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3.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14.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5.xml" ContentType="application/vnd.openxmlformats-officedocument.drawing+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16_0.bin" ContentType="application/vnd.openxmlformats-officedocument.oleObject"/>
  <Override PartName="/xl/embeddings/oleObject_17_0.bin" ContentType="application/vnd.openxmlformats-officedocument.oleObject"/>
  <Override PartName="/xl/embeddings/oleObject_18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30" windowWidth="20415" windowHeight="4650" tabRatio="846" activeTab="0"/>
  </bookViews>
  <sheets>
    <sheet name="表紙" sheetId="1" r:id="rId1"/>
    <sheet name="利用上の注意" sheetId="2" r:id="rId2"/>
    <sheet name="概要5" sheetId="3" r:id="rId3"/>
    <sheet name="付表（5）" sheetId="4" r:id="rId4"/>
    <sheet name="第1-1表" sheetId="5" r:id="rId5"/>
    <sheet name="第2-1表" sheetId="6" r:id="rId6"/>
    <sheet name="第3-1表" sheetId="7" r:id="rId7"/>
    <sheet name="第4-1表" sheetId="8" r:id="rId8"/>
    <sheet name="第5-1表" sheetId="9" r:id="rId9"/>
    <sheet name="概要30" sheetId="10" r:id="rId10"/>
    <sheet name="付表（30）" sheetId="11" r:id="rId11"/>
    <sheet name="第1-2表" sheetId="12" r:id="rId12"/>
    <sheet name="第2-2表" sheetId="13" r:id="rId13"/>
    <sheet name="第3-2表" sheetId="14" r:id="rId14"/>
    <sheet name="第4-2表" sheetId="15" r:id="rId15"/>
    <sheet name="第5-2表" sheetId="16" r:id="rId16"/>
    <sheet name="調査の概要" sheetId="17" r:id="rId17"/>
    <sheet name="用語の定義" sheetId="18" r:id="rId18"/>
    <sheet name="毎勤とは" sheetId="19" r:id="rId19"/>
    <sheet name="付表1" sheetId="20" r:id="rId20"/>
    <sheet name="付表２" sheetId="21" r:id="rId21"/>
    <sheet name="付表3" sheetId="22" r:id="rId22"/>
    <sheet name="付表４" sheetId="23" r:id="rId23"/>
    <sheet name="付表5" sheetId="24" r:id="rId24"/>
    <sheet name="付表6" sheetId="25" r:id="rId25"/>
    <sheet name="Sheet1" sheetId="26" r:id="rId26"/>
  </sheets>
  <externalReferences>
    <externalReference r:id="rId29"/>
  </externalReferences>
  <definedNames>
    <definedName name="_xlnm.Print_Area" localSheetId="9">'概要30'!$A$1:$A$34</definedName>
    <definedName name="_xlnm.Print_Area" localSheetId="2">'概要5'!$A$1:$A$31</definedName>
    <definedName name="_xlnm.Print_Area" localSheetId="7">'第4-1表'!$A$1:$L$25</definedName>
    <definedName name="_xlnm.Print_Area" localSheetId="8">'第5-1表'!$A$1:$J$25</definedName>
    <definedName name="_xlnm.Print_Area" localSheetId="15">'第5-2表'!$A$1:$J$25</definedName>
    <definedName name="_xlnm.Print_Area" localSheetId="10">'付表（30）'!$A$1:$Y$66</definedName>
    <definedName name="_xlnm.Print_Area" localSheetId="3">'付表（5）'!$A$1:$Y$66</definedName>
    <definedName name="_xlnm.Print_Area" localSheetId="19">'付表1'!$A$1:$K$55</definedName>
    <definedName name="_xlnm.Print_Area" localSheetId="21">'付表3'!$A$1:$J$25</definedName>
    <definedName name="_xlnm.Print_Area" localSheetId="23">'付表5'!$A$1:$I$28</definedName>
    <definedName name="_xlnm.Print_Area" localSheetId="1">'利用上の注意'!$A$1:$I$55</definedName>
    <definedName name="きま給３０" localSheetId="3">#REF!</definedName>
    <definedName name="きま給３０">#REF!</definedName>
  </definedNames>
  <calcPr fullCalcOnLoad="1"/>
</workbook>
</file>

<file path=xl/comments10.xml><?xml version="1.0" encoding="utf-8"?>
<comments xmlns="http://schemas.openxmlformats.org/spreadsheetml/2006/main">
  <authors>
    <author>沖縄県</author>
  </authors>
  <commentList>
    <comment ref="A12" authorId="0">
      <text>
        <r>
          <rPr>
            <b/>
            <sz val="10"/>
            <rFont val="ＭＳ ゴシック"/>
            <family val="3"/>
          </rPr>
          <t>１　賃金の動き（きま給）:</t>
        </r>
        <r>
          <rPr>
            <sz val="10"/>
            <rFont val="ＭＳ ゴシック"/>
            <family val="3"/>
          </rPr>
          <t xml:space="preserve">
　文言の修正が必要な場合は、
　「②印刷用毎勤月報.xls」で値修正
　※30人以上のシートも同様に行う。</t>
        </r>
      </text>
    </comment>
  </commentList>
</comments>
</file>

<file path=xl/comments3.xml><?xml version="1.0" encoding="utf-8"?>
<comments xmlns="http://schemas.openxmlformats.org/spreadsheetml/2006/main">
  <authors>
    <author>沖縄県</author>
  </authors>
  <commentList>
    <comment ref="A11" authorId="0">
      <text>
        <r>
          <rPr>
            <b/>
            <sz val="10"/>
            <rFont val="ＭＳ ゴシック"/>
            <family val="3"/>
          </rPr>
          <t>１　賃金の動き（きま給）:</t>
        </r>
        <r>
          <rPr>
            <sz val="10"/>
            <rFont val="ＭＳ ゴシック"/>
            <family val="3"/>
          </rPr>
          <t xml:space="preserve">
　文言の修正が必要な場合は、
　「②印刷用毎勤月報.xls」で値修正
　※30人以上のシートも同様に行う。</t>
        </r>
      </text>
    </comment>
  </commentList>
</comments>
</file>

<file path=xl/sharedStrings.xml><?xml version="1.0" encoding="utf-8"?>
<sst xmlns="http://schemas.openxmlformats.org/spreadsheetml/2006/main" count="1849" uniqueCount="493">
  <si>
    <t>きまって支給する給与</t>
  </si>
  <si>
    <t>特別に支払われた給与</t>
  </si>
  <si>
    <t>円</t>
  </si>
  <si>
    <t>%</t>
  </si>
  <si>
    <t>E</t>
  </si>
  <si>
    <t>F</t>
  </si>
  <si>
    <t>G</t>
  </si>
  <si>
    <t>H</t>
  </si>
  <si>
    <t>(規模５人以上）</t>
  </si>
  <si>
    <t>名　　　　　目</t>
  </si>
  <si>
    <t>実　　　　　質</t>
  </si>
  <si>
    <t>指　数</t>
  </si>
  <si>
    <t>対前年</t>
  </si>
  <si>
    <t>同月比</t>
  </si>
  <si>
    <t>現金給与総額</t>
  </si>
  <si>
    <t>所定内給与</t>
  </si>
  <si>
    <t>所定内労働時間</t>
  </si>
  <si>
    <t>所定外労働時間</t>
  </si>
  <si>
    <t>出勤日数</t>
  </si>
  <si>
    <t>対前年比</t>
  </si>
  <si>
    <t>時間</t>
  </si>
  <si>
    <t>日</t>
  </si>
  <si>
    <t>指　　数</t>
  </si>
  <si>
    <t>対 前 年</t>
  </si>
  <si>
    <t>同 月 比</t>
  </si>
  <si>
    <t>付表４　労 働 時 間 指 数 （規模５人以上）</t>
  </si>
  <si>
    <t>推  計  常  用  労  働  者  数</t>
  </si>
  <si>
    <t>入 職 率</t>
  </si>
  <si>
    <t>離 職 率</t>
  </si>
  <si>
    <t>人</t>
  </si>
  <si>
    <t>電気・ガス・熱供給・水道業</t>
  </si>
  <si>
    <t>（１）　　賃 金 の 動 き</t>
  </si>
  <si>
    <t>一　　　　般　　　　労　　　　働　　　　者</t>
  </si>
  <si>
    <t>パ　　ー　　ト　　タ　　イ　　ム　　労　　働　　者</t>
  </si>
  <si>
    <t>現金給与</t>
  </si>
  <si>
    <t>きまって</t>
  </si>
  <si>
    <t>所 定 内</t>
  </si>
  <si>
    <t>超過労働</t>
  </si>
  <si>
    <t>特別に支</t>
  </si>
  <si>
    <t>支給する</t>
  </si>
  <si>
    <t>払われた</t>
  </si>
  <si>
    <t>TL</t>
  </si>
  <si>
    <t>調査産業計</t>
  </si>
  <si>
    <t>製造業</t>
  </si>
  <si>
    <t>L</t>
  </si>
  <si>
    <t>（２）　　労 働 時 間 数 及 び 出 勤 日 数</t>
  </si>
  <si>
    <t>パ　ー　ト　タ　イ　ム　労　働　者</t>
  </si>
  <si>
    <t>労働時間数</t>
  </si>
  <si>
    <t>（３）　　雇 用 の 動 き</t>
  </si>
  <si>
    <t>常　　用　　労　　働　　者</t>
  </si>
  <si>
    <t>一　　般</t>
  </si>
  <si>
    <t>パート</t>
  </si>
  <si>
    <t>タイム</t>
  </si>
  <si>
    <t>合計</t>
  </si>
  <si>
    <t>労働者</t>
  </si>
  <si>
    <t>計</t>
  </si>
  <si>
    <t>12月</t>
  </si>
  <si>
    <t>10月</t>
  </si>
  <si>
    <t>11月</t>
  </si>
  <si>
    <t>M</t>
  </si>
  <si>
    <t>医療,福祉</t>
  </si>
  <si>
    <t>O</t>
  </si>
  <si>
    <t>P</t>
  </si>
  <si>
    <t>Q</t>
  </si>
  <si>
    <t>毎 月 勤 労 統 計 調 査 地 方 調 査</t>
  </si>
  <si>
    <t>（単位：円）</t>
  </si>
  <si>
    <t>超過労働給与</t>
  </si>
  <si>
    <t>男</t>
  </si>
  <si>
    <t>女</t>
  </si>
  <si>
    <t>-</t>
  </si>
  <si>
    <t>建設業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</si>
  <si>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</si>
  <si>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</si>
  <si>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</si>
  <si>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</si>
  <si>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</si>
  <si>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</si>
  <si>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</si>
  <si>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</si>
  <si>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</si>
  <si>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</si>
  <si>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K</t>
  </si>
  <si>
    <t>単位：円</t>
  </si>
  <si>
    <t>一般労働者</t>
  </si>
  <si>
    <t>パートタイム労働者</t>
  </si>
  <si>
    <t>現金給与総額</t>
  </si>
  <si>
    <t>きまって支給
する給与</t>
  </si>
  <si>
    <t>所定内給与</t>
  </si>
  <si>
    <t>超過労働給与</t>
  </si>
  <si>
    <t>特別に支払
われた給与</t>
  </si>
  <si>
    <t>出勤日数</t>
  </si>
  <si>
    <t>総実労働時間</t>
  </si>
  <si>
    <t>所定内労働時間</t>
  </si>
  <si>
    <t>所定外労働時間</t>
  </si>
  <si>
    <t>日</t>
  </si>
  <si>
    <t>時間</t>
  </si>
  <si>
    <t>入職率</t>
  </si>
  <si>
    <t>離職率</t>
  </si>
  <si>
    <t>人</t>
  </si>
  <si>
    <t>第4-2表　一般労働者・パートタイム労働者別労働時間の動き(沖縄県）</t>
  </si>
  <si>
    <t>第3-1表　一般労働者・パートタイム労働者別賃金の動き(沖縄県）</t>
  </si>
  <si>
    <t>付表２　賃　金　指　数　（規模５人以上）</t>
  </si>
  <si>
    <t>第4-1表　一般労働者・パートタイム労働者別労働時間の動き(沖縄県）</t>
  </si>
  <si>
    <t>第3-2表　一般労働者・パートタイム労働者別賃金の動き(沖縄県）</t>
  </si>
  <si>
    <t>(注)１．付表１の注1.参照</t>
  </si>
  <si>
    <t>(注)付表１の注１．参照</t>
  </si>
  <si>
    <t>２　事業所規模５人以上には事業所規模30人以上を含む。</t>
  </si>
  <si>
    <t>３　各付表に掲載している産業名の正式名称は以下のとおりである。</t>
  </si>
  <si>
    <t>付表</t>
  </si>
  <si>
    <t>表章産業</t>
  </si>
  <si>
    <t>－毎月勤労統計調査地方調査の産業分類の変更について－</t>
  </si>
  <si>
    <t>付表１　常用労働者月間平均賃金、対前年増減率</t>
  </si>
  <si>
    <t>現 金 給 与 総 額</t>
  </si>
  <si>
    <t>き  ま  っ  て  支  給  す  る  給  与</t>
  </si>
  <si>
    <t>特別に支払われた給与</t>
  </si>
  <si>
    <t>対前年比</t>
  </si>
  <si>
    <t>調 査 産 業 計</t>
  </si>
  <si>
    <t>建　　設　　業</t>
  </si>
  <si>
    <t>D</t>
  </si>
  <si>
    <t>製　　造　　業</t>
  </si>
  <si>
    <t>電気・ガス業</t>
  </si>
  <si>
    <t>運輸業,郵便業</t>
  </si>
  <si>
    <t>I</t>
  </si>
  <si>
    <t>卸売業,小売業</t>
  </si>
  <si>
    <t>I</t>
  </si>
  <si>
    <t>金融業,保険業</t>
  </si>
  <si>
    <t>J</t>
  </si>
  <si>
    <t>不動産・物品賃貸業</t>
  </si>
  <si>
    <t>学術研究等</t>
  </si>
  <si>
    <t>飲食サービス業等</t>
  </si>
  <si>
    <t>生活関連サービス等</t>
  </si>
  <si>
    <t>N</t>
  </si>
  <si>
    <t>教育，学習支援業</t>
  </si>
  <si>
    <t>その他のサービス業</t>
  </si>
  <si>
    <t>R</t>
  </si>
  <si>
    <t>(注)１．△は減少</t>
  </si>
  <si>
    <t>D</t>
  </si>
  <si>
    <t>E</t>
  </si>
  <si>
    <t>全　国　平　均        　（調査産業計）</t>
  </si>
  <si>
    <t>(注)１．付表１の注１．注２．注３．参照</t>
  </si>
  <si>
    <t>付表３　常用労働者月間平均労働時間、対前年増減　（規模５人以上）</t>
  </si>
  <si>
    <t>全　国　平　均               　（調査産業計）</t>
  </si>
  <si>
    <t>男　子</t>
  </si>
  <si>
    <t>女　子</t>
  </si>
  <si>
    <t>労働者比率</t>
  </si>
  <si>
    <t>人</t>
  </si>
  <si>
    <t>（注）１．付表１の注１．注２．注３．参照</t>
  </si>
  <si>
    <t>2．男女毎に増減計算し端数調整するので、男女別の数値と総数は必ずしも一致しない。</t>
  </si>
  <si>
    <t>付表５　常用労働者数、対前年増減率及び入･離職率　（規模５人以上）</t>
  </si>
  <si>
    <t>付表６　一般労働者・パートタイム労働者別賃金・労働時間・雇用の動き（規模５人以上）</t>
  </si>
  <si>
    <t>労　　　働　　　異　　　動　　　率</t>
  </si>
  <si>
    <t>入　　職　　率</t>
  </si>
  <si>
    <t>離　　職　　率</t>
  </si>
  <si>
    <t>千人</t>
  </si>
  <si>
    <t>不動産業,物品賃貸業</t>
  </si>
  <si>
    <t>学術研究,専門・技術サービス業</t>
  </si>
  <si>
    <t>宿泊業,飲食サービス業</t>
  </si>
  <si>
    <t>生活関連サービス業,娯楽業</t>
  </si>
  <si>
    <t>宿泊業</t>
  </si>
  <si>
    <t>Ｍ一括分</t>
  </si>
  <si>
    <t>医療業</t>
  </si>
  <si>
    <t>Ｐ一括分</t>
  </si>
  <si>
    <t>職業紹介・派遣業</t>
  </si>
  <si>
    <t>その他の事業サービス</t>
  </si>
  <si>
    <t>Ｒ一括分</t>
  </si>
  <si>
    <t>※　「Ｅ一括分1」は、製造業のうち、「食料品・飲料・たばこ・飼料製造業」「印刷・同関連業」及び「窯業・土石製品製造業」を除いたものの合計である。</t>
  </si>
  <si>
    <t>I-1</t>
  </si>
  <si>
    <t>I-2</t>
  </si>
  <si>
    <t>M75</t>
  </si>
  <si>
    <t>MS</t>
  </si>
  <si>
    <t>P83</t>
  </si>
  <si>
    <t>PS</t>
  </si>
  <si>
    <t>R91</t>
  </si>
  <si>
    <t>R92</t>
  </si>
  <si>
    <t>RS</t>
  </si>
  <si>
    <t>単位：日、時間</t>
  </si>
  <si>
    <t>第5-1表　一般労働者・パートタイム労働者別雇用の動き(沖縄県）</t>
  </si>
  <si>
    <t>単位：人、%</t>
  </si>
  <si>
    <t>一　般　労　働　者</t>
  </si>
  <si>
    <t>本調査期間末
労働者数</t>
  </si>
  <si>
    <t>第5-2表　一般労働者・パートタイム労働者別雇用の動き(沖縄県）</t>
  </si>
  <si>
    <t>産　　　　　業</t>
  </si>
  <si>
    <t>付表２　賃　金　指　数　（規模30人以上）</t>
  </si>
  <si>
    <t>付表３　常用労働者月間平均労働時間、対前年増減　（規模30人以上）</t>
  </si>
  <si>
    <t>付表５　常用労働者数、対前年増減率及び入・離職率　（規模30人以上）</t>
  </si>
  <si>
    <t>賃　金　水　準
（　全国＝100　）</t>
  </si>
  <si>
    <t xml:space="preserve">  統計利用上の注意  </t>
  </si>
  <si>
    <t>電気・ガス業</t>
  </si>
  <si>
    <t>電気・ガス・熱供給・水道業</t>
  </si>
  <si>
    <t>不動産業，物品賃貸業</t>
  </si>
  <si>
    <t>学術研究，専門・技術サービス業</t>
  </si>
  <si>
    <t>飲食サービス業等</t>
  </si>
  <si>
    <t>宿泊業，飲食サービス業</t>
  </si>
  <si>
    <t>生活関連サービス等</t>
  </si>
  <si>
    <t>生活関連サービス業，娯楽業</t>
  </si>
  <si>
    <t>その他のサービス業</t>
  </si>
  <si>
    <t>サービス業（他に分類されないもの）</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</si>
  <si>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</si>
  <si>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</si>
  <si>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</si>
  <si>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</si>
  <si>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</si>
  <si>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</si>
  <si>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</si>
  <si>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</si>
  <si>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　除く）」で除したものである。</t>
  </si>
  <si>
    <t xml:space="preserve">  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</si>
  <si>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</si>
  <si>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</si>
  <si>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</si>
  <si>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</si>
  <si>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</si>
  <si>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</si>
  <si>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</si>
  <si>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</si>
  <si>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</si>
  <si>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調　査　産　業　計</t>
  </si>
  <si>
    <t>対前年差</t>
  </si>
  <si>
    <t xml:space="preserve">                  </t>
  </si>
  <si>
    <t>第1-1表  産業、性別常用労働者の１人平均月間現金給与額（沖縄県）</t>
  </si>
  <si>
    <t>事業所規模 ＝ ５人以上</t>
  </si>
  <si>
    <t>鉱業,採石業,砂利採取業</t>
  </si>
  <si>
    <t>複合サービス業</t>
  </si>
  <si>
    <t>Ｅ一括分１</t>
  </si>
  <si>
    <t>第2-1表  産業、性別常用労働者の１人平均月間出勤日数及び実労働時間（沖縄県）</t>
  </si>
  <si>
    <r>
      <t>ES</t>
    </r>
    <r>
      <rPr>
        <sz val="11"/>
        <rFont val="ＭＳ ゴシック"/>
        <family val="3"/>
      </rPr>
      <t>※</t>
    </r>
  </si>
  <si>
    <t>TL</t>
  </si>
  <si>
    <t>C</t>
  </si>
  <si>
    <t>D</t>
  </si>
  <si>
    <t>E</t>
  </si>
  <si>
    <t>F</t>
  </si>
  <si>
    <t>G</t>
  </si>
  <si>
    <t>H</t>
  </si>
  <si>
    <t>I</t>
  </si>
  <si>
    <t>J</t>
  </si>
  <si>
    <t>K</t>
  </si>
  <si>
    <t>L</t>
  </si>
  <si>
    <t>M</t>
  </si>
  <si>
    <t>N</t>
  </si>
  <si>
    <t>O</t>
  </si>
  <si>
    <t>P</t>
  </si>
  <si>
    <t>Q</t>
  </si>
  <si>
    <t>R</t>
  </si>
  <si>
    <t>E09,10</t>
  </si>
  <si>
    <t>E15</t>
  </si>
  <si>
    <t>E22</t>
  </si>
  <si>
    <t>TL</t>
  </si>
  <si>
    <t>C</t>
  </si>
  <si>
    <t>D</t>
  </si>
  <si>
    <t>E</t>
  </si>
  <si>
    <t>F</t>
  </si>
  <si>
    <t>G</t>
  </si>
  <si>
    <t>H</t>
  </si>
  <si>
    <t>I</t>
  </si>
  <si>
    <t>J</t>
  </si>
  <si>
    <t>K</t>
  </si>
  <si>
    <t>L</t>
  </si>
  <si>
    <t>M</t>
  </si>
  <si>
    <t>N</t>
  </si>
  <si>
    <t>O</t>
  </si>
  <si>
    <t>P</t>
  </si>
  <si>
    <t>Q</t>
  </si>
  <si>
    <t>R</t>
  </si>
  <si>
    <t>事業所規模 ＝ 5人以上</t>
  </si>
  <si>
    <t>産　　　　　　業</t>
  </si>
  <si>
    <t>事業所規模 ＝ 5人以上</t>
  </si>
  <si>
    <t>%</t>
  </si>
  <si>
    <t>産　　　　　　業</t>
  </si>
  <si>
    <t>パートタイム</t>
  </si>
  <si>
    <t>産業</t>
  </si>
  <si>
    <t>第1-2表  産業、性別常用労働者の１人平均月間現金給与額（沖縄県）</t>
  </si>
  <si>
    <t>事業所規模 ＝ 30人以上</t>
  </si>
  <si>
    <t>第2-2表  産業、性別常用労働者の１人平均月間出勤日数及び実労働時間（沖縄県）</t>
  </si>
  <si>
    <t>事業所規模 ＝ 30人以上</t>
  </si>
  <si>
    <t>事業所規模 ＝ 30人以上</t>
  </si>
  <si>
    <t>付表１　常用労働者月間平均賃金、対前年増減率　（規模５人以上）</t>
  </si>
  <si>
    <t>付表３　常用労働者月間平均労働時間、対前年増減　（規模５人以上）</t>
  </si>
  <si>
    <t>付表５　常用労働者数、対前年増減率及び入・離職率　（規模５人以上）</t>
  </si>
  <si>
    <t>付表２　賃　金　指　数　（規模５人以上）</t>
  </si>
  <si>
    <t>付表１　常用労働者月間平均賃金、対前年増減率　（規模30人以上）</t>
  </si>
  <si>
    <t>１　事業所規模別の各表において、「鉱業」、「複合サービス事業（30人以上）」に</t>
  </si>
  <si>
    <t>　ついては、調査対象事業所が少ないため表章していないが、調査産業計に含まれている。</t>
  </si>
  <si>
    <t>産　　　　　業</t>
  </si>
  <si>
    <t>う　　　ち</t>
  </si>
  <si>
    <t>う　　　 ち</t>
  </si>
  <si>
    <t>給 　　与</t>
  </si>
  <si>
    <t>給　　　与</t>
  </si>
  <si>
    <t>%</t>
  </si>
  <si>
    <t>ＴＬ</t>
  </si>
  <si>
    <t>F</t>
  </si>
  <si>
    <t>G</t>
  </si>
  <si>
    <t>H</t>
  </si>
  <si>
    <t>I</t>
  </si>
  <si>
    <t>J</t>
  </si>
  <si>
    <t>K</t>
  </si>
  <si>
    <t>L</t>
  </si>
  <si>
    <t>N</t>
  </si>
  <si>
    <t>R</t>
  </si>
  <si>
    <t>全　国　平　均
（調査産業計）</t>
  </si>
  <si>
    <t xml:space="preserve">     ２．鉱業は調査対象事業所が僅少のため公表しないが調査産業計に含まれている。</t>
  </si>
  <si>
    <t xml:space="preserve">     ３．「対前年比」は指数から計算している。</t>
  </si>
  <si>
    <t xml:space="preserve">     ４．特別に支払われた給与の「対前年比」は実数から計算している。</t>
  </si>
  <si>
    <t>(規模30人以上）</t>
  </si>
  <si>
    <t>産　　　　　業</t>
  </si>
  <si>
    <t>D</t>
  </si>
  <si>
    <t>E</t>
  </si>
  <si>
    <t>F</t>
  </si>
  <si>
    <t>G</t>
  </si>
  <si>
    <t>-</t>
  </si>
  <si>
    <t xml:space="preserve">     ３．「対前年比」は原則として指数から計算している。</t>
  </si>
  <si>
    <t>調　査　産　業　計</t>
  </si>
  <si>
    <t>現　　金　　給　　与　　総　　額</t>
  </si>
  <si>
    <t>き　ま　っ　て　支　給　す　る　給　与</t>
  </si>
  <si>
    <t>所  定  内  給  与</t>
  </si>
  <si>
    <t>*  物  価  指  数</t>
  </si>
  <si>
    <t>平　　成　　26　　年</t>
  </si>
  <si>
    <t>平　　成　　27　　年</t>
  </si>
  <si>
    <t>　   ２．＊は那覇市消費者物価指数（帰属家賃を除く）　　（総務省統計局）</t>
  </si>
  <si>
    <t>産　　　　　業</t>
  </si>
  <si>
    <t>総  実  労  働  時  間</t>
  </si>
  <si>
    <t>所 定 内 労 働 時 間</t>
  </si>
  <si>
    <t>所 定 外 労 働 時 間</t>
  </si>
  <si>
    <t>出　 勤　 日　 数</t>
  </si>
  <si>
    <t>F</t>
  </si>
  <si>
    <t xml:space="preserve">     ２．出勤日数の「対前年差」は実数から計算している。</t>
  </si>
  <si>
    <t>調　査　産　業　計</t>
  </si>
  <si>
    <t>3月</t>
  </si>
  <si>
    <t>4月</t>
  </si>
  <si>
    <t>5月</t>
  </si>
  <si>
    <t>6月</t>
  </si>
  <si>
    <t>7月</t>
  </si>
  <si>
    <t>8月</t>
  </si>
  <si>
    <t>9月</t>
  </si>
  <si>
    <t>付表４　労 働 時 間 指 数 （規模30人以上）</t>
  </si>
  <si>
    <t>パートタイム</t>
  </si>
  <si>
    <t>付表６　一般労働者・パートタイム労働者別賃金・労働時間・雇用の動き（規模30人以上）</t>
  </si>
  <si>
    <t>総　　　額</t>
  </si>
  <si>
    <t>E</t>
  </si>
  <si>
    <t>P</t>
  </si>
  <si>
    <t>P</t>
  </si>
  <si>
    <t>全 国 平 均
（調査産業計）</t>
  </si>
  <si>
    <t>全 国 平 均
（調査産業計）</t>
  </si>
  <si>
    <t>産業</t>
  </si>
  <si>
    <t>総　　　　実</t>
  </si>
  <si>
    <t>所  定  内</t>
  </si>
  <si>
    <t>所  定  外</t>
  </si>
  <si>
    <t>I</t>
  </si>
  <si>
    <t>P</t>
  </si>
  <si>
    <t>全 国 平 均
（調査産業計）</t>
  </si>
  <si>
    <t>全 国 平 均
（調査産業計）</t>
  </si>
  <si>
    <t>パートタイム</t>
  </si>
  <si>
    <t>労  働  者</t>
  </si>
  <si>
    <t>I</t>
  </si>
  <si>
    <t>８　指数は平成27年を基準（平成27年＝100)としている。なお、5年に一度、基準時が更新され</t>
  </si>
  <si>
    <t>平成29年　年平均</t>
  </si>
  <si>
    <t>付表２　賃　金　指　数　（規模30人以上）</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</si>
  <si>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</si>
  <si>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</si>
  <si>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１　賃金の動き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</si>
  <si>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</si>
  <si>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</si>
  <si>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</si>
  <si>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</si>
  <si>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</si>
  <si>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</si>
  <si>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</si>
  <si>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</si>
  <si>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付表４　労 働 時 間 指 数 （規模５人以上）</t>
  </si>
  <si>
    <t>平成30年平均</t>
  </si>
  <si>
    <t>323,553</t>
  </si>
  <si>
    <t>264,582</t>
  </si>
  <si>
    <t>244,684</t>
  </si>
  <si>
    <t>19,898</t>
  </si>
  <si>
    <t>58,971</t>
  </si>
  <si>
    <t>372,164</t>
  </si>
  <si>
    <t>295,945</t>
  </si>
  <si>
    <t>270,695</t>
  </si>
  <si>
    <t>25,250</t>
  </si>
  <si>
    <t>76,219</t>
  </si>
  <si>
    <t>平　　成　　28　　年</t>
  </si>
  <si>
    <t>平　　成　　29　　年</t>
  </si>
  <si>
    <t>平　　成　　30　　年</t>
  </si>
  <si>
    <t xml:space="preserve">   平 成 30  年</t>
  </si>
  <si>
    <t>1月</t>
  </si>
  <si>
    <t>2月</t>
  </si>
  <si>
    <t>12月</t>
  </si>
  <si>
    <t>（ 指  数  ： 平  成   27  年  =  100 ）</t>
  </si>
  <si>
    <t>（ 指  数  ： 平  成  27  年  =  100 ）</t>
  </si>
  <si>
    <t xml:space="preserve">   平 成 30 年</t>
  </si>
  <si>
    <t>1月</t>
  </si>
  <si>
    <t>2月</t>
  </si>
  <si>
    <t>5月</t>
  </si>
  <si>
    <t>6月</t>
  </si>
  <si>
    <t>7月</t>
  </si>
  <si>
    <t>8月</t>
  </si>
  <si>
    <t>9月</t>
  </si>
  <si>
    <t>142.2</t>
  </si>
  <si>
    <t>131.4</t>
  </si>
  <si>
    <t>10.8</t>
  </si>
  <si>
    <t>18.4</t>
  </si>
  <si>
    <t>147.4</t>
  </si>
  <si>
    <t>134.9</t>
  </si>
  <si>
    <t>12.5</t>
  </si>
  <si>
    <t>18.6</t>
  </si>
  <si>
    <t>平 成  30 年</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</si>
  <si>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</si>
  <si>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</si>
  <si>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</si>
  <si>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</si>
  <si>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</si>
  <si>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</si>
  <si>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</si>
  <si>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</si>
  <si>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</si>
  <si>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</si>
  <si>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</si>
  <si>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</si>
  <si>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 指 数 ：平 成 27 年 = 100 ）</t>
  </si>
  <si>
    <t>（ 指 数 ：平 成 27 年 = 100 ）</t>
  </si>
  <si>
    <t xml:space="preserve"> 1月</t>
  </si>
  <si>
    <t xml:space="preserve"> 2月</t>
  </si>
  <si>
    <t>423,464</t>
  </si>
  <si>
    <t>339,264</t>
  </si>
  <si>
    <t>311,943</t>
  </si>
  <si>
    <t>27,321</t>
  </si>
  <si>
    <t>84,200</t>
  </si>
  <si>
    <t>99,827</t>
  </si>
  <si>
    <t>97,351</t>
  </si>
  <si>
    <t>94,075</t>
  </si>
  <si>
    <t>3,276</t>
  </si>
  <si>
    <t>2,476</t>
  </si>
  <si>
    <t>167.5</t>
  </si>
  <si>
    <t>153.1</t>
  </si>
  <si>
    <t>14.4</t>
  </si>
  <si>
    <t>20.0</t>
  </si>
  <si>
    <t>85.4</t>
  </si>
  <si>
    <t>82.8</t>
  </si>
  <si>
    <t>2.6</t>
  </si>
  <si>
    <t>14.8</t>
  </si>
  <si>
    <t>459,432</t>
  </si>
  <si>
    <t>358,731</t>
  </si>
  <si>
    <t>326,529</t>
  </si>
  <si>
    <t>32,202</t>
  </si>
  <si>
    <t>100,701</t>
  </si>
  <si>
    <t>111,656</t>
  </si>
  <si>
    <t>108,521</t>
  </si>
  <si>
    <t>104,024</t>
  </si>
  <si>
    <t>4,497</t>
  </si>
  <si>
    <t>3,135</t>
  </si>
  <si>
    <t>166.1</t>
  </si>
  <si>
    <t>150.5</t>
  </si>
  <si>
    <t>15.6</t>
  </si>
  <si>
    <t>19.7</t>
  </si>
  <si>
    <t>91.6</t>
  </si>
  <si>
    <t>88.4</t>
  </si>
  <si>
    <t>3.2</t>
  </si>
  <si>
    <t>15.4</t>
  </si>
  <si>
    <t xml:space="preserve">　平成30年の賃金の動きをみると、調査産業計の１人平均現金給与総額は244,775円で、対前年比2.7%の減少となった。         </t>
  </si>
  <si>
    <t>　現金給与総額のうち、きまって支給する給与は213,358円で、対前年比2.2%の減少となっている。</t>
  </si>
  <si>
    <t>　所定内給与は200,083円で対前年比2.1%減少、超過労働給与は13,275円であった。</t>
  </si>
  <si>
    <t>　特別に支払われた給与は31,417円であった。</t>
  </si>
  <si>
    <t xml:space="preserve">  平成30年の総実労働時間は144.7時間で、対前年比2.8%減少した。</t>
  </si>
  <si>
    <t xml:space="preserve">  総実労働時間のうち、所定内労働時間は136.6時間で、対前年比2.2%減少した。</t>
  </si>
  <si>
    <t xml:space="preserve">  所定外労働時間は8.1時間で、対前年比12.0%減少した。</t>
  </si>
  <si>
    <t xml:space="preserve">  平均出勤日数は19.1日で、対前年差0.4日減少した。</t>
  </si>
  <si>
    <t>　平成30年の常用労働者について就業形態別にみると、調査産業計の１人平均月間現金給与総額は、一般労働者では314,833円、パートタイム労働者では90,832円であった。</t>
  </si>
  <si>
    <t>　現金給与総額のうち、きまって支給する給与は233,588円で、対前年比2.9%の減少となっている。</t>
  </si>
  <si>
    <t>　所定内給与は217,835円で対前年比2.4%減少、超過労働給与は15,753円であった。</t>
  </si>
  <si>
    <t>　特別に支払われた給与は38,438円であった。</t>
  </si>
  <si>
    <t>　産業別にきまって支給する給与の動きを対前年比でみると、運輸業,郵便業が33.9%、サービス業(他に分類されないもの)が6.4%、情報通信業が4.2%、電気・ガス業が3.9%、製造業が0.8%、学術研究等が0.8%増加し、不動産・物品賃貸業が20.3%、医療,福祉が12.8%、金融業,保険業が6.5%、教育，学習支援業が3.0%、生活関連サービス等が2.8%、建設業が2.2%、飲食サービス業等が0.7%、卸売業,小売業が0.6%減少した。</t>
  </si>
  <si>
    <t xml:space="preserve">  平成30年の総実労働時間は146.2時間で、対前年比2.9%減少した。</t>
  </si>
  <si>
    <t xml:space="preserve">  総実労働時間のうち、所定内労働時間は138.0時間で、対前年比1.4%減少した。</t>
  </si>
  <si>
    <t xml:space="preserve">  所定外労働時間は8.2時間で、対前年比22.7%減少した。</t>
  </si>
  <si>
    <t xml:space="preserve">  平均出勤日数は19.2日で、対前年差0.1日減少した。</t>
  </si>
  <si>
    <t>　平成30年の推計常用労働者数は258,362人で、対前年比で0.5%増加し、そのうちパートタイム労働者数は72,213人となっている。</t>
  </si>
  <si>
    <t>平成30年　年平均</t>
  </si>
  <si>
    <t>　　そのため、全国平均の値については、従来の公表値とは接続しないことに注意が必要。</t>
  </si>
  <si>
    <r>
      <rPr>
        <sz val="11.5"/>
        <rFont val="ＭＳ Ｐゴシック"/>
        <family val="3"/>
      </rPr>
      <t>　産業別にきまって支給する給与の動きを対前年比でみると、運輸業</t>
    </r>
    <r>
      <rPr>
        <sz val="11.5"/>
        <rFont val="Verdana"/>
        <family val="2"/>
      </rPr>
      <t>,</t>
    </r>
    <r>
      <rPr>
        <sz val="11.5"/>
        <rFont val="ＭＳ Ｐゴシック"/>
        <family val="3"/>
      </rPr>
      <t>郵便業が</t>
    </r>
    <r>
      <rPr>
        <sz val="11.5"/>
        <rFont val="Verdana"/>
        <family val="2"/>
      </rPr>
      <t>28.6%</t>
    </r>
    <r>
      <rPr>
        <sz val="11.5"/>
        <rFont val="ＭＳ Ｐゴシック"/>
        <family val="3"/>
      </rPr>
      <t>、複合サービス事業が</t>
    </r>
    <r>
      <rPr>
        <sz val="11.5"/>
        <rFont val="Verdana"/>
        <family val="2"/>
      </rPr>
      <t>13.1%</t>
    </r>
    <r>
      <rPr>
        <sz val="11.5"/>
        <rFont val="ＭＳ Ｐゴシック"/>
        <family val="3"/>
      </rPr>
      <t>、電気・ガス業が</t>
    </r>
    <r>
      <rPr>
        <sz val="11.5"/>
        <rFont val="Verdana"/>
        <family val="2"/>
      </rPr>
      <t>12.8%</t>
    </r>
    <r>
      <rPr>
        <sz val="11.5"/>
        <rFont val="ＭＳ Ｐゴシック"/>
        <family val="3"/>
      </rPr>
      <t>、教育，学習支援業が</t>
    </r>
    <r>
      <rPr>
        <sz val="11.5"/>
        <rFont val="Verdana"/>
        <family val="2"/>
      </rPr>
      <t>11.5%</t>
    </r>
    <r>
      <rPr>
        <sz val="11.5"/>
        <rFont val="ＭＳ Ｐゴシック"/>
        <family val="3"/>
      </rPr>
      <t>、生活関連サービス等が</t>
    </r>
    <r>
      <rPr>
        <sz val="11.5"/>
        <rFont val="Verdana"/>
        <family val="2"/>
      </rPr>
      <t>4.7%</t>
    </r>
    <r>
      <rPr>
        <sz val="11.5"/>
        <rFont val="ＭＳ Ｐゴシック"/>
        <family val="3"/>
      </rPr>
      <t>、その他のサービス業が</t>
    </r>
    <r>
      <rPr>
        <sz val="11.5"/>
        <rFont val="Verdana"/>
        <family val="2"/>
      </rPr>
      <t>3.6%</t>
    </r>
    <r>
      <rPr>
        <sz val="11.5"/>
        <rFont val="ＭＳ Ｐゴシック"/>
        <family val="3"/>
      </rPr>
      <t>、情報通信業が</t>
    </r>
    <r>
      <rPr>
        <sz val="11.5"/>
        <rFont val="Verdana"/>
        <family val="2"/>
      </rPr>
      <t>2.9%</t>
    </r>
    <r>
      <rPr>
        <sz val="11.5"/>
        <rFont val="ＭＳ Ｐゴシック"/>
        <family val="3"/>
      </rPr>
      <t>、学術研究等が</t>
    </r>
    <r>
      <rPr>
        <sz val="11.5"/>
        <rFont val="Verdana"/>
        <family val="2"/>
      </rPr>
      <t>2.8%</t>
    </r>
    <r>
      <rPr>
        <sz val="11.5"/>
        <rFont val="ＭＳ Ｐゴシック"/>
        <family val="3"/>
      </rPr>
      <t>増加し、医療</t>
    </r>
    <r>
      <rPr>
        <sz val="11.5"/>
        <rFont val="Verdana"/>
        <family val="2"/>
      </rPr>
      <t>,</t>
    </r>
    <r>
      <rPr>
        <sz val="11.5"/>
        <rFont val="ＭＳ Ｐゴシック"/>
        <family val="3"/>
      </rPr>
      <t>福祉が</t>
    </r>
    <r>
      <rPr>
        <sz val="11.5"/>
        <rFont val="Verdana"/>
        <family val="2"/>
      </rPr>
      <t>12.3%</t>
    </r>
    <r>
      <rPr>
        <sz val="11.5"/>
        <rFont val="ＭＳ Ｐゴシック"/>
        <family val="3"/>
      </rPr>
      <t>、不動産・物品賃貸業が</t>
    </r>
    <r>
      <rPr>
        <sz val="11.5"/>
        <rFont val="Verdana"/>
        <family val="2"/>
      </rPr>
      <t>7.7%</t>
    </r>
    <r>
      <rPr>
        <sz val="11.5"/>
        <rFont val="ＭＳ Ｐゴシック"/>
        <family val="3"/>
      </rPr>
      <t>、金融業</t>
    </r>
    <r>
      <rPr>
        <sz val="11.5"/>
        <rFont val="Verdana"/>
        <family val="2"/>
      </rPr>
      <t>,</t>
    </r>
    <r>
      <rPr>
        <sz val="11.5"/>
        <rFont val="ＭＳ Ｐゴシック"/>
        <family val="3"/>
      </rPr>
      <t>保険業が</t>
    </r>
    <r>
      <rPr>
        <sz val="11.5"/>
        <rFont val="Verdana"/>
        <family val="2"/>
      </rPr>
      <t>6.6%</t>
    </r>
    <r>
      <rPr>
        <sz val="11.5"/>
        <rFont val="ＭＳ Ｐゴシック"/>
        <family val="3"/>
      </rPr>
      <t>、飲食サービス業等が</t>
    </r>
    <r>
      <rPr>
        <sz val="11.5"/>
        <rFont val="Verdana"/>
        <family val="2"/>
      </rPr>
      <t>5.4%</t>
    </r>
    <r>
      <rPr>
        <sz val="11.5"/>
        <rFont val="ＭＳ Ｐゴシック"/>
        <family val="3"/>
      </rPr>
      <t>、卸売業</t>
    </r>
    <r>
      <rPr>
        <sz val="11.5"/>
        <rFont val="Verdana"/>
        <family val="2"/>
      </rPr>
      <t>,</t>
    </r>
    <r>
      <rPr>
        <sz val="11.5"/>
        <rFont val="ＭＳ Ｐゴシック"/>
        <family val="3"/>
      </rPr>
      <t>小売業が</t>
    </r>
    <r>
      <rPr>
        <sz val="11.5"/>
        <rFont val="Verdana"/>
        <family val="2"/>
      </rPr>
      <t>1.3%</t>
    </r>
    <r>
      <rPr>
        <sz val="11.5"/>
        <rFont val="ＭＳ Ｐゴシック"/>
        <family val="3"/>
      </rPr>
      <t>、建設業が</t>
    </r>
    <r>
      <rPr>
        <sz val="11.5"/>
        <rFont val="Verdana"/>
        <family val="2"/>
      </rPr>
      <t>1.0%</t>
    </r>
    <r>
      <rPr>
        <sz val="11.5"/>
        <rFont val="ＭＳ Ｐゴシック"/>
        <family val="3"/>
      </rPr>
      <t>、製造業が</t>
    </r>
    <r>
      <rPr>
        <sz val="11.5"/>
        <rFont val="Verdana"/>
        <family val="2"/>
      </rPr>
      <t>0.2%</t>
    </r>
    <r>
      <rPr>
        <sz val="11.5"/>
        <rFont val="ＭＳ Ｐゴシック"/>
        <family val="3"/>
      </rPr>
      <t>減少した。</t>
    </r>
  </si>
  <si>
    <r>
      <rPr>
        <sz val="11.5"/>
        <rFont val="ＭＳ Ｐゴシック"/>
        <family val="3"/>
      </rPr>
      <t>　平成</t>
    </r>
    <r>
      <rPr>
        <sz val="11.5"/>
        <rFont val="Verdana"/>
        <family val="2"/>
      </rPr>
      <t>29</t>
    </r>
    <r>
      <rPr>
        <sz val="11.5"/>
        <rFont val="ＭＳ Ｐゴシック"/>
        <family val="3"/>
      </rPr>
      <t>年の常用労働者について就業形態別にみると、調査産業計の１人平均月間現金給与総額は、一般労働者では</t>
    </r>
    <r>
      <rPr>
        <sz val="11.5"/>
        <rFont val="Verdana"/>
        <family val="2"/>
      </rPr>
      <t>339,115</t>
    </r>
    <r>
      <rPr>
        <sz val="11.5"/>
        <rFont val="ＭＳ Ｐゴシック"/>
        <family val="3"/>
      </rPr>
      <t>円、パートタイム労働者では</t>
    </r>
    <r>
      <rPr>
        <sz val="11.5"/>
        <rFont val="Verdana"/>
        <family val="2"/>
      </rPr>
      <t>98,937</t>
    </r>
    <r>
      <rPr>
        <sz val="11.5"/>
        <rFont val="ＭＳ Ｐゴシック"/>
        <family val="3"/>
      </rPr>
      <t>円であった。</t>
    </r>
  </si>
  <si>
    <r>
      <rPr>
        <sz val="11.5"/>
        <rFont val="ＭＳ Ｐゴシック"/>
        <family val="3"/>
      </rPr>
      <t>　平成</t>
    </r>
    <r>
      <rPr>
        <sz val="11.5"/>
        <rFont val="Verdana"/>
        <family val="2"/>
      </rPr>
      <t>30</t>
    </r>
    <r>
      <rPr>
        <sz val="11.5"/>
        <rFont val="ＭＳ Ｐゴシック"/>
        <family val="3"/>
      </rPr>
      <t>年の賃金の動きをみると、調査産業計の１人平均現金給与総額は</t>
    </r>
    <r>
      <rPr>
        <sz val="11.5"/>
        <rFont val="Verdana"/>
        <family val="2"/>
      </rPr>
      <t>272,026</t>
    </r>
    <r>
      <rPr>
        <sz val="11.5"/>
        <rFont val="ＭＳ Ｐゴシック"/>
        <family val="3"/>
      </rPr>
      <t>円で、
対前年比</t>
    </r>
    <r>
      <rPr>
        <sz val="11.5"/>
        <rFont val="Verdana"/>
        <family val="2"/>
      </rPr>
      <t>3.8%</t>
    </r>
    <r>
      <rPr>
        <sz val="11.5"/>
        <rFont val="ＭＳ Ｐゴシック"/>
        <family val="3"/>
      </rPr>
      <t>の減少となった。</t>
    </r>
    <r>
      <rPr>
        <sz val="11.5"/>
        <rFont val="Verdana"/>
        <family val="2"/>
      </rPr>
      <t xml:space="preserve">         </t>
    </r>
  </si>
  <si>
    <r>
      <rPr>
        <sz val="11.5"/>
        <rFont val="ＭＳ Ｐゴシック"/>
        <family val="3"/>
      </rPr>
      <t>　なお、全国平均は現金給与総額が</t>
    </r>
    <r>
      <rPr>
        <sz val="11.5"/>
        <rFont val="Verdana"/>
        <family val="2"/>
      </rPr>
      <t>323,553</t>
    </r>
    <r>
      <rPr>
        <sz val="11.5"/>
        <rFont val="ＭＳ Ｐゴシック"/>
        <family val="3"/>
      </rPr>
      <t>円で対前年比</t>
    </r>
    <r>
      <rPr>
        <sz val="11.5"/>
        <rFont val="Verdana"/>
        <family val="2"/>
      </rPr>
      <t>1.4%</t>
    </r>
    <r>
      <rPr>
        <sz val="11.5"/>
        <rFont val="ＭＳ Ｐゴシック"/>
        <family val="3"/>
      </rPr>
      <t>増加し、きまって支給する給与が</t>
    </r>
    <r>
      <rPr>
        <sz val="11.5"/>
        <rFont val="Verdana"/>
        <family val="2"/>
      </rPr>
      <t>264,582</t>
    </r>
    <r>
      <rPr>
        <sz val="11.5"/>
        <rFont val="ＭＳ Ｐゴシック"/>
        <family val="3"/>
      </rPr>
      <t>円で対前年比</t>
    </r>
    <r>
      <rPr>
        <sz val="11.5"/>
        <rFont val="Verdana"/>
        <family val="2"/>
      </rPr>
      <t>0.9%</t>
    </r>
    <r>
      <rPr>
        <sz val="11.5"/>
        <rFont val="ＭＳ Ｐゴシック"/>
        <family val="3"/>
      </rPr>
      <t>の増加であった。全国平均を</t>
    </r>
    <r>
      <rPr>
        <sz val="11.5"/>
        <rFont val="Verdana"/>
        <family val="2"/>
      </rPr>
      <t>100</t>
    </r>
    <r>
      <rPr>
        <sz val="11.5"/>
        <rFont val="ＭＳ Ｐゴシック"/>
        <family val="3"/>
      </rPr>
      <t>とした場合の本県の賃金水準は、現金給与総額で</t>
    </r>
    <r>
      <rPr>
        <sz val="11.5"/>
        <rFont val="Verdana"/>
        <family val="2"/>
      </rPr>
      <t>75.7</t>
    </r>
    <r>
      <rPr>
        <sz val="11.5"/>
        <rFont val="ＭＳ Ｐゴシック"/>
        <family val="3"/>
      </rPr>
      <t>、きまって支給する給与で</t>
    </r>
    <r>
      <rPr>
        <sz val="11.5"/>
        <rFont val="Verdana"/>
        <family val="2"/>
      </rPr>
      <t>80.6</t>
    </r>
    <r>
      <rPr>
        <sz val="11.5"/>
        <rFont val="ＭＳ Ｐゴシック"/>
        <family val="3"/>
      </rPr>
      <t>であった。</t>
    </r>
  </si>
  <si>
    <t>　なお、全国平均は現金給与総額が372,164円で、きまって支給する給与が295,954円であった。全国平均を100とした場合の本県の賃金水準は、現金給与総額で73.1、きまって支給する給与で78.9であった。</t>
  </si>
  <si>
    <t>　してきた値から、平成24年以降において再集計した値（再集計値）に変更している。</t>
  </si>
  <si>
    <t>９　全国平均の値については、厚生労働省が平成30年11月分確報から、掲載する値を従来公表</t>
  </si>
  <si>
    <r>
      <t xml:space="preserve">  労働時間数及び出勤日数についてみると、１人平均月間総実労働時間数は、一般労働者では</t>
    </r>
    <r>
      <rPr>
        <sz val="11.5"/>
        <rFont val="Verdana"/>
        <family val="2"/>
      </rPr>
      <t>167.0</t>
    </r>
    <r>
      <rPr>
        <sz val="11.5"/>
        <rFont val="ＭＳ Ｐゴシック"/>
        <family val="3"/>
      </rPr>
      <t>時間、パートタイム労働者では</t>
    </r>
    <r>
      <rPr>
        <sz val="11.5"/>
        <rFont val="Verdana"/>
        <family val="2"/>
      </rPr>
      <t>95.3</t>
    </r>
    <r>
      <rPr>
        <sz val="11.5"/>
        <rFont val="ＭＳ Ｐゴシック"/>
        <family val="3"/>
      </rPr>
      <t>時間で、１人平均月間出勤日数は、一般労働者では</t>
    </r>
    <r>
      <rPr>
        <sz val="11.5"/>
        <rFont val="Verdana"/>
        <family val="2"/>
      </rPr>
      <t>20.5</t>
    </r>
    <r>
      <rPr>
        <sz val="11.5"/>
        <rFont val="ＭＳ Ｐゴシック"/>
        <family val="3"/>
      </rPr>
      <t>日、パートタイム労働者では</t>
    </r>
    <r>
      <rPr>
        <sz val="11.5"/>
        <rFont val="Verdana"/>
        <family val="2"/>
      </rPr>
      <t>16.1</t>
    </r>
    <r>
      <rPr>
        <sz val="11.5"/>
        <rFont val="ＭＳ Ｐゴシック"/>
        <family val="3"/>
      </rPr>
      <t>日であった。</t>
    </r>
  </si>
  <si>
    <r>
      <t xml:space="preserve">  </t>
    </r>
    <r>
      <rPr>
        <sz val="11.5"/>
        <rFont val="ＭＳ Ｐゴシック"/>
        <family val="3"/>
      </rPr>
      <t>雇用の動きをみると、入職率は、一般労働者で</t>
    </r>
    <r>
      <rPr>
        <sz val="11.5"/>
        <rFont val="Verdana"/>
        <family val="2"/>
      </rPr>
      <t>1.98%</t>
    </r>
    <r>
      <rPr>
        <sz val="11.5"/>
        <rFont val="ＭＳ Ｐゴシック"/>
        <family val="3"/>
      </rPr>
      <t>、パートタイム労働者では</t>
    </r>
    <r>
      <rPr>
        <sz val="11.5"/>
        <rFont val="Verdana"/>
        <family val="2"/>
      </rPr>
      <t>4.37%</t>
    </r>
    <r>
      <rPr>
        <sz val="11.5"/>
        <rFont val="ＭＳ Ｐゴシック"/>
        <family val="3"/>
      </rPr>
      <t>、離職率は、一般労働者で</t>
    </r>
    <r>
      <rPr>
        <sz val="11.5"/>
        <rFont val="Verdana"/>
        <family val="2"/>
      </rPr>
      <t>1.72%</t>
    </r>
    <r>
      <rPr>
        <sz val="11.5"/>
        <rFont val="ＭＳ Ｐゴシック"/>
        <family val="3"/>
      </rPr>
      <t>、パートタイム労働者で</t>
    </r>
    <r>
      <rPr>
        <sz val="11.5"/>
        <rFont val="Verdana"/>
        <family val="2"/>
      </rPr>
      <t>3.99%</t>
    </r>
    <r>
      <rPr>
        <sz val="11.5"/>
        <rFont val="ＭＳ Ｐゴシック"/>
        <family val="3"/>
      </rPr>
      <t>であった。</t>
    </r>
  </si>
  <si>
    <t>平 成  30 年</t>
  </si>
  <si>
    <t>平　　成　　30　　年</t>
  </si>
  <si>
    <r>
      <rPr>
        <sz val="11.5"/>
        <rFont val="ＭＳ Ｐゴシック"/>
        <family val="3"/>
      </rPr>
      <t>　平成</t>
    </r>
    <r>
      <rPr>
        <sz val="11.5"/>
        <rFont val="Verdana"/>
        <family val="2"/>
      </rPr>
      <t>30</t>
    </r>
    <r>
      <rPr>
        <sz val="11.5"/>
        <rFont val="ＭＳ Ｐゴシック"/>
        <family val="3"/>
      </rPr>
      <t>年の推計常用労働者数は</t>
    </r>
    <r>
      <rPr>
        <sz val="11.5"/>
        <rFont val="Verdana"/>
        <family val="2"/>
      </rPr>
      <t>459,682</t>
    </r>
    <r>
      <rPr>
        <sz val="11.5"/>
        <rFont val="ＭＳ Ｐゴシック"/>
        <family val="3"/>
      </rPr>
      <t>人で、対前年比で</t>
    </r>
    <r>
      <rPr>
        <sz val="11.5"/>
        <rFont val="Verdana"/>
        <family val="2"/>
      </rPr>
      <t>3.0%</t>
    </r>
    <r>
      <rPr>
        <sz val="11.5"/>
        <rFont val="ＭＳ Ｐゴシック"/>
        <family val="3"/>
      </rPr>
      <t>増加し、そのうちパートタイム労働者数は</t>
    </r>
    <r>
      <rPr>
        <sz val="11.5"/>
        <rFont val="Verdana"/>
        <family val="2"/>
      </rPr>
      <t>143,732</t>
    </r>
    <r>
      <rPr>
        <sz val="11.5"/>
        <rFont val="ＭＳ Ｐゴシック"/>
        <family val="3"/>
      </rPr>
      <t>人となっている。</t>
    </r>
  </si>
  <si>
    <r>
      <t xml:space="preserve">  　労働異動を入・離職率でみると、入職率</t>
    </r>
    <r>
      <rPr>
        <sz val="11.5"/>
        <rFont val="Verdana"/>
        <family val="2"/>
      </rPr>
      <t>2.75%</t>
    </r>
    <r>
      <rPr>
        <sz val="11.5"/>
        <rFont val="ＭＳ Ｐゴシック"/>
        <family val="3"/>
      </rPr>
      <t>、 離職率</t>
    </r>
    <r>
      <rPr>
        <sz val="11.5"/>
        <rFont val="Verdana"/>
        <family val="2"/>
      </rPr>
      <t>2.44%</t>
    </r>
    <r>
      <rPr>
        <sz val="11.5"/>
        <rFont val="ＭＳ Ｐゴシック"/>
        <family val="3"/>
      </rPr>
      <t>となっている。</t>
    </r>
  </si>
  <si>
    <r>
      <t xml:space="preserve">  　　労働異動を入・離職率でみると、入職率</t>
    </r>
    <r>
      <rPr>
        <sz val="11.5"/>
        <rFont val="Verdana"/>
        <family val="2"/>
      </rPr>
      <t>2.68%</t>
    </r>
    <r>
      <rPr>
        <sz val="11.5"/>
        <rFont val="ＭＳ Ｐゴシック"/>
        <family val="3"/>
      </rPr>
      <t>、 離職率</t>
    </r>
    <r>
      <rPr>
        <sz val="11.5"/>
        <rFont val="Verdana"/>
        <family val="2"/>
      </rPr>
      <t>2.58%</t>
    </r>
    <r>
      <rPr>
        <sz val="11.5"/>
        <rFont val="ＭＳ Ｐゴシック"/>
        <family val="3"/>
      </rPr>
      <t>となっている。</t>
    </r>
  </si>
  <si>
    <r>
      <t xml:space="preserve">  　　 労働時間数及び出勤日数についてみると、１人平均月間総実労働時間数は、一般労働者では
　　</t>
    </r>
    <r>
      <rPr>
        <sz val="11.5"/>
        <rFont val="Verdana"/>
        <family val="2"/>
      </rPr>
      <t>164.2</t>
    </r>
    <r>
      <rPr>
        <sz val="11.5"/>
        <rFont val="ＭＳ Ｐゴシック"/>
        <family val="3"/>
      </rPr>
      <t>時間、パートタイム労働者では</t>
    </r>
    <r>
      <rPr>
        <sz val="11.5"/>
        <rFont val="Verdana"/>
        <family val="2"/>
      </rPr>
      <t>100.0</t>
    </r>
    <r>
      <rPr>
        <sz val="11.5"/>
        <rFont val="ＭＳ Ｐゴシック"/>
        <family val="3"/>
      </rPr>
      <t>時間で、１人平均月間出勤日数は、一般労働者では
　　</t>
    </r>
    <r>
      <rPr>
        <sz val="11.5"/>
        <rFont val="Verdana"/>
        <family val="2"/>
      </rPr>
      <t>20.2</t>
    </r>
    <r>
      <rPr>
        <sz val="11.5"/>
        <rFont val="ＭＳ Ｐゴシック"/>
        <family val="3"/>
      </rPr>
      <t>日、パートタイム労働者では</t>
    </r>
    <r>
      <rPr>
        <sz val="11.5"/>
        <rFont val="Verdana"/>
        <family val="2"/>
      </rPr>
      <t>16.7</t>
    </r>
    <r>
      <rPr>
        <sz val="11.5"/>
        <rFont val="ＭＳ Ｐゴシック"/>
        <family val="3"/>
      </rPr>
      <t>日であった。</t>
    </r>
  </si>
  <si>
    <r>
      <t>　  雇用の動きをみると、入職率は、一般労働者で</t>
    </r>
    <r>
      <rPr>
        <sz val="11.5"/>
        <rFont val="Verdana"/>
        <family val="2"/>
      </rPr>
      <t>1.96</t>
    </r>
    <r>
      <rPr>
        <sz val="11.5"/>
        <rFont val="ＭＳ Ｐゴシック"/>
        <family val="3"/>
      </rPr>
      <t>%、パートタイム労働者では</t>
    </r>
    <r>
      <rPr>
        <sz val="11.5"/>
        <rFont val="Verdana"/>
        <family val="2"/>
      </rPr>
      <t>4.44</t>
    </r>
    <r>
      <rPr>
        <sz val="11.5"/>
        <rFont val="ＭＳ Ｐゴシック"/>
        <family val="3"/>
      </rPr>
      <t>%、離職率
は、一般労働者で</t>
    </r>
    <r>
      <rPr>
        <sz val="11.5"/>
        <rFont val="Verdana"/>
        <family val="2"/>
      </rPr>
      <t>1.94</t>
    </r>
    <r>
      <rPr>
        <sz val="11.5"/>
        <rFont val="ＭＳ Ｐゴシック"/>
        <family val="3"/>
      </rPr>
      <t>%、パートタイム労働者で</t>
    </r>
    <r>
      <rPr>
        <sz val="11.5"/>
        <rFont val="Verdana"/>
        <family val="2"/>
      </rPr>
      <t>4.19</t>
    </r>
    <r>
      <rPr>
        <sz val="11.5"/>
        <rFont val="ＭＳ Ｐゴシック"/>
        <family val="3"/>
      </rPr>
      <t>%であった。</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</si>
</sst>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 "/>
    <numFmt numFmtId="178" formatCode=";;;"/>
    <numFmt numFmtId="179" formatCode="#,##0_ "/>
    <numFmt numFmtId="180" formatCode="#,##0.0"/>
    <numFmt numFmtId="181" formatCode="#,##0.00_ "/>
    <numFmt numFmtId="182" formatCode="0.0_);[Red]\(0.0\)"/>
    <numFmt numFmtId="183" formatCode="#,##0_);[Red]\(#,##0\)"/>
    <numFmt numFmtId="184" formatCode="#,##0.0_);[Red]\(#,##0.0\)"/>
    <numFmt numFmtId="185" formatCode="#&quot;月分&quot;"/>
    <numFmt numFmtId="186" formatCode="#,##0.0;&quot;△ &quot;#,##0.0"/>
    <numFmt numFmtId="187" formatCode="#,##0.00_);[Red]\(#,##0.00\)"/>
    <numFmt numFmtId="188" formatCode="0\ &quot;位&quot;"/>
    <numFmt numFmtId="189" formatCode="[$-411]ggge&quot;年&quot;mm&quot;月分&quot;"/>
    <numFmt numFmtId="190" formatCode="#,##0\ ;&quot;△&quot;\ #,##0\ "/>
    <numFmt numFmtId="191" formatCode="\ @"/>
    <numFmt numFmtId="192" formatCode="0.00_);[Red]\(0.00\)"/>
    <numFmt numFmtId="193" formatCode="0.00_ "/>
  </numFmts>
  <fonts count="82">
    <font>
      <sz val="11"/>
      <name val="ＭＳ Ｐゴシック"/>
      <family val="3"/>
    </font>
    <font>
      <b/>
      <sz val="11"/>
      <name val="ＭＳ Ｐゴシック"/>
      <family val="3"/>
    </font>
    <font>
      <i/>
      <sz val="11"/>
      <name val="ＭＳ Ｐゴシック"/>
      <family val="3"/>
    </font>
    <font>
      <b/>
      <i/>
      <sz val="11"/>
      <name val="ＭＳ Ｐゴシック"/>
      <family val="3"/>
    </font>
    <font>
      <sz val="8"/>
      <name val="ＭＳ Ｐ明朝"/>
      <family val="1"/>
    </font>
    <font>
      <sz val="10"/>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11"/>
      <name val="ＭＳ 明朝"/>
      <family val="1"/>
    </font>
    <font>
      <b/>
      <sz val="14"/>
      <name val="ＭＳ 明朝"/>
      <family val="1"/>
    </font>
    <font>
      <b/>
      <sz val="11"/>
      <name val="ＭＳ 明朝"/>
      <family val="1"/>
    </font>
    <font>
      <sz val="9"/>
      <name val="ＭＳ Ｐ明朝"/>
      <family val="1"/>
    </font>
    <font>
      <sz val="9"/>
      <color indexed="62"/>
      <name val="ＭＳ Ｐ明朝"/>
      <family val="1"/>
    </font>
    <font>
      <sz val="9"/>
      <color indexed="8"/>
      <name val="ＭＳ Ｐ明朝"/>
      <family val="1"/>
    </font>
    <font>
      <sz val="10"/>
      <name val="ＭＳ ゴシック"/>
      <family val="3"/>
    </font>
    <font>
      <sz val="10"/>
      <name val="ＭＳ Ｐ明朝"/>
      <family val="1"/>
    </font>
    <font>
      <sz val="11"/>
      <name val="ＭＳ Ｐ明朝"/>
      <family val="1"/>
    </font>
    <font>
      <b/>
      <sz val="20"/>
      <name val="ＭＳ ゴシック"/>
      <family val="3"/>
    </font>
    <font>
      <b/>
      <sz val="11.5"/>
      <name val="ＭＳ ゴシック"/>
      <family val="3"/>
    </font>
    <font>
      <b/>
      <sz val="20"/>
      <name val="Verdana"/>
      <family val="2"/>
    </font>
    <font>
      <sz val="11.5"/>
      <name val="Verdana"/>
      <family val="2"/>
    </font>
    <font>
      <b/>
      <sz val="11.5"/>
      <name val="Verdana"/>
      <family val="2"/>
    </font>
    <font>
      <sz val="10"/>
      <name val="Verdana"/>
      <family val="2"/>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6"/>
      <name val="ＭＳ ゴシック"/>
      <family val="3"/>
    </font>
    <font>
      <sz val="11"/>
      <name val="Verdana"/>
      <family val="2"/>
    </font>
    <font>
      <sz val="12"/>
      <name val="Verdana"/>
      <family val="2"/>
    </font>
    <font>
      <sz val="8"/>
      <name val="ＭＳ ゴシック"/>
      <family val="3"/>
    </font>
    <font>
      <b/>
      <sz val="18"/>
      <name val="ＭＳ ゴシック"/>
      <family val="3"/>
    </font>
    <font>
      <sz val="11"/>
      <color indexed="8"/>
      <name val="ＭＳ Ｐゴシック"/>
      <family val="3"/>
    </font>
    <font>
      <sz val="11.5"/>
      <name val="ＭＳ Ｐゴシック"/>
      <family val="3"/>
    </font>
    <font>
      <b/>
      <sz val="10"/>
      <name val="ＭＳ ゴシック"/>
      <family val="3"/>
    </font>
    <font>
      <sz val="9"/>
      <name val="ＭＳ Ｐゴシック"/>
      <family val="3"/>
    </font>
    <font>
      <sz val="8"/>
      <name val="ＭＳ Ｐゴシック"/>
      <family val="3"/>
    </font>
    <font>
      <sz val="9"/>
      <color indexed="10"/>
      <name val="ＭＳ Ｐ明朝"/>
      <family val="1"/>
    </font>
    <font>
      <sz val="6"/>
      <name val="ＭＳ Ｐ明朝"/>
      <family val="1"/>
    </font>
    <font>
      <sz val="8"/>
      <color indexed="8"/>
      <name val="ＭＳ Ｐ明朝"/>
      <family val="1"/>
    </font>
    <font>
      <sz val="11.5"/>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5"/>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color indexed="63"/>
      </right>
      <top>
        <color indexed="63"/>
      </top>
      <bottom>
        <color indexed="63"/>
      </bottom>
    </border>
    <border>
      <left style="thin"/>
      <right>
        <color indexed="63"/>
      </right>
      <top>
        <color indexed="63"/>
      </top>
      <bottom style="hair"/>
    </border>
    <border>
      <left>
        <color indexed="63"/>
      </left>
      <right style="thin"/>
      <top>
        <color indexed="63"/>
      </top>
      <bottom style="hair"/>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color indexed="63"/>
      </top>
      <bottom style="double"/>
    </border>
    <border>
      <left>
        <color indexed="63"/>
      </left>
      <right style="thin"/>
      <top style="double"/>
      <bottom style="double"/>
    </border>
    <border>
      <left>
        <color indexed="63"/>
      </left>
      <right style="thin"/>
      <top style="dotted"/>
      <bottom>
        <color indexed="63"/>
      </bottom>
    </border>
    <border>
      <left>
        <color indexed="63"/>
      </left>
      <right style="thin"/>
      <top style="dotted"/>
      <bottom style="double"/>
    </border>
    <border>
      <left>
        <color indexed="63"/>
      </left>
      <right style="thin"/>
      <top style="dotted"/>
      <bottom style="dotted"/>
    </border>
    <border>
      <left>
        <color indexed="63"/>
      </left>
      <right style="thin"/>
      <top style="thin"/>
      <bottom>
        <color indexed="63"/>
      </bottom>
    </border>
    <border>
      <left>
        <color indexed="63"/>
      </left>
      <right style="thin"/>
      <top style="dotted"/>
      <bottom style="thin"/>
    </border>
    <border>
      <left>
        <color indexed="63"/>
      </left>
      <right>
        <color indexed="63"/>
      </right>
      <top style="thin"/>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style="thin"/>
      <top>
        <color indexed="63"/>
      </top>
      <bottom style="double"/>
    </border>
    <border>
      <left>
        <color indexed="63"/>
      </left>
      <right>
        <color indexed="63"/>
      </right>
      <top style="double"/>
      <bottom style="double"/>
    </border>
    <border>
      <left>
        <color indexed="63"/>
      </left>
      <right>
        <color indexed="63"/>
      </right>
      <top style="dotted"/>
      <bottom>
        <color indexed="63"/>
      </bottom>
    </border>
    <border>
      <left>
        <color indexed="63"/>
      </left>
      <right>
        <color indexed="63"/>
      </right>
      <top style="dotted"/>
      <bottom style="double"/>
    </border>
    <border>
      <left style="thin"/>
      <right>
        <color indexed="63"/>
      </right>
      <top style="dotted"/>
      <bottom style="thin"/>
    </border>
    <border>
      <left>
        <color indexed="63"/>
      </left>
      <right>
        <color indexed="63"/>
      </right>
      <top style="dotted"/>
      <bottom style="dotted"/>
    </border>
    <border>
      <left style="thin"/>
      <right>
        <color indexed="63"/>
      </right>
      <top style="thin"/>
      <bottom>
        <color indexed="63"/>
      </bottom>
    </border>
    <border>
      <left style="thin"/>
      <right>
        <color indexed="63"/>
      </right>
      <top style="dotted"/>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color indexed="63"/>
      </right>
      <top style="dotted"/>
      <bottom style="thin"/>
    </border>
    <border>
      <left style="thin"/>
      <right style="thin"/>
      <top style="dotted"/>
      <bottom style="dotted"/>
    </border>
    <border>
      <left style="thin"/>
      <right style="thin"/>
      <top style="double"/>
      <bottom style="dotted"/>
    </border>
    <border>
      <left style="thin"/>
      <right style="thin"/>
      <top style="dotted"/>
      <bottom>
        <color indexed="63"/>
      </bottom>
    </border>
    <border>
      <left style="thin"/>
      <right style="thin"/>
      <top style="dotted"/>
      <bottom style="thin"/>
    </border>
    <border>
      <left style="dotted"/>
      <right style="thin"/>
      <top style="dotted"/>
      <bottom style="dotted"/>
    </border>
    <border>
      <left style="thin"/>
      <right style="thin"/>
      <top>
        <color indexed="63"/>
      </top>
      <bottom style="dotted"/>
    </border>
    <border>
      <left style="thin"/>
      <right style="thin"/>
      <top>
        <color indexed="63"/>
      </top>
      <bottom style="thin"/>
    </border>
    <border>
      <left style="thin"/>
      <right style="thin"/>
      <top>
        <color indexed="63"/>
      </top>
      <bottom>
        <color indexed="63"/>
      </bottom>
    </border>
    <border>
      <left style="thin"/>
      <right style="thin"/>
      <top style="dotted"/>
      <bottom style="double"/>
    </border>
    <border>
      <left>
        <color indexed="63"/>
      </left>
      <right style="thin"/>
      <top>
        <color indexed="63"/>
      </top>
      <bottom style="dotted"/>
    </border>
    <border>
      <left style="thin"/>
      <right style="thin"/>
      <top style="thin"/>
      <bottom style="dotted"/>
    </border>
    <border>
      <left>
        <color indexed="63"/>
      </left>
      <right style="thin"/>
      <top style="thin"/>
      <bottom style="dotted"/>
    </border>
    <border>
      <left style="hair"/>
      <right>
        <color indexed="63"/>
      </right>
      <top>
        <color indexed="63"/>
      </top>
      <bottom>
        <color indexed="63"/>
      </bottom>
    </border>
    <border>
      <left>
        <color indexed="63"/>
      </left>
      <right>
        <color indexed="63"/>
      </right>
      <top>
        <color indexed="63"/>
      </top>
      <bottom style="hair"/>
    </border>
    <border>
      <left>
        <color indexed="63"/>
      </left>
      <right>
        <color indexed="63"/>
      </right>
      <top>
        <color indexed="63"/>
      </top>
      <bottom style="thin"/>
    </border>
    <border>
      <left style="hair"/>
      <right style="thin"/>
      <top style="hair"/>
      <bottom>
        <color indexed="63"/>
      </bottom>
    </border>
    <border>
      <left style="hair"/>
      <right style="thin"/>
      <top>
        <color indexed="63"/>
      </top>
      <bottom style="thin"/>
    </border>
    <border>
      <left style="hair"/>
      <right style="thin"/>
      <top>
        <color indexed="63"/>
      </top>
      <bottom>
        <color indexed="63"/>
      </bottom>
    </border>
    <border>
      <left style="hair"/>
      <right style="thin"/>
      <top style="thin"/>
      <bottom>
        <color indexed="63"/>
      </bottom>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thin"/>
      <right style="thin"/>
      <top style="thin"/>
      <bottom style="thin"/>
    </border>
    <border>
      <left style="thin"/>
      <right style="hair"/>
      <top>
        <color indexed="63"/>
      </top>
      <bottom style="hair"/>
    </border>
    <border>
      <left style="thin"/>
      <right>
        <color indexed="63"/>
      </right>
      <top style="hair"/>
      <bottom>
        <color indexed="63"/>
      </bottom>
    </border>
    <border>
      <left style="hair"/>
      <right>
        <color indexed="63"/>
      </right>
      <top style="hair"/>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style="hair"/>
    </border>
    <border>
      <left>
        <color indexed="63"/>
      </left>
      <right style="hair"/>
      <top>
        <color indexed="63"/>
      </top>
      <bottom>
        <color indexed="63"/>
      </bottom>
    </border>
    <border>
      <left>
        <color indexed="63"/>
      </left>
      <right style="hair"/>
      <top>
        <color indexed="63"/>
      </top>
      <bottom style="thin"/>
    </border>
    <border>
      <left style="hair"/>
      <right style="hair"/>
      <top style="thin"/>
      <bottom>
        <color indexed="63"/>
      </bottom>
    </border>
    <border>
      <left style="hair"/>
      <right style="hair"/>
      <top>
        <color indexed="63"/>
      </top>
      <bottom style="hair"/>
    </border>
    <border>
      <left style="hair"/>
      <right style="hair"/>
      <top>
        <color indexed="63"/>
      </top>
      <bottom>
        <color indexed="63"/>
      </bottom>
    </border>
    <border>
      <left style="thin"/>
      <right style="thin"/>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hair"/>
      <right>
        <color indexed="63"/>
      </right>
      <top style="thin"/>
      <bottom>
        <color indexed="63"/>
      </bottom>
    </border>
    <border>
      <left style="hair"/>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hair"/>
      <right style="hair"/>
      <top style="hair"/>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0" fillId="0" borderId="0" applyNumberFormat="0">
      <alignment/>
      <protection/>
    </xf>
    <xf numFmtId="0" fontId="0" fillId="0" borderId="0">
      <alignment/>
      <protection/>
    </xf>
    <xf numFmtId="0" fontId="0" fillId="0" borderId="0" applyNumberFormat="0">
      <alignment/>
      <protection/>
    </xf>
    <xf numFmtId="0" fontId="8" fillId="0" borderId="0" applyNumberFormat="0" applyFill="0" applyBorder="0" applyAlignment="0" applyProtection="0"/>
    <xf numFmtId="0" fontId="79" fillId="32" borderId="0" applyNumberFormat="0" applyBorder="0" applyAlignment="0" applyProtection="0"/>
  </cellStyleXfs>
  <cellXfs count="701">
    <xf numFmtId="0" fontId="0" fillId="0" borderId="0" xfId="0" applyAlignment="1">
      <alignment/>
    </xf>
    <xf numFmtId="0" fontId="10" fillId="0" borderId="0" xfId="63" applyFont="1" applyAlignment="1">
      <alignment vertical="center"/>
      <protection/>
    </xf>
    <xf numFmtId="0" fontId="10" fillId="0" borderId="0" xfId="61" applyFont="1" applyBorder="1" applyAlignment="1">
      <alignment vertical="center"/>
      <protection/>
    </xf>
    <xf numFmtId="0" fontId="10" fillId="0" borderId="0" xfId="61" applyFont="1" applyAlignment="1">
      <alignment vertical="center"/>
      <protection/>
    </xf>
    <xf numFmtId="191" fontId="10" fillId="0" borderId="10" xfId="61" applyNumberFormat="1" applyFont="1" applyBorder="1" applyAlignment="1">
      <alignment vertical="center"/>
      <protection/>
    </xf>
    <xf numFmtId="0" fontId="10" fillId="0" borderId="11" xfId="61" applyNumberFormat="1" applyFont="1" applyBorder="1" applyAlignment="1">
      <alignment vertical="center"/>
      <protection/>
    </xf>
    <xf numFmtId="191" fontId="10" fillId="0" borderId="11" xfId="61" applyNumberFormat="1" applyFont="1" applyBorder="1" applyAlignment="1">
      <alignment vertical="center"/>
      <protection/>
    </xf>
    <xf numFmtId="0" fontId="10" fillId="0" borderId="10" xfId="61" applyFont="1" applyBorder="1" applyAlignment="1">
      <alignment vertical="center"/>
      <protection/>
    </xf>
    <xf numFmtId="0" fontId="10" fillId="0" borderId="11" xfId="61" applyFont="1" applyBorder="1" applyAlignment="1">
      <alignment vertical="center"/>
      <protection/>
    </xf>
    <xf numFmtId="0" fontId="10" fillId="0" borderId="12" xfId="61" applyFont="1" applyBorder="1" applyAlignment="1">
      <alignment vertical="center"/>
      <protection/>
    </xf>
    <xf numFmtId="0" fontId="10" fillId="0" borderId="13" xfId="61" applyFont="1" applyBorder="1" applyAlignment="1">
      <alignment vertical="center"/>
      <protection/>
    </xf>
    <xf numFmtId="0" fontId="10" fillId="0" borderId="14" xfId="61" applyFont="1" applyBorder="1" applyAlignment="1">
      <alignment vertical="center"/>
      <protection/>
    </xf>
    <xf numFmtId="0" fontId="10" fillId="0" borderId="15" xfId="61" applyFont="1" applyBorder="1" applyAlignment="1">
      <alignment vertical="center"/>
      <protection/>
    </xf>
    <xf numFmtId="0" fontId="10" fillId="0" borderId="16" xfId="61" applyFont="1" applyBorder="1" applyAlignment="1">
      <alignment vertical="center"/>
      <protection/>
    </xf>
    <xf numFmtId="0" fontId="10" fillId="0" borderId="17" xfId="61" applyFont="1" applyBorder="1" applyAlignment="1">
      <alignment vertical="center"/>
      <protection/>
    </xf>
    <xf numFmtId="0" fontId="4" fillId="0" borderId="18" xfId="0" applyFont="1" applyBorder="1" applyAlignment="1" applyProtection="1">
      <alignment horizontal="right"/>
      <protection locked="0"/>
    </xf>
    <xf numFmtId="184" fontId="13" fillId="0" borderId="19" xfId="0" applyNumberFormat="1" applyFont="1" applyBorder="1" applyAlignment="1" applyProtection="1">
      <alignment horizontal="center"/>
      <protection/>
    </xf>
    <xf numFmtId="0" fontId="13" fillId="0" borderId="20" xfId="0" applyFont="1" applyBorder="1" applyAlignment="1" applyProtection="1">
      <alignment horizontal="distributed"/>
      <protection/>
    </xf>
    <xf numFmtId="0" fontId="13" fillId="0" borderId="18" xfId="0" applyFont="1" applyBorder="1" applyAlignment="1" applyProtection="1">
      <alignment horizontal="center"/>
      <protection/>
    </xf>
    <xf numFmtId="0" fontId="13" fillId="0" borderId="21" xfId="0" applyFont="1" applyBorder="1" applyAlignment="1" applyProtection="1">
      <alignment horizontal="distributed"/>
      <protection/>
    </xf>
    <xf numFmtId="0" fontId="13" fillId="0" borderId="0" xfId="0" applyFont="1" applyAlignment="1" applyProtection="1">
      <alignment horizontal="distributed"/>
      <protection/>
    </xf>
    <xf numFmtId="0" fontId="13" fillId="0" borderId="22" xfId="0" applyFont="1" applyBorder="1" applyAlignment="1" applyProtection="1">
      <alignment horizontal="center"/>
      <protection/>
    </xf>
    <xf numFmtId="0" fontId="13" fillId="0" borderId="23" xfId="0" applyFont="1" applyBorder="1" applyAlignment="1" applyProtection="1">
      <alignment horizontal="distributed"/>
      <protection/>
    </xf>
    <xf numFmtId="184" fontId="14" fillId="0" borderId="22" xfId="0" applyNumberFormat="1" applyFont="1" applyBorder="1" applyAlignment="1" applyProtection="1">
      <alignment horizontal="center"/>
      <protection/>
    </xf>
    <xf numFmtId="184" fontId="15" fillId="0" borderId="23" xfId="0" applyNumberFormat="1" applyFont="1" applyBorder="1" applyAlignment="1" applyProtection="1">
      <alignment wrapText="1"/>
      <protection/>
    </xf>
    <xf numFmtId="0" fontId="10" fillId="0" borderId="0" xfId="63" applyFont="1">
      <alignment/>
      <protection/>
    </xf>
    <xf numFmtId="0" fontId="25" fillId="0" borderId="0" xfId="0" applyFont="1" applyAlignment="1">
      <alignment/>
    </xf>
    <xf numFmtId="0" fontId="26" fillId="0" borderId="0" xfId="0" applyFont="1" applyAlignment="1">
      <alignment horizontal="center"/>
    </xf>
    <xf numFmtId="0" fontId="26" fillId="0" borderId="0" xfId="0" applyFont="1" applyAlignment="1">
      <alignment horizontal="left"/>
    </xf>
    <xf numFmtId="0" fontId="27" fillId="0" borderId="0" xfId="0" applyFont="1" applyAlignment="1">
      <alignment horizontal="left" vertical="center"/>
    </xf>
    <xf numFmtId="0" fontId="28" fillId="0" borderId="0" xfId="0" applyFont="1" applyAlignment="1">
      <alignment/>
    </xf>
    <xf numFmtId="0" fontId="27" fillId="0" borderId="0" xfId="0" applyFont="1" applyAlignment="1">
      <alignment vertical="center"/>
    </xf>
    <xf numFmtId="0" fontId="16" fillId="0" borderId="0" xfId="0" applyFont="1" applyAlignment="1">
      <alignment/>
    </xf>
    <xf numFmtId="0" fontId="27" fillId="0" borderId="0" xfId="0" applyFont="1" applyBorder="1" applyAlignment="1">
      <alignment horizontal="center" vertical="center"/>
    </xf>
    <xf numFmtId="0" fontId="25" fillId="0" borderId="0" xfId="0" applyFont="1" applyBorder="1" applyAlignment="1">
      <alignment horizontal="left" vertical="center"/>
    </xf>
    <xf numFmtId="0" fontId="29" fillId="0" borderId="0" xfId="0" applyFont="1" applyAlignment="1">
      <alignment/>
    </xf>
    <xf numFmtId="0" fontId="27" fillId="0" borderId="0" xfId="0" applyFont="1" applyAlignment="1">
      <alignment/>
    </xf>
    <xf numFmtId="0" fontId="27" fillId="0" borderId="21" xfId="0" applyFont="1" applyBorder="1" applyAlignment="1">
      <alignment vertical="center"/>
    </xf>
    <xf numFmtId="0" fontId="27" fillId="33" borderId="10" xfId="0" applyFont="1" applyFill="1" applyBorder="1" applyAlignment="1">
      <alignment horizontal="centerContinuous" vertical="center"/>
    </xf>
    <xf numFmtId="0" fontId="25" fillId="33" borderId="11" xfId="0" applyFont="1" applyFill="1" applyBorder="1" applyAlignment="1">
      <alignment horizontal="centerContinuous" vertical="center"/>
    </xf>
    <xf numFmtId="0" fontId="25" fillId="33" borderId="12" xfId="0" applyFont="1" applyFill="1" applyBorder="1" applyAlignment="1">
      <alignment horizontal="centerContinuous" vertical="center"/>
    </xf>
    <xf numFmtId="0" fontId="27" fillId="33" borderId="24" xfId="0" applyFont="1" applyFill="1" applyBorder="1" applyAlignment="1">
      <alignment horizontal="center" vertical="center"/>
    </xf>
    <xf numFmtId="0" fontId="27" fillId="33" borderId="11" xfId="0" applyFont="1" applyFill="1" applyBorder="1" applyAlignment="1">
      <alignment horizontal="centerContinuous" vertical="center"/>
    </xf>
    <xf numFmtId="0" fontId="27" fillId="33" borderId="12" xfId="0" applyFont="1" applyFill="1" applyBorder="1" applyAlignment="1">
      <alignment horizontal="centerContinuous" vertical="center"/>
    </xf>
    <xf numFmtId="0" fontId="27" fillId="33" borderId="25" xfId="0" applyFont="1" applyFill="1" applyBorder="1" applyAlignment="1">
      <alignment horizontal="center" vertical="center"/>
    </xf>
    <xf numFmtId="0" fontId="27" fillId="33" borderId="26" xfId="0" applyFont="1" applyFill="1" applyBorder="1" applyAlignment="1">
      <alignment horizontal="center" vertical="center"/>
    </xf>
    <xf numFmtId="0" fontId="27" fillId="33" borderId="27" xfId="0" applyFont="1" applyFill="1" applyBorder="1" applyAlignment="1">
      <alignment horizontal="center" vertical="center"/>
    </xf>
    <xf numFmtId="0" fontId="25" fillId="33" borderId="28" xfId="0" applyFont="1" applyFill="1" applyBorder="1" applyAlignment="1">
      <alignment horizontal="center" vertical="center"/>
    </xf>
    <xf numFmtId="0" fontId="25" fillId="0" borderId="21" xfId="0" applyFont="1" applyBorder="1" applyAlignment="1">
      <alignment/>
    </xf>
    <xf numFmtId="0" fontId="25" fillId="0" borderId="29" xfId="0" applyFont="1" applyBorder="1" applyAlignment="1">
      <alignment/>
    </xf>
    <xf numFmtId="0" fontId="25" fillId="0" borderId="30" xfId="0" applyFont="1" applyBorder="1" applyAlignment="1">
      <alignment/>
    </xf>
    <xf numFmtId="0" fontId="25" fillId="0" borderId="31" xfId="0" applyFont="1" applyBorder="1" applyAlignment="1">
      <alignment/>
    </xf>
    <xf numFmtId="0" fontId="25" fillId="0" borderId="32" xfId="0" applyFont="1" applyBorder="1" applyAlignment="1">
      <alignment/>
    </xf>
    <xf numFmtId="0" fontId="25" fillId="0" borderId="33" xfId="0" applyFont="1" applyBorder="1" applyAlignment="1">
      <alignment/>
    </xf>
    <xf numFmtId="0" fontId="25" fillId="0" borderId="34" xfId="0" applyFont="1" applyBorder="1" applyAlignment="1">
      <alignment/>
    </xf>
    <xf numFmtId="0" fontId="25" fillId="0" borderId="35" xfId="0" applyFont="1" applyBorder="1" applyAlignment="1">
      <alignment/>
    </xf>
    <xf numFmtId="0" fontId="27" fillId="0" borderId="0" xfId="0" applyFont="1" applyAlignment="1">
      <alignment horizontal="distributed" vertical="center"/>
    </xf>
    <xf numFmtId="0" fontId="16" fillId="0" borderId="0" xfId="0" applyFont="1" applyAlignment="1">
      <alignment horizontal="distributed" vertical="center"/>
    </xf>
    <xf numFmtId="0" fontId="28" fillId="0" borderId="0" xfId="0" applyFont="1" applyAlignment="1">
      <alignment horizontal="right"/>
    </xf>
    <xf numFmtId="0" fontId="27" fillId="0" borderId="36" xfId="0" applyFont="1" applyBorder="1" applyAlignment="1">
      <alignment horizontal="center" vertical="center"/>
    </xf>
    <xf numFmtId="0" fontId="16" fillId="0" borderId="36" xfId="0" applyFont="1" applyBorder="1" applyAlignment="1">
      <alignment horizontal="center" vertical="center"/>
    </xf>
    <xf numFmtId="0" fontId="27" fillId="0" borderId="37" xfId="0" applyFont="1" applyBorder="1" applyAlignment="1">
      <alignment horizontal="center" vertical="center"/>
    </xf>
    <xf numFmtId="0" fontId="30" fillId="0" borderId="37" xfId="0" applyFont="1" applyBorder="1" applyAlignment="1">
      <alignment horizontal="right" vertical="top"/>
    </xf>
    <xf numFmtId="0" fontId="30" fillId="0" borderId="38" xfId="0" applyFont="1" applyBorder="1" applyAlignment="1">
      <alignment horizontal="right" vertical="top"/>
    </xf>
    <xf numFmtId="0" fontId="30" fillId="0" borderId="39" xfId="0" applyFont="1" applyBorder="1" applyAlignment="1">
      <alignment horizontal="right" vertical="top"/>
    </xf>
    <xf numFmtId="0" fontId="25" fillId="0" borderId="40" xfId="0" applyFont="1" applyBorder="1" applyAlignment="1">
      <alignment/>
    </xf>
    <xf numFmtId="0" fontId="25" fillId="0" borderId="0" xfId="0" applyFont="1" applyBorder="1" applyAlignment="1">
      <alignment/>
    </xf>
    <xf numFmtId="0" fontId="31" fillId="0" borderId="41" xfId="0" applyFont="1" applyBorder="1" applyAlignment="1">
      <alignment vertical="center" shrinkToFit="1"/>
    </xf>
    <xf numFmtId="0" fontId="31" fillId="0" borderId="0" xfId="0" applyFont="1" applyBorder="1" applyAlignment="1">
      <alignment vertical="center" shrinkToFit="1"/>
    </xf>
    <xf numFmtId="0" fontId="31" fillId="0" borderId="42" xfId="0" applyFont="1" applyBorder="1" applyAlignment="1">
      <alignment vertical="center" shrinkToFit="1"/>
    </xf>
    <xf numFmtId="0" fontId="31" fillId="0" borderId="43" xfId="0" applyFont="1" applyBorder="1" applyAlignment="1">
      <alignment vertical="center" shrinkToFit="1"/>
    </xf>
    <xf numFmtId="0" fontId="31" fillId="0" borderId="42" xfId="0" applyFont="1" applyFill="1" applyBorder="1" applyAlignment="1">
      <alignment vertical="center" shrinkToFit="1"/>
    </xf>
    <xf numFmtId="0" fontId="31" fillId="0" borderId="44" xfId="0" applyFont="1" applyFill="1" applyBorder="1" applyAlignment="1">
      <alignment vertical="center" shrinkToFit="1"/>
    </xf>
    <xf numFmtId="0" fontId="31" fillId="0" borderId="45" xfId="0" applyFont="1" applyFill="1" applyBorder="1" applyAlignment="1">
      <alignment vertical="center" shrinkToFit="1"/>
    </xf>
    <xf numFmtId="0" fontId="31" fillId="0" borderId="46" xfId="0" applyFont="1" applyBorder="1" applyAlignment="1">
      <alignment vertical="center"/>
    </xf>
    <xf numFmtId="0" fontId="31" fillId="0" borderId="44" xfId="0" applyFont="1" applyBorder="1" applyAlignment="1">
      <alignment vertical="center"/>
    </xf>
    <xf numFmtId="0" fontId="31" fillId="0" borderId="18" xfId="0" applyFont="1" applyBorder="1" applyAlignment="1">
      <alignment vertical="center"/>
    </xf>
    <xf numFmtId="0" fontId="31" fillId="0" borderId="47" xfId="0" applyFont="1" applyBorder="1" applyAlignment="1">
      <alignment vertical="center"/>
    </xf>
    <xf numFmtId="0" fontId="31" fillId="0" borderId="48" xfId="0" applyFont="1" applyBorder="1" applyAlignment="1">
      <alignment vertical="center" shrinkToFit="1"/>
    </xf>
    <xf numFmtId="0" fontId="26" fillId="0" borderId="0" xfId="0" applyFont="1" applyFill="1" applyAlignment="1">
      <alignment horizontal="left"/>
    </xf>
    <xf numFmtId="0" fontId="26" fillId="0" borderId="0" xfId="0" applyFont="1" applyAlignment="1">
      <alignment horizontal="centerContinuous"/>
    </xf>
    <xf numFmtId="0" fontId="25" fillId="0" borderId="0" xfId="0" applyFont="1" applyAlignment="1">
      <alignment horizontal="centerContinuous"/>
    </xf>
    <xf numFmtId="0" fontId="27" fillId="33" borderId="27" xfId="0" applyFont="1" applyFill="1" applyBorder="1" applyAlignment="1">
      <alignment horizontal="center" vertical="center" wrapText="1"/>
    </xf>
    <xf numFmtId="0" fontId="27" fillId="33" borderId="26" xfId="0" applyFont="1" applyFill="1" applyBorder="1" applyAlignment="1">
      <alignment horizontal="center" vertical="center" wrapText="1"/>
    </xf>
    <xf numFmtId="0" fontId="16" fillId="0" borderId="0" xfId="0" applyFont="1" applyBorder="1" applyAlignment="1">
      <alignment/>
    </xf>
    <xf numFmtId="0" fontId="31" fillId="0" borderId="18" xfId="0" applyFont="1" applyBorder="1" applyAlignment="1">
      <alignment vertical="center" shrinkToFit="1"/>
    </xf>
    <xf numFmtId="0" fontId="31" fillId="0" borderId="47" xfId="0" applyFont="1" applyBorder="1" applyAlignment="1">
      <alignment vertical="center" shrinkToFit="1"/>
    </xf>
    <xf numFmtId="0" fontId="31" fillId="0" borderId="44" xfId="0" applyFont="1" applyBorder="1" applyAlignment="1">
      <alignment vertical="center" shrinkToFit="1"/>
    </xf>
    <xf numFmtId="182" fontId="25" fillId="0" borderId="0" xfId="0" applyNumberFormat="1" applyFont="1" applyAlignment="1">
      <alignment/>
    </xf>
    <xf numFmtId="182" fontId="26" fillId="0" borderId="0" xfId="0" applyNumberFormat="1" applyFont="1" applyAlignment="1">
      <alignment horizontal="centerContinuous"/>
    </xf>
    <xf numFmtId="182" fontId="25" fillId="0" borderId="0" xfId="0" applyNumberFormat="1" applyFont="1" applyAlignment="1">
      <alignment horizontal="centerContinuous"/>
    </xf>
    <xf numFmtId="182" fontId="28" fillId="0" borderId="0" xfId="0" applyNumberFormat="1" applyFont="1" applyAlignment="1">
      <alignment/>
    </xf>
    <xf numFmtId="182" fontId="27" fillId="0" borderId="0" xfId="0" applyNumberFormat="1" applyFont="1" applyBorder="1" applyAlignment="1">
      <alignment horizontal="center" vertical="center"/>
    </xf>
    <xf numFmtId="182" fontId="27" fillId="0" borderId="0" xfId="0" applyNumberFormat="1" applyFont="1" applyAlignment="1">
      <alignment/>
    </xf>
    <xf numFmtId="182" fontId="27" fillId="33" borderId="10" xfId="0" applyNumberFormat="1" applyFont="1" applyFill="1" applyBorder="1" applyAlignment="1">
      <alignment horizontal="centerContinuous" vertical="center"/>
    </xf>
    <xf numFmtId="182" fontId="25" fillId="33" borderId="11" xfId="0" applyNumberFormat="1" applyFont="1" applyFill="1" applyBorder="1" applyAlignment="1">
      <alignment horizontal="centerContinuous" vertical="center"/>
    </xf>
    <xf numFmtId="182" fontId="27" fillId="33" borderId="12" xfId="0" applyNumberFormat="1" applyFont="1" applyFill="1" applyBorder="1" applyAlignment="1">
      <alignment horizontal="centerContinuous" vertical="center"/>
    </xf>
    <xf numFmtId="182" fontId="27" fillId="33" borderId="27" xfId="0" applyNumberFormat="1" applyFont="1" applyFill="1" applyBorder="1" applyAlignment="1">
      <alignment horizontal="center" vertical="center" wrapText="1"/>
    </xf>
    <xf numFmtId="182" fontId="27" fillId="33" borderId="26" xfId="0" applyNumberFormat="1" applyFont="1" applyFill="1" applyBorder="1" applyAlignment="1">
      <alignment horizontal="center" vertical="center" wrapText="1"/>
    </xf>
    <xf numFmtId="0" fontId="25" fillId="0" borderId="36" xfId="0" applyFont="1" applyFill="1" applyBorder="1" applyAlignment="1">
      <alignment horizontal="center" vertical="center"/>
    </xf>
    <xf numFmtId="0" fontId="27" fillId="0" borderId="36" xfId="0" applyFont="1" applyFill="1" applyBorder="1" applyAlignment="1">
      <alignment horizontal="center" vertical="center"/>
    </xf>
    <xf numFmtId="0" fontId="27" fillId="0" borderId="37" xfId="0" applyFont="1" applyFill="1" applyBorder="1" applyAlignment="1">
      <alignment horizontal="center" vertical="center"/>
    </xf>
    <xf numFmtId="182" fontId="28" fillId="0" borderId="37" xfId="0" applyNumberFormat="1" applyFont="1" applyBorder="1" applyAlignment="1" applyProtection="1">
      <alignment horizontal="right" vertical="center"/>
      <protection locked="0"/>
    </xf>
    <xf numFmtId="0" fontId="16" fillId="0" borderId="0" xfId="0" applyFont="1" applyAlignment="1">
      <alignment horizontal="centerContinuous"/>
    </xf>
    <xf numFmtId="0" fontId="32" fillId="0" borderId="49" xfId="0" applyFont="1" applyBorder="1" applyAlignment="1">
      <alignment vertical="center" shrinkToFit="1"/>
    </xf>
    <xf numFmtId="0" fontId="32" fillId="0" borderId="18" xfId="0" applyFont="1" applyBorder="1" applyAlignment="1">
      <alignment vertical="center" shrinkToFit="1"/>
    </xf>
    <xf numFmtId="0" fontId="32" fillId="0" borderId="47" xfId="0" applyFont="1" applyBorder="1" applyAlignment="1">
      <alignment vertical="center" shrinkToFit="1"/>
    </xf>
    <xf numFmtId="0" fontId="32" fillId="0" borderId="44" xfId="0" applyFont="1" applyBorder="1" applyAlignment="1">
      <alignment vertical="center" shrinkToFit="1"/>
    </xf>
    <xf numFmtId="49" fontId="27" fillId="0" borderId="49" xfId="0" applyNumberFormat="1" applyFont="1" applyBorder="1" applyAlignment="1">
      <alignment horizontal="distributed" vertical="center" wrapText="1"/>
    </xf>
    <xf numFmtId="49" fontId="27" fillId="0" borderId="0" xfId="0" applyNumberFormat="1" applyFont="1" applyBorder="1" applyAlignment="1">
      <alignment horizontal="distributed" vertical="center" wrapText="1"/>
    </xf>
    <xf numFmtId="49" fontId="27" fillId="0" borderId="42" xfId="0" applyNumberFormat="1" applyFont="1" applyBorder="1" applyAlignment="1">
      <alignment horizontal="distributed" vertical="center" wrapText="1"/>
    </xf>
    <xf numFmtId="49" fontId="27" fillId="0" borderId="50" xfId="0" applyNumberFormat="1" applyFont="1" applyBorder="1" applyAlignment="1">
      <alignment horizontal="distributed" vertical="center" wrapText="1"/>
    </xf>
    <xf numFmtId="49" fontId="27" fillId="0" borderId="41" xfId="0" applyNumberFormat="1" applyFont="1" applyBorder="1" applyAlignment="1">
      <alignment horizontal="distributed" vertical="center" wrapText="1"/>
    </xf>
    <xf numFmtId="49" fontId="27" fillId="0" borderId="43" xfId="0" applyNumberFormat="1" applyFont="1" applyBorder="1" applyAlignment="1">
      <alignment horizontal="distributed" vertical="center" wrapText="1"/>
    </xf>
    <xf numFmtId="49" fontId="27" fillId="0" borderId="45" xfId="0" applyNumberFormat="1" applyFont="1" applyBorder="1" applyAlignment="1">
      <alignment horizontal="distributed" vertical="center" wrapText="1"/>
    </xf>
    <xf numFmtId="49" fontId="27" fillId="0" borderId="35" xfId="0" applyNumberFormat="1" applyFont="1" applyBorder="1" applyAlignment="1">
      <alignment horizontal="distributed" vertical="center" wrapText="1"/>
    </xf>
    <xf numFmtId="0" fontId="33" fillId="0" borderId="21" xfId="0" applyFont="1" applyBorder="1" applyAlignment="1">
      <alignment/>
    </xf>
    <xf numFmtId="0" fontId="33" fillId="0" borderId="36" xfId="0" applyFont="1" applyBorder="1" applyAlignment="1">
      <alignment/>
    </xf>
    <xf numFmtId="49" fontId="33" fillId="0" borderId="36" xfId="0" applyNumberFormat="1" applyFont="1" applyBorder="1" applyAlignment="1">
      <alignment horizontal="distributed" vertical="center" wrapText="1"/>
    </xf>
    <xf numFmtId="0" fontId="33" fillId="0" borderId="37" xfId="0" applyFont="1" applyBorder="1" applyAlignment="1">
      <alignment/>
    </xf>
    <xf numFmtId="179" fontId="33" fillId="0" borderId="37" xfId="0" applyNumberFormat="1" applyFont="1" applyBorder="1" applyAlignment="1" applyProtection="1">
      <alignment horizontal="right" vertical="center"/>
      <protection locked="0"/>
    </xf>
    <xf numFmtId="177" fontId="33" fillId="0" borderId="37" xfId="0" applyNumberFormat="1" applyFont="1" applyBorder="1" applyAlignment="1" applyProtection="1">
      <alignment horizontal="right" vertical="center"/>
      <protection locked="0"/>
    </xf>
    <xf numFmtId="0" fontId="33" fillId="0" borderId="0" xfId="0" applyFont="1" applyBorder="1" applyAlignment="1">
      <alignment/>
    </xf>
    <xf numFmtId="0" fontId="25" fillId="0" borderId="0" xfId="0" applyFont="1" applyBorder="1" applyAlignment="1">
      <alignment horizontal="centerContinuous"/>
    </xf>
    <xf numFmtId="49" fontId="16" fillId="0" borderId="0" xfId="0" applyNumberFormat="1" applyFont="1" applyBorder="1" applyAlignment="1">
      <alignment horizontal="centerContinuous" vertical="center" wrapText="1"/>
    </xf>
    <xf numFmtId="179" fontId="25" fillId="0" borderId="0" xfId="0" applyNumberFormat="1" applyFont="1" applyBorder="1" applyAlignment="1" applyProtection="1">
      <alignment horizontal="centerContinuous" vertical="center"/>
      <protection locked="0"/>
    </xf>
    <xf numFmtId="49" fontId="16" fillId="0" borderId="0" xfId="0" applyNumberFormat="1" applyFont="1" applyBorder="1" applyAlignment="1">
      <alignment horizontal="distributed" vertical="center" wrapText="1"/>
    </xf>
    <xf numFmtId="179" fontId="25" fillId="0" borderId="0" xfId="0" applyNumberFormat="1" applyFont="1" applyBorder="1" applyAlignment="1" applyProtection="1">
      <alignment horizontal="right" vertical="center"/>
      <protection locked="0"/>
    </xf>
    <xf numFmtId="0" fontId="34" fillId="0" borderId="0" xfId="0" applyFont="1" applyFill="1" applyAlignment="1">
      <alignment horizontal="left"/>
    </xf>
    <xf numFmtId="179" fontId="27" fillId="0" borderId="40" xfId="0" applyNumberFormat="1" applyFont="1" applyBorder="1" applyAlignment="1" applyProtection="1">
      <alignment horizontal="right" vertical="center"/>
      <protection locked="0"/>
    </xf>
    <xf numFmtId="181" fontId="27" fillId="0" borderId="40" xfId="0" applyNumberFormat="1" applyFont="1" applyBorder="1" applyAlignment="1" applyProtection="1">
      <alignment horizontal="right" vertical="center"/>
      <protection locked="0"/>
    </xf>
    <xf numFmtId="181" fontId="27" fillId="0" borderId="40" xfId="0" applyNumberFormat="1" applyFont="1" applyFill="1" applyBorder="1" applyAlignment="1" applyProtection="1">
      <alignment horizontal="right" vertical="center"/>
      <protection locked="0"/>
    </xf>
    <xf numFmtId="179" fontId="27" fillId="0" borderId="21" xfId="0" applyNumberFormat="1" applyFont="1" applyBorder="1" applyAlignment="1" applyProtection="1">
      <alignment horizontal="right" vertical="center"/>
      <protection locked="0"/>
    </xf>
    <xf numFmtId="181" fontId="27" fillId="0" borderId="21" xfId="0" applyNumberFormat="1" applyFont="1" applyBorder="1" applyAlignment="1" applyProtection="1">
      <alignment horizontal="right" vertical="center"/>
      <protection locked="0"/>
    </xf>
    <xf numFmtId="181" fontId="27" fillId="0" borderId="21" xfId="0" applyNumberFormat="1" applyFont="1" applyFill="1" applyBorder="1" applyAlignment="1" applyProtection="1">
      <alignment horizontal="right" vertical="center"/>
      <protection locked="0"/>
    </xf>
    <xf numFmtId="179" fontId="27" fillId="0" borderId="51" xfId="0" applyNumberFormat="1" applyFont="1" applyBorder="1" applyAlignment="1" applyProtection="1">
      <alignment horizontal="right" vertical="center"/>
      <protection locked="0"/>
    </xf>
    <xf numFmtId="181" fontId="27" fillId="0" borderId="32" xfId="0" applyNumberFormat="1" applyFont="1" applyBorder="1" applyAlignment="1" applyProtection="1">
      <alignment horizontal="right" vertical="center"/>
      <protection locked="0"/>
    </xf>
    <xf numFmtId="179" fontId="27" fillId="0" borderId="32" xfId="0" applyNumberFormat="1" applyFont="1" applyBorder="1" applyAlignment="1" applyProtection="1">
      <alignment horizontal="right" vertical="center"/>
      <protection locked="0"/>
    </xf>
    <xf numFmtId="181" fontId="27" fillId="0" borderId="32" xfId="0" applyNumberFormat="1" applyFont="1" applyFill="1" applyBorder="1" applyAlignment="1" applyProtection="1">
      <alignment horizontal="right" vertical="center"/>
      <protection locked="0"/>
    </xf>
    <xf numFmtId="179" fontId="27" fillId="0" borderId="30" xfId="0" applyNumberFormat="1" applyFont="1" applyBorder="1" applyAlignment="1" applyProtection="1">
      <alignment horizontal="right" vertical="center"/>
      <protection locked="0"/>
    </xf>
    <xf numFmtId="181" fontId="27" fillId="0" borderId="30" xfId="0" applyNumberFormat="1" applyFont="1" applyBorder="1" applyAlignment="1" applyProtection="1">
      <alignment horizontal="right" vertical="center"/>
      <protection locked="0"/>
    </xf>
    <xf numFmtId="181" fontId="27" fillId="0" borderId="30" xfId="0" applyNumberFormat="1" applyFont="1" applyFill="1" applyBorder="1" applyAlignment="1" applyProtection="1">
      <alignment horizontal="right" vertical="center"/>
      <protection locked="0"/>
    </xf>
    <xf numFmtId="179" fontId="27" fillId="0" borderId="34" xfId="0" applyNumberFormat="1" applyFont="1" applyBorder="1" applyAlignment="1" applyProtection="1">
      <alignment horizontal="right" vertical="center"/>
      <protection locked="0"/>
    </xf>
    <xf numFmtId="181" fontId="27" fillId="0" borderId="34" xfId="0" applyNumberFormat="1" applyFont="1" applyBorder="1" applyAlignment="1" applyProtection="1">
      <alignment horizontal="right" vertical="center"/>
      <protection locked="0"/>
    </xf>
    <xf numFmtId="181" fontId="27" fillId="0" borderId="34" xfId="0" applyNumberFormat="1" applyFont="1" applyFill="1" applyBorder="1" applyAlignment="1" applyProtection="1">
      <alignment horizontal="right" vertical="center"/>
      <protection locked="0"/>
    </xf>
    <xf numFmtId="192" fontId="27" fillId="0" borderId="40" xfId="0" applyNumberFormat="1" applyFont="1" applyBorder="1" applyAlignment="1" applyProtection="1">
      <alignment horizontal="right" vertical="center"/>
      <protection locked="0"/>
    </xf>
    <xf numFmtId="193" fontId="27" fillId="0" borderId="40" xfId="0" applyNumberFormat="1" applyFont="1" applyFill="1" applyBorder="1" applyAlignment="1" applyProtection="1">
      <alignment horizontal="right" vertical="center"/>
      <protection locked="0"/>
    </xf>
    <xf numFmtId="192" fontId="27" fillId="0" borderId="52" xfId="0" applyNumberFormat="1" applyFont="1" applyBorder="1" applyAlignment="1" applyProtection="1">
      <alignment horizontal="right" vertical="center"/>
      <protection locked="0"/>
    </xf>
    <xf numFmtId="192" fontId="27" fillId="0" borderId="21" xfId="0" applyNumberFormat="1" applyFont="1" applyBorder="1" applyAlignment="1" applyProtection="1">
      <alignment horizontal="right" vertical="center"/>
      <protection locked="0"/>
    </xf>
    <xf numFmtId="193" fontId="27" fillId="0" borderId="21" xfId="0" applyNumberFormat="1" applyFont="1" applyFill="1" applyBorder="1" applyAlignment="1" applyProtection="1">
      <alignment horizontal="right" vertical="center"/>
      <protection locked="0"/>
    </xf>
    <xf numFmtId="192" fontId="27" fillId="0" borderId="51" xfId="0" applyNumberFormat="1" applyFont="1" applyBorder="1" applyAlignment="1" applyProtection="1">
      <alignment horizontal="right" vertical="center"/>
      <protection locked="0"/>
    </xf>
    <xf numFmtId="192" fontId="27" fillId="0" borderId="32" xfId="0" applyNumberFormat="1" applyFont="1" applyBorder="1" applyAlignment="1" applyProtection="1">
      <alignment horizontal="right" vertical="center"/>
      <protection locked="0"/>
    </xf>
    <xf numFmtId="193" fontId="27" fillId="0" borderId="32" xfId="0" applyNumberFormat="1" applyFont="1" applyFill="1" applyBorder="1" applyAlignment="1" applyProtection="1">
      <alignment horizontal="right" vertical="center"/>
      <protection locked="0"/>
    </xf>
    <xf numFmtId="192" fontId="27" fillId="0" borderId="30" xfId="0" applyNumberFormat="1" applyFont="1" applyBorder="1" applyAlignment="1" applyProtection="1">
      <alignment horizontal="right" vertical="center"/>
      <protection locked="0"/>
    </xf>
    <xf numFmtId="193" fontId="27" fillId="0" borderId="30" xfId="0" applyNumberFormat="1" applyFont="1" applyFill="1" applyBorder="1" applyAlignment="1" applyProtection="1">
      <alignment horizontal="right" vertical="center"/>
      <protection locked="0"/>
    </xf>
    <xf numFmtId="193" fontId="27" fillId="0" borderId="51" xfId="0" applyNumberFormat="1" applyFont="1" applyFill="1" applyBorder="1" applyAlignment="1" applyProtection="1">
      <alignment horizontal="right" vertical="center"/>
      <protection locked="0"/>
    </xf>
    <xf numFmtId="192" fontId="27" fillId="0" borderId="34" xfId="0" applyNumberFormat="1" applyFont="1" applyBorder="1" applyAlignment="1" applyProtection="1">
      <alignment horizontal="right" vertical="center"/>
      <protection locked="0"/>
    </xf>
    <xf numFmtId="193" fontId="27" fillId="0" borderId="34" xfId="0" applyNumberFormat="1" applyFont="1" applyFill="1" applyBorder="1" applyAlignment="1" applyProtection="1">
      <alignment horizontal="right" vertical="center"/>
      <protection locked="0"/>
    </xf>
    <xf numFmtId="182" fontId="27" fillId="0" borderId="40" xfId="0" applyNumberFormat="1" applyFont="1" applyBorder="1" applyAlignment="1" applyProtection="1">
      <alignment horizontal="right" vertical="center"/>
      <protection locked="0"/>
    </xf>
    <xf numFmtId="182" fontId="27" fillId="0" borderId="51" xfId="0" applyNumberFormat="1" applyFont="1" applyBorder="1" applyAlignment="1" applyProtection="1">
      <alignment horizontal="right" vertical="center"/>
      <protection locked="0"/>
    </xf>
    <xf numFmtId="182" fontId="27" fillId="0" borderId="32" xfId="0" applyNumberFormat="1" applyFont="1" applyBorder="1" applyAlignment="1" applyProtection="1">
      <alignment horizontal="right" vertical="center"/>
      <protection locked="0"/>
    </xf>
    <xf numFmtId="182" fontId="27" fillId="0" borderId="21" xfId="0" applyNumberFormat="1" applyFont="1" applyBorder="1" applyAlignment="1" applyProtection="1">
      <alignment horizontal="right" vertical="center"/>
      <protection locked="0"/>
    </xf>
    <xf numFmtId="182" fontId="27" fillId="0" borderId="30" xfId="0" applyNumberFormat="1" applyFont="1" applyBorder="1" applyAlignment="1" applyProtection="1">
      <alignment horizontal="right" vertical="center"/>
      <protection locked="0"/>
    </xf>
    <xf numFmtId="179" fontId="27" fillId="0" borderId="53" xfId="0" applyNumberFormat="1" applyFont="1" applyBorder="1" applyAlignment="1" applyProtection="1">
      <alignment horizontal="right" vertical="center"/>
      <protection locked="0"/>
    </xf>
    <xf numFmtId="182" fontId="27" fillId="0" borderId="54" xfId="0" applyNumberFormat="1" applyFont="1" applyBorder="1" applyAlignment="1" applyProtection="1">
      <alignment horizontal="right" vertical="center"/>
      <protection locked="0"/>
    </xf>
    <xf numFmtId="182" fontId="27" fillId="0" borderId="23" xfId="0" applyNumberFormat="1" applyFont="1" applyBorder="1" applyAlignment="1" applyProtection="1">
      <alignment horizontal="right" vertical="center"/>
      <protection locked="0"/>
    </xf>
    <xf numFmtId="179" fontId="27" fillId="0" borderId="55" xfId="0" applyNumberFormat="1" applyFont="1" applyBorder="1" applyAlignment="1" applyProtection="1">
      <alignment horizontal="right" vertical="center"/>
      <protection locked="0"/>
    </xf>
    <xf numFmtId="179" fontId="27" fillId="0" borderId="56" xfId="0" applyNumberFormat="1" applyFont="1" applyBorder="1" applyAlignment="1" applyProtection="1">
      <alignment horizontal="right" vertical="center"/>
      <protection locked="0"/>
    </xf>
    <xf numFmtId="179" fontId="27" fillId="0" borderId="57" xfId="0" applyNumberFormat="1" applyFont="1" applyBorder="1" applyAlignment="1" applyProtection="1">
      <alignment horizontal="right" vertical="center"/>
      <protection locked="0"/>
    </xf>
    <xf numFmtId="177" fontId="27" fillId="0" borderId="28" xfId="0" applyNumberFormat="1" applyFont="1" applyBorder="1" applyAlignment="1" applyProtection="1">
      <alignment horizontal="right" vertical="center"/>
      <protection locked="0"/>
    </xf>
    <xf numFmtId="177" fontId="27" fillId="0" borderId="21" xfId="0" applyNumberFormat="1" applyFont="1" applyBorder="1" applyAlignment="1" applyProtection="1">
      <alignment horizontal="right" vertical="center"/>
      <protection locked="0"/>
    </xf>
    <xf numFmtId="177" fontId="27" fillId="0" borderId="58" xfId="0" applyNumberFormat="1" applyFont="1" applyBorder="1" applyAlignment="1" applyProtection="1">
      <alignment horizontal="right" vertical="center"/>
      <protection locked="0"/>
    </xf>
    <xf numFmtId="179" fontId="27" fillId="0" borderId="37" xfId="0" applyNumberFormat="1" applyFont="1" applyBorder="1" applyAlignment="1" applyProtection="1">
      <alignment horizontal="right" vertical="center"/>
      <protection locked="0"/>
    </xf>
    <xf numFmtId="179" fontId="27" fillId="0" borderId="39" xfId="0" applyNumberFormat="1" applyFont="1" applyBorder="1" applyAlignment="1" applyProtection="1">
      <alignment horizontal="right" vertical="center"/>
      <protection locked="0"/>
    </xf>
    <xf numFmtId="177" fontId="27" fillId="0" borderId="30" xfId="0" applyNumberFormat="1" applyFont="1" applyBorder="1" applyAlignment="1" applyProtection="1">
      <alignment horizontal="right" vertical="center"/>
      <protection locked="0"/>
    </xf>
    <xf numFmtId="177" fontId="27" fillId="0" borderId="53" xfId="0" applyNumberFormat="1" applyFont="1" applyBorder="1" applyAlignment="1" applyProtection="1">
      <alignment horizontal="right" vertical="center"/>
      <protection locked="0"/>
    </xf>
    <xf numFmtId="177" fontId="27" fillId="0" borderId="51" xfId="0" applyNumberFormat="1" applyFont="1" applyBorder="1" applyAlignment="1" applyProtection="1">
      <alignment horizontal="right" vertical="center"/>
      <protection locked="0"/>
    </xf>
    <xf numFmtId="177" fontId="27" fillId="0" borderId="32" xfId="0" applyNumberFormat="1" applyFont="1" applyBorder="1" applyAlignment="1" applyProtection="1">
      <alignment horizontal="right" vertical="center"/>
      <protection locked="0"/>
    </xf>
    <xf numFmtId="177" fontId="27" fillId="0" borderId="31" xfId="0" applyNumberFormat="1" applyFont="1" applyBorder="1" applyAlignment="1" applyProtection="1">
      <alignment horizontal="right" vertical="center"/>
      <protection locked="0"/>
    </xf>
    <xf numFmtId="177" fontId="27" fillId="0" borderId="59" xfId="0" applyNumberFormat="1" applyFont="1" applyBorder="1" applyAlignment="1" applyProtection="1">
      <alignment horizontal="right" vertical="center"/>
      <protection locked="0"/>
    </xf>
    <xf numFmtId="177" fontId="27" fillId="34" borderId="54" xfId="0" applyNumberFormat="1" applyFont="1" applyFill="1" applyBorder="1" applyAlignment="1" applyProtection="1">
      <alignment horizontal="right" vertical="center"/>
      <protection locked="0"/>
    </xf>
    <xf numFmtId="177" fontId="27" fillId="34" borderId="34" xfId="0" applyNumberFormat="1" applyFont="1" applyFill="1" applyBorder="1" applyAlignment="1" applyProtection="1">
      <alignment horizontal="right" vertical="center"/>
      <protection locked="0"/>
    </xf>
    <xf numFmtId="177" fontId="27" fillId="0" borderId="54" xfId="0" applyNumberFormat="1" applyFont="1" applyBorder="1" applyAlignment="1" applyProtection="1">
      <alignment horizontal="right" vertical="center"/>
      <protection locked="0"/>
    </xf>
    <xf numFmtId="177" fontId="27" fillId="0" borderId="33" xfId="0" applyNumberFormat="1" applyFont="1" applyBorder="1" applyAlignment="1" applyProtection="1">
      <alignment horizontal="right" vertical="center"/>
      <protection locked="0"/>
    </xf>
    <xf numFmtId="177" fontId="27" fillId="0" borderId="24" xfId="0" applyNumberFormat="1" applyFont="1" applyBorder="1" applyAlignment="1" applyProtection="1">
      <alignment horizontal="right" vertical="center"/>
      <protection locked="0"/>
    </xf>
    <xf numFmtId="177" fontId="27" fillId="0" borderId="34" xfId="0" applyNumberFormat="1" applyFont="1" applyBorder="1" applyAlignment="1" applyProtection="1">
      <alignment horizontal="right" vertical="center"/>
      <protection locked="0"/>
    </xf>
    <xf numFmtId="179" fontId="27" fillId="0" borderId="29" xfId="0" applyNumberFormat="1" applyFont="1" applyBorder="1" applyAlignment="1" applyProtection="1">
      <alignment horizontal="right" vertical="center"/>
      <protection locked="0"/>
    </xf>
    <xf numFmtId="179" fontId="27" fillId="0" borderId="31" xfId="0" applyNumberFormat="1" applyFont="1" applyBorder="1" applyAlignment="1" applyProtection="1">
      <alignment horizontal="right" vertical="center"/>
      <protection locked="0"/>
    </xf>
    <xf numFmtId="179" fontId="27" fillId="34" borderId="34" xfId="0" applyNumberFormat="1" applyFont="1" applyFill="1" applyBorder="1" applyAlignment="1" applyProtection="1">
      <alignment horizontal="right" vertical="center"/>
      <protection locked="0"/>
    </xf>
    <xf numFmtId="179" fontId="27" fillId="0" borderId="33" xfId="0" applyNumberFormat="1" applyFont="1" applyBorder="1" applyAlignment="1" applyProtection="1">
      <alignment horizontal="right" vertical="center"/>
      <protection locked="0"/>
    </xf>
    <xf numFmtId="182" fontId="27" fillId="0" borderId="34" xfId="0" applyNumberFormat="1" applyFont="1" applyBorder="1" applyAlignment="1" applyProtection="1">
      <alignment horizontal="right" vertical="center"/>
      <protection locked="0"/>
    </xf>
    <xf numFmtId="184" fontId="27" fillId="0" borderId="51" xfId="0" applyNumberFormat="1" applyFont="1" applyBorder="1" applyAlignment="1" applyProtection="1">
      <alignment horizontal="right" vertical="center"/>
      <protection locked="0"/>
    </xf>
    <xf numFmtId="184" fontId="27" fillId="0" borderId="32" xfId="0" applyNumberFormat="1" applyFont="1" applyBorder="1" applyAlignment="1" applyProtection="1">
      <alignment horizontal="right" vertical="center"/>
      <protection locked="0"/>
    </xf>
    <xf numFmtId="183" fontId="27" fillId="0" borderId="51" xfId="0" applyNumberFormat="1" applyFont="1" applyBorder="1" applyAlignment="1" applyProtection="1">
      <alignment horizontal="right" vertical="center"/>
      <protection locked="0"/>
    </xf>
    <xf numFmtId="183" fontId="27" fillId="0" borderId="32" xfId="0" applyNumberFormat="1" applyFont="1" applyBorder="1" applyAlignment="1" applyProtection="1">
      <alignment horizontal="right" vertical="center"/>
      <protection locked="0"/>
    </xf>
    <xf numFmtId="183" fontId="27" fillId="0" borderId="30" xfId="0" applyNumberFormat="1" applyFont="1" applyBorder="1" applyAlignment="1" applyProtection="1">
      <alignment horizontal="right" vertical="center"/>
      <protection locked="0"/>
    </xf>
    <xf numFmtId="179" fontId="27" fillId="0" borderId="54" xfId="0" applyNumberFormat="1" applyFont="1" applyBorder="1" applyAlignment="1" applyProtection="1">
      <alignment horizontal="right" vertical="center"/>
      <protection locked="0"/>
    </xf>
    <xf numFmtId="179" fontId="27" fillId="0" borderId="60" xfId="0" applyNumberFormat="1" applyFont="1" applyBorder="1" applyAlignment="1" applyProtection="1">
      <alignment horizontal="right" vertical="center"/>
      <protection locked="0"/>
    </xf>
    <xf numFmtId="179" fontId="27" fillId="0" borderId="61" xfId="0" applyNumberFormat="1" applyFont="1" applyBorder="1" applyAlignment="1" applyProtection="1">
      <alignment horizontal="right" vertical="center"/>
      <protection locked="0"/>
    </xf>
    <xf numFmtId="179" fontId="27" fillId="0" borderId="62" xfId="0" applyNumberFormat="1" applyFont="1" applyBorder="1" applyAlignment="1" applyProtection="1">
      <alignment horizontal="right" vertical="center"/>
      <protection locked="0"/>
    </xf>
    <xf numFmtId="179" fontId="27" fillId="0" borderId="45" xfId="0" applyNumberFormat="1" applyFont="1" applyBorder="1" applyAlignment="1" applyProtection="1">
      <alignment horizontal="right" vertical="center"/>
      <protection locked="0"/>
    </xf>
    <xf numFmtId="0" fontId="25" fillId="0" borderId="18" xfId="0" applyFont="1" applyBorder="1" applyAlignment="1">
      <alignment/>
    </xf>
    <xf numFmtId="0" fontId="4" fillId="0" borderId="63" xfId="0" applyFont="1" applyBorder="1" applyAlignment="1" applyProtection="1">
      <alignment horizontal="distributed"/>
      <protection/>
    </xf>
    <xf numFmtId="179" fontId="25" fillId="0" borderId="21" xfId="0" applyNumberFormat="1" applyFont="1" applyBorder="1" applyAlignment="1">
      <alignment/>
    </xf>
    <xf numFmtId="0" fontId="4" fillId="0" borderId="18" xfId="0" applyFont="1" applyBorder="1" applyAlignment="1">
      <alignment horizontal="centerContinuous" vertical="center"/>
    </xf>
    <xf numFmtId="0" fontId="4" fillId="0" borderId="0" xfId="0" applyFont="1" applyBorder="1" applyAlignment="1">
      <alignment horizontal="centerContinuous" vertical="center"/>
    </xf>
    <xf numFmtId="0" fontId="4" fillId="0" borderId="21" xfId="0" applyFont="1" applyBorder="1" applyAlignment="1">
      <alignment vertical="center"/>
    </xf>
    <xf numFmtId="0" fontId="4" fillId="0" borderId="19" xfId="0" applyFont="1" applyBorder="1" applyAlignment="1">
      <alignment horizontal="centerContinuous" vertical="center"/>
    </xf>
    <xf numFmtId="0" fontId="4" fillId="0" borderId="64" xfId="0" applyFont="1" applyBorder="1" applyAlignment="1">
      <alignment horizontal="centerContinuous" vertical="center"/>
    </xf>
    <xf numFmtId="0" fontId="4" fillId="0" borderId="20" xfId="0" applyFont="1" applyBorder="1" applyAlignment="1">
      <alignment vertical="center"/>
    </xf>
    <xf numFmtId="0" fontId="4" fillId="0" borderId="18" xfId="0" applyFont="1" applyBorder="1" applyAlignment="1" applyProtection="1" quotePrefix="1">
      <alignment horizontal="right"/>
      <protection locked="0"/>
    </xf>
    <xf numFmtId="49" fontId="4" fillId="0" borderId="0" xfId="0" applyNumberFormat="1" applyFont="1" applyBorder="1" applyAlignment="1" applyProtection="1">
      <alignment horizontal="right"/>
      <protection locked="0"/>
    </xf>
    <xf numFmtId="49" fontId="4" fillId="0" borderId="0" xfId="0" applyNumberFormat="1" applyFont="1" applyBorder="1" applyAlignment="1" applyProtection="1">
      <alignment/>
      <protection locked="0"/>
    </xf>
    <xf numFmtId="0" fontId="0" fillId="0" borderId="18" xfId="0" applyFont="1" applyBorder="1" applyAlignment="1" applyProtection="1">
      <alignment/>
      <protection locked="0"/>
    </xf>
    <xf numFmtId="0" fontId="4" fillId="0" borderId="18" xfId="0" applyFont="1" applyBorder="1" applyAlignment="1" applyProtection="1">
      <alignment horizontal="right" vertical="top"/>
      <protection locked="0"/>
    </xf>
    <xf numFmtId="0" fontId="4" fillId="0" borderId="22" xfId="0" applyFont="1" applyBorder="1" applyAlignment="1" applyProtection="1">
      <alignment horizontal="right"/>
      <protection locked="0"/>
    </xf>
    <xf numFmtId="49" fontId="4" fillId="0" borderId="65" xfId="0" applyNumberFormat="1" applyFont="1" applyBorder="1" applyAlignment="1" applyProtection="1">
      <alignment horizontal="right"/>
      <protection locked="0"/>
    </xf>
    <xf numFmtId="49" fontId="4" fillId="0" borderId="65" xfId="0" applyNumberFormat="1" applyFont="1" applyBorder="1" applyAlignment="1" applyProtection="1">
      <alignment/>
      <protection locked="0"/>
    </xf>
    <xf numFmtId="0" fontId="5" fillId="0" borderId="0" xfId="0" applyFont="1" applyFill="1" applyAlignment="1">
      <alignment/>
    </xf>
    <xf numFmtId="0" fontId="17" fillId="0" borderId="0" xfId="0" applyFont="1" applyFill="1" applyAlignment="1">
      <alignment/>
    </xf>
    <xf numFmtId="0" fontId="17" fillId="0" borderId="0" xfId="0" applyFont="1" applyAlignment="1">
      <alignment/>
    </xf>
    <xf numFmtId="0" fontId="5" fillId="0" borderId="0" xfId="0" applyFont="1" applyAlignment="1">
      <alignment/>
    </xf>
    <xf numFmtId="0" fontId="4" fillId="0" borderId="0" xfId="0" applyFont="1" applyAlignment="1" applyProtection="1">
      <alignment horizontal="right"/>
      <protection/>
    </xf>
    <xf numFmtId="0" fontId="4" fillId="0" borderId="0" xfId="0" applyFont="1" applyAlignment="1" applyProtection="1">
      <alignment/>
      <protection/>
    </xf>
    <xf numFmtId="0" fontId="4" fillId="0" borderId="0" xfId="0" applyFont="1" applyAlignment="1">
      <alignment/>
    </xf>
    <xf numFmtId="0" fontId="4" fillId="0" borderId="0" xfId="0" applyFont="1" applyAlignment="1" applyProtection="1">
      <alignment horizontal="center"/>
      <protection/>
    </xf>
    <xf numFmtId="0" fontId="4" fillId="0" borderId="0" xfId="0" applyFont="1" applyAlignment="1" applyProtection="1">
      <alignment/>
      <protection/>
    </xf>
    <xf numFmtId="0" fontId="4" fillId="0" borderId="0" xfId="0" applyFont="1" applyAlignment="1" applyProtection="1">
      <alignment horizontal="left"/>
      <protection/>
    </xf>
    <xf numFmtId="0" fontId="4" fillId="0" borderId="0" xfId="0" applyFont="1" applyAlignment="1" applyProtection="1">
      <alignment horizontal="center" vertical="top"/>
      <protection/>
    </xf>
    <xf numFmtId="0" fontId="4" fillId="0" borderId="0" xfId="0" applyFont="1" applyAlignment="1" applyProtection="1">
      <alignment horizontal="centerContinuous"/>
      <protection/>
    </xf>
    <xf numFmtId="0" fontId="17" fillId="0" borderId="0" xfId="0" applyFont="1" applyAlignment="1">
      <alignment horizontal="right"/>
    </xf>
    <xf numFmtId="0" fontId="4" fillId="0" borderId="0" xfId="0" applyFont="1" applyAlignment="1">
      <alignment horizontal="right"/>
    </xf>
    <xf numFmtId="0" fontId="0" fillId="0" borderId="0" xfId="0" applyAlignment="1">
      <alignment horizontal="left" vertical="center"/>
    </xf>
    <xf numFmtId="0" fontId="4" fillId="0" borderId="0" xfId="0" applyFont="1" applyAlignment="1" applyProtection="1">
      <alignment horizontal="left" vertical="top"/>
      <protection/>
    </xf>
    <xf numFmtId="0" fontId="18" fillId="0" borderId="0" xfId="0" applyFont="1" applyAlignment="1">
      <alignment/>
    </xf>
    <xf numFmtId="0" fontId="19" fillId="0" borderId="0" xfId="0" applyFont="1" applyAlignment="1">
      <alignment horizontal="center" wrapText="1"/>
    </xf>
    <xf numFmtId="0" fontId="22" fillId="0" borderId="0" xfId="0" applyFont="1" applyAlignment="1">
      <alignment wrapText="1"/>
    </xf>
    <xf numFmtId="0" fontId="23" fillId="0" borderId="0" xfId="0" applyFont="1" applyAlignment="1">
      <alignment horizontal="center" wrapText="1"/>
    </xf>
    <xf numFmtId="0" fontId="16" fillId="0" borderId="0" xfId="0" applyFont="1" applyAlignment="1">
      <alignment horizontal="center" wrapText="1"/>
    </xf>
    <xf numFmtId="0" fontId="24" fillId="0" borderId="0" xfId="0" applyFont="1" applyAlignment="1">
      <alignment wrapText="1"/>
    </xf>
    <xf numFmtId="188" fontId="20" fillId="0" borderId="0" xfId="0" applyNumberFormat="1" applyFont="1" applyAlignment="1">
      <alignment wrapText="1"/>
    </xf>
    <xf numFmtId="188" fontId="22" fillId="0" borderId="0" xfId="0" applyNumberFormat="1" applyFont="1" applyAlignment="1">
      <alignment wrapText="1"/>
    </xf>
    <xf numFmtId="183" fontId="22" fillId="0" borderId="0" xfId="0" applyNumberFormat="1" applyFont="1" applyAlignment="1">
      <alignment horizontal="left" vertical="center" wrapText="1" indent="1"/>
    </xf>
    <xf numFmtId="0" fontId="22" fillId="0" borderId="0" xfId="0" applyFont="1" applyAlignment="1">
      <alignment vertical="center" wrapText="1"/>
    </xf>
    <xf numFmtId="188" fontId="22" fillId="0" borderId="0" xfId="0" applyNumberFormat="1" applyFont="1" applyAlignment="1">
      <alignment vertical="center" wrapText="1"/>
    </xf>
    <xf numFmtId="183" fontId="36" fillId="0" borderId="0" xfId="0" applyNumberFormat="1" applyFont="1" applyAlignment="1">
      <alignment horizontal="right" vertical="center" wrapText="1" indent="1"/>
    </xf>
    <xf numFmtId="183" fontId="22" fillId="0" borderId="0" xfId="0" applyNumberFormat="1" applyFont="1" applyAlignment="1">
      <alignment horizontal="right" vertical="center" wrapText="1"/>
    </xf>
    <xf numFmtId="188" fontId="23" fillId="0" borderId="0" xfId="0" applyNumberFormat="1" applyFont="1" applyAlignment="1">
      <alignment wrapText="1"/>
    </xf>
    <xf numFmtId="0" fontId="13" fillId="0" borderId="0" xfId="0" applyFont="1" applyAlignment="1" applyProtection="1">
      <alignment/>
      <protection/>
    </xf>
    <xf numFmtId="0" fontId="13" fillId="0" borderId="0" xfId="0" applyFont="1" applyAlignment="1" applyProtection="1">
      <alignment horizontal="right"/>
      <protection/>
    </xf>
    <xf numFmtId="185" fontId="13" fillId="0" borderId="0" xfId="0" applyNumberFormat="1" applyFont="1" applyAlignment="1" applyProtection="1" quotePrefix="1">
      <alignment/>
      <protection/>
    </xf>
    <xf numFmtId="185" fontId="13" fillId="0" borderId="0" xfId="0" applyNumberFormat="1" applyFont="1" applyAlignment="1" applyProtection="1" quotePrefix="1">
      <alignment horizontal="right"/>
      <protection/>
    </xf>
    <xf numFmtId="0" fontId="13" fillId="0" borderId="46" xfId="0" applyFont="1" applyBorder="1" applyAlignment="1" applyProtection="1">
      <alignment horizontal="centerContinuous" vertical="center"/>
      <protection/>
    </xf>
    <xf numFmtId="0" fontId="13" fillId="0" borderId="33" xfId="0" applyFont="1" applyBorder="1" applyAlignment="1" applyProtection="1">
      <alignment horizontal="centerContinuous" vertical="center"/>
      <protection/>
    </xf>
    <xf numFmtId="0" fontId="13" fillId="0" borderId="35" xfId="0" applyFont="1" applyBorder="1" applyAlignment="1" applyProtection="1">
      <alignment horizontal="centerContinuous" vertical="center"/>
      <protection/>
    </xf>
    <xf numFmtId="0" fontId="13" fillId="0" borderId="18" xfId="0" applyFont="1" applyBorder="1" applyAlignment="1" applyProtection="1">
      <alignment/>
      <protection/>
    </xf>
    <xf numFmtId="0" fontId="13" fillId="0" borderId="21" xfId="0" applyFont="1" applyBorder="1" applyAlignment="1" applyProtection="1">
      <alignment horizontal="center"/>
      <protection/>
    </xf>
    <xf numFmtId="0" fontId="13" fillId="0" borderId="46" xfId="0" applyFont="1" applyBorder="1" applyAlignment="1" applyProtection="1">
      <alignment horizontal="center"/>
      <protection/>
    </xf>
    <xf numFmtId="0" fontId="13" fillId="0" borderId="33" xfId="0" applyFont="1" applyBorder="1" applyAlignment="1" applyProtection="1">
      <alignment horizontal="centerContinuous"/>
      <protection/>
    </xf>
    <xf numFmtId="0" fontId="13" fillId="0" borderId="24" xfId="0" applyFont="1" applyBorder="1" applyAlignment="1" applyProtection="1">
      <alignment horizontal="center"/>
      <protection/>
    </xf>
    <xf numFmtId="0" fontId="13" fillId="0" borderId="21" xfId="0" applyFont="1" applyBorder="1" applyAlignment="1" applyProtection="1">
      <alignment/>
      <protection/>
    </xf>
    <xf numFmtId="0" fontId="13" fillId="0" borderId="0" xfId="0" applyFont="1" applyBorder="1" applyAlignment="1" applyProtection="1">
      <alignment/>
      <protection/>
    </xf>
    <xf numFmtId="0" fontId="13" fillId="0" borderId="66" xfId="0" applyFont="1" applyBorder="1" applyAlignment="1" applyProtection="1">
      <alignment horizontal="center" vertical="center"/>
      <protection/>
    </xf>
    <xf numFmtId="0" fontId="13" fillId="0" borderId="18" xfId="0" applyFont="1" applyBorder="1" applyAlignment="1">
      <alignment horizontal="center" vertical="center"/>
    </xf>
    <xf numFmtId="0" fontId="13" fillId="0" borderId="58" xfId="0" applyFont="1" applyBorder="1" applyAlignment="1" applyProtection="1">
      <alignment horizontal="center"/>
      <protection/>
    </xf>
    <xf numFmtId="0" fontId="13" fillId="0" borderId="0" xfId="0" applyFont="1" applyFill="1" applyAlignment="1" applyProtection="1">
      <alignment/>
      <protection/>
    </xf>
    <xf numFmtId="0" fontId="13" fillId="0" borderId="46" xfId="0" applyFont="1" applyBorder="1" applyAlignment="1" applyProtection="1">
      <alignment/>
      <protection/>
    </xf>
    <xf numFmtId="0" fontId="13" fillId="0" borderId="33" xfId="0" applyFont="1" applyBorder="1" applyAlignment="1" applyProtection="1">
      <alignment/>
      <protection/>
    </xf>
    <xf numFmtId="0" fontId="13" fillId="0" borderId="22" xfId="0" applyFont="1" applyBorder="1" applyAlignment="1" applyProtection="1">
      <alignment/>
      <protection/>
    </xf>
    <xf numFmtId="0" fontId="0" fillId="0" borderId="67" xfId="0" applyBorder="1" applyAlignment="1">
      <alignment horizontal="center" vertical="center"/>
    </xf>
    <xf numFmtId="0" fontId="13" fillId="0" borderId="57" xfId="0" applyFont="1" applyBorder="1" applyAlignment="1" applyProtection="1">
      <alignment horizontal="center"/>
      <protection/>
    </xf>
    <xf numFmtId="3" fontId="13" fillId="0" borderId="46" xfId="0" applyNumberFormat="1" applyFont="1" applyBorder="1" applyAlignment="1" applyProtection="1">
      <alignment horizontal="right"/>
      <protection/>
    </xf>
    <xf numFmtId="49" fontId="13" fillId="0" borderId="68" xfId="0" applyNumberFormat="1" applyFont="1" applyBorder="1" applyAlignment="1" applyProtection="1">
      <alignment horizontal="right"/>
      <protection/>
    </xf>
    <xf numFmtId="3" fontId="13" fillId="0" borderId="18" xfId="0" applyNumberFormat="1" applyFont="1" applyBorder="1" applyAlignment="1" applyProtection="1">
      <alignment horizontal="right"/>
      <protection/>
    </xf>
    <xf numFmtId="49" fontId="13" fillId="0" borderId="63" xfId="0" applyNumberFormat="1" applyFont="1" applyBorder="1" applyAlignment="1" applyProtection="1">
      <alignment horizontal="right"/>
      <protection/>
    </xf>
    <xf numFmtId="3" fontId="13" fillId="0" borderId="24" xfId="0" applyNumberFormat="1" applyFont="1" applyBorder="1" applyAlignment="1" applyProtection="1">
      <alignment horizontal="right"/>
      <protection/>
    </xf>
    <xf numFmtId="3" fontId="13" fillId="0" borderId="69" xfId="0" applyNumberFormat="1" applyFont="1" applyBorder="1" applyAlignment="1" applyProtection="1">
      <alignment horizontal="right"/>
      <protection/>
    </xf>
    <xf numFmtId="0" fontId="13" fillId="0" borderId="0" xfId="0" applyFont="1" applyAlignment="1" applyProtection="1">
      <alignment vertical="center"/>
      <protection/>
    </xf>
    <xf numFmtId="3" fontId="13" fillId="0" borderId="0" xfId="0" applyNumberFormat="1" applyFont="1" applyBorder="1" applyAlignment="1" applyProtection="1">
      <alignment/>
      <protection/>
    </xf>
    <xf numFmtId="0" fontId="13" fillId="0" borderId="19" xfId="0" applyFont="1" applyBorder="1" applyAlignment="1" applyProtection="1">
      <alignment horizontal="center"/>
      <protection/>
    </xf>
    <xf numFmtId="3" fontId="13" fillId="0" borderId="19" xfId="0" applyNumberFormat="1" applyFont="1" applyBorder="1" applyAlignment="1" applyProtection="1">
      <alignment/>
      <protection/>
    </xf>
    <xf numFmtId="186" fontId="13" fillId="0" borderId="70" xfId="0" applyNumberFormat="1" applyFont="1" applyBorder="1" applyAlignment="1" applyProtection="1">
      <alignment/>
      <protection/>
    </xf>
    <xf numFmtId="186" fontId="13" fillId="0" borderId="71" xfId="0" applyNumberFormat="1" applyFont="1" applyBorder="1" applyAlignment="1" applyProtection="1">
      <alignment/>
      <protection/>
    </xf>
    <xf numFmtId="3" fontId="13" fillId="0" borderId="72" xfId="0" applyNumberFormat="1" applyFont="1" applyBorder="1" applyAlignment="1" applyProtection="1">
      <alignment/>
      <protection/>
    </xf>
    <xf numFmtId="176" fontId="13" fillId="0" borderId="70" xfId="0" applyNumberFormat="1" applyFont="1" applyBorder="1" applyAlignment="1" applyProtection="1">
      <alignment/>
      <protection/>
    </xf>
    <xf numFmtId="3" fontId="13" fillId="0" borderId="18" xfId="0" applyNumberFormat="1" applyFont="1" applyBorder="1" applyAlignment="1" applyProtection="1">
      <alignment/>
      <protection/>
    </xf>
    <xf numFmtId="186" fontId="13" fillId="0" borderId="68" xfId="0" applyNumberFormat="1" applyFont="1" applyBorder="1" applyAlignment="1" applyProtection="1">
      <alignment/>
      <protection/>
    </xf>
    <xf numFmtId="186" fontId="13" fillId="0" borderId="63" xfId="0" applyNumberFormat="1" applyFont="1" applyBorder="1" applyAlignment="1" applyProtection="1">
      <alignment/>
      <protection/>
    </xf>
    <xf numFmtId="3" fontId="13" fillId="0" borderId="58" xfId="0" applyNumberFormat="1" applyFont="1" applyBorder="1" applyAlignment="1" applyProtection="1">
      <alignment/>
      <protection/>
    </xf>
    <xf numFmtId="176" fontId="13" fillId="0" borderId="68" xfId="0" applyNumberFormat="1" applyFont="1" applyBorder="1" applyAlignment="1" applyProtection="1">
      <alignment/>
      <protection/>
    </xf>
    <xf numFmtId="0" fontId="13" fillId="0" borderId="0" xfId="0" applyFont="1" applyAlignment="1" applyProtection="1">
      <alignment/>
      <protection/>
    </xf>
    <xf numFmtId="0" fontId="13" fillId="0" borderId="0" xfId="0" applyFont="1" applyBorder="1" applyAlignment="1" applyProtection="1">
      <alignment/>
      <protection/>
    </xf>
    <xf numFmtId="3" fontId="13" fillId="0" borderId="73" xfId="0" applyNumberFormat="1" applyFont="1" applyBorder="1" applyAlignment="1" applyProtection="1">
      <alignment/>
      <protection/>
    </xf>
    <xf numFmtId="0" fontId="13" fillId="0" borderId="21" xfId="0" applyFont="1" applyBorder="1" applyAlignment="1" applyProtection="1">
      <alignment horizontal="distributed" wrapText="1"/>
      <protection/>
    </xf>
    <xf numFmtId="0" fontId="4" fillId="0" borderId="21" xfId="0" applyFont="1" applyBorder="1" applyAlignment="1" applyProtection="1">
      <alignment horizontal="distributed" wrapText="1"/>
      <protection/>
    </xf>
    <xf numFmtId="186" fontId="13" fillId="0" borderId="68" xfId="0" applyNumberFormat="1" applyFont="1" applyBorder="1" applyAlignment="1" applyProtection="1">
      <alignment horizontal="right"/>
      <protection/>
    </xf>
    <xf numFmtId="0" fontId="13" fillId="0" borderId="23" xfId="0" applyFont="1" applyBorder="1" applyAlignment="1" applyProtection="1">
      <alignment horizontal="distributed" wrapText="1"/>
      <protection/>
    </xf>
    <xf numFmtId="3" fontId="13" fillId="0" borderId="74" xfId="0" applyNumberFormat="1" applyFont="1" applyBorder="1" applyAlignment="1" applyProtection="1">
      <alignment/>
      <protection/>
    </xf>
    <xf numFmtId="186" fontId="13" fillId="0" borderId="67" xfId="0" applyNumberFormat="1" applyFont="1" applyBorder="1" applyAlignment="1" applyProtection="1">
      <alignment horizontal="right"/>
      <protection/>
    </xf>
    <xf numFmtId="3" fontId="13" fillId="0" borderId="57" xfId="0" applyNumberFormat="1" applyFont="1" applyBorder="1" applyAlignment="1" applyProtection="1">
      <alignment/>
      <protection/>
    </xf>
    <xf numFmtId="3" fontId="13" fillId="0" borderId="22" xfId="0" applyNumberFormat="1" applyFont="1" applyBorder="1" applyAlignment="1" applyProtection="1">
      <alignment/>
      <protection/>
    </xf>
    <xf numFmtId="0" fontId="13" fillId="0" borderId="0" xfId="0" applyFont="1" applyBorder="1" applyAlignment="1" applyProtection="1">
      <alignment horizontal="right"/>
      <protection/>
    </xf>
    <xf numFmtId="180" fontId="15" fillId="0" borderId="75" xfId="0" applyNumberFormat="1" applyFont="1" applyBorder="1" applyAlignment="1" applyProtection="1">
      <alignment horizontal="center"/>
      <protection/>
    </xf>
    <xf numFmtId="0" fontId="13" fillId="0" borderId="0" xfId="0" applyFont="1" applyAlignment="1" applyProtection="1">
      <alignment horizontal="left"/>
      <protection/>
    </xf>
    <xf numFmtId="176" fontId="13" fillId="0" borderId="0" xfId="0" applyNumberFormat="1" applyFont="1" applyBorder="1" applyAlignment="1" applyProtection="1">
      <alignment/>
      <protection/>
    </xf>
    <xf numFmtId="185" fontId="13" fillId="0" borderId="0" xfId="0" applyNumberFormat="1" applyFont="1" applyAlignment="1" applyProtection="1">
      <alignment/>
      <protection/>
    </xf>
    <xf numFmtId="0" fontId="13" fillId="0" borderId="46" xfId="0" applyFont="1" applyBorder="1" applyAlignment="1" applyProtection="1">
      <alignment horizontal="center" vertical="center"/>
      <protection/>
    </xf>
    <xf numFmtId="0" fontId="0" fillId="0" borderId="33" xfId="0" applyBorder="1" applyAlignment="1">
      <alignment horizontal="center" vertical="center"/>
    </xf>
    <xf numFmtId="176" fontId="17" fillId="0" borderId="70" xfId="0" applyNumberFormat="1" applyFont="1" applyBorder="1" applyAlignment="1">
      <alignment/>
    </xf>
    <xf numFmtId="176" fontId="17" fillId="0" borderId="68" xfId="0" applyNumberFormat="1" applyFont="1" applyBorder="1" applyAlignment="1">
      <alignment/>
    </xf>
    <xf numFmtId="186" fontId="13" fillId="0" borderId="63" xfId="0" applyNumberFormat="1" applyFont="1" applyBorder="1" applyAlignment="1" applyProtection="1">
      <alignment horizontal="right"/>
      <protection/>
    </xf>
    <xf numFmtId="3" fontId="13" fillId="0" borderId="58" xfId="0" applyNumberFormat="1" applyFont="1" applyBorder="1" applyAlignment="1" applyProtection="1">
      <alignment horizontal="right"/>
      <protection/>
    </xf>
    <xf numFmtId="176" fontId="17" fillId="0" borderId="68" xfId="0" applyNumberFormat="1" applyFont="1" applyBorder="1" applyAlignment="1">
      <alignment horizontal="right"/>
    </xf>
    <xf numFmtId="0" fontId="4" fillId="0" borderId="0" xfId="0" applyFont="1" applyAlignment="1" quotePrefix="1">
      <alignment horizontal="left"/>
    </xf>
    <xf numFmtId="0" fontId="4" fillId="0" borderId="0" xfId="0" applyFont="1" applyAlignment="1">
      <alignment/>
    </xf>
    <xf numFmtId="0" fontId="4" fillId="0" borderId="0" xfId="0" applyFont="1" applyAlignment="1">
      <alignment horizontal="centerContinuous"/>
    </xf>
    <xf numFmtId="0" fontId="4" fillId="0" borderId="0" xfId="0" applyFont="1" applyAlignment="1" applyProtection="1">
      <alignment horizontal="right"/>
      <protection locked="0"/>
    </xf>
    <xf numFmtId="0" fontId="4" fillId="0" borderId="46" xfId="0" applyFont="1" applyBorder="1" applyAlignment="1">
      <alignment horizontal="centerContinuous"/>
    </xf>
    <xf numFmtId="0" fontId="4" fillId="0" borderId="35" xfId="0" applyFont="1" applyBorder="1" applyAlignment="1">
      <alignment horizontal="centerContinuous"/>
    </xf>
    <xf numFmtId="0" fontId="4" fillId="0" borderId="33" xfId="0" applyFont="1" applyBorder="1" applyAlignment="1">
      <alignment horizontal="centerContinuous"/>
    </xf>
    <xf numFmtId="0" fontId="4" fillId="0" borderId="18" xfId="0" applyFont="1" applyBorder="1" applyAlignment="1">
      <alignment horizontal="center" vertical="center"/>
    </xf>
    <xf numFmtId="0" fontId="4" fillId="0" borderId="46" xfId="0" applyFont="1" applyBorder="1" applyAlignment="1">
      <alignment horizontal="centerContinuous" vertical="center"/>
    </xf>
    <xf numFmtId="0" fontId="4" fillId="0" borderId="33" xfId="0" applyFont="1" applyBorder="1" applyAlignment="1">
      <alignment horizontal="centerContinuous" vertical="center"/>
    </xf>
    <xf numFmtId="0" fontId="4" fillId="0" borderId="0" xfId="0" applyFont="1" applyBorder="1" applyAlignment="1">
      <alignment vertical="center"/>
    </xf>
    <xf numFmtId="0" fontId="4" fillId="0" borderId="46" xfId="0" applyFont="1" applyBorder="1" applyAlignment="1">
      <alignment horizontal="center"/>
    </xf>
    <xf numFmtId="0" fontId="4" fillId="0" borderId="69" xfId="0" applyFont="1" applyBorder="1" applyAlignment="1">
      <alignment horizontal="distributed"/>
    </xf>
    <xf numFmtId="0" fontId="4" fillId="0" borderId="22" xfId="0" applyFont="1" applyBorder="1" applyAlignment="1">
      <alignment horizontal="center" vertical="center"/>
    </xf>
    <xf numFmtId="0" fontId="4" fillId="0" borderId="22" xfId="0" applyFont="1" applyBorder="1" applyAlignment="1">
      <alignment/>
    </xf>
    <xf numFmtId="0" fontId="4" fillId="0" borderId="67" xfId="0" applyFont="1" applyBorder="1" applyAlignment="1">
      <alignment horizontal="distributed"/>
    </xf>
    <xf numFmtId="178" fontId="4" fillId="0" borderId="22" xfId="0" applyNumberFormat="1" applyFont="1" applyBorder="1" applyAlignment="1">
      <alignment/>
    </xf>
    <xf numFmtId="0" fontId="4" fillId="0" borderId="46" xfId="0" applyFont="1" applyBorder="1" applyAlignment="1">
      <alignment horizontal="right"/>
    </xf>
    <xf numFmtId="0" fontId="4" fillId="0" borderId="35" xfId="0" applyFont="1" applyBorder="1" applyAlignment="1">
      <alignment horizontal="right"/>
    </xf>
    <xf numFmtId="0" fontId="4" fillId="0" borderId="0" xfId="0" applyFont="1" applyBorder="1" applyAlignment="1">
      <alignment/>
    </xf>
    <xf numFmtId="49" fontId="4" fillId="0" borderId="18" xfId="0" applyNumberFormat="1" applyFont="1" applyBorder="1" applyAlignment="1">
      <alignment horizontal="right"/>
    </xf>
    <xf numFmtId="49" fontId="4" fillId="0" borderId="69" xfId="0" applyNumberFormat="1" applyFont="1" applyBorder="1" applyAlignment="1">
      <alignment horizontal="right"/>
    </xf>
    <xf numFmtId="49" fontId="4" fillId="0" borderId="46" xfId="0" applyNumberFormat="1" applyFont="1" applyBorder="1" applyAlignment="1">
      <alignment horizontal="right"/>
    </xf>
    <xf numFmtId="49" fontId="4" fillId="0" borderId="63" xfId="0" applyNumberFormat="1" applyFont="1" applyBorder="1" applyAlignment="1">
      <alignment horizontal="right"/>
    </xf>
    <xf numFmtId="49" fontId="4" fillId="0" borderId="68" xfId="0" applyNumberFormat="1" applyFont="1" applyBorder="1" applyAlignment="1">
      <alignment horizontal="right"/>
    </xf>
    <xf numFmtId="176" fontId="4" fillId="0" borderId="18" xfId="0" applyNumberFormat="1" applyFont="1" applyBorder="1" applyAlignment="1" applyProtection="1">
      <alignment vertical="center"/>
      <protection locked="0"/>
    </xf>
    <xf numFmtId="176" fontId="4" fillId="0" borderId="68" xfId="0" applyNumberFormat="1" applyFont="1" applyBorder="1" applyAlignment="1" applyProtection="1">
      <alignment vertical="center"/>
      <protection locked="0"/>
    </xf>
    <xf numFmtId="176" fontId="4" fillId="0" borderId="63" xfId="0" applyNumberFormat="1" applyFont="1" applyBorder="1" applyAlignment="1" applyProtection="1">
      <alignment vertical="center"/>
      <protection locked="0"/>
    </xf>
    <xf numFmtId="176" fontId="4" fillId="0" borderId="18" xfId="0" applyNumberFormat="1" applyFont="1" applyBorder="1" applyAlignment="1" applyProtection="1">
      <alignment horizontal="right" vertical="center"/>
      <protection locked="0"/>
    </xf>
    <xf numFmtId="0" fontId="4" fillId="0" borderId="0" xfId="0" applyFont="1" applyAlignment="1">
      <alignment vertical="center"/>
    </xf>
    <xf numFmtId="176" fontId="4" fillId="0" borderId="76" xfId="0" applyNumberFormat="1" applyFont="1" applyBorder="1" applyAlignment="1" applyProtection="1">
      <alignment vertical="center"/>
      <protection locked="0"/>
    </xf>
    <xf numFmtId="176" fontId="4" fillId="0" borderId="70" xfId="0" applyNumberFormat="1" applyFont="1" applyBorder="1" applyAlignment="1" applyProtection="1">
      <alignment vertical="center"/>
      <protection locked="0"/>
    </xf>
    <xf numFmtId="176" fontId="4" fillId="0" borderId="19" xfId="0" applyNumberFormat="1" applyFont="1" applyBorder="1" applyAlignment="1" applyProtection="1">
      <alignment vertical="center"/>
      <protection locked="0"/>
    </xf>
    <xf numFmtId="176" fontId="4" fillId="0" borderId="71" xfId="0" applyNumberFormat="1" applyFont="1" applyBorder="1" applyAlignment="1" applyProtection="1">
      <alignment vertical="center"/>
      <protection locked="0"/>
    </xf>
    <xf numFmtId="176" fontId="4" fillId="0" borderId="18" xfId="0" applyNumberFormat="1" applyFont="1" applyBorder="1" applyAlignment="1" applyProtection="1">
      <alignment/>
      <protection locked="0"/>
    </xf>
    <xf numFmtId="176" fontId="4" fillId="0" borderId="66" xfId="0" applyNumberFormat="1" applyFont="1" applyBorder="1" applyAlignment="1" applyProtection="1">
      <alignment/>
      <protection locked="0"/>
    </xf>
    <xf numFmtId="176" fontId="4" fillId="0" borderId="77" xfId="0" applyNumberFormat="1" applyFont="1" applyBorder="1" applyAlignment="1" applyProtection="1">
      <alignment/>
      <protection locked="0"/>
    </xf>
    <xf numFmtId="176" fontId="4" fillId="0" borderId="78" xfId="0" applyNumberFormat="1" applyFont="1" applyBorder="1" applyAlignment="1" applyProtection="1">
      <alignment/>
      <protection locked="0"/>
    </xf>
    <xf numFmtId="176" fontId="4" fillId="0" borderId="68" xfId="0" applyNumberFormat="1" applyFont="1" applyBorder="1" applyAlignment="1" applyProtection="1">
      <alignment/>
      <protection locked="0"/>
    </xf>
    <xf numFmtId="176" fontId="4" fillId="0" borderId="63" xfId="0" applyNumberFormat="1" applyFont="1" applyBorder="1" applyAlignment="1" applyProtection="1">
      <alignment/>
      <protection locked="0"/>
    </xf>
    <xf numFmtId="176" fontId="4" fillId="0" borderId="68" xfId="0" applyNumberFormat="1" applyFont="1" applyBorder="1" applyAlignment="1" applyProtection="1">
      <alignment/>
      <protection/>
    </xf>
    <xf numFmtId="176" fontId="4" fillId="0" borderId="18" xfId="0" applyNumberFormat="1" applyFont="1" applyBorder="1" applyAlignment="1" applyProtection="1">
      <alignment/>
      <protection/>
    </xf>
    <xf numFmtId="176" fontId="4" fillId="0" borderId="63" xfId="0" applyNumberFormat="1" applyFont="1" applyBorder="1" applyAlignment="1" applyProtection="1">
      <alignment/>
      <protection/>
    </xf>
    <xf numFmtId="176" fontId="4" fillId="0" borderId="22" xfId="0" applyNumberFormat="1" applyFont="1" applyBorder="1" applyAlignment="1" applyProtection="1">
      <alignment/>
      <protection locked="0"/>
    </xf>
    <xf numFmtId="176" fontId="4" fillId="0" borderId="67" xfId="0" applyNumberFormat="1" applyFont="1" applyBorder="1" applyAlignment="1" applyProtection="1">
      <alignment/>
      <protection locked="0"/>
    </xf>
    <xf numFmtId="176" fontId="4" fillId="0" borderId="79" xfId="0" applyNumberFormat="1" applyFont="1" applyBorder="1" applyAlignment="1" applyProtection="1">
      <alignment/>
      <protection locked="0"/>
    </xf>
    <xf numFmtId="0" fontId="4" fillId="0" borderId="0" xfId="0" applyFont="1" applyAlignment="1">
      <alignment horizontal="left"/>
    </xf>
    <xf numFmtId="176" fontId="4" fillId="0" borderId="0" xfId="0" applyNumberFormat="1" applyFont="1" applyAlignment="1">
      <alignment vertical="center"/>
    </xf>
    <xf numFmtId="184" fontId="13" fillId="0" borderId="0" xfId="0" applyNumberFormat="1" applyFont="1" applyAlignment="1" applyProtection="1">
      <alignment/>
      <protection/>
    </xf>
    <xf numFmtId="186" fontId="13" fillId="0" borderId="0" xfId="0" applyNumberFormat="1" applyFont="1" applyAlignment="1" applyProtection="1">
      <alignment/>
      <protection/>
    </xf>
    <xf numFmtId="184" fontId="38" fillId="0" borderId="0" xfId="0" applyNumberFormat="1" applyFont="1" applyAlignment="1" applyProtection="1">
      <alignment/>
      <protection/>
    </xf>
    <xf numFmtId="186" fontId="13" fillId="0" borderId="0" xfId="0" applyNumberFormat="1" applyFont="1" applyAlignment="1" applyProtection="1">
      <alignment horizontal="right"/>
      <protection/>
    </xf>
    <xf numFmtId="186" fontId="13" fillId="0" borderId="46" xfId="0" applyNumberFormat="1" applyFont="1" applyBorder="1" applyAlignment="1" applyProtection="1">
      <alignment horizontal="centerContinuous" vertical="center"/>
      <protection/>
    </xf>
    <xf numFmtId="186" fontId="13" fillId="0" borderId="33" xfId="0" applyNumberFormat="1" applyFont="1" applyBorder="1" applyAlignment="1" applyProtection="1">
      <alignment horizontal="centerContinuous" vertical="center"/>
      <protection/>
    </xf>
    <xf numFmtId="186" fontId="13" fillId="0" borderId="18" xfId="0" applyNumberFormat="1" applyFont="1" applyBorder="1" applyAlignment="1" applyProtection="1">
      <alignment/>
      <protection/>
    </xf>
    <xf numFmtId="186" fontId="13" fillId="0" borderId="22" xfId="0" applyNumberFormat="1" applyFont="1" applyBorder="1" applyAlignment="1" applyProtection="1">
      <alignment/>
      <protection/>
    </xf>
    <xf numFmtId="184" fontId="38" fillId="0" borderId="0" xfId="0" applyNumberFormat="1" applyFont="1" applyFill="1" applyBorder="1" applyAlignment="1" applyProtection="1">
      <alignment/>
      <protection/>
    </xf>
    <xf numFmtId="184" fontId="38" fillId="0" borderId="0" xfId="0" applyNumberFormat="1" applyFont="1" applyFill="1" applyAlignment="1" applyProtection="1">
      <alignment/>
      <protection/>
    </xf>
    <xf numFmtId="184" fontId="13" fillId="0" borderId="46" xfId="0" applyNumberFormat="1" applyFont="1" applyBorder="1" applyAlignment="1" applyProtection="1">
      <alignment/>
      <protection/>
    </xf>
    <xf numFmtId="184" fontId="13" fillId="0" borderId="33" xfId="0" applyNumberFormat="1" applyFont="1" applyBorder="1" applyAlignment="1" applyProtection="1">
      <alignment/>
      <protection/>
    </xf>
    <xf numFmtId="186" fontId="13" fillId="0" borderId="46" xfId="0" applyNumberFormat="1" applyFont="1" applyBorder="1" applyAlignment="1" applyProtection="1">
      <alignment horizontal="right"/>
      <protection/>
    </xf>
    <xf numFmtId="186" fontId="13" fillId="0" borderId="18" xfId="0" applyNumberFormat="1" applyFont="1" applyBorder="1" applyAlignment="1" applyProtection="1">
      <alignment horizontal="right"/>
      <protection/>
    </xf>
    <xf numFmtId="184" fontId="13" fillId="0" borderId="0" xfId="0" applyNumberFormat="1" applyFont="1" applyFill="1" applyBorder="1" applyAlignment="1" applyProtection="1">
      <alignment/>
      <protection/>
    </xf>
    <xf numFmtId="184" fontId="13" fillId="0" borderId="0" xfId="0" applyNumberFormat="1" applyFont="1" applyFill="1" applyAlignment="1" applyProtection="1">
      <alignment/>
      <protection/>
    </xf>
    <xf numFmtId="186" fontId="13" fillId="0" borderId="19" xfId="0" applyNumberFormat="1" applyFont="1" applyBorder="1" applyAlignment="1" applyProtection="1">
      <alignment/>
      <protection/>
    </xf>
    <xf numFmtId="184" fontId="13" fillId="0" borderId="0" xfId="0" applyNumberFormat="1" applyFont="1" applyBorder="1" applyAlignment="1" applyProtection="1">
      <alignment/>
      <protection/>
    </xf>
    <xf numFmtId="186" fontId="13" fillId="0" borderId="68" xfId="0" applyNumberFormat="1" applyFont="1" applyBorder="1" applyAlignment="1" applyProtection="1">
      <alignment/>
      <protection/>
    </xf>
    <xf numFmtId="184" fontId="40" fillId="0" borderId="0" xfId="0" applyNumberFormat="1" applyFont="1" applyBorder="1" applyAlignment="1" applyProtection="1">
      <alignment/>
      <protection/>
    </xf>
    <xf numFmtId="184" fontId="40" fillId="0" borderId="0" xfId="0" applyNumberFormat="1" applyFont="1" applyAlignment="1" applyProtection="1">
      <alignment/>
      <protection/>
    </xf>
    <xf numFmtId="186" fontId="13" fillId="0" borderId="18" xfId="0" applyNumberFormat="1" applyFont="1" applyBorder="1" applyAlignment="1" applyProtection="1">
      <alignment/>
      <protection/>
    </xf>
    <xf numFmtId="184" fontId="13" fillId="0" borderId="0" xfId="0" applyNumberFormat="1" applyFont="1" applyAlignment="1" applyProtection="1">
      <alignment vertical="center"/>
      <protection/>
    </xf>
    <xf numFmtId="184" fontId="40" fillId="0" borderId="0" xfId="0" applyNumberFormat="1" applyFont="1" applyBorder="1" applyAlignment="1" applyProtection="1">
      <alignment vertical="center"/>
      <protection/>
    </xf>
    <xf numFmtId="184" fontId="40" fillId="0" borderId="0" xfId="0" applyNumberFormat="1" applyFont="1" applyAlignment="1" applyProtection="1">
      <alignment vertical="center"/>
      <protection/>
    </xf>
    <xf numFmtId="0" fontId="13" fillId="0" borderId="0" xfId="0" applyFont="1" applyAlignment="1">
      <alignment/>
    </xf>
    <xf numFmtId="186" fontId="13" fillId="0" borderId="73" xfId="0" applyNumberFormat="1" applyFont="1" applyBorder="1" applyAlignment="1" applyProtection="1">
      <alignment/>
      <protection/>
    </xf>
    <xf numFmtId="186" fontId="13" fillId="0" borderId="73" xfId="0" applyNumberFormat="1" applyFont="1" applyBorder="1" applyAlignment="1" applyProtection="1">
      <alignment horizontal="right"/>
      <protection/>
    </xf>
    <xf numFmtId="186" fontId="13" fillId="0" borderId="74" xfId="0" applyNumberFormat="1" applyFont="1" applyBorder="1" applyAlignment="1" applyProtection="1">
      <alignment/>
      <protection/>
    </xf>
    <xf numFmtId="0" fontId="39" fillId="0" borderId="0" xfId="0" applyFont="1" applyAlignment="1">
      <alignment/>
    </xf>
    <xf numFmtId="0" fontId="0" fillId="0" borderId="0" xfId="0" applyFont="1" applyAlignment="1">
      <alignment/>
    </xf>
    <xf numFmtId="0" fontId="4" fillId="0" borderId="0" xfId="0" applyFont="1" applyAlignment="1" applyProtection="1" quotePrefix="1">
      <alignment/>
      <protection locked="0"/>
    </xf>
    <xf numFmtId="0" fontId="4" fillId="0" borderId="24" xfId="0" applyFont="1" applyBorder="1" applyAlignment="1">
      <alignment horizontal="center" vertical="center"/>
    </xf>
    <xf numFmtId="0" fontId="4" fillId="0" borderId="22" xfId="0" applyFont="1" applyBorder="1" applyAlignment="1">
      <alignment horizontal="center"/>
    </xf>
    <xf numFmtId="0" fontId="4" fillId="0" borderId="57" xfId="0" applyFont="1" applyBorder="1" applyAlignment="1">
      <alignment horizontal="center" vertical="center"/>
    </xf>
    <xf numFmtId="0" fontId="4" fillId="0" borderId="46" xfId="0" applyFont="1" applyBorder="1" applyAlignment="1">
      <alignment/>
    </xf>
    <xf numFmtId="0" fontId="4" fillId="0" borderId="35" xfId="0" applyFont="1" applyBorder="1" applyAlignment="1">
      <alignment/>
    </xf>
    <xf numFmtId="0" fontId="4" fillId="0" borderId="33" xfId="0" applyFont="1" applyBorder="1" applyAlignment="1">
      <alignment/>
    </xf>
    <xf numFmtId="49" fontId="4" fillId="0" borderId="24" xfId="0" applyNumberFormat="1" applyFont="1" applyBorder="1" applyAlignment="1">
      <alignment horizontal="right"/>
    </xf>
    <xf numFmtId="0" fontId="39" fillId="0" borderId="18" xfId="0" applyFont="1" applyBorder="1" applyAlignment="1">
      <alignment/>
    </xf>
    <xf numFmtId="176" fontId="4" fillId="0" borderId="58" xfId="0" applyNumberFormat="1" applyFont="1" applyBorder="1" applyAlignment="1" applyProtection="1">
      <alignment vertical="center"/>
      <protection locked="0"/>
    </xf>
    <xf numFmtId="0" fontId="39" fillId="0" borderId="18" xfId="0" applyFont="1" applyBorder="1" applyAlignment="1">
      <alignment vertical="center"/>
    </xf>
    <xf numFmtId="0" fontId="39" fillId="0" borderId="0" xfId="0" applyFont="1" applyAlignment="1">
      <alignment vertical="center"/>
    </xf>
    <xf numFmtId="176" fontId="4" fillId="0" borderId="72" xfId="0" applyNumberFormat="1" applyFont="1" applyBorder="1" applyAlignment="1" applyProtection="1">
      <alignment vertical="center"/>
      <protection locked="0"/>
    </xf>
    <xf numFmtId="0" fontId="4" fillId="0" borderId="18" xfId="0" applyFont="1" applyBorder="1" applyAlignment="1" applyProtection="1">
      <alignment horizontal="center"/>
      <protection locked="0"/>
    </xf>
    <xf numFmtId="0" fontId="4" fillId="0" borderId="21" xfId="0" applyFont="1" applyBorder="1" applyAlignment="1">
      <alignment/>
    </xf>
    <xf numFmtId="176" fontId="4" fillId="0" borderId="58" xfId="0" applyNumberFormat="1" applyFont="1" applyBorder="1" applyAlignment="1" applyProtection="1">
      <alignment/>
      <protection locked="0"/>
    </xf>
    <xf numFmtId="0" fontId="39" fillId="0" borderId="18" xfId="0" applyFont="1" applyBorder="1" applyAlignment="1" applyProtection="1">
      <alignment/>
      <protection locked="0"/>
    </xf>
    <xf numFmtId="0" fontId="4" fillId="0" borderId="21" xfId="0" applyFont="1" applyBorder="1" applyAlignment="1">
      <alignment wrapText="1"/>
    </xf>
    <xf numFmtId="0" fontId="4" fillId="0" borderId="23" xfId="0" applyFont="1" applyBorder="1" applyAlignment="1">
      <alignment/>
    </xf>
    <xf numFmtId="176" fontId="4" fillId="0" borderId="57" xfId="0" applyNumberFormat="1" applyFont="1" applyBorder="1" applyAlignment="1" applyProtection="1">
      <alignment/>
      <protection locked="0"/>
    </xf>
    <xf numFmtId="176" fontId="4" fillId="0" borderId="58" xfId="0" applyNumberFormat="1" applyFont="1" applyFill="1" applyBorder="1" applyAlignment="1" applyProtection="1">
      <alignment vertical="center"/>
      <protection locked="0"/>
    </xf>
    <xf numFmtId="0" fontId="4" fillId="0" borderId="18" xfId="0" applyFont="1" applyFill="1" applyBorder="1" applyAlignment="1" applyProtection="1">
      <alignment horizontal="center"/>
      <protection locked="0"/>
    </xf>
    <xf numFmtId="0" fontId="4" fillId="0" borderId="21" xfId="0" applyFont="1" applyFill="1" applyBorder="1" applyAlignment="1">
      <alignment/>
    </xf>
    <xf numFmtId="0" fontId="4" fillId="0" borderId="18" xfId="0" applyFont="1" applyFill="1" applyBorder="1" applyAlignment="1" applyProtection="1">
      <alignment horizontal="right"/>
      <protection locked="0"/>
    </xf>
    <xf numFmtId="0" fontId="39" fillId="0" borderId="18" xfId="0" applyFont="1" applyFill="1" applyBorder="1" applyAlignment="1" applyProtection="1">
      <alignment/>
      <protection locked="0"/>
    </xf>
    <xf numFmtId="0" fontId="4" fillId="0" borderId="21" xfId="0" applyFont="1" applyFill="1" applyBorder="1" applyAlignment="1">
      <alignment wrapText="1"/>
    </xf>
    <xf numFmtId="0" fontId="4" fillId="0" borderId="22" xfId="0" applyFont="1" applyFill="1" applyBorder="1" applyAlignment="1" applyProtection="1">
      <alignment horizontal="right"/>
      <protection locked="0"/>
    </xf>
    <xf numFmtId="0" fontId="4" fillId="0" borderId="23" xfId="0" applyFont="1" applyFill="1" applyBorder="1" applyAlignment="1">
      <alignment/>
    </xf>
    <xf numFmtId="184" fontId="4" fillId="0" borderId="0" xfId="0" applyNumberFormat="1" applyFont="1" applyAlignment="1" applyProtection="1">
      <alignment/>
      <protection/>
    </xf>
    <xf numFmtId="185" fontId="4" fillId="0" borderId="0" xfId="0" applyNumberFormat="1" applyFont="1" applyAlignment="1" applyProtection="1" quotePrefix="1">
      <alignment/>
      <protection/>
    </xf>
    <xf numFmtId="184" fontId="4" fillId="0" borderId="35" xfId="0" applyNumberFormat="1" applyFont="1" applyBorder="1" applyAlignment="1" applyProtection="1">
      <alignment horizontal="center"/>
      <protection/>
    </xf>
    <xf numFmtId="0" fontId="4" fillId="0" borderId="18" xfId="0" applyFont="1" applyBorder="1" applyAlignment="1" applyProtection="1">
      <alignment/>
      <protection/>
    </xf>
    <xf numFmtId="184" fontId="4" fillId="0" borderId="18" xfId="0" applyNumberFormat="1" applyFont="1" applyBorder="1" applyAlignment="1" applyProtection="1">
      <alignment horizontal="center"/>
      <protection/>
    </xf>
    <xf numFmtId="0" fontId="4" fillId="0" borderId="22" xfId="0" applyFont="1" applyBorder="1" applyAlignment="1" applyProtection="1">
      <alignment/>
      <protection/>
    </xf>
    <xf numFmtId="184" fontId="4" fillId="0" borderId="22" xfId="0" applyNumberFormat="1" applyFont="1" applyBorder="1" applyAlignment="1" applyProtection="1">
      <alignment horizontal="center" vertical="top"/>
      <protection/>
    </xf>
    <xf numFmtId="0" fontId="4" fillId="0" borderId="46" xfId="0" applyFont="1" applyBorder="1" applyAlignment="1" applyProtection="1">
      <alignment/>
      <protection/>
    </xf>
    <xf numFmtId="0" fontId="4" fillId="0" borderId="33" xfId="0" applyFont="1" applyBorder="1" applyAlignment="1" applyProtection="1">
      <alignment/>
      <protection/>
    </xf>
    <xf numFmtId="3" fontId="41" fillId="0" borderId="46" xfId="0" applyNumberFormat="1" applyFont="1" applyBorder="1" applyAlignment="1" applyProtection="1">
      <alignment horizontal="right"/>
      <protection/>
    </xf>
    <xf numFmtId="184" fontId="41" fillId="0" borderId="69" xfId="0" applyNumberFormat="1" applyFont="1" applyBorder="1" applyAlignment="1" applyProtection="1">
      <alignment horizontal="right"/>
      <protection/>
    </xf>
    <xf numFmtId="184" fontId="41" fillId="0" borderId="80" xfId="0" applyNumberFormat="1" applyFont="1" applyBorder="1" applyAlignment="1" applyProtection="1">
      <alignment horizontal="right"/>
      <protection/>
    </xf>
    <xf numFmtId="184" fontId="41" fillId="0" borderId="35" xfId="0" applyNumberFormat="1" applyFont="1" applyBorder="1" applyAlignment="1" applyProtection="1">
      <alignment horizontal="right"/>
      <protection/>
    </xf>
    <xf numFmtId="184" fontId="41" fillId="0" borderId="46" xfId="0" applyNumberFormat="1" applyFont="1" applyBorder="1" applyAlignment="1" applyProtection="1">
      <alignment horizontal="right"/>
      <protection/>
    </xf>
    <xf numFmtId="184" fontId="41" fillId="0" borderId="24" xfId="0" applyNumberFormat="1" applyFont="1" applyBorder="1" applyAlignment="1" applyProtection="1">
      <alignment horizontal="right"/>
      <protection/>
    </xf>
    <xf numFmtId="184" fontId="41" fillId="0" borderId="33" xfId="0" applyNumberFormat="1" applyFont="1" applyBorder="1" applyAlignment="1" applyProtection="1">
      <alignment horizontal="right"/>
      <protection/>
    </xf>
    <xf numFmtId="0" fontId="4" fillId="0" borderId="19" xfId="0" applyFont="1" applyBorder="1" applyAlignment="1" applyProtection="1">
      <alignment horizontal="center"/>
      <protection/>
    </xf>
    <xf numFmtId="0" fontId="4" fillId="0" borderId="20" xfId="0" applyFont="1" applyBorder="1" applyAlignment="1" applyProtection="1">
      <alignment horizontal="distributed"/>
      <protection/>
    </xf>
    <xf numFmtId="3" fontId="4" fillId="0" borderId="19" xfId="0" applyNumberFormat="1" applyFont="1" applyBorder="1" applyAlignment="1" applyProtection="1">
      <alignment/>
      <protection/>
    </xf>
    <xf numFmtId="186" fontId="4" fillId="0" borderId="70" xfId="0" applyNumberFormat="1" applyFont="1" applyBorder="1" applyAlignment="1" applyProtection="1">
      <alignment/>
      <protection/>
    </xf>
    <xf numFmtId="183" fontId="4" fillId="0" borderId="81" xfId="0" applyNumberFormat="1" applyFont="1" applyBorder="1" applyAlignment="1" applyProtection="1">
      <alignment/>
      <protection/>
    </xf>
    <xf numFmtId="183" fontId="4" fillId="0" borderId="64" xfId="0" applyNumberFormat="1" applyFont="1" applyBorder="1" applyAlignment="1" applyProtection="1">
      <alignment/>
      <protection/>
    </xf>
    <xf numFmtId="184" fontId="4" fillId="0" borderId="19" xfId="0" applyNumberFormat="1" applyFont="1" applyBorder="1" applyAlignment="1" applyProtection="1">
      <alignment/>
      <protection/>
    </xf>
    <xf numFmtId="187" fontId="4" fillId="0" borderId="72" xfId="0" applyNumberFormat="1" applyFont="1" applyBorder="1" applyAlignment="1" applyProtection="1">
      <alignment/>
      <protection/>
    </xf>
    <xf numFmtId="187" fontId="4" fillId="0" borderId="20" xfId="0" applyNumberFormat="1" applyFont="1" applyBorder="1" applyAlignment="1" applyProtection="1">
      <alignment/>
      <protection/>
    </xf>
    <xf numFmtId="0" fontId="4" fillId="0" borderId="18" xfId="0" applyFont="1" applyBorder="1" applyAlignment="1" applyProtection="1">
      <alignment horizontal="center"/>
      <protection/>
    </xf>
    <xf numFmtId="0" fontId="4" fillId="0" borderId="21" xfId="0" applyFont="1" applyBorder="1" applyAlignment="1" applyProtection="1">
      <alignment horizontal="distributed"/>
      <protection/>
    </xf>
    <xf numFmtId="3" fontId="4" fillId="0" borderId="18" xfId="0" applyNumberFormat="1" applyFont="1" applyBorder="1" applyAlignment="1" applyProtection="1">
      <alignment/>
      <protection/>
    </xf>
    <xf numFmtId="186" fontId="4" fillId="0" borderId="68" xfId="0" applyNumberFormat="1" applyFont="1" applyBorder="1" applyAlignment="1" applyProtection="1">
      <alignment/>
      <protection/>
    </xf>
    <xf numFmtId="183" fontId="4" fillId="0" borderId="82" xfId="0" applyNumberFormat="1" applyFont="1" applyBorder="1" applyAlignment="1" applyProtection="1">
      <alignment/>
      <protection/>
    </xf>
    <xf numFmtId="183" fontId="4" fillId="0" borderId="0" xfId="0" applyNumberFormat="1" applyFont="1" applyBorder="1" applyAlignment="1" applyProtection="1">
      <alignment/>
      <protection/>
    </xf>
    <xf numFmtId="184" fontId="4" fillId="0" borderId="18" xfId="0" applyNumberFormat="1" applyFont="1" applyBorder="1" applyAlignment="1" applyProtection="1">
      <alignment/>
      <protection/>
    </xf>
    <xf numFmtId="187" fontId="4" fillId="0" borderId="58" xfId="0" applyNumberFormat="1" applyFont="1" applyBorder="1" applyAlignment="1" applyProtection="1">
      <alignment/>
      <protection/>
    </xf>
    <xf numFmtId="187" fontId="4" fillId="0" borderId="21" xfId="0" applyNumberFormat="1" applyFont="1" applyBorder="1" applyAlignment="1" applyProtection="1">
      <alignment/>
      <protection/>
    </xf>
    <xf numFmtId="0" fontId="4" fillId="0" borderId="18" xfId="0" applyFont="1" applyBorder="1" applyAlignment="1" applyProtection="1">
      <alignment horizontal="center" vertical="center"/>
      <protection/>
    </xf>
    <xf numFmtId="0" fontId="4" fillId="0" borderId="21" xfId="0" applyFont="1" applyBorder="1" applyAlignment="1" applyProtection="1">
      <alignment horizontal="distributed" vertical="center" wrapText="1"/>
      <protection/>
    </xf>
    <xf numFmtId="3" fontId="4" fillId="0" borderId="18" xfId="0" applyNumberFormat="1" applyFont="1" applyBorder="1" applyAlignment="1" applyProtection="1">
      <alignment vertical="center"/>
      <protection/>
    </xf>
    <xf numFmtId="186" fontId="4" fillId="0" borderId="68" xfId="0" applyNumberFormat="1" applyFont="1" applyBorder="1" applyAlignment="1" applyProtection="1">
      <alignment vertical="center"/>
      <protection/>
    </xf>
    <xf numFmtId="183" fontId="4" fillId="0" borderId="82" xfId="0" applyNumberFormat="1" applyFont="1" applyBorder="1" applyAlignment="1" applyProtection="1">
      <alignment vertical="center"/>
      <protection/>
    </xf>
    <xf numFmtId="183" fontId="4" fillId="0" borderId="0" xfId="0" applyNumberFormat="1" applyFont="1" applyBorder="1" applyAlignment="1" applyProtection="1">
      <alignment vertical="center"/>
      <protection/>
    </xf>
    <xf numFmtId="0" fontId="4" fillId="0" borderId="0" xfId="0" applyFont="1" applyAlignment="1" applyProtection="1">
      <alignment vertical="center"/>
      <protection/>
    </xf>
    <xf numFmtId="186" fontId="4" fillId="0" borderId="68" xfId="0" applyNumberFormat="1" applyFont="1" applyBorder="1" applyAlignment="1" applyProtection="1">
      <alignment horizontal="right"/>
      <protection/>
    </xf>
    <xf numFmtId="183" fontId="4" fillId="0" borderId="82" xfId="0" applyNumberFormat="1" applyFont="1" applyBorder="1" applyAlignment="1" applyProtection="1">
      <alignment horizontal="right"/>
      <protection/>
    </xf>
    <xf numFmtId="183" fontId="4" fillId="0" borderId="0" xfId="0" applyNumberFormat="1" applyFont="1" applyBorder="1" applyAlignment="1" applyProtection="1">
      <alignment horizontal="right"/>
      <protection/>
    </xf>
    <xf numFmtId="0" fontId="4" fillId="0" borderId="22" xfId="0" applyFont="1" applyBorder="1" applyAlignment="1" applyProtection="1">
      <alignment horizontal="center" vertical="center"/>
      <protection/>
    </xf>
    <xf numFmtId="0" fontId="4" fillId="0" borderId="23" xfId="0" applyFont="1" applyBorder="1" applyAlignment="1" applyProtection="1">
      <alignment horizontal="distributed" wrapText="1"/>
      <protection/>
    </xf>
    <xf numFmtId="3" fontId="4" fillId="0" borderId="22" xfId="0" applyNumberFormat="1" applyFont="1" applyBorder="1" applyAlignment="1" applyProtection="1">
      <alignment/>
      <protection/>
    </xf>
    <xf numFmtId="186" fontId="4" fillId="0" borderId="67" xfId="0" applyNumberFormat="1" applyFont="1" applyBorder="1" applyAlignment="1" applyProtection="1">
      <alignment horizontal="right"/>
      <protection/>
    </xf>
    <xf numFmtId="183" fontId="4" fillId="0" borderId="83" xfId="0" applyNumberFormat="1" applyFont="1" applyBorder="1" applyAlignment="1" applyProtection="1">
      <alignment horizontal="right"/>
      <protection/>
    </xf>
    <xf numFmtId="183" fontId="4" fillId="0" borderId="65" xfId="0" applyNumberFormat="1" applyFont="1" applyBorder="1" applyAlignment="1" applyProtection="1">
      <alignment horizontal="right"/>
      <protection/>
    </xf>
    <xf numFmtId="184" fontId="4" fillId="0" borderId="57" xfId="0" applyNumberFormat="1" applyFont="1" applyBorder="1" applyAlignment="1" applyProtection="1">
      <alignment/>
      <protection/>
    </xf>
    <xf numFmtId="187" fontId="4" fillId="0" borderId="57" xfId="0" applyNumberFormat="1" applyFont="1" applyBorder="1" applyAlignment="1" applyProtection="1">
      <alignment/>
      <protection/>
    </xf>
    <xf numFmtId="187" fontId="4" fillId="0" borderId="23" xfId="0" applyNumberFormat="1" applyFont="1" applyBorder="1" applyAlignment="1" applyProtection="1">
      <alignment/>
      <protection/>
    </xf>
    <xf numFmtId="0" fontId="4" fillId="0" borderId="0" xfId="0" applyFont="1" applyAlignment="1">
      <alignment horizontal="left" vertical="center"/>
    </xf>
    <xf numFmtId="184" fontId="41" fillId="0" borderId="84" xfId="0" applyNumberFormat="1" applyFont="1" applyBorder="1" applyAlignment="1" applyProtection="1">
      <alignment horizontal="right"/>
      <protection/>
    </xf>
    <xf numFmtId="186" fontId="4" fillId="0" borderId="85" xfId="0" applyNumberFormat="1" applyFont="1" applyBorder="1" applyAlignment="1" applyProtection="1">
      <alignment/>
      <protection/>
    </xf>
    <xf numFmtId="183" fontId="4" fillId="0" borderId="85" xfId="0" applyNumberFormat="1" applyFont="1" applyBorder="1" applyAlignment="1" applyProtection="1">
      <alignment/>
      <protection/>
    </xf>
    <xf numFmtId="186" fontId="4" fillId="0" borderId="86" xfId="0" applyNumberFormat="1" applyFont="1" applyBorder="1" applyAlignment="1" applyProtection="1">
      <alignment/>
      <protection/>
    </xf>
    <xf numFmtId="183" fontId="4" fillId="0" borderId="86" xfId="0" applyNumberFormat="1" applyFont="1" applyBorder="1" applyAlignment="1" applyProtection="1">
      <alignment/>
      <protection/>
    </xf>
    <xf numFmtId="183" fontId="4" fillId="0" borderId="68" xfId="0" applyNumberFormat="1" applyFont="1" applyBorder="1" applyAlignment="1" applyProtection="1">
      <alignment/>
      <protection/>
    </xf>
    <xf numFmtId="187" fontId="4" fillId="0" borderId="87" xfId="0" applyNumberFormat="1" applyFont="1" applyBorder="1" applyAlignment="1" applyProtection="1">
      <alignment/>
      <protection/>
    </xf>
    <xf numFmtId="186" fontId="4" fillId="0" borderId="86" xfId="0" applyNumberFormat="1" applyFont="1" applyBorder="1" applyAlignment="1" applyProtection="1">
      <alignment vertical="center"/>
      <protection/>
    </xf>
    <xf numFmtId="187" fontId="4" fillId="0" borderId="21" xfId="0" applyNumberFormat="1" applyFont="1" applyBorder="1" applyAlignment="1" applyProtection="1">
      <alignment vertical="center"/>
      <protection/>
    </xf>
    <xf numFmtId="186" fontId="4" fillId="0" borderId="86" xfId="0" applyNumberFormat="1" applyFont="1" applyBorder="1" applyAlignment="1" applyProtection="1">
      <alignment horizontal="right"/>
      <protection/>
    </xf>
    <xf numFmtId="3" fontId="4" fillId="0" borderId="18" xfId="0" applyNumberFormat="1" applyFont="1" applyBorder="1" applyAlignment="1" applyProtection="1">
      <alignment horizontal="right"/>
      <protection/>
    </xf>
    <xf numFmtId="183" fontId="4" fillId="0" borderId="86" xfId="0" applyNumberFormat="1" applyFont="1" applyBorder="1" applyAlignment="1" applyProtection="1">
      <alignment horizontal="right"/>
      <protection/>
    </xf>
    <xf numFmtId="183" fontId="4" fillId="0" borderId="68" xfId="0" applyNumberFormat="1" applyFont="1" applyBorder="1" applyAlignment="1" applyProtection="1">
      <alignment horizontal="right"/>
      <protection/>
    </xf>
    <xf numFmtId="184" fontId="4" fillId="0" borderId="18" xfId="0" applyNumberFormat="1" applyFont="1" applyBorder="1" applyAlignment="1" applyProtection="1">
      <alignment horizontal="right"/>
      <protection/>
    </xf>
    <xf numFmtId="187" fontId="4" fillId="0" borderId="58" xfId="0" applyNumberFormat="1" applyFont="1" applyBorder="1" applyAlignment="1" applyProtection="1">
      <alignment horizontal="right"/>
      <protection/>
    </xf>
    <xf numFmtId="187" fontId="4" fillId="0" borderId="21" xfId="0" applyNumberFormat="1" applyFont="1" applyBorder="1" applyAlignment="1" applyProtection="1">
      <alignment horizontal="right"/>
      <protection/>
    </xf>
    <xf numFmtId="186" fontId="4" fillId="0" borderId="88" xfId="0" applyNumberFormat="1" applyFont="1" applyBorder="1" applyAlignment="1" applyProtection="1">
      <alignment horizontal="right"/>
      <protection/>
    </xf>
    <xf numFmtId="184" fontId="4" fillId="0" borderId="35" xfId="0" applyNumberFormat="1" applyFont="1" applyBorder="1" applyAlignment="1" applyProtection="1">
      <alignment/>
      <protection/>
    </xf>
    <xf numFmtId="185" fontId="4" fillId="0" borderId="0" xfId="0" applyNumberFormat="1" applyFont="1" applyAlignment="1" applyProtection="1" quotePrefix="1">
      <alignment horizontal="right"/>
      <protection/>
    </xf>
    <xf numFmtId="0" fontId="4" fillId="0" borderId="10" xfId="0" applyFont="1" applyBorder="1" applyAlignment="1" applyProtection="1">
      <alignment horizontal="centerContinuous" vertical="center"/>
      <protection/>
    </xf>
    <xf numFmtId="0" fontId="4" fillId="0" borderId="11" xfId="0" applyFont="1" applyBorder="1" applyAlignment="1" applyProtection="1">
      <alignment horizontal="centerContinuous" vertical="center"/>
      <protection/>
    </xf>
    <xf numFmtId="0" fontId="4" fillId="0" borderId="12" xfId="0" applyFont="1" applyBorder="1" applyAlignment="1" applyProtection="1">
      <alignment horizontal="centerContinuous" vertical="center"/>
      <protection/>
    </xf>
    <xf numFmtId="0" fontId="4" fillId="0" borderId="89" xfId="0" applyFont="1" applyBorder="1" applyAlignment="1" applyProtection="1">
      <alignment horizontal="centerContinuous" vertical="center"/>
      <protection/>
    </xf>
    <xf numFmtId="0" fontId="4" fillId="0" borderId="46" xfId="0" applyFont="1" applyBorder="1" applyAlignment="1" applyProtection="1">
      <alignment horizontal="distributed"/>
      <protection/>
    </xf>
    <xf numFmtId="0" fontId="4" fillId="0" borderId="90" xfId="0" applyFont="1" applyBorder="1" applyAlignment="1" applyProtection="1">
      <alignment horizontal="distributed"/>
      <protection/>
    </xf>
    <xf numFmtId="0" fontId="4" fillId="0" borderId="24" xfId="0" applyFont="1" applyBorder="1" applyAlignment="1" applyProtection="1">
      <alignment horizontal="distributed"/>
      <protection/>
    </xf>
    <xf numFmtId="0" fontId="4" fillId="0" borderId="18" xfId="0" applyFont="1" applyBorder="1" applyAlignment="1" applyProtection="1">
      <alignment horizontal="distributed"/>
      <protection/>
    </xf>
    <xf numFmtId="0" fontId="4" fillId="0" borderId="91" xfId="0" applyFont="1" applyBorder="1" applyAlignment="1" applyProtection="1">
      <alignment horizontal="distributed"/>
      <protection/>
    </xf>
    <xf numFmtId="0" fontId="4" fillId="0" borderId="58" xfId="0" applyFont="1" applyBorder="1" applyAlignment="1" applyProtection="1">
      <alignment horizontal="distributed"/>
      <protection/>
    </xf>
    <xf numFmtId="0" fontId="4" fillId="0" borderId="22" xfId="0" applyFont="1" applyBorder="1" applyAlignment="1" applyProtection="1">
      <alignment horizontal="distributed"/>
      <protection/>
    </xf>
    <xf numFmtId="0" fontId="4" fillId="0" borderId="92" xfId="0" applyFont="1" applyBorder="1" applyAlignment="1" applyProtection="1">
      <alignment horizontal="distributed"/>
      <protection/>
    </xf>
    <xf numFmtId="0" fontId="4" fillId="0" borderId="57" xfId="0" applyFont="1" applyBorder="1" applyAlignment="1" applyProtection="1">
      <alignment horizontal="distributed"/>
      <protection/>
    </xf>
    <xf numFmtId="0" fontId="4" fillId="0" borderId="33" xfId="0" applyFont="1" applyBorder="1" applyAlignment="1" applyProtection="1">
      <alignment vertical="top"/>
      <protection/>
    </xf>
    <xf numFmtId="0" fontId="4" fillId="0" borderId="18" xfId="0" applyFont="1" applyBorder="1" applyAlignment="1" applyProtection="1">
      <alignment horizontal="right" vertical="center"/>
      <protection/>
    </xf>
    <xf numFmtId="0" fontId="4" fillId="0" borderId="73" xfId="0" applyFont="1" applyBorder="1" applyAlignment="1" applyProtection="1">
      <alignment horizontal="right" vertical="center"/>
      <protection/>
    </xf>
    <xf numFmtId="0" fontId="4" fillId="0" borderId="58" xfId="0" applyFont="1" applyBorder="1" applyAlignment="1" applyProtection="1">
      <alignment horizontal="right" vertical="center"/>
      <protection/>
    </xf>
    <xf numFmtId="0" fontId="4" fillId="0" borderId="91" xfId="0" applyFont="1" applyBorder="1" applyAlignment="1" applyProtection="1">
      <alignment horizontal="right" vertical="center"/>
      <protection/>
    </xf>
    <xf numFmtId="0" fontId="4" fillId="0" borderId="46" xfId="0" applyFont="1" applyBorder="1" applyAlignment="1">
      <alignment/>
    </xf>
    <xf numFmtId="0" fontId="4" fillId="0" borderId="18" xfId="0" applyFont="1" applyBorder="1" applyAlignment="1" applyProtection="1">
      <alignment horizontal="center" vertical="top"/>
      <protection/>
    </xf>
    <xf numFmtId="0" fontId="4" fillId="0" borderId="21" xfId="0" applyFont="1" applyBorder="1" applyAlignment="1" applyProtection="1">
      <alignment horizontal="distributed" vertical="top"/>
      <protection/>
    </xf>
    <xf numFmtId="3" fontId="4" fillId="0" borderId="73" xfId="0" applyNumberFormat="1" applyFont="1" applyBorder="1" applyAlignment="1" applyProtection="1">
      <alignment/>
      <protection/>
    </xf>
    <xf numFmtId="3" fontId="4" fillId="0" borderId="58" xfId="0" applyNumberFormat="1" applyFont="1" applyBorder="1" applyAlignment="1" applyProtection="1">
      <alignment/>
      <protection/>
    </xf>
    <xf numFmtId="3" fontId="4" fillId="0" borderId="91" xfId="0" applyNumberFormat="1" applyFont="1" applyBorder="1" applyAlignment="1" applyProtection="1">
      <alignment/>
      <protection/>
    </xf>
    <xf numFmtId="0" fontId="4" fillId="0" borderId="18" xfId="0" applyFont="1" applyBorder="1" applyAlignment="1">
      <alignment horizontal="center" vertical="top"/>
    </xf>
    <xf numFmtId="0" fontId="4" fillId="0" borderId="21" xfId="0" applyFont="1" applyBorder="1" applyAlignment="1" applyProtection="1">
      <alignment horizontal="distributed" vertical="center"/>
      <protection/>
    </xf>
    <xf numFmtId="0" fontId="4" fillId="0" borderId="23" xfId="0" applyFont="1" applyBorder="1" applyAlignment="1" applyProtection="1">
      <alignment horizontal="distributed" vertical="center" wrapText="1"/>
      <protection/>
    </xf>
    <xf numFmtId="3" fontId="4" fillId="0" borderId="74" xfId="0" applyNumberFormat="1" applyFont="1" applyBorder="1" applyAlignment="1" applyProtection="1">
      <alignment/>
      <protection/>
    </xf>
    <xf numFmtId="3" fontId="4" fillId="0" borderId="57" xfId="0" applyNumberFormat="1" applyFont="1" applyBorder="1" applyAlignment="1" applyProtection="1">
      <alignment/>
      <protection/>
    </xf>
    <xf numFmtId="3" fontId="4" fillId="0" borderId="92" xfId="0" applyNumberFormat="1" applyFont="1" applyBorder="1" applyAlignment="1" applyProtection="1">
      <alignment/>
      <protection/>
    </xf>
    <xf numFmtId="0" fontId="42" fillId="0" borderId="10" xfId="0" applyFont="1" applyBorder="1" applyAlignment="1" applyProtection="1">
      <alignment horizontal="center" vertical="center" wrapText="1"/>
      <protection locked="0"/>
    </xf>
    <xf numFmtId="0" fontId="42" fillId="0" borderId="12" xfId="0" applyFont="1" applyBorder="1" applyAlignment="1" applyProtection="1">
      <alignment horizontal="center" vertical="center" wrapText="1"/>
      <protection locked="0"/>
    </xf>
    <xf numFmtId="3" fontId="42" fillId="0" borderId="22" xfId="0" applyNumberFormat="1" applyFont="1" applyBorder="1" applyAlignment="1" applyProtection="1">
      <alignment horizontal="right"/>
      <protection/>
    </xf>
    <xf numFmtId="3" fontId="42" fillId="0" borderId="74" xfId="0" applyNumberFormat="1" applyFont="1" applyBorder="1" applyAlignment="1" applyProtection="1">
      <alignment horizontal="right"/>
      <protection/>
    </xf>
    <xf numFmtId="3" fontId="42" fillId="0" borderId="57" xfId="0" applyNumberFormat="1" applyFont="1" applyBorder="1" applyAlignment="1" applyProtection="1">
      <alignment horizontal="right"/>
      <protection/>
    </xf>
    <xf numFmtId="3" fontId="42" fillId="0" borderId="92" xfId="0" applyNumberFormat="1" applyFont="1" applyBorder="1" applyAlignment="1" applyProtection="1">
      <alignment horizontal="right"/>
      <protection/>
    </xf>
    <xf numFmtId="0" fontId="9" fillId="0" borderId="0" xfId="0" applyFont="1" applyAlignment="1">
      <alignment/>
    </xf>
    <xf numFmtId="0" fontId="9" fillId="0" borderId="18" xfId="0" applyFont="1" applyBorder="1" applyAlignment="1" applyProtection="1">
      <alignment/>
      <protection/>
    </xf>
    <xf numFmtId="0" fontId="4" fillId="0" borderId="0" xfId="0" applyFont="1" applyBorder="1" applyAlignment="1" applyProtection="1">
      <alignment/>
      <protection/>
    </xf>
    <xf numFmtId="0" fontId="4" fillId="0" borderId="0" xfId="0" applyFont="1" applyAlignment="1" applyProtection="1">
      <alignment horizontal="right" vertical="center"/>
      <protection/>
    </xf>
    <xf numFmtId="0" fontId="4" fillId="0" borderId="24" xfId="0" applyFont="1" applyBorder="1" applyAlignment="1" applyProtection="1">
      <alignment horizontal="right" vertical="center"/>
      <protection/>
    </xf>
    <xf numFmtId="186" fontId="4" fillId="0" borderId="0" xfId="0" applyNumberFormat="1" applyFont="1" applyBorder="1" applyAlignment="1" applyProtection="1">
      <alignment/>
      <protection locked="0"/>
    </xf>
    <xf numFmtId="186" fontId="4" fillId="0" borderId="18" xfId="0" applyNumberFormat="1" applyFont="1" applyBorder="1" applyAlignment="1" applyProtection="1">
      <alignment/>
      <protection locked="0"/>
    </xf>
    <xf numFmtId="186" fontId="4" fillId="0" borderId="58" xfId="0" applyNumberFormat="1" applyFont="1" applyBorder="1" applyAlignment="1" applyProtection="1">
      <alignment/>
      <protection locked="0"/>
    </xf>
    <xf numFmtId="186" fontId="4" fillId="0" borderId="91" xfId="0" applyNumberFormat="1" applyFont="1" applyBorder="1" applyAlignment="1" applyProtection="1">
      <alignment/>
      <protection locked="0"/>
    </xf>
    <xf numFmtId="177" fontId="4" fillId="0" borderId="0" xfId="0" applyNumberFormat="1" applyFont="1" applyBorder="1" applyAlignment="1" applyProtection="1">
      <alignment/>
      <protection/>
    </xf>
    <xf numFmtId="177" fontId="4" fillId="0" borderId="18" xfId="0" applyNumberFormat="1" applyFont="1" applyBorder="1" applyAlignment="1" applyProtection="1">
      <alignment/>
      <protection/>
    </xf>
    <xf numFmtId="177" fontId="4" fillId="0" borderId="58" xfId="0" applyNumberFormat="1" applyFont="1" applyBorder="1" applyAlignment="1" applyProtection="1">
      <alignment/>
      <protection/>
    </xf>
    <xf numFmtId="177" fontId="4" fillId="0" borderId="91" xfId="0" applyNumberFormat="1" applyFont="1" applyBorder="1" applyAlignment="1" applyProtection="1">
      <alignment/>
      <protection/>
    </xf>
    <xf numFmtId="177" fontId="4" fillId="0" borderId="91" xfId="0" applyNumberFormat="1" applyFont="1" applyBorder="1" applyAlignment="1" applyProtection="1">
      <alignment shrinkToFit="1"/>
      <protection/>
    </xf>
    <xf numFmtId="186" fontId="4" fillId="0" borderId="65" xfId="0" applyNumberFormat="1" applyFont="1" applyBorder="1" applyAlignment="1" applyProtection="1">
      <alignment/>
      <protection locked="0"/>
    </xf>
    <xf numFmtId="186" fontId="4" fillId="0" borderId="22" xfId="0" applyNumberFormat="1" applyFont="1" applyBorder="1" applyAlignment="1" applyProtection="1">
      <alignment/>
      <protection locked="0"/>
    </xf>
    <xf numFmtId="186" fontId="4" fillId="0" borderId="57" xfId="0" applyNumberFormat="1" applyFont="1" applyBorder="1" applyAlignment="1" applyProtection="1">
      <alignment/>
      <protection locked="0"/>
    </xf>
    <xf numFmtId="186" fontId="4" fillId="0" borderId="92" xfId="0" applyNumberFormat="1" applyFont="1" applyBorder="1" applyAlignment="1" applyProtection="1">
      <alignment/>
      <protection locked="0"/>
    </xf>
    <xf numFmtId="177" fontId="4" fillId="0" borderId="65" xfId="0" applyNumberFormat="1" applyFont="1" applyBorder="1" applyAlignment="1" applyProtection="1">
      <alignment/>
      <protection/>
    </xf>
    <xf numFmtId="177" fontId="4" fillId="0" borderId="22" xfId="0" applyNumberFormat="1" applyFont="1" applyBorder="1" applyAlignment="1" applyProtection="1">
      <alignment/>
      <protection/>
    </xf>
    <xf numFmtId="177" fontId="4" fillId="0" borderId="57" xfId="0" applyNumberFormat="1" applyFont="1" applyBorder="1" applyAlignment="1" applyProtection="1">
      <alignment/>
      <protection/>
    </xf>
    <xf numFmtId="177" fontId="4" fillId="0" borderId="92" xfId="0" applyNumberFormat="1" applyFont="1" applyBorder="1" applyAlignment="1" applyProtection="1">
      <alignment/>
      <protection/>
    </xf>
    <xf numFmtId="0" fontId="9" fillId="0" borderId="0" xfId="0" applyFont="1" applyAlignment="1" applyProtection="1">
      <alignment/>
      <protection/>
    </xf>
    <xf numFmtId="177" fontId="42" fillId="0" borderId="65" xfId="0" applyNumberFormat="1" applyFont="1" applyBorder="1" applyAlignment="1" applyProtection="1">
      <alignment horizontal="right"/>
      <protection/>
    </xf>
    <xf numFmtId="177" fontId="42" fillId="0" borderId="22" xfId="0" applyNumberFormat="1" applyFont="1" applyBorder="1" applyAlignment="1" applyProtection="1">
      <alignment horizontal="right"/>
      <protection/>
    </xf>
    <xf numFmtId="177" fontId="42" fillId="0" borderId="57" xfId="0" applyNumberFormat="1" applyFont="1" applyBorder="1" applyAlignment="1" applyProtection="1">
      <alignment horizontal="right"/>
      <protection/>
    </xf>
    <xf numFmtId="177" fontId="42" fillId="0" borderId="92" xfId="0" applyNumberFormat="1" applyFont="1" applyBorder="1" applyAlignment="1" applyProtection="1">
      <alignment horizontal="right"/>
      <protection/>
    </xf>
    <xf numFmtId="0" fontId="4" fillId="0" borderId="35" xfId="0" applyFont="1" applyBorder="1" applyAlignment="1" applyProtection="1">
      <alignment horizontal="centerContinuous" vertical="center"/>
      <protection/>
    </xf>
    <xf numFmtId="0" fontId="4" fillId="0" borderId="93" xfId="0" applyFont="1" applyBorder="1" applyAlignment="1" applyProtection="1">
      <alignment horizontal="distributed"/>
      <protection/>
    </xf>
    <xf numFmtId="0" fontId="4" fillId="0" borderId="10" xfId="0" applyFont="1" applyBorder="1" applyAlignment="1" applyProtection="1">
      <alignment horizontal="centerContinuous"/>
      <protection/>
    </xf>
    <xf numFmtId="0" fontId="4" fillId="0" borderId="11" xfId="0" applyFont="1" applyBorder="1" applyAlignment="1" applyProtection="1">
      <alignment horizontal="centerContinuous"/>
      <protection/>
    </xf>
    <xf numFmtId="0" fontId="4" fillId="0" borderId="12" xfId="0" applyFont="1" applyBorder="1" applyAlignment="1" applyProtection="1">
      <alignment horizontal="centerContinuous"/>
      <protection/>
    </xf>
    <xf numFmtId="0" fontId="4" fillId="0" borderId="68" xfId="0" applyFont="1" applyBorder="1" applyAlignment="1" applyProtection="1">
      <alignment horizontal="distributed"/>
      <protection/>
    </xf>
    <xf numFmtId="0" fontId="4" fillId="0" borderId="79" xfId="0" applyFont="1" applyBorder="1" applyAlignment="1" applyProtection="1">
      <alignment horizontal="distributed"/>
      <protection/>
    </xf>
    <xf numFmtId="0" fontId="4" fillId="0" borderId="67" xfId="0" applyFont="1" applyBorder="1" applyAlignment="1" applyProtection="1">
      <alignment horizontal="distributed"/>
      <protection/>
    </xf>
    <xf numFmtId="0" fontId="4" fillId="0" borderId="63" xfId="0" applyFont="1" applyBorder="1" applyAlignment="1" applyProtection="1">
      <alignment horizontal="right" vertical="center"/>
      <protection/>
    </xf>
    <xf numFmtId="0" fontId="4" fillId="0" borderId="68" xfId="0" applyFont="1" applyBorder="1" applyAlignment="1" applyProtection="1">
      <alignment horizontal="right" vertical="center"/>
      <protection/>
    </xf>
    <xf numFmtId="3" fontId="4" fillId="0" borderId="0" xfId="0" applyNumberFormat="1" applyFont="1" applyBorder="1" applyAlignment="1" applyProtection="1">
      <alignment/>
      <protection/>
    </xf>
    <xf numFmtId="3" fontId="4" fillId="0" borderId="68" xfId="0" applyNumberFormat="1" applyFont="1" applyBorder="1" applyAlignment="1" applyProtection="1">
      <alignment/>
      <protection/>
    </xf>
    <xf numFmtId="193" fontId="4" fillId="0" borderId="18" xfId="0" applyNumberFormat="1" applyFont="1" applyBorder="1" applyAlignment="1" applyProtection="1">
      <alignment/>
      <protection/>
    </xf>
    <xf numFmtId="193" fontId="4" fillId="0" borderId="68" xfId="0" applyNumberFormat="1" applyFont="1" applyBorder="1" applyAlignment="1" applyProtection="1">
      <alignment/>
      <protection/>
    </xf>
    <xf numFmtId="181" fontId="4" fillId="0" borderId="18" xfId="0" applyNumberFormat="1" applyFont="1" applyBorder="1" applyAlignment="1" applyProtection="1">
      <alignment/>
      <protection/>
    </xf>
    <xf numFmtId="181" fontId="4" fillId="0" borderId="68" xfId="0" applyNumberFormat="1" applyFont="1" applyBorder="1" applyAlignment="1" applyProtection="1">
      <alignment/>
      <protection/>
    </xf>
    <xf numFmtId="192" fontId="4" fillId="0" borderId="18" xfId="0" applyNumberFormat="1" applyFont="1" applyBorder="1" applyAlignment="1" applyProtection="1">
      <alignment/>
      <protection/>
    </xf>
    <xf numFmtId="192" fontId="4" fillId="0" borderId="68" xfId="0" applyNumberFormat="1" applyFont="1" applyBorder="1" applyAlignment="1" applyProtection="1">
      <alignment/>
      <protection/>
    </xf>
    <xf numFmtId="3" fontId="4" fillId="0" borderId="65" xfId="0" applyNumberFormat="1" applyFont="1" applyBorder="1" applyAlignment="1" applyProtection="1">
      <alignment/>
      <protection/>
    </xf>
    <xf numFmtId="3" fontId="4" fillId="0" borderId="67" xfId="0" applyNumberFormat="1" applyFont="1" applyBorder="1" applyAlignment="1" applyProtection="1">
      <alignment/>
      <protection/>
    </xf>
    <xf numFmtId="193" fontId="4" fillId="0" borderId="22" xfId="0" applyNumberFormat="1" applyFont="1" applyBorder="1" applyAlignment="1" applyProtection="1">
      <alignment/>
      <protection/>
    </xf>
    <xf numFmtId="193" fontId="4" fillId="0" borderId="67" xfId="0" applyNumberFormat="1" applyFont="1" applyBorder="1" applyAlignment="1" applyProtection="1">
      <alignment/>
      <protection/>
    </xf>
    <xf numFmtId="192" fontId="4" fillId="0" borderId="22" xfId="0" applyNumberFormat="1" applyFont="1" applyBorder="1" applyAlignment="1" applyProtection="1">
      <alignment/>
      <protection/>
    </xf>
    <xf numFmtId="192" fontId="4" fillId="0" borderId="67" xfId="0" applyNumberFormat="1" applyFont="1" applyBorder="1" applyAlignment="1" applyProtection="1">
      <alignment/>
      <protection/>
    </xf>
    <xf numFmtId="0" fontId="42" fillId="0" borderId="46" xfId="0" applyFont="1" applyBorder="1" applyAlignment="1" applyProtection="1">
      <alignment horizontal="center" vertical="center" wrapText="1"/>
      <protection locked="0"/>
    </xf>
    <xf numFmtId="3" fontId="42" fillId="0" borderId="35" xfId="0" applyNumberFormat="1" applyFont="1" applyBorder="1" applyAlignment="1" applyProtection="1">
      <alignment horizontal="right" vertical="top"/>
      <protection/>
    </xf>
    <xf numFmtId="3" fontId="42" fillId="0" borderId="69" xfId="0" applyNumberFormat="1" applyFont="1" applyBorder="1" applyAlignment="1" applyProtection="1">
      <alignment horizontal="right" vertical="top"/>
      <protection/>
    </xf>
    <xf numFmtId="3" fontId="42" fillId="0" borderId="24" xfId="0" applyNumberFormat="1" applyFont="1" applyBorder="1" applyAlignment="1" applyProtection="1">
      <alignment horizontal="right" vertical="top"/>
      <protection/>
    </xf>
    <xf numFmtId="193" fontId="4" fillId="0" borderId="18" xfId="0" applyNumberFormat="1" applyFont="1" applyBorder="1" applyAlignment="1" applyProtection="1">
      <alignment horizontal="right" vertical="center"/>
      <protection/>
    </xf>
    <xf numFmtId="193" fontId="4" fillId="0" borderId="68" xfId="0" applyNumberFormat="1" applyFont="1" applyBorder="1" applyAlignment="1" applyProtection="1">
      <alignment horizontal="right" vertical="center"/>
      <protection/>
    </xf>
    <xf numFmtId="192" fontId="4" fillId="0" borderId="18" xfId="0" applyNumberFormat="1" applyFont="1" applyBorder="1" applyAlignment="1" applyProtection="1">
      <alignment horizontal="right" vertical="center"/>
      <protection/>
    </xf>
    <xf numFmtId="192" fontId="4" fillId="0" borderId="68" xfId="0" applyNumberFormat="1" applyFont="1" applyBorder="1" applyAlignment="1" applyProtection="1">
      <alignment horizontal="right" vertical="center"/>
      <protection/>
    </xf>
    <xf numFmtId="0" fontId="42" fillId="0" borderId="22" xfId="0" applyFont="1" applyBorder="1" applyAlignment="1" applyProtection="1">
      <alignment horizontal="center" vertical="center" wrapText="1"/>
      <protection locked="0"/>
    </xf>
    <xf numFmtId="3" fontId="42" fillId="0" borderId="65" xfId="0" applyNumberFormat="1" applyFont="1" applyBorder="1" applyAlignment="1" applyProtection="1">
      <alignment/>
      <protection/>
    </xf>
    <xf numFmtId="3" fontId="42" fillId="0" borderId="67" xfId="0" applyNumberFormat="1" applyFont="1" applyBorder="1" applyAlignment="1" applyProtection="1">
      <alignment/>
      <protection/>
    </xf>
    <xf numFmtId="3" fontId="42" fillId="0" borderId="57" xfId="0" applyNumberFormat="1" applyFont="1" applyBorder="1" applyAlignment="1" applyProtection="1">
      <alignment/>
      <protection/>
    </xf>
    <xf numFmtId="193" fontId="42" fillId="0" borderId="22" xfId="0" applyNumberFormat="1" applyFont="1" applyBorder="1" applyAlignment="1" applyProtection="1">
      <alignment horizontal="right"/>
      <protection/>
    </xf>
    <xf numFmtId="193" fontId="42" fillId="0" borderId="67" xfId="0" applyNumberFormat="1" applyFont="1" applyBorder="1" applyAlignment="1" applyProtection="1">
      <alignment horizontal="right"/>
      <protection/>
    </xf>
    <xf numFmtId="192" fontId="42" fillId="0" borderId="22" xfId="0" applyNumberFormat="1" applyFont="1" applyBorder="1" applyAlignment="1" applyProtection="1">
      <alignment horizontal="right"/>
      <protection/>
    </xf>
    <xf numFmtId="192" fontId="42" fillId="0" borderId="67" xfId="0" applyNumberFormat="1" applyFont="1" applyBorder="1" applyAlignment="1" applyProtection="1">
      <alignment horizontal="right"/>
      <protection/>
    </xf>
    <xf numFmtId="3" fontId="4" fillId="0" borderId="0" xfId="0" applyNumberFormat="1" applyFont="1" applyAlignment="1">
      <alignment/>
    </xf>
    <xf numFmtId="0" fontId="10" fillId="0" borderId="0" xfId="61" applyFont="1" applyAlignment="1">
      <alignment horizontal="left" vertical="center"/>
      <protection/>
    </xf>
    <xf numFmtId="183" fontId="22" fillId="0" borderId="0" xfId="0" applyNumberFormat="1" applyFont="1" applyAlignment="1">
      <alignment vertical="center" wrapText="1"/>
    </xf>
    <xf numFmtId="0" fontId="80" fillId="0" borderId="0" xfId="0" applyFont="1" applyAlignment="1">
      <alignment vertical="center" wrapText="1"/>
    </xf>
    <xf numFmtId="3" fontId="15" fillId="0" borderId="22" xfId="0" applyNumberFormat="1" applyFont="1" applyBorder="1" applyAlignment="1" applyProtection="1">
      <alignment horizontal="right"/>
      <protection/>
    </xf>
    <xf numFmtId="186" fontId="15" fillId="0" borderId="67" xfId="0" applyNumberFormat="1" applyFont="1" applyBorder="1" applyAlignment="1" applyProtection="1">
      <alignment horizontal="right"/>
      <protection locked="0"/>
    </xf>
    <xf numFmtId="3" fontId="15" fillId="0" borderId="57" xfId="0" applyNumberFormat="1" applyFont="1" applyBorder="1" applyAlignment="1" applyProtection="1">
      <alignment horizontal="right"/>
      <protection/>
    </xf>
    <xf numFmtId="176" fontId="17" fillId="0" borderId="94" xfId="0" applyNumberFormat="1" applyFont="1" applyBorder="1" applyAlignment="1">
      <alignment horizontal="right"/>
    </xf>
    <xf numFmtId="3" fontId="13" fillId="0" borderId="74" xfId="0" applyNumberFormat="1" applyFont="1" applyBorder="1" applyAlignment="1" applyProtection="1">
      <alignment horizontal="right"/>
      <protection/>
    </xf>
    <xf numFmtId="3" fontId="13" fillId="0" borderId="57" xfId="0" applyNumberFormat="1" applyFont="1" applyBorder="1" applyAlignment="1" applyProtection="1">
      <alignment horizontal="right"/>
      <protection/>
    </xf>
    <xf numFmtId="3" fontId="13" fillId="0" borderId="22" xfId="0" applyNumberFormat="1" applyFont="1" applyBorder="1" applyAlignment="1" applyProtection="1">
      <alignment horizontal="right"/>
      <protection/>
    </xf>
    <xf numFmtId="186" fontId="15" fillId="0" borderId="22" xfId="0" applyNumberFormat="1" applyFont="1" applyBorder="1" applyAlignment="1" applyProtection="1">
      <alignment horizontal="right"/>
      <protection/>
    </xf>
    <xf numFmtId="186" fontId="15" fillId="0" borderId="67" xfId="0" applyNumberFormat="1" applyFont="1" applyBorder="1" applyAlignment="1" applyProtection="1">
      <alignment horizontal="right"/>
      <protection/>
    </xf>
    <xf numFmtId="186" fontId="4" fillId="0" borderId="10" xfId="0" applyNumberFormat="1" applyFont="1" applyBorder="1" applyAlignment="1" applyProtection="1">
      <alignment horizontal="right"/>
      <protection locked="0"/>
    </xf>
    <xf numFmtId="186" fontId="4" fillId="0" borderId="75" xfId="0" applyNumberFormat="1" applyFont="1" applyBorder="1" applyAlignment="1" applyProtection="1">
      <alignment horizontal="right"/>
      <protection locked="0"/>
    </xf>
    <xf numFmtId="186" fontId="4" fillId="0" borderId="89" xfId="0" applyNumberFormat="1" applyFont="1" applyBorder="1" applyAlignment="1" applyProtection="1">
      <alignment horizontal="right"/>
      <protection locked="0"/>
    </xf>
    <xf numFmtId="183" fontId="36" fillId="0" borderId="0" xfId="0" applyNumberFormat="1" applyFont="1" applyAlignment="1">
      <alignment horizontal="left" vertical="center" wrapText="1"/>
    </xf>
    <xf numFmtId="0" fontId="22" fillId="0" borderId="0" xfId="0" applyFont="1" applyAlignment="1">
      <alignment horizontal="right" wrapText="1"/>
    </xf>
    <xf numFmtId="183" fontId="22" fillId="0" borderId="0" xfId="0" applyNumberFormat="1" applyFont="1" applyAlignment="1">
      <alignment horizontal="left" vertical="center" wrapText="1"/>
    </xf>
    <xf numFmtId="183" fontId="22" fillId="0" borderId="0" xfId="0" applyNumberFormat="1" applyFont="1" applyAlignment="1">
      <alignment horizontal="right" vertical="center" wrapText="1" indent="1"/>
    </xf>
    <xf numFmtId="183" fontId="36" fillId="0" borderId="0" xfId="0" applyNumberFormat="1" applyFont="1" applyAlignment="1">
      <alignment horizontal="left" vertical="center" wrapText="1" indent="1"/>
    </xf>
    <xf numFmtId="183" fontId="80" fillId="0" borderId="0" xfId="0" applyNumberFormat="1" applyFont="1" applyAlignment="1">
      <alignment horizontal="left" vertical="center" wrapText="1"/>
    </xf>
    <xf numFmtId="188" fontId="43" fillId="0" borderId="0" xfId="0" applyNumberFormat="1" applyFont="1" applyAlignment="1">
      <alignment horizontal="right" wrapText="1"/>
    </xf>
    <xf numFmtId="0" fontId="11" fillId="0" borderId="49" xfId="61" applyFont="1" applyBorder="1" applyAlignment="1">
      <alignment vertical="top"/>
      <protection/>
    </xf>
    <xf numFmtId="0" fontId="10" fillId="0" borderId="0" xfId="61" applyFont="1" applyBorder="1" applyAlignment="1">
      <alignment vertical="center"/>
      <protection/>
    </xf>
    <xf numFmtId="0" fontId="10" fillId="0" borderId="10" xfId="61" applyFont="1" applyBorder="1" applyAlignment="1">
      <alignment horizontal="center" vertical="center"/>
      <protection/>
    </xf>
    <xf numFmtId="0" fontId="10" fillId="0" borderId="11" xfId="61" applyFont="1" applyBorder="1" applyAlignment="1">
      <alignment horizontal="center" vertical="center"/>
      <protection/>
    </xf>
    <xf numFmtId="0" fontId="10" fillId="0" borderId="12" xfId="61" applyFont="1" applyBorder="1" applyAlignment="1">
      <alignment horizontal="center" vertical="center"/>
      <protection/>
    </xf>
    <xf numFmtId="0" fontId="10" fillId="0" borderId="75" xfId="61" applyFont="1" applyBorder="1" applyAlignment="1">
      <alignment horizontal="center" vertical="center"/>
      <protection/>
    </xf>
    <xf numFmtId="0" fontId="10" fillId="0" borderId="75" xfId="62" applyFont="1" applyBorder="1" applyAlignment="1">
      <alignment horizontal="center" vertical="center"/>
      <protection/>
    </xf>
    <xf numFmtId="0" fontId="12" fillId="0" borderId="95" xfId="61" applyFont="1" applyBorder="1" applyAlignment="1">
      <alignment horizontal="center" vertical="center"/>
      <protection/>
    </xf>
    <xf numFmtId="0" fontId="12" fillId="0" borderId="96" xfId="61" applyFont="1" applyBorder="1" applyAlignment="1">
      <alignment horizontal="center" vertical="center"/>
      <protection/>
    </xf>
    <xf numFmtId="0" fontId="12" fillId="0" borderId="97" xfId="61" applyFont="1" applyBorder="1" applyAlignment="1">
      <alignment horizontal="center" vertical="center"/>
      <protection/>
    </xf>
    <xf numFmtId="0" fontId="4" fillId="0" borderId="0" xfId="0" applyFont="1" applyAlignment="1" applyProtection="1">
      <alignment horizontal="left" vertical="center"/>
      <protection/>
    </xf>
    <xf numFmtId="0" fontId="0" fillId="0" borderId="0" xfId="0" applyAlignment="1">
      <alignment horizontal="left" vertical="center"/>
    </xf>
    <xf numFmtId="189" fontId="26" fillId="0" borderId="0" xfId="0" applyNumberFormat="1" applyFont="1" applyAlignment="1">
      <alignment horizontal="left"/>
    </xf>
    <xf numFmtId="0" fontId="27" fillId="33" borderId="46" xfId="0" applyFont="1" applyFill="1" applyBorder="1" applyAlignment="1">
      <alignment horizontal="center" vertical="center"/>
    </xf>
    <xf numFmtId="0" fontId="27" fillId="33" borderId="35" xfId="0" applyFont="1" applyFill="1" applyBorder="1" applyAlignment="1">
      <alignment horizontal="center" vertical="center"/>
    </xf>
    <xf numFmtId="0" fontId="27" fillId="33" borderId="33" xfId="0" applyFont="1" applyFill="1" applyBorder="1" applyAlignment="1">
      <alignment horizontal="center" vertical="center"/>
    </xf>
    <xf numFmtId="0" fontId="27" fillId="33" borderId="48" xfId="0" applyFont="1" applyFill="1" applyBorder="1" applyAlignment="1">
      <alignment horizontal="center" vertical="center"/>
    </xf>
    <xf numFmtId="0" fontId="27" fillId="33" borderId="49" xfId="0" applyFont="1" applyFill="1" applyBorder="1" applyAlignment="1">
      <alignment horizontal="center" vertical="center"/>
    </xf>
    <xf numFmtId="0" fontId="27" fillId="33" borderId="40" xfId="0" applyFont="1" applyFill="1" applyBorder="1" applyAlignment="1">
      <alignment horizontal="center" vertical="center"/>
    </xf>
    <xf numFmtId="0" fontId="13" fillId="0" borderId="66" xfId="0" applyFont="1" applyBorder="1" applyAlignment="1" applyProtection="1">
      <alignment horizontal="center" vertical="center"/>
      <protection/>
    </xf>
    <xf numFmtId="0" fontId="0" fillId="0" borderId="67" xfId="0" applyBorder="1" applyAlignment="1">
      <alignment horizontal="center" vertical="center"/>
    </xf>
    <xf numFmtId="0" fontId="15" fillId="0" borderId="10" xfId="0" applyFont="1" applyBorder="1" applyAlignment="1" applyProtection="1">
      <alignment horizontal="center" vertical="center" wrapText="1"/>
      <protection/>
    </xf>
    <xf numFmtId="0" fontId="35" fillId="0" borderId="12" xfId="0" applyFont="1" applyBorder="1" applyAlignment="1">
      <alignment horizontal="center" vertical="center"/>
    </xf>
    <xf numFmtId="176" fontId="17" fillId="0" borderId="10" xfId="0" applyNumberFormat="1" applyFont="1" applyBorder="1" applyAlignment="1">
      <alignment horizontal="center"/>
    </xf>
    <xf numFmtId="176" fontId="17" fillId="0" borderId="12" xfId="0" applyNumberFormat="1" applyFont="1" applyBorder="1" applyAlignment="1">
      <alignment horizontal="center"/>
    </xf>
    <xf numFmtId="182" fontId="15" fillId="0" borderId="10" xfId="0" applyNumberFormat="1" applyFont="1" applyBorder="1" applyAlignment="1" applyProtection="1">
      <alignment horizontal="center"/>
      <protection/>
    </xf>
    <xf numFmtId="182" fontId="0" fillId="0" borderId="12" xfId="0" applyNumberFormat="1" applyBorder="1" applyAlignment="1">
      <alignment horizontal="center"/>
    </xf>
    <xf numFmtId="0" fontId="13" fillId="0" borderId="46" xfId="0" applyFont="1" applyBorder="1" applyAlignment="1" applyProtection="1">
      <alignment horizontal="center" vertical="center" wrapText="1"/>
      <protection/>
    </xf>
    <xf numFmtId="0" fontId="0" fillId="0" borderId="33" xfId="0" applyBorder="1" applyAlignment="1">
      <alignment horizontal="center" vertical="center" wrapText="1"/>
    </xf>
    <xf numFmtId="0" fontId="0" fillId="0" borderId="18"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13" fillId="0" borderId="46" xfId="0" applyFont="1" applyBorder="1" applyAlignment="1" applyProtection="1">
      <alignment horizontal="center" vertical="center" shrinkToFit="1"/>
      <protection/>
    </xf>
    <xf numFmtId="0" fontId="0" fillId="0" borderId="33" xfId="0" applyBorder="1" applyAlignment="1">
      <alignment horizontal="center" vertical="center" shrinkToFit="1"/>
    </xf>
    <xf numFmtId="0" fontId="4" fillId="0" borderId="46" xfId="0" applyFont="1" applyBorder="1" applyAlignment="1">
      <alignment horizontal="center" vertical="center"/>
    </xf>
    <xf numFmtId="0" fontId="4" fillId="0" borderId="35" xfId="0" applyFont="1" applyBorder="1" applyAlignment="1">
      <alignment horizontal="center" vertical="center"/>
    </xf>
    <xf numFmtId="0" fontId="4" fillId="0" borderId="33"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65" xfId="0" applyFont="1" applyBorder="1" applyAlignment="1">
      <alignment horizontal="center" vertical="center"/>
    </xf>
    <xf numFmtId="0" fontId="4" fillId="0" borderId="23"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184" fontId="13" fillId="0" borderId="46" xfId="0" applyNumberFormat="1" applyFont="1" applyBorder="1" applyAlignment="1" applyProtection="1">
      <alignment horizontal="center" vertical="center"/>
      <protection/>
    </xf>
    <xf numFmtId="0" fontId="0" fillId="0" borderId="33"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186" fontId="13" fillId="0" borderId="66" xfId="0" applyNumberFormat="1" applyFont="1" applyBorder="1" applyAlignment="1" applyProtection="1">
      <alignment horizontal="center" vertical="center"/>
      <protection/>
    </xf>
    <xf numFmtId="0" fontId="4" fillId="0" borderId="46" xfId="0" applyFont="1" applyBorder="1" applyAlignment="1">
      <alignment horizontal="center" vertical="center" wrapText="1"/>
    </xf>
    <xf numFmtId="0" fontId="0" fillId="0" borderId="35" xfId="0" applyBorder="1" applyAlignment="1">
      <alignment horizontal="center" vertical="center" wrapText="1"/>
    </xf>
    <xf numFmtId="0" fontId="0" fillId="0" borderId="0" xfId="0" applyAlignment="1">
      <alignment horizontal="center" vertical="center" wrapText="1"/>
    </xf>
    <xf numFmtId="0" fontId="0" fillId="0" borderId="65" xfId="0" applyBorder="1" applyAlignment="1">
      <alignment horizontal="center" vertical="center" wrapText="1"/>
    </xf>
    <xf numFmtId="0" fontId="4" fillId="0" borderId="46" xfId="0" applyFont="1" applyBorder="1" applyAlignment="1" applyProtection="1">
      <alignment horizontal="center" vertical="center"/>
      <protection/>
    </xf>
    <xf numFmtId="0" fontId="0" fillId="0" borderId="35" xfId="0" applyBorder="1" applyAlignment="1">
      <alignment horizontal="center" vertical="center"/>
    </xf>
    <xf numFmtId="184" fontId="4" fillId="0" borderId="24" xfId="0" applyNumberFormat="1" applyFont="1" applyBorder="1" applyAlignment="1" applyProtection="1">
      <alignment horizontal="center" vertical="center"/>
      <protection/>
    </xf>
    <xf numFmtId="184" fontId="4" fillId="0" borderId="58" xfId="0" applyNumberFormat="1" applyFont="1" applyBorder="1" applyAlignment="1" applyProtection="1">
      <alignment horizontal="center" vertical="center"/>
      <protection/>
    </xf>
    <xf numFmtId="184" fontId="4" fillId="0" borderId="57" xfId="0" applyNumberFormat="1" applyFont="1" applyBorder="1" applyAlignment="1" applyProtection="1">
      <alignment horizontal="center" vertical="center"/>
      <protection/>
    </xf>
    <xf numFmtId="184" fontId="4" fillId="0" borderId="98" xfId="0" applyNumberFormat="1" applyFont="1" applyBorder="1" applyAlignment="1" applyProtection="1">
      <alignment horizontal="center" vertical="center" shrinkToFit="1"/>
      <protection/>
    </xf>
    <xf numFmtId="0" fontId="0" fillId="0" borderId="88" xfId="0" applyBorder="1" applyAlignment="1">
      <alignment horizontal="center" vertical="center" shrinkToFit="1"/>
    </xf>
    <xf numFmtId="184" fontId="4" fillId="0" borderId="98" xfId="0" applyNumberFormat="1" applyFont="1" applyBorder="1" applyAlignment="1" applyProtection="1">
      <alignment horizontal="center" vertical="center"/>
      <protection/>
    </xf>
    <xf numFmtId="0" fontId="0" fillId="0" borderId="88" xfId="0" applyBorder="1" applyAlignment="1">
      <alignment horizontal="center" vertical="center"/>
    </xf>
    <xf numFmtId="184" fontId="4" fillId="0" borderId="66" xfId="0" applyNumberFormat="1" applyFont="1" applyBorder="1" applyAlignment="1" applyProtection="1">
      <alignment horizontal="center" vertical="center" shrinkToFit="1"/>
      <protection/>
    </xf>
    <xf numFmtId="0" fontId="0" fillId="0" borderId="67" xfId="0" applyBorder="1" applyAlignment="1">
      <alignment horizontal="center" vertical="center" shrinkToFit="1"/>
    </xf>
    <xf numFmtId="0" fontId="42" fillId="0" borderId="33" xfId="0" applyFont="1" applyBorder="1" applyAlignment="1" applyProtection="1">
      <alignment horizontal="center" vertical="center" wrapText="1"/>
      <protection locked="0"/>
    </xf>
    <xf numFmtId="0" fontId="42" fillId="0" borderId="23" xfId="0" applyFont="1" applyBorder="1" applyAlignment="1" applyProtection="1">
      <alignment horizontal="center" vertical="center" wrapText="1"/>
      <protection locked="0"/>
    </xf>
    <xf numFmtId="0" fontId="4" fillId="0" borderId="46" xfId="0" applyFont="1" applyBorder="1" applyAlignment="1" applyProtection="1">
      <alignment horizontal="distributed" vertical="center"/>
      <protection/>
    </xf>
    <xf numFmtId="0" fontId="4" fillId="0" borderId="33" xfId="0" applyFont="1" applyBorder="1" applyAlignment="1" applyProtection="1">
      <alignment horizontal="distributed" vertical="center"/>
      <protection/>
    </xf>
    <xf numFmtId="0" fontId="4" fillId="0" borderId="18" xfId="0" applyFont="1" applyBorder="1" applyAlignment="1" applyProtection="1">
      <alignment horizontal="distributed" vertical="center"/>
      <protection/>
    </xf>
    <xf numFmtId="0" fontId="4" fillId="0" borderId="21" xfId="0" applyFont="1" applyBorder="1" applyAlignment="1" applyProtection="1">
      <alignment horizontal="distributed" vertical="center"/>
      <protection/>
    </xf>
    <xf numFmtId="0" fontId="4" fillId="0" borderId="22" xfId="0" applyFont="1" applyBorder="1" applyAlignment="1" applyProtection="1">
      <alignment horizontal="distributed" vertical="center"/>
      <protection/>
    </xf>
    <xf numFmtId="0" fontId="4" fillId="0" borderId="23" xfId="0" applyFont="1" applyBorder="1" applyAlignment="1" applyProtection="1">
      <alignment horizontal="distributed" vertical="center"/>
      <protection/>
    </xf>
    <xf numFmtId="190" fontId="13" fillId="0" borderId="0" xfId="0" applyNumberFormat="1" applyFont="1" applyBorder="1" applyAlignment="1" applyProtection="1">
      <alignment/>
      <protection/>
    </xf>
    <xf numFmtId="0" fontId="13" fillId="0" borderId="0" xfId="0" applyFont="1" applyBorder="1" applyAlignment="1" applyProtection="1">
      <alignment horizontal="center"/>
      <protection/>
    </xf>
    <xf numFmtId="0" fontId="13" fillId="0" borderId="0" xfId="0" applyFont="1" applyBorder="1" applyAlignment="1" applyProtection="1">
      <alignment horizontal="center"/>
      <protection/>
    </xf>
    <xf numFmtId="190" fontId="13" fillId="0" borderId="0" xfId="0" applyNumberFormat="1" applyFont="1" applyBorder="1" applyAlignment="1" applyProtection="1">
      <alignment/>
      <protection/>
    </xf>
    <xf numFmtId="190" fontId="13" fillId="0" borderId="0" xfId="0" applyNumberFormat="1" applyFont="1" applyBorder="1" applyAlignment="1" applyProtection="1" quotePrefix="1">
      <alignment/>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10年12月分" xfId="61"/>
    <cellStyle name="標準_2010年平均ネット掲載用" xfId="62"/>
    <cellStyle name="標準_参考 毎勤月報"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7.emf" /><Relationship Id="rId5" Type="http://schemas.openxmlformats.org/officeDocument/2006/relationships/image" Target="../media/image8.emf" /><Relationship Id="rId6" Type="http://schemas.openxmlformats.org/officeDocument/2006/relationships/image" Target="../media/image10.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2.emf" /><Relationship Id="rId3" Type="http://schemas.openxmlformats.org/officeDocument/2006/relationships/image" Target="../media/image13.emf" /><Relationship Id="rId4" Type="http://schemas.openxmlformats.org/officeDocument/2006/relationships/image" Target="../media/image14.emf" /><Relationship Id="rId5" Type="http://schemas.openxmlformats.org/officeDocument/2006/relationships/image" Target="../media/image15.emf" /><Relationship Id="rId6" Type="http://schemas.openxmlformats.org/officeDocument/2006/relationships/image" Target="../media/image16.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57150</xdr:rowOff>
    </xdr:from>
    <xdr:to>
      <xdr:col>0</xdr:col>
      <xdr:colOff>0</xdr:colOff>
      <xdr:row>37</xdr:row>
      <xdr:rowOff>57150</xdr:rowOff>
    </xdr:to>
    <xdr:sp>
      <xdr:nvSpPr>
        <xdr:cNvPr id="1" name="Text Box 6"/>
        <xdr:cNvSpPr txBox="1">
          <a:spLocks noChangeArrowheads="1"/>
        </xdr:cNvSpPr>
      </xdr:nvSpPr>
      <xdr:spPr>
        <a:xfrm>
          <a:off x="0" y="5562600"/>
          <a:ext cx="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28575</xdr:rowOff>
    </xdr:from>
    <xdr:to>
      <xdr:col>0</xdr:col>
      <xdr:colOff>0</xdr:colOff>
      <xdr:row>38</xdr:row>
      <xdr:rowOff>38100</xdr:rowOff>
    </xdr:to>
    <xdr:sp>
      <xdr:nvSpPr>
        <xdr:cNvPr id="2" name="Text Box 7"/>
        <xdr:cNvSpPr txBox="1">
          <a:spLocks noChangeArrowheads="1"/>
        </xdr:cNvSpPr>
      </xdr:nvSpPr>
      <xdr:spPr>
        <a:xfrm>
          <a:off x="0" y="56864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104775</xdr:colOff>
      <xdr:row>13</xdr:row>
      <xdr:rowOff>371475</xdr:rowOff>
    </xdr:from>
    <xdr:to>
      <xdr:col>0</xdr:col>
      <xdr:colOff>390525</xdr:colOff>
      <xdr:row>16</xdr:row>
      <xdr:rowOff>123825</xdr:rowOff>
    </xdr:to>
    <xdr:sp>
      <xdr:nvSpPr>
        <xdr:cNvPr id="1" name="Rectangle 1"/>
        <xdr:cNvSpPr>
          <a:spLocks/>
        </xdr:cNvSpPr>
      </xdr:nvSpPr>
      <xdr:spPr>
        <a:xfrm>
          <a:off x="104775" y="4305300"/>
          <a:ext cx="285750" cy="895350"/>
        </a:xfrm>
        <a:prstGeom prst="rect">
          <a:avLst/>
        </a:prstGeom>
        <a:noFill/>
        <a:ln w="9525" cmpd="sng">
          <a:noFill/>
        </a:ln>
      </xdr:spPr>
      <xdr:txBody>
        <a:bodyPr vertOverflow="clip" wrap="square" lIns="36576" tIns="22860" rIns="0" bIns="22860" anchor="ctr" vert="vert"/>
        <a:p>
          <a:pPr algn="l">
            <a:defRPr/>
          </a:pPr>
          <a:r>
            <a:rPr lang="en-US" cap="none" sz="1400" b="0" i="0" u="none" baseline="0">
              <a:solidFill>
                <a:srgbClr val="000000"/>
              </a:solidFill>
              <a:latin typeface="ＭＳ Ｐゴシック"/>
              <a:ea typeface="ＭＳ Ｐゴシック"/>
              <a:cs typeface="ＭＳ Ｐゴシック"/>
            </a:rPr>
            <a:t>- 16 -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123825</xdr:colOff>
      <xdr:row>15</xdr:row>
      <xdr:rowOff>295275</xdr:rowOff>
    </xdr:from>
    <xdr:to>
      <xdr:col>0</xdr:col>
      <xdr:colOff>409575</xdr:colOff>
      <xdr:row>18</xdr:row>
      <xdr:rowOff>247650</xdr:rowOff>
    </xdr:to>
    <xdr:sp>
      <xdr:nvSpPr>
        <xdr:cNvPr id="1" name="Rectangle 1"/>
        <xdr:cNvSpPr>
          <a:spLocks/>
        </xdr:cNvSpPr>
      </xdr:nvSpPr>
      <xdr:spPr>
        <a:xfrm>
          <a:off x="123825" y="4229100"/>
          <a:ext cx="285750" cy="895350"/>
        </a:xfrm>
        <a:prstGeom prst="rect">
          <a:avLst/>
        </a:prstGeom>
        <a:noFill/>
        <a:ln w="9525" cmpd="sng">
          <a:noFill/>
        </a:ln>
      </xdr:spPr>
      <xdr:txBody>
        <a:bodyPr vertOverflow="clip" wrap="square" lIns="36576" tIns="22860" rIns="0" bIns="22860" anchor="ctr" vert="vert"/>
        <a:p>
          <a:pPr algn="l">
            <a:defRPr/>
          </a:pPr>
          <a:r>
            <a:rPr lang="en-US" cap="none" sz="1400" b="0" i="0" u="none" baseline="0">
              <a:solidFill>
                <a:srgbClr val="000000"/>
              </a:solidFill>
              <a:latin typeface="ＭＳ Ｐゴシック"/>
              <a:ea typeface="ＭＳ Ｐゴシック"/>
              <a:cs typeface="ＭＳ Ｐゴシック"/>
            </a:rPr>
            <a:t>- 17 -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123825</xdr:colOff>
      <xdr:row>15</xdr:row>
      <xdr:rowOff>104775</xdr:rowOff>
    </xdr:from>
    <xdr:to>
      <xdr:col>0</xdr:col>
      <xdr:colOff>409575</xdr:colOff>
      <xdr:row>18</xdr:row>
      <xdr:rowOff>200025</xdr:rowOff>
    </xdr:to>
    <xdr:sp>
      <xdr:nvSpPr>
        <xdr:cNvPr id="1" name="Rectangle 1"/>
        <xdr:cNvSpPr>
          <a:spLocks/>
        </xdr:cNvSpPr>
      </xdr:nvSpPr>
      <xdr:spPr>
        <a:xfrm>
          <a:off x="123825" y="3705225"/>
          <a:ext cx="285750" cy="895350"/>
        </a:xfrm>
        <a:prstGeom prst="rect">
          <a:avLst/>
        </a:prstGeom>
        <a:noFill/>
        <a:ln w="9525" cmpd="sng">
          <a:noFill/>
        </a:ln>
      </xdr:spPr>
      <xdr:txBody>
        <a:bodyPr vertOverflow="clip" wrap="square" lIns="36576" tIns="22860" rIns="0" bIns="22860" anchor="ctr" vert="vert"/>
        <a:p>
          <a:pPr algn="l">
            <a:defRPr/>
          </a:pPr>
          <a:r>
            <a:rPr lang="en-US" cap="none" sz="1400" b="0" i="0" u="none" baseline="0">
              <a:solidFill>
                <a:srgbClr val="000000"/>
              </a:solidFill>
              <a:latin typeface="ＭＳ Ｐゴシック"/>
              <a:ea typeface="ＭＳ Ｐゴシック"/>
              <a:cs typeface="ＭＳ Ｐゴシック"/>
            </a:rPr>
            <a:t>- 18 -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419100</xdr:colOff>
      <xdr:row>55</xdr:row>
      <xdr:rowOff>238125</xdr:rowOff>
    </xdr:from>
    <xdr:to>
      <xdr:col>3</xdr:col>
      <xdr:colOff>628650</xdr:colOff>
      <xdr:row>55</xdr:row>
      <xdr:rowOff>238125</xdr:rowOff>
    </xdr:to>
    <xdr:sp>
      <xdr:nvSpPr>
        <xdr:cNvPr id="1" name="直線コネクタ 2"/>
        <xdr:cNvSpPr>
          <a:spLocks/>
        </xdr:cNvSpPr>
      </xdr:nvSpPr>
      <xdr:spPr>
        <a:xfrm>
          <a:off x="2514600" y="10925175"/>
          <a:ext cx="209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55</xdr:row>
      <xdr:rowOff>238125</xdr:rowOff>
    </xdr:from>
    <xdr:to>
      <xdr:col>5</xdr:col>
      <xdr:colOff>628650</xdr:colOff>
      <xdr:row>55</xdr:row>
      <xdr:rowOff>238125</xdr:rowOff>
    </xdr:to>
    <xdr:sp>
      <xdr:nvSpPr>
        <xdr:cNvPr id="2" name="直線コネクタ 2"/>
        <xdr:cNvSpPr>
          <a:spLocks/>
        </xdr:cNvSpPr>
      </xdr:nvSpPr>
      <xdr:spPr>
        <a:xfrm>
          <a:off x="3981450" y="10925175"/>
          <a:ext cx="209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381000</xdr:colOff>
      <xdr:row>55</xdr:row>
      <xdr:rowOff>200025</xdr:rowOff>
    </xdr:from>
    <xdr:to>
      <xdr:col>7</xdr:col>
      <xdr:colOff>590550</xdr:colOff>
      <xdr:row>55</xdr:row>
      <xdr:rowOff>200025</xdr:rowOff>
    </xdr:to>
    <xdr:sp>
      <xdr:nvSpPr>
        <xdr:cNvPr id="3" name="直線コネクタ 2"/>
        <xdr:cNvSpPr>
          <a:spLocks/>
        </xdr:cNvSpPr>
      </xdr:nvSpPr>
      <xdr:spPr>
        <a:xfrm>
          <a:off x="5410200" y="10887075"/>
          <a:ext cx="209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47</xdr:row>
      <xdr:rowOff>247650</xdr:rowOff>
    </xdr:from>
    <xdr:to>
      <xdr:col>3</xdr:col>
      <xdr:colOff>476250</xdr:colOff>
      <xdr:row>47</xdr:row>
      <xdr:rowOff>247650</xdr:rowOff>
    </xdr:to>
    <xdr:sp>
      <xdr:nvSpPr>
        <xdr:cNvPr id="1" name="直線コネクタ 12"/>
        <xdr:cNvSpPr>
          <a:spLocks/>
        </xdr:cNvSpPr>
      </xdr:nvSpPr>
      <xdr:spPr>
        <a:xfrm>
          <a:off x="2190750" y="9686925"/>
          <a:ext cx="219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257175</xdr:colOff>
      <xdr:row>47</xdr:row>
      <xdr:rowOff>238125</xdr:rowOff>
    </xdr:from>
    <xdr:to>
      <xdr:col>5</xdr:col>
      <xdr:colOff>523875</xdr:colOff>
      <xdr:row>47</xdr:row>
      <xdr:rowOff>238125</xdr:rowOff>
    </xdr:to>
    <xdr:sp>
      <xdr:nvSpPr>
        <xdr:cNvPr id="2" name="直線コネクタ 12"/>
        <xdr:cNvSpPr>
          <a:spLocks/>
        </xdr:cNvSpPr>
      </xdr:nvSpPr>
      <xdr:spPr>
        <a:xfrm>
          <a:off x="3352800" y="9677400"/>
          <a:ext cx="266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314325</xdr:colOff>
      <xdr:row>47</xdr:row>
      <xdr:rowOff>247650</xdr:rowOff>
    </xdr:from>
    <xdr:to>
      <xdr:col>7</xdr:col>
      <xdr:colOff>533400</xdr:colOff>
      <xdr:row>47</xdr:row>
      <xdr:rowOff>247650</xdr:rowOff>
    </xdr:to>
    <xdr:sp>
      <xdr:nvSpPr>
        <xdr:cNvPr id="3" name="直線コネクタ 12"/>
        <xdr:cNvSpPr>
          <a:spLocks/>
        </xdr:cNvSpPr>
      </xdr:nvSpPr>
      <xdr:spPr>
        <a:xfrm>
          <a:off x="4572000" y="9686925"/>
          <a:ext cx="219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342900</xdr:colOff>
      <xdr:row>38</xdr:row>
      <xdr:rowOff>0</xdr:rowOff>
    </xdr:from>
    <xdr:to>
      <xdr:col>20</xdr:col>
      <xdr:colOff>0</xdr:colOff>
      <xdr:row>38</xdr:row>
      <xdr:rowOff>0</xdr:rowOff>
    </xdr:to>
    <xdr:sp>
      <xdr:nvSpPr>
        <xdr:cNvPr id="1" name="Rectangle 1"/>
        <xdr:cNvSpPr>
          <a:spLocks/>
        </xdr:cNvSpPr>
      </xdr:nvSpPr>
      <xdr:spPr>
        <a:xfrm>
          <a:off x="11182350" y="6467475"/>
          <a:ext cx="2476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114300</xdr:colOff>
      <xdr:row>42</xdr:row>
      <xdr:rowOff>38100</xdr:rowOff>
    </xdr:from>
    <xdr:ext cx="4257675" cy="352425"/>
    <xdr:sp>
      <xdr:nvSpPr>
        <xdr:cNvPr id="2" name="Rectangle 4"/>
        <xdr:cNvSpPr>
          <a:spLocks/>
        </xdr:cNvSpPr>
      </xdr:nvSpPr>
      <xdr:spPr>
        <a:xfrm>
          <a:off x="114300" y="7153275"/>
          <a:ext cx="4257675" cy="352425"/>
        </a:xfrm>
        <a:prstGeom prst="rect">
          <a:avLst/>
        </a:prstGeom>
        <a:solidFill>
          <a:srgbClr val="FF99CC"/>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rPr>
            <a:t>利用方法</a:t>
          </a:r>
          <a:r>
            <a:rPr lang="en-US" cap="none" sz="1100" b="0" i="0" u="none" baseline="0">
              <a:solidFill>
                <a:srgbClr val="000000"/>
              </a:solidFill>
            </a:rPr>
            <a:t>
</a:t>
          </a:r>
          <a:r>
            <a:rPr lang="en-US" cap="none" sz="1100" b="0" i="0" u="none" baseline="0">
              <a:solidFill>
                <a:srgbClr val="000000"/>
              </a:solidFill>
            </a:rPr>
            <a:t>シート基礎数値での作業が終われば、自動で数値が更新されます。</a:t>
          </a:r>
        </a:p>
      </xdr:txBody>
    </xdr:sp>
    <xdr:clientData fPrintsWithSheet="0"/>
  </xdr:oneCellAnchor>
  <xdr:twoCellAnchor>
    <xdr:from>
      <xdr:col>18</xdr:col>
      <xdr:colOff>228600</xdr:colOff>
      <xdr:row>39</xdr:row>
      <xdr:rowOff>66675</xdr:rowOff>
    </xdr:from>
    <xdr:to>
      <xdr:col>18</xdr:col>
      <xdr:colOff>447675</xdr:colOff>
      <xdr:row>39</xdr:row>
      <xdr:rowOff>66675</xdr:rowOff>
    </xdr:to>
    <xdr:sp>
      <xdr:nvSpPr>
        <xdr:cNvPr id="3" name="直線コネクタ 12"/>
        <xdr:cNvSpPr>
          <a:spLocks/>
        </xdr:cNvSpPr>
      </xdr:nvSpPr>
      <xdr:spPr>
        <a:xfrm>
          <a:off x="10477500" y="6677025"/>
          <a:ext cx="219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219075</xdr:colOff>
      <xdr:row>39</xdr:row>
      <xdr:rowOff>66675</xdr:rowOff>
    </xdr:from>
    <xdr:to>
      <xdr:col>19</xdr:col>
      <xdr:colOff>438150</xdr:colOff>
      <xdr:row>39</xdr:row>
      <xdr:rowOff>66675</xdr:rowOff>
    </xdr:to>
    <xdr:sp>
      <xdr:nvSpPr>
        <xdr:cNvPr id="4" name="直線コネクタ 12"/>
        <xdr:cNvSpPr>
          <a:spLocks/>
        </xdr:cNvSpPr>
      </xdr:nvSpPr>
      <xdr:spPr>
        <a:xfrm>
          <a:off x="11058525" y="6677025"/>
          <a:ext cx="219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238125</xdr:colOff>
      <xdr:row>39</xdr:row>
      <xdr:rowOff>66675</xdr:rowOff>
    </xdr:from>
    <xdr:to>
      <xdr:col>20</xdr:col>
      <xdr:colOff>457200</xdr:colOff>
      <xdr:row>39</xdr:row>
      <xdr:rowOff>66675</xdr:rowOff>
    </xdr:to>
    <xdr:sp>
      <xdr:nvSpPr>
        <xdr:cNvPr id="5" name="直線コネクタ 12"/>
        <xdr:cNvSpPr>
          <a:spLocks/>
        </xdr:cNvSpPr>
      </xdr:nvSpPr>
      <xdr:spPr>
        <a:xfrm>
          <a:off x="11668125" y="6677025"/>
          <a:ext cx="219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247650</xdr:colOff>
      <xdr:row>39</xdr:row>
      <xdr:rowOff>66675</xdr:rowOff>
    </xdr:from>
    <xdr:to>
      <xdr:col>21</xdr:col>
      <xdr:colOff>466725</xdr:colOff>
      <xdr:row>39</xdr:row>
      <xdr:rowOff>66675</xdr:rowOff>
    </xdr:to>
    <xdr:sp>
      <xdr:nvSpPr>
        <xdr:cNvPr id="6" name="直線コネクタ 12"/>
        <xdr:cNvSpPr>
          <a:spLocks/>
        </xdr:cNvSpPr>
      </xdr:nvSpPr>
      <xdr:spPr>
        <a:xfrm>
          <a:off x="12268200" y="6677025"/>
          <a:ext cx="219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152400</xdr:colOff>
      <xdr:row>20</xdr:row>
      <xdr:rowOff>47625</xdr:rowOff>
    </xdr:from>
    <xdr:to>
      <xdr:col>0</xdr:col>
      <xdr:colOff>457200</xdr:colOff>
      <xdr:row>23</xdr:row>
      <xdr:rowOff>66675</xdr:rowOff>
    </xdr:to>
    <xdr:sp>
      <xdr:nvSpPr>
        <xdr:cNvPr id="1" name="Rectangle 4"/>
        <xdr:cNvSpPr>
          <a:spLocks/>
        </xdr:cNvSpPr>
      </xdr:nvSpPr>
      <xdr:spPr>
        <a:xfrm>
          <a:off x="152400" y="4943475"/>
          <a:ext cx="304800" cy="819150"/>
        </a:xfrm>
        <a:prstGeom prst="rect">
          <a:avLst/>
        </a:prstGeom>
        <a:noFill/>
        <a:ln w="9525" cmpd="sng">
          <a:noFill/>
        </a:ln>
      </xdr:spPr>
      <xdr:txBody>
        <a:bodyPr vertOverflow="clip" wrap="square" lIns="36576" tIns="22860" rIns="0" bIns="22860" anchor="ctr" vert="vert"/>
        <a:p>
          <a:pPr algn="l">
            <a:defRPr/>
          </a:pPr>
          <a:r>
            <a:rPr lang="en-US" cap="none" sz="1400" b="0" i="0" u="none" baseline="0">
              <a:solidFill>
                <a:srgbClr val="000000"/>
              </a:solidFill>
              <a:latin typeface="ＭＳ Ｐゴシック"/>
              <a:ea typeface="ＭＳ Ｐゴシック"/>
              <a:cs typeface="ＭＳ Ｐゴシック"/>
            </a:rPr>
            <a:t>- 5 -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152400</xdr:colOff>
      <xdr:row>21</xdr:row>
      <xdr:rowOff>0</xdr:rowOff>
    </xdr:from>
    <xdr:to>
      <xdr:col>0</xdr:col>
      <xdr:colOff>457200</xdr:colOff>
      <xdr:row>24</xdr:row>
      <xdr:rowOff>19050</xdr:rowOff>
    </xdr:to>
    <xdr:sp>
      <xdr:nvSpPr>
        <xdr:cNvPr id="1" name="Rectangle 3"/>
        <xdr:cNvSpPr>
          <a:spLocks/>
        </xdr:cNvSpPr>
      </xdr:nvSpPr>
      <xdr:spPr>
        <a:xfrm>
          <a:off x="152400" y="4943475"/>
          <a:ext cx="304800" cy="819150"/>
        </a:xfrm>
        <a:prstGeom prst="rect">
          <a:avLst/>
        </a:prstGeom>
        <a:noFill/>
        <a:ln w="9525" cmpd="sng">
          <a:noFill/>
        </a:ln>
      </xdr:spPr>
      <xdr:txBody>
        <a:bodyPr vertOverflow="clip" wrap="square" lIns="36576" tIns="22860" rIns="0" bIns="22860" anchor="ctr" vert="vert"/>
        <a:p>
          <a:pPr algn="l">
            <a:defRPr/>
          </a:pPr>
          <a:r>
            <a:rPr lang="en-US" cap="none" sz="1400" b="0" i="0" u="none" baseline="0">
              <a:solidFill>
                <a:srgbClr val="000000"/>
              </a:solidFill>
              <a:latin typeface="ＭＳ Ｐゴシック"/>
              <a:ea typeface="ＭＳ Ｐゴシック"/>
              <a:cs typeface="ＭＳ Ｐゴシック"/>
            </a:rPr>
            <a:t>- 6 -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104775</xdr:colOff>
      <xdr:row>16</xdr:row>
      <xdr:rowOff>95250</xdr:rowOff>
    </xdr:from>
    <xdr:to>
      <xdr:col>0</xdr:col>
      <xdr:colOff>428625</xdr:colOff>
      <xdr:row>18</xdr:row>
      <xdr:rowOff>266700</xdr:rowOff>
    </xdr:to>
    <xdr:sp>
      <xdr:nvSpPr>
        <xdr:cNvPr id="1" name="Rectangle 4"/>
        <xdr:cNvSpPr>
          <a:spLocks/>
        </xdr:cNvSpPr>
      </xdr:nvSpPr>
      <xdr:spPr>
        <a:xfrm>
          <a:off x="104775" y="5172075"/>
          <a:ext cx="323850" cy="933450"/>
        </a:xfrm>
        <a:prstGeom prst="rect">
          <a:avLst/>
        </a:prstGeom>
        <a:noFill/>
        <a:ln w="9525" cmpd="sng">
          <a:noFill/>
        </a:ln>
      </xdr:spPr>
      <xdr:txBody>
        <a:bodyPr vertOverflow="clip" wrap="square" lIns="36576" tIns="22860" rIns="0" bIns="22860" anchor="ctr" vert="vert"/>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15</xdr:row>
      <xdr:rowOff>219075</xdr:rowOff>
    </xdr:from>
    <xdr:to>
      <xdr:col>0</xdr:col>
      <xdr:colOff>457200</xdr:colOff>
      <xdr:row>18</xdr:row>
      <xdr:rowOff>190500</xdr:rowOff>
    </xdr:to>
    <xdr:sp>
      <xdr:nvSpPr>
        <xdr:cNvPr id="1" name="Rectangle 3"/>
        <xdr:cNvSpPr>
          <a:spLocks/>
        </xdr:cNvSpPr>
      </xdr:nvSpPr>
      <xdr:spPr>
        <a:xfrm>
          <a:off x="76200" y="4152900"/>
          <a:ext cx="381000" cy="914400"/>
        </a:xfrm>
        <a:prstGeom prst="rect">
          <a:avLst/>
        </a:prstGeom>
        <a:noFill/>
        <a:ln w="9525" cmpd="sng">
          <a:noFill/>
        </a:ln>
      </xdr:spPr>
      <xdr:txBody>
        <a:bodyPr vertOverflow="clip" wrap="square" lIns="36576" tIns="22860" rIns="0" bIns="22860" anchor="ctr" vert="vert"/>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104775</xdr:colOff>
      <xdr:row>16</xdr:row>
      <xdr:rowOff>85725</xdr:rowOff>
    </xdr:from>
    <xdr:to>
      <xdr:col>0</xdr:col>
      <xdr:colOff>447675</xdr:colOff>
      <xdr:row>19</xdr:row>
      <xdr:rowOff>47625</xdr:rowOff>
    </xdr:to>
    <xdr:sp>
      <xdr:nvSpPr>
        <xdr:cNvPr id="1" name="Rectangle 1"/>
        <xdr:cNvSpPr>
          <a:spLocks/>
        </xdr:cNvSpPr>
      </xdr:nvSpPr>
      <xdr:spPr>
        <a:xfrm>
          <a:off x="104775" y="3952875"/>
          <a:ext cx="342900" cy="762000"/>
        </a:xfrm>
        <a:prstGeom prst="rect">
          <a:avLst/>
        </a:prstGeom>
        <a:noFill/>
        <a:ln w="9525" cmpd="sng">
          <a:noFill/>
        </a:ln>
      </xdr:spPr>
      <xdr:txBody>
        <a:bodyPr vertOverflow="clip" wrap="square" lIns="36576" tIns="22860" rIns="0" bIns="22860" anchor="ctr" vert="vert"/>
        <a:p>
          <a:pPr algn="l">
            <a:defRPr/>
          </a:pPr>
          <a:r>
            <a:rPr lang="en-US" cap="none" sz="1400" b="0" i="0" u="none" baseline="0">
              <a:solidFill>
                <a:srgbClr val="000000"/>
              </a:solidFill>
              <a:latin typeface="ＭＳ Ｐゴシック"/>
              <a:ea typeface="ＭＳ Ｐゴシック"/>
              <a:cs typeface="ＭＳ Ｐゴシック"/>
            </a:rPr>
            <a:t>- 9 -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104775</xdr:rowOff>
    </xdr:from>
    <xdr:to>
      <xdr:col>0</xdr:col>
      <xdr:colOff>0</xdr:colOff>
      <xdr:row>37</xdr:row>
      <xdr:rowOff>133350</xdr:rowOff>
    </xdr:to>
    <xdr:sp>
      <xdr:nvSpPr>
        <xdr:cNvPr id="1" name="Text Box 7"/>
        <xdr:cNvSpPr txBox="1">
          <a:spLocks noChangeArrowheads="1"/>
        </xdr:cNvSpPr>
      </xdr:nvSpPr>
      <xdr:spPr>
        <a:xfrm>
          <a:off x="0" y="5610225"/>
          <a:ext cx="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104775</xdr:colOff>
      <xdr:row>21</xdr:row>
      <xdr:rowOff>104775</xdr:rowOff>
    </xdr:from>
    <xdr:to>
      <xdr:col>0</xdr:col>
      <xdr:colOff>390525</xdr:colOff>
      <xdr:row>24</xdr:row>
      <xdr:rowOff>200025</xdr:rowOff>
    </xdr:to>
    <xdr:sp>
      <xdr:nvSpPr>
        <xdr:cNvPr id="1" name="Rectangle 1"/>
        <xdr:cNvSpPr>
          <a:spLocks/>
        </xdr:cNvSpPr>
      </xdr:nvSpPr>
      <xdr:spPr>
        <a:xfrm>
          <a:off x="104775" y="5267325"/>
          <a:ext cx="285750" cy="895350"/>
        </a:xfrm>
        <a:prstGeom prst="rect">
          <a:avLst/>
        </a:prstGeom>
        <a:noFill/>
        <a:ln w="9525" cmpd="sng">
          <a:noFill/>
        </a:ln>
      </xdr:spPr>
      <xdr:txBody>
        <a:bodyPr vertOverflow="clip" wrap="square" lIns="36576" tIns="22860" rIns="0" bIns="22860" anchor="ctr" vert="vert"/>
        <a:p>
          <a:pPr algn="l">
            <a:defRPr/>
          </a:pPr>
          <a:r>
            <a:rPr lang="en-US" cap="none" sz="1400" b="0" i="0" u="none" baseline="0">
              <a:solidFill>
                <a:srgbClr val="000000"/>
              </a:solidFill>
              <a:latin typeface="ＭＳ Ｐゴシック"/>
              <a:ea typeface="ＭＳ Ｐゴシック"/>
              <a:cs typeface="ＭＳ Ｐゴシック"/>
            </a:rPr>
            <a:t>- 14 -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104775</xdr:colOff>
      <xdr:row>20</xdr:row>
      <xdr:rowOff>76200</xdr:rowOff>
    </xdr:from>
    <xdr:to>
      <xdr:col>0</xdr:col>
      <xdr:colOff>390525</xdr:colOff>
      <xdr:row>23</xdr:row>
      <xdr:rowOff>171450</xdr:rowOff>
    </xdr:to>
    <xdr:sp>
      <xdr:nvSpPr>
        <xdr:cNvPr id="1" name="Rectangle 1"/>
        <xdr:cNvSpPr>
          <a:spLocks/>
        </xdr:cNvSpPr>
      </xdr:nvSpPr>
      <xdr:spPr>
        <a:xfrm>
          <a:off x="104775" y="4752975"/>
          <a:ext cx="285750" cy="895350"/>
        </a:xfrm>
        <a:prstGeom prst="rect">
          <a:avLst/>
        </a:prstGeom>
        <a:noFill/>
        <a:ln w="9525" cmpd="sng">
          <a:noFill/>
        </a:ln>
      </xdr:spPr>
      <xdr:txBody>
        <a:bodyPr vertOverflow="clip" wrap="square" lIns="36576" tIns="22860" rIns="0" bIns="22860" anchor="ctr" vert="vert"/>
        <a:p>
          <a:pPr algn="l">
            <a:defRPr/>
          </a:pPr>
          <a:r>
            <a:rPr lang="en-US" cap="none" sz="1400" b="0" i="0" u="none" baseline="0">
              <a:solidFill>
                <a:srgbClr val="000000"/>
              </a:solidFill>
              <a:latin typeface="ＭＳ Ｐゴシック"/>
              <a:ea typeface="ＭＳ Ｐゴシック"/>
              <a:cs typeface="ＭＳ Ｐゴシック"/>
            </a:rPr>
            <a:t>- 15 -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9312;&#24180;&#24179;&#22343;&#12487;&#12540;&#12479;&#20316;&#251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7.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oleObject" Target="../embeddings/oleObject_16_0.bin" /><Relationship Id="rId2" Type="http://schemas.openxmlformats.org/officeDocument/2006/relationships/vmlDrawing" Target="../drawings/vmlDrawing6.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oleObject" Target="../embeddings/oleObject_17_0.bin" /><Relationship Id="rId2" Type="http://schemas.openxmlformats.org/officeDocument/2006/relationships/vmlDrawing" Target="../drawings/vmlDrawing7.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oleObject" Target="../embeddings/oleObject_18_0.bin" /><Relationship Id="rId2" Type="http://schemas.openxmlformats.org/officeDocument/2006/relationships/vmlDrawing" Target="../drawings/vmlDrawing8.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tabSelected="1" zoomScale="80" zoomScaleNormal="80" zoomScaleSheetLayoutView="100" zoomScalePageLayoutView="0" workbookViewId="0" topLeftCell="A1">
      <selection activeCell="U13" sqref="U13"/>
    </sheetView>
  </sheetViews>
  <sheetFormatPr defaultColWidth="9.00390625" defaultRowHeight="13.5"/>
  <cols>
    <col min="1" max="1" width="1.625" style="1" customWidth="1"/>
    <col min="2" max="10" width="8.375" style="1" customWidth="1"/>
    <col min="11" max="11" width="9.00390625" style="1" customWidth="1"/>
    <col min="12" max="12" width="8.375" style="1" customWidth="1"/>
    <col min="13" max="16384" width="9.00390625" style="1"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952894" r:id="rId1"/>
  </oleObjects>
</worksheet>
</file>

<file path=xl/worksheets/sheet10.xml><?xml version="1.0" encoding="utf-8"?>
<worksheet xmlns="http://schemas.openxmlformats.org/spreadsheetml/2006/main" xmlns:r="http://schemas.openxmlformats.org/officeDocument/2006/relationships">
  <sheetPr>
    <tabColor indexed="13"/>
    <pageSetUpPr fitToPage="1"/>
  </sheetPr>
  <dimension ref="A1:A34"/>
  <sheetViews>
    <sheetView zoomScaleSheetLayoutView="100" zoomScalePageLayoutView="0" workbookViewId="0" topLeftCell="A28">
      <selection activeCell="U13" sqref="U13"/>
    </sheetView>
  </sheetViews>
  <sheetFormatPr defaultColWidth="9.00390625" defaultRowHeight="13.5"/>
  <cols>
    <col min="1" max="1" width="89.50390625" style="236" customWidth="1"/>
    <col min="2" max="16384" width="9.00390625" style="236" customWidth="1"/>
  </cols>
  <sheetData>
    <row r="1" ht="26.25">
      <c r="A1" s="235" t="s">
        <v>356</v>
      </c>
    </row>
    <row r="2" ht="9" customHeight="1">
      <c r="A2" s="237"/>
    </row>
    <row r="3" s="239" customFormat="1" ht="12.75">
      <c r="A3" s="238" t="s">
        <v>366</v>
      </c>
    </row>
    <row r="4" ht="14.25"/>
    <row r="5" ht="14.25">
      <c r="A5" s="240" t="s">
        <v>358</v>
      </c>
    </row>
    <row r="6" ht="9.75" customHeight="1">
      <c r="A6" s="241"/>
    </row>
    <row r="7" s="243" customFormat="1" ht="33.75" customHeight="1">
      <c r="A7" s="242" t="s">
        <v>479</v>
      </c>
    </row>
    <row r="8" s="243" customFormat="1" ht="27.75" customHeight="1">
      <c r="A8" s="242" t="s">
        <v>466</v>
      </c>
    </row>
    <row r="9" s="243" customFormat="1" ht="15.75" customHeight="1">
      <c r="A9" s="242" t="s">
        <v>467</v>
      </c>
    </row>
    <row r="10" s="243" customFormat="1" ht="15.75" customHeight="1">
      <c r="A10" s="242" t="s">
        <v>468</v>
      </c>
    </row>
    <row r="11" s="243" customFormat="1" ht="16.5" customHeight="1">
      <c r="A11" s="244" t="s">
        <v>218</v>
      </c>
    </row>
    <row r="12" s="243" customFormat="1" ht="78" customHeight="1">
      <c r="A12" s="242" t="s">
        <v>469</v>
      </c>
    </row>
    <row r="13" s="243" customFormat="1" ht="78" customHeight="1">
      <c r="A13" s="242" t="s">
        <v>481</v>
      </c>
    </row>
    <row r="14" s="243" customFormat="1" ht="16.5" customHeight="1">
      <c r="A14" s="246" t="s">
        <v>359</v>
      </c>
    </row>
    <row r="15" s="243" customFormat="1" ht="10.5" customHeight="1">
      <c r="A15" s="599"/>
    </row>
    <row r="16" s="243" customFormat="1" ht="17.25" customHeight="1">
      <c r="A16" s="240" t="s">
        <v>360</v>
      </c>
    </row>
    <row r="17" s="243" customFormat="1" ht="9.75" customHeight="1">
      <c r="A17" s="247"/>
    </row>
    <row r="18" s="243" customFormat="1" ht="13.5" customHeight="1">
      <c r="A18" s="242" t="s">
        <v>470</v>
      </c>
    </row>
    <row r="19" s="243" customFormat="1" ht="15.75" customHeight="1">
      <c r="A19" s="242" t="s">
        <v>471</v>
      </c>
    </row>
    <row r="20" s="243" customFormat="1" ht="17.25" customHeight="1">
      <c r="A20" s="242" t="s">
        <v>472</v>
      </c>
    </row>
    <row r="21" s="243" customFormat="1" ht="17.25" customHeight="1">
      <c r="A21" s="242" t="s">
        <v>473</v>
      </c>
    </row>
    <row r="22" s="243" customFormat="1" ht="15" customHeight="1">
      <c r="A22" s="245" t="s">
        <v>361</v>
      </c>
    </row>
    <row r="23" s="243" customFormat="1" ht="8.25" customHeight="1">
      <c r="A23" s="614"/>
    </row>
    <row r="24" s="243" customFormat="1" ht="16.5" customHeight="1">
      <c r="A24" s="247" t="s">
        <v>362</v>
      </c>
    </row>
    <row r="25" s="243" customFormat="1" ht="9.75" customHeight="1">
      <c r="A25" s="242"/>
    </row>
    <row r="26" s="243" customFormat="1" ht="30" customHeight="1">
      <c r="A26" s="242" t="s">
        <v>474</v>
      </c>
    </row>
    <row r="27" s="243" customFormat="1" ht="19.5" customHeight="1">
      <c r="A27" s="612" t="s">
        <v>490</v>
      </c>
    </row>
    <row r="28" s="243" customFormat="1" ht="15.75" customHeight="1">
      <c r="A28" s="246" t="s">
        <v>363</v>
      </c>
    </row>
    <row r="29" s="243" customFormat="1" ht="13.5" customHeight="1">
      <c r="A29" s="247"/>
    </row>
    <row r="30" s="243" customFormat="1" ht="20.25" customHeight="1">
      <c r="A30" s="242" t="s">
        <v>364</v>
      </c>
    </row>
    <row r="31" s="243" customFormat="1" ht="48" customHeight="1">
      <c r="A31" s="242" t="s">
        <v>478</v>
      </c>
    </row>
    <row r="32" ht="62.25" customHeight="1">
      <c r="A32" s="612" t="s">
        <v>491</v>
      </c>
    </row>
    <row r="33" ht="51" customHeight="1">
      <c r="A33" s="616" t="s">
        <v>492</v>
      </c>
    </row>
    <row r="34" ht="19.5" customHeight="1">
      <c r="A34" s="613" t="s">
        <v>365</v>
      </c>
    </row>
  </sheetData>
  <sheetProtection/>
  <printOptions/>
  <pageMargins left="0.7874015748031497" right="0.4330708661417323" top="0.984251968503937" bottom="0.7086614173228347" header="0.5118110236220472" footer="0.3937007874015748"/>
  <pageSetup firstPageNumber="10" useFirstPageNumber="1" fitToHeight="1" fitToWidth="1" horizontalDpi="600" verticalDpi="600" orientation="portrait" paperSize="9" scale="99" r:id="rId3"/>
  <headerFooter alignWithMargins="0">
    <oddFooter>&amp;C&amp;10- &amp;P -</oddFooter>
  </headerFooter>
  <legacyDrawing r:id="rId2"/>
</worksheet>
</file>

<file path=xl/worksheets/sheet11.xml><?xml version="1.0" encoding="utf-8"?>
<worksheet xmlns="http://schemas.openxmlformats.org/spreadsheetml/2006/main" xmlns:r="http://schemas.openxmlformats.org/officeDocument/2006/relationships">
  <dimension ref="A1:W72"/>
  <sheetViews>
    <sheetView showGridLines="0" view="pageBreakPreview" zoomScale="90" zoomScaleSheetLayoutView="90" zoomScalePageLayoutView="0" workbookViewId="0" topLeftCell="L34">
      <selection activeCell="U13" sqref="U13"/>
    </sheetView>
  </sheetViews>
  <sheetFormatPr defaultColWidth="9.00390625" defaultRowHeight="13.5"/>
  <cols>
    <col min="1" max="1" width="2.875" style="220" customWidth="1"/>
    <col min="2" max="7" width="11.375" style="220" customWidth="1"/>
    <col min="8" max="8" width="20.75390625" style="220" customWidth="1"/>
    <col min="9" max="9" width="2.875" style="220" customWidth="1"/>
    <col min="10" max="15" width="11.375" style="220" customWidth="1"/>
    <col min="16" max="16" width="20.75390625" style="220" customWidth="1"/>
    <col min="17" max="18" width="10.625" style="220" customWidth="1"/>
    <col min="19" max="24" width="9.00390625" style="220" customWidth="1"/>
    <col min="25" max="25" width="16.75390625" style="220" customWidth="1"/>
    <col min="26" max="16384" width="9.00390625" style="220" customWidth="1"/>
  </cols>
  <sheetData>
    <row r="1" spans="1:17" ht="12" customHeight="1">
      <c r="A1" s="218" t="s">
        <v>279</v>
      </c>
      <c r="B1" s="219"/>
      <c r="C1" s="219"/>
      <c r="D1" s="219"/>
      <c r="E1" s="219"/>
      <c r="H1" s="218"/>
      <c r="I1" s="221" t="s">
        <v>183</v>
      </c>
      <c r="Q1" s="221" t="s">
        <v>184</v>
      </c>
    </row>
    <row r="2" ht="12.75" customHeight="1">
      <c r="A2"/>
    </row>
    <row r="3" ht="12.75" customHeight="1">
      <c r="A3"/>
    </row>
    <row r="4" ht="12" customHeight="1">
      <c r="A4"/>
    </row>
    <row r="5" ht="12" customHeight="1">
      <c r="A5"/>
    </row>
    <row r="6" ht="12" customHeight="1">
      <c r="A6"/>
    </row>
    <row r="7" ht="12" customHeight="1">
      <c r="A7"/>
    </row>
    <row r="8" ht="12" customHeight="1">
      <c r="A8"/>
    </row>
    <row r="9" ht="12" customHeight="1">
      <c r="A9"/>
    </row>
    <row r="10" ht="12" customHeight="1">
      <c r="A10"/>
    </row>
    <row r="11" ht="12" customHeight="1">
      <c r="A11"/>
    </row>
    <row r="12" ht="12" customHeight="1">
      <c r="A12"/>
    </row>
    <row r="13" ht="12" customHeight="1">
      <c r="A13"/>
    </row>
    <row r="14" ht="12" customHeight="1">
      <c r="A14"/>
    </row>
    <row r="15" ht="12" customHeight="1">
      <c r="A15"/>
    </row>
    <row r="16" ht="12" customHeight="1">
      <c r="A16"/>
    </row>
    <row r="17" ht="12" customHeight="1">
      <c r="A17"/>
    </row>
    <row r="18" ht="12" customHeight="1">
      <c r="A18"/>
    </row>
    <row r="19" ht="12" customHeight="1">
      <c r="A19"/>
    </row>
    <row r="20" ht="12" customHeight="1">
      <c r="A20"/>
    </row>
    <row r="21" ht="12" customHeight="1">
      <c r="A21"/>
    </row>
    <row r="22" spans="1:10" ht="12" customHeight="1">
      <c r="A22"/>
      <c r="B22"/>
      <c r="I22"/>
      <c r="J22"/>
    </row>
    <row r="23" spans="1:10" ht="12" customHeight="1">
      <c r="A23"/>
      <c r="B23"/>
      <c r="I23"/>
      <c r="J23"/>
    </row>
    <row r="24" spans="1:23" ht="12" customHeight="1">
      <c r="A24"/>
      <c r="Q24" s="222"/>
      <c r="R24" s="223"/>
      <c r="S24" s="223"/>
      <c r="T24" s="223"/>
      <c r="U24" s="223"/>
      <c r="V24" s="223"/>
      <c r="W24" s="224"/>
    </row>
    <row r="25" ht="12" customHeight="1">
      <c r="W25" s="224"/>
    </row>
    <row r="26" spans="1:23" ht="12" customHeight="1">
      <c r="A26" s="222"/>
      <c r="B26" s="223"/>
      <c r="I26" s="231"/>
      <c r="J26" s="224"/>
      <c r="W26" s="224"/>
    </row>
    <row r="27" spans="1:23" ht="12" customHeight="1">
      <c r="A27" s="222"/>
      <c r="B27" s="223"/>
      <c r="I27" s="230"/>
      <c r="J27" s="224"/>
      <c r="Q27" s="629"/>
      <c r="R27" s="630"/>
      <c r="S27" s="227"/>
      <c r="U27" s="226"/>
      <c r="V27" s="629"/>
      <c r="W27" s="224"/>
    </row>
    <row r="28" spans="9:22" ht="12" customHeight="1">
      <c r="I28" s="234"/>
      <c r="J28"/>
      <c r="Q28" s="630"/>
      <c r="R28" s="630"/>
      <c r="S28" s="233"/>
      <c r="T28" s="226"/>
      <c r="U28" s="226"/>
      <c r="V28" s="630"/>
    </row>
    <row r="29" spans="1:17" ht="12" customHeight="1">
      <c r="A29"/>
      <c r="B29"/>
      <c r="C29"/>
      <c r="I29"/>
      <c r="J29" s="219"/>
      <c r="K29" s="219"/>
      <c r="L29" s="219"/>
      <c r="Q29" s="221" t="s">
        <v>335</v>
      </c>
    </row>
    <row r="30" ht="12" customHeight="1"/>
    <row r="31" ht="12" customHeight="1"/>
    <row r="32" spans="1:9" ht="12" customHeight="1">
      <c r="A32"/>
      <c r="I32"/>
    </row>
    <row r="33" spans="2:9" ht="12" customHeight="1">
      <c r="B33" s="219"/>
      <c r="C33" s="219"/>
      <c r="D33" s="219"/>
      <c r="E33" s="219"/>
      <c r="F33" s="219"/>
      <c r="I33"/>
    </row>
    <row r="34" ht="12" customHeight="1">
      <c r="A34" s="218" t="s">
        <v>355</v>
      </c>
    </row>
    <row r="35" spans="1:9" ht="12" customHeight="1">
      <c r="A35"/>
      <c r="I35" s="221" t="s">
        <v>333</v>
      </c>
    </row>
    <row r="36" ht="12" customHeight="1">
      <c r="A36"/>
    </row>
    <row r="37" ht="12" customHeight="1">
      <c r="A37"/>
    </row>
    <row r="38" ht="12" customHeight="1">
      <c r="A38"/>
    </row>
    <row r="39" ht="12" customHeight="1">
      <c r="A39"/>
    </row>
    <row r="40" ht="12" customHeight="1">
      <c r="A40"/>
    </row>
    <row r="41" ht="12" customHeight="1">
      <c r="A41"/>
    </row>
    <row r="42" ht="12" customHeight="1">
      <c r="A42"/>
    </row>
    <row r="43" ht="12" customHeight="1">
      <c r="A43"/>
    </row>
    <row r="44" ht="12" customHeight="1">
      <c r="A44"/>
    </row>
    <row r="45" ht="12" customHeight="1">
      <c r="A45"/>
    </row>
    <row r="46" ht="12" customHeight="1">
      <c r="A46"/>
    </row>
    <row r="47" ht="12" customHeight="1">
      <c r="A47"/>
    </row>
    <row r="48" ht="12" customHeight="1">
      <c r="A48"/>
    </row>
    <row r="49" ht="12" customHeight="1">
      <c r="A49"/>
    </row>
    <row r="50" ht="12" customHeight="1">
      <c r="A50"/>
    </row>
    <row r="51" ht="12" customHeight="1">
      <c r="A51"/>
    </row>
    <row r="52" spans="1:10" ht="13.5" customHeight="1">
      <c r="A52"/>
      <c r="I52"/>
      <c r="J52"/>
    </row>
    <row r="53" spans="1:10" ht="13.5" customHeight="1">
      <c r="A53"/>
      <c r="I53"/>
      <c r="J53"/>
    </row>
    <row r="54" spans="1:10" ht="13.5" customHeight="1">
      <c r="A54"/>
      <c r="B54"/>
      <c r="I54" s="234"/>
      <c r="J54" s="234"/>
    </row>
    <row r="55" spans="1:2" ht="12" customHeight="1">
      <c r="A55"/>
      <c r="B55"/>
    </row>
    <row r="56" spans="1:2" ht="12" customHeight="1">
      <c r="A56"/>
      <c r="B56"/>
    </row>
    <row r="57" spans="9:10" ht="12" customHeight="1">
      <c r="I57"/>
      <c r="J57"/>
    </row>
    <row r="58" spans="9:10" ht="12" customHeight="1">
      <c r="I58" s="230"/>
      <c r="J58" s="224"/>
    </row>
    <row r="59" spans="1:10" ht="12" customHeight="1">
      <c r="A59"/>
      <c r="B59"/>
      <c r="I59" s="230"/>
      <c r="J59" s="224"/>
    </row>
    <row r="60" spans="1:10" ht="13.5" customHeight="1">
      <c r="A60"/>
      <c r="B60"/>
      <c r="I60" s="231"/>
      <c r="J60" s="224"/>
    </row>
    <row r="61" spans="1:10" ht="13.5" customHeight="1">
      <c r="A61" s="231"/>
      <c r="B61" s="224"/>
      <c r="J61" s="234"/>
    </row>
    <row r="62" spans="1:10" ht="13.5" customHeight="1">
      <c r="A62" s="231"/>
      <c r="B62" s="224"/>
      <c r="J62" s="234"/>
    </row>
    <row r="63" spans="1:10" ht="13.5" customHeight="1">
      <c r="A63" s="231"/>
      <c r="B63" s="224"/>
      <c r="J63" s="234"/>
    </row>
    <row r="64" spans="1:10" ht="13.5" customHeight="1">
      <c r="A64" s="231"/>
      <c r="B64" s="224"/>
      <c r="J64" s="234"/>
    </row>
    <row r="65" spans="1:10" ht="13.5" customHeight="1">
      <c r="A65" s="231"/>
      <c r="B65" s="224"/>
      <c r="J65" s="234"/>
    </row>
    <row r="66" spans="1:10" ht="13.5" customHeight="1">
      <c r="A66" s="231"/>
      <c r="B66" s="224"/>
      <c r="I66" s="234"/>
      <c r="J66" s="234"/>
    </row>
    <row r="67" spans="2:9" ht="13.5" customHeight="1">
      <c r="B67" s="224"/>
      <c r="I67" s="234"/>
    </row>
    <row r="68" ht="12" customHeight="1"/>
    <row r="69" ht="12" customHeight="1"/>
    <row r="70" ht="12" customHeight="1"/>
    <row r="71" ht="12" customHeight="1"/>
    <row r="72" ht="12" customHeight="1">
      <c r="I72"/>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35433070866141736"/>
  <pageSetup firstPageNumber="11"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12.xml><?xml version="1.0" encoding="utf-8"?>
<worksheet xmlns="http://schemas.openxmlformats.org/spreadsheetml/2006/main" xmlns:r="http://schemas.openxmlformats.org/officeDocument/2006/relationships">
  <sheetPr>
    <tabColor indexed="47"/>
  </sheetPr>
  <dimension ref="A1:O38"/>
  <sheetViews>
    <sheetView showGridLines="0" zoomScale="75" zoomScaleNormal="75" zoomScaleSheetLayoutView="75" zoomScalePageLayoutView="0" workbookViewId="0" topLeftCell="A16">
      <selection activeCell="U13" sqref="U13"/>
    </sheetView>
  </sheetViews>
  <sheetFormatPr defaultColWidth="9.00390625" defaultRowHeight="13.5"/>
  <cols>
    <col min="1" max="1" width="7.75390625" style="26" customWidth="1"/>
    <col min="2" max="2" width="5.125" style="26" customWidth="1"/>
    <col min="3" max="3" width="38.625" style="32" customWidth="1"/>
    <col min="4" max="4" width="0.875" style="26" customWidth="1"/>
    <col min="5" max="10" width="13.625" style="26" customWidth="1"/>
    <col min="11" max="12" width="14.625" style="26" customWidth="1"/>
    <col min="13" max="15" width="13.625" style="26" customWidth="1"/>
    <col min="16" max="16384" width="9.00390625" style="26" customWidth="1"/>
  </cols>
  <sheetData>
    <row r="1" spans="2:15" ht="20.25">
      <c r="B1" s="631" t="s">
        <v>475</v>
      </c>
      <c r="C1" s="631"/>
      <c r="D1" s="27"/>
      <c r="E1" s="27"/>
      <c r="F1" s="28" t="s">
        <v>270</v>
      </c>
      <c r="G1" s="27"/>
      <c r="I1" s="27"/>
      <c r="J1" s="27"/>
      <c r="K1" s="27"/>
      <c r="L1" s="27"/>
      <c r="M1" s="27"/>
      <c r="N1" s="27"/>
      <c r="O1" s="27"/>
    </row>
    <row r="2" spans="2:15" ht="14.25" customHeight="1">
      <c r="B2" s="29" t="s">
        <v>64</v>
      </c>
      <c r="C2" s="26"/>
      <c r="F2" s="30"/>
      <c r="G2" s="30"/>
      <c r="H2" s="30"/>
      <c r="I2" s="30"/>
      <c r="J2" s="30"/>
      <c r="K2" s="30"/>
      <c r="L2" s="30"/>
      <c r="M2" s="30"/>
      <c r="N2" s="30"/>
      <c r="O2" s="30"/>
    </row>
    <row r="3" spans="2:14" ht="15">
      <c r="B3" s="31"/>
      <c r="D3" s="30"/>
      <c r="E3" s="30"/>
      <c r="F3" s="30"/>
      <c r="G3" s="30"/>
      <c r="H3" s="30"/>
      <c r="I3" s="30"/>
      <c r="J3" s="33"/>
      <c r="K3" s="34"/>
      <c r="L3" s="33"/>
      <c r="M3" s="34"/>
      <c r="N3" s="34"/>
    </row>
    <row r="4" spans="2:14" ht="6" customHeight="1">
      <c r="B4" s="30"/>
      <c r="D4" s="30"/>
      <c r="E4" s="30"/>
      <c r="F4" s="30"/>
      <c r="G4" s="30"/>
      <c r="H4" s="30"/>
      <c r="I4" s="30"/>
      <c r="J4" s="30"/>
      <c r="K4" s="30"/>
      <c r="L4" s="30"/>
      <c r="M4" s="30"/>
      <c r="N4" s="30"/>
    </row>
    <row r="5" spans="2:15" ht="18" customHeight="1">
      <c r="B5" s="30"/>
      <c r="C5" s="35" t="s">
        <v>271</v>
      </c>
      <c r="D5" s="30"/>
      <c r="E5" s="36"/>
      <c r="F5" s="30"/>
      <c r="G5" s="30"/>
      <c r="H5" s="30"/>
      <c r="I5" s="30"/>
      <c r="J5" s="30"/>
      <c r="K5" s="30"/>
      <c r="L5" s="30"/>
      <c r="M5" s="30"/>
      <c r="N5" s="30"/>
      <c r="O5" s="26" t="s">
        <v>65</v>
      </c>
    </row>
    <row r="6" spans="1:15" s="31" customFormat="1" ht="18" customHeight="1">
      <c r="A6" s="37"/>
      <c r="B6" s="632" t="s">
        <v>264</v>
      </c>
      <c r="C6" s="633"/>
      <c r="D6" s="634"/>
      <c r="E6" s="38" t="s">
        <v>14</v>
      </c>
      <c r="F6" s="39"/>
      <c r="G6" s="40"/>
      <c r="H6" s="38" t="s">
        <v>0</v>
      </c>
      <c r="I6" s="39"/>
      <c r="J6" s="40"/>
      <c r="K6" s="41" t="s">
        <v>15</v>
      </c>
      <c r="L6" s="41" t="s">
        <v>66</v>
      </c>
      <c r="M6" s="38" t="s">
        <v>1</v>
      </c>
      <c r="N6" s="42"/>
      <c r="O6" s="43"/>
    </row>
    <row r="7" spans="1:15" s="31" customFormat="1" ht="18" customHeight="1" thickBot="1">
      <c r="A7" s="37"/>
      <c r="B7" s="635"/>
      <c r="C7" s="636"/>
      <c r="D7" s="637"/>
      <c r="E7" s="44" t="s">
        <v>55</v>
      </c>
      <c r="F7" s="45" t="s">
        <v>67</v>
      </c>
      <c r="G7" s="45" t="s">
        <v>68</v>
      </c>
      <c r="H7" s="46" t="s">
        <v>55</v>
      </c>
      <c r="I7" s="45" t="s">
        <v>67</v>
      </c>
      <c r="J7" s="45" t="s">
        <v>68</v>
      </c>
      <c r="K7" s="47"/>
      <c r="L7" s="47"/>
      <c r="M7" s="45" t="s">
        <v>55</v>
      </c>
      <c r="N7" s="46" t="s">
        <v>67</v>
      </c>
      <c r="O7" s="44" t="s">
        <v>68</v>
      </c>
    </row>
    <row r="8" spans="1:15" ht="24" customHeight="1" thickBot="1" thickTop="1">
      <c r="A8" s="48"/>
      <c r="B8" s="67" t="s">
        <v>226</v>
      </c>
      <c r="C8" s="112" t="s">
        <v>42</v>
      </c>
      <c r="D8" s="49"/>
      <c r="E8" s="186">
        <v>272026</v>
      </c>
      <c r="F8" s="186">
        <v>331615</v>
      </c>
      <c r="G8" s="186">
        <v>221140</v>
      </c>
      <c r="H8" s="186">
        <v>233588</v>
      </c>
      <c r="I8" s="186">
        <v>284743</v>
      </c>
      <c r="J8" s="186">
        <v>189905</v>
      </c>
      <c r="K8" s="186">
        <v>217835</v>
      </c>
      <c r="L8" s="186">
        <v>15753</v>
      </c>
      <c r="M8" s="186">
        <v>38438</v>
      </c>
      <c r="N8" s="186">
        <v>46872</v>
      </c>
      <c r="O8" s="186">
        <v>31235</v>
      </c>
    </row>
    <row r="9" spans="1:15" ht="21" customHeight="1" thickTop="1">
      <c r="A9" s="203"/>
      <c r="B9" s="68" t="s">
        <v>227</v>
      </c>
      <c r="C9" s="109" t="s">
        <v>221</v>
      </c>
      <c r="D9" s="48"/>
      <c r="E9" s="132" t="s">
        <v>69</v>
      </c>
      <c r="F9" s="132" t="s">
        <v>69</v>
      </c>
      <c r="G9" s="132" t="s">
        <v>69</v>
      </c>
      <c r="H9" s="132" t="s">
        <v>69</v>
      </c>
      <c r="I9" s="132" t="s">
        <v>69</v>
      </c>
      <c r="J9" s="132" t="s">
        <v>69</v>
      </c>
      <c r="K9" s="132" t="s">
        <v>69</v>
      </c>
      <c r="L9" s="132" t="s">
        <v>69</v>
      </c>
      <c r="M9" s="132" t="s">
        <v>69</v>
      </c>
      <c r="N9" s="132" t="s">
        <v>69</v>
      </c>
      <c r="O9" s="132" t="s">
        <v>69</v>
      </c>
    </row>
    <row r="10" spans="1:15" ht="21" customHeight="1">
      <c r="A10" s="48"/>
      <c r="B10" s="69" t="s">
        <v>228</v>
      </c>
      <c r="C10" s="110" t="s">
        <v>70</v>
      </c>
      <c r="D10" s="50"/>
      <c r="E10" s="139">
        <v>299189</v>
      </c>
      <c r="F10" s="139">
        <v>305352</v>
      </c>
      <c r="G10" s="139">
        <v>225456</v>
      </c>
      <c r="H10" s="139">
        <v>270845</v>
      </c>
      <c r="I10" s="139">
        <v>276416</v>
      </c>
      <c r="J10" s="139">
        <v>204193</v>
      </c>
      <c r="K10" s="139">
        <v>243086</v>
      </c>
      <c r="L10" s="139">
        <v>27759</v>
      </c>
      <c r="M10" s="139">
        <v>28344</v>
      </c>
      <c r="N10" s="139">
        <v>28936</v>
      </c>
      <c r="O10" s="139">
        <v>21263</v>
      </c>
    </row>
    <row r="11" spans="1:15" ht="21" customHeight="1">
      <c r="A11" s="48"/>
      <c r="B11" s="69" t="s">
        <v>229</v>
      </c>
      <c r="C11" s="110" t="s">
        <v>43</v>
      </c>
      <c r="D11" s="50"/>
      <c r="E11" s="139">
        <v>240607</v>
      </c>
      <c r="F11" s="139">
        <v>288826</v>
      </c>
      <c r="G11" s="139">
        <v>164131</v>
      </c>
      <c r="H11" s="139">
        <v>210668</v>
      </c>
      <c r="I11" s="139">
        <v>249305</v>
      </c>
      <c r="J11" s="139">
        <v>149389</v>
      </c>
      <c r="K11" s="139">
        <v>189272</v>
      </c>
      <c r="L11" s="139">
        <v>21396</v>
      </c>
      <c r="M11" s="139">
        <v>29939</v>
      </c>
      <c r="N11" s="139">
        <v>39521</v>
      </c>
      <c r="O11" s="139">
        <v>14742</v>
      </c>
    </row>
    <row r="12" spans="1:15" ht="21" customHeight="1">
      <c r="A12" s="48"/>
      <c r="B12" s="69" t="s">
        <v>230</v>
      </c>
      <c r="C12" s="110" t="s">
        <v>30</v>
      </c>
      <c r="D12" s="50"/>
      <c r="E12" s="139">
        <v>574027</v>
      </c>
      <c r="F12" s="139">
        <v>615765</v>
      </c>
      <c r="G12" s="139">
        <v>410486</v>
      </c>
      <c r="H12" s="139">
        <v>452247</v>
      </c>
      <c r="I12" s="139">
        <v>486377</v>
      </c>
      <c r="J12" s="139">
        <v>318517</v>
      </c>
      <c r="K12" s="139">
        <v>404160</v>
      </c>
      <c r="L12" s="139">
        <v>48087</v>
      </c>
      <c r="M12" s="139">
        <v>121780</v>
      </c>
      <c r="N12" s="139">
        <v>129388</v>
      </c>
      <c r="O12" s="139">
        <v>91969</v>
      </c>
    </row>
    <row r="13" spans="1:15" ht="21" customHeight="1">
      <c r="A13" s="48"/>
      <c r="B13" s="69" t="s">
        <v>231</v>
      </c>
      <c r="C13" s="110" t="s">
        <v>71</v>
      </c>
      <c r="D13" s="50"/>
      <c r="E13" s="139">
        <v>364774</v>
      </c>
      <c r="F13" s="139">
        <v>422583</v>
      </c>
      <c r="G13" s="139">
        <v>265590</v>
      </c>
      <c r="H13" s="139">
        <v>301796</v>
      </c>
      <c r="I13" s="139">
        <v>344121</v>
      </c>
      <c r="J13" s="139">
        <v>229177</v>
      </c>
      <c r="K13" s="139">
        <v>278150</v>
      </c>
      <c r="L13" s="139">
        <v>23646</v>
      </c>
      <c r="M13" s="139">
        <v>62978</v>
      </c>
      <c r="N13" s="139">
        <v>78462</v>
      </c>
      <c r="O13" s="139">
        <v>36413</v>
      </c>
    </row>
    <row r="14" spans="1:15" ht="21" customHeight="1">
      <c r="A14" s="48"/>
      <c r="B14" s="69" t="s">
        <v>232</v>
      </c>
      <c r="C14" s="110" t="s">
        <v>121</v>
      </c>
      <c r="D14" s="50"/>
      <c r="E14" s="139">
        <v>318339</v>
      </c>
      <c r="F14" s="139">
        <v>327456</v>
      </c>
      <c r="G14" s="139">
        <v>281924</v>
      </c>
      <c r="H14" s="139">
        <v>274904</v>
      </c>
      <c r="I14" s="139">
        <v>285893</v>
      </c>
      <c r="J14" s="139">
        <v>231016</v>
      </c>
      <c r="K14" s="139">
        <v>230040</v>
      </c>
      <c r="L14" s="139">
        <v>44864</v>
      </c>
      <c r="M14" s="139">
        <v>43435</v>
      </c>
      <c r="N14" s="139">
        <v>41563</v>
      </c>
      <c r="O14" s="139">
        <v>50908</v>
      </c>
    </row>
    <row r="15" spans="1:15" ht="21" customHeight="1">
      <c r="A15" s="48"/>
      <c r="B15" s="69" t="s">
        <v>233</v>
      </c>
      <c r="C15" s="110" t="s">
        <v>123</v>
      </c>
      <c r="D15" s="50"/>
      <c r="E15" s="139">
        <v>198315</v>
      </c>
      <c r="F15" s="139">
        <v>268407</v>
      </c>
      <c r="G15" s="139">
        <v>139443</v>
      </c>
      <c r="H15" s="139">
        <v>177992</v>
      </c>
      <c r="I15" s="139">
        <v>238574</v>
      </c>
      <c r="J15" s="139">
        <v>127108</v>
      </c>
      <c r="K15" s="139">
        <v>169287</v>
      </c>
      <c r="L15" s="139">
        <v>8705</v>
      </c>
      <c r="M15" s="139">
        <v>20323</v>
      </c>
      <c r="N15" s="139">
        <v>29833</v>
      </c>
      <c r="O15" s="139">
        <v>12335</v>
      </c>
    </row>
    <row r="16" spans="1:15" ht="21" customHeight="1">
      <c r="A16" s="48"/>
      <c r="B16" s="69" t="s">
        <v>234</v>
      </c>
      <c r="C16" s="110" t="s">
        <v>125</v>
      </c>
      <c r="D16" s="50"/>
      <c r="E16" s="135">
        <v>365225</v>
      </c>
      <c r="F16" s="137">
        <v>555555</v>
      </c>
      <c r="G16" s="137">
        <v>297083</v>
      </c>
      <c r="H16" s="137">
        <v>296605</v>
      </c>
      <c r="I16" s="137">
        <v>437746</v>
      </c>
      <c r="J16" s="137">
        <v>246074</v>
      </c>
      <c r="K16" s="137">
        <v>284951</v>
      </c>
      <c r="L16" s="137">
        <v>11654</v>
      </c>
      <c r="M16" s="137">
        <v>68620</v>
      </c>
      <c r="N16" s="137">
        <v>117809</v>
      </c>
      <c r="O16" s="137">
        <v>51009</v>
      </c>
    </row>
    <row r="17" spans="1:15" ht="21" customHeight="1">
      <c r="A17" s="48"/>
      <c r="B17" s="69" t="s">
        <v>235</v>
      </c>
      <c r="C17" s="110" t="s">
        <v>154</v>
      </c>
      <c r="D17" s="50"/>
      <c r="E17" s="135">
        <v>217178</v>
      </c>
      <c r="F17" s="137">
        <v>251135</v>
      </c>
      <c r="G17" s="137">
        <v>151912</v>
      </c>
      <c r="H17" s="137">
        <v>193203</v>
      </c>
      <c r="I17" s="137">
        <v>222950</v>
      </c>
      <c r="J17" s="137">
        <v>136028</v>
      </c>
      <c r="K17" s="137">
        <v>178579</v>
      </c>
      <c r="L17" s="137">
        <v>14624</v>
      </c>
      <c r="M17" s="137">
        <v>23975</v>
      </c>
      <c r="N17" s="137">
        <v>28185</v>
      </c>
      <c r="O17" s="137">
        <v>15884</v>
      </c>
    </row>
    <row r="18" spans="1:15" ht="21" customHeight="1">
      <c r="A18" s="48"/>
      <c r="B18" s="69" t="s">
        <v>236</v>
      </c>
      <c r="C18" s="110" t="s">
        <v>155</v>
      </c>
      <c r="D18" s="50"/>
      <c r="E18" s="139">
        <v>369096</v>
      </c>
      <c r="F18" s="139">
        <v>419896</v>
      </c>
      <c r="G18" s="139">
        <v>244373</v>
      </c>
      <c r="H18" s="139">
        <v>299201</v>
      </c>
      <c r="I18" s="139">
        <v>335694</v>
      </c>
      <c r="J18" s="139">
        <v>209606</v>
      </c>
      <c r="K18" s="139">
        <v>283913</v>
      </c>
      <c r="L18" s="139">
        <v>15288</v>
      </c>
      <c r="M18" s="139">
        <v>69895</v>
      </c>
      <c r="N18" s="139">
        <v>84202</v>
      </c>
      <c r="O18" s="139">
        <v>34767</v>
      </c>
    </row>
    <row r="19" spans="1:15" ht="21" customHeight="1">
      <c r="A19" s="48"/>
      <c r="B19" s="69" t="s">
        <v>237</v>
      </c>
      <c r="C19" s="110" t="s">
        <v>156</v>
      </c>
      <c r="D19" s="50"/>
      <c r="E19" s="139">
        <v>166243</v>
      </c>
      <c r="F19" s="139">
        <v>213056</v>
      </c>
      <c r="G19" s="139">
        <v>127503</v>
      </c>
      <c r="H19" s="139">
        <v>154239</v>
      </c>
      <c r="I19" s="139">
        <v>194989</v>
      </c>
      <c r="J19" s="139">
        <v>120517</v>
      </c>
      <c r="K19" s="139">
        <v>143443</v>
      </c>
      <c r="L19" s="139">
        <v>10796</v>
      </c>
      <c r="M19" s="139">
        <v>12004</v>
      </c>
      <c r="N19" s="139">
        <v>18067</v>
      </c>
      <c r="O19" s="139">
        <v>6986</v>
      </c>
    </row>
    <row r="20" spans="1:15" ht="21" customHeight="1">
      <c r="A20" s="48"/>
      <c r="B20" s="69" t="s">
        <v>238</v>
      </c>
      <c r="C20" s="110" t="s">
        <v>157</v>
      </c>
      <c r="D20" s="50"/>
      <c r="E20" s="139">
        <v>201125</v>
      </c>
      <c r="F20" s="139">
        <v>245984</v>
      </c>
      <c r="G20" s="139">
        <v>165384</v>
      </c>
      <c r="H20" s="139">
        <v>179649</v>
      </c>
      <c r="I20" s="139">
        <v>218181</v>
      </c>
      <c r="J20" s="139">
        <v>148949</v>
      </c>
      <c r="K20" s="139">
        <v>169330</v>
      </c>
      <c r="L20" s="139">
        <v>10319</v>
      </c>
      <c r="M20" s="139">
        <v>21476</v>
      </c>
      <c r="N20" s="139">
        <v>27803</v>
      </c>
      <c r="O20" s="139">
        <v>16435</v>
      </c>
    </row>
    <row r="21" spans="1:15" ht="21" customHeight="1">
      <c r="A21" s="48"/>
      <c r="B21" s="69" t="s">
        <v>239</v>
      </c>
      <c r="C21" s="110" t="s">
        <v>72</v>
      </c>
      <c r="D21" s="50"/>
      <c r="E21" s="139">
        <v>438084</v>
      </c>
      <c r="F21" s="139">
        <v>532064</v>
      </c>
      <c r="G21" s="139">
        <v>394385</v>
      </c>
      <c r="H21" s="139">
        <v>332822</v>
      </c>
      <c r="I21" s="139">
        <v>402881</v>
      </c>
      <c r="J21" s="139">
        <v>300246</v>
      </c>
      <c r="K21" s="139">
        <v>329612</v>
      </c>
      <c r="L21" s="139">
        <v>3210</v>
      </c>
      <c r="M21" s="139">
        <v>105262</v>
      </c>
      <c r="N21" s="139">
        <v>129183</v>
      </c>
      <c r="O21" s="139">
        <v>94139</v>
      </c>
    </row>
    <row r="22" spans="1:15" ht="21" customHeight="1">
      <c r="A22" s="48"/>
      <c r="B22" s="69" t="s">
        <v>240</v>
      </c>
      <c r="C22" s="110" t="s">
        <v>60</v>
      </c>
      <c r="D22" s="50"/>
      <c r="E22" s="139">
        <v>299256</v>
      </c>
      <c r="F22" s="139">
        <v>402894</v>
      </c>
      <c r="G22" s="139">
        <v>253557</v>
      </c>
      <c r="H22" s="139">
        <v>262369</v>
      </c>
      <c r="I22" s="139">
        <v>356534</v>
      </c>
      <c r="J22" s="139">
        <v>220847</v>
      </c>
      <c r="K22" s="139">
        <v>245150</v>
      </c>
      <c r="L22" s="139">
        <v>17219</v>
      </c>
      <c r="M22" s="139">
        <v>36887</v>
      </c>
      <c r="N22" s="139">
        <v>46360</v>
      </c>
      <c r="O22" s="139">
        <v>32710</v>
      </c>
    </row>
    <row r="23" spans="1:15" ht="21" customHeight="1">
      <c r="A23" s="48"/>
      <c r="B23" s="69" t="s">
        <v>241</v>
      </c>
      <c r="C23" s="110" t="s">
        <v>222</v>
      </c>
      <c r="D23" s="50"/>
      <c r="E23" s="135" t="s">
        <v>69</v>
      </c>
      <c r="F23" s="135" t="s">
        <v>69</v>
      </c>
      <c r="G23" s="135" t="s">
        <v>69</v>
      </c>
      <c r="H23" s="135" t="s">
        <v>69</v>
      </c>
      <c r="I23" s="135" t="s">
        <v>69</v>
      </c>
      <c r="J23" s="135" t="s">
        <v>69</v>
      </c>
      <c r="K23" s="135" t="s">
        <v>69</v>
      </c>
      <c r="L23" s="135" t="s">
        <v>69</v>
      </c>
      <c r="M23" s="135" t="s">
        <v>69</v>
      </c>
      <c r="N23" s="135" t="s">
        <v>69</v>
      </c>
      <c r="O23" s="135" t="s">
        <v>69</v>
      </c>
    </row>
    <row r="24" spans="1:15" ht="21" customHeight="1" thickBot="1">
      <c r="A24" s="48"/>
      <c r="B24" s="70" t="s">
        <v>242</v>
      </c>
      <c r="C24" s="113" t="s">
        <v>74</v>
      </c>
      <c r="D24" s="51"/>
      <c r="E24" s="187">
        <v>168753</v>
      </c>
      <c r="F24" s="187">
        <v>216318</v>
      </c>
      <c r="G24" s="187">
        <v>140003</v>
      </c>
      <c r="H24" s="187">
        <v>154990</v>
      </c>
      <c r="I24" s="187">
        <v>193448</v>
      </c>
      <c r="J24" s="187">
        <v>131744</v>
      </c>
      <c r="K24" s="187">
        <v>145837</v>
      </c>
      <c r="L24" s="187">
        <v>9153</v>
      </c>
      <c r="M24" s="187">
        <v>13763</v>
      </c>
      <c r="N24" s="187">
        <v>22870</v>
      </c>
      <c r="O24" s="187">
        <v>8259</v>
      </c>
    </row>
    <row r="25" spans="1:15" ht="21" customHeight="1" thickTop="1">
      <c r="A25" s="48"/>
      <c r="B25" s="68" t="s">
        <v>243</v>
      </c>
      <c r="C25" s="109" t="s">
        <v>75</v>
      </c>
      <c r="D25" s="48"/>
      <c r="E25" s="132">
        <v>216208</v>
      </c>
      <c r="F25" s="132">
        <v>262144</v>
      </c>
      <c r="G25" s="132">
        <v>156315</v>
      </c>
      <c r="H25" s="132">
        <v>196185</v>
      </c>
      <c r="I25" s="132">
        <v>234631</v>
      </c>
      <c r="J25" s="132">
        <v>146058</v>
      </c>
      <c r="K25" s="132">
        <v>174111</v>
      </c>
      <c r="L25" s="132">
        <v>22074</v>
      </c>
      <c r="M25" s="132">
        <v>20023</v>
      </c>
      <c r="N25" s="132">
        <v>27513</v>
      </c>
      <c r="O25" s="132">
        <v>10257</v>
      </c>
    </row>
    <row r="26" spans="1:15" ht="21" customHeight="1">
      <c r="A26" s="48"/>
      <c r="B26" s="71" t="s">
        <v>244</v>
      </c>
      <c r="C26" s="110" t="s">
        <v>76</v>
      </c>
      <c r="D26" s="50"/>
      <c r="E26" s="139" t="s">
        <v>69</v>
      </c>
      <c r="F26" s="139" t="s">
        <v>69</v>
      </c>
      <c r="G26" s="139" t="s">
        <v>69</v>
      </c>
      <c r="H26" s="139" t="s">
        <v>69</v>
      </c>
      <c r="I26" s="139" t="s">
        <v>69</v>
      </c>
      <c r="J26" s="139" t="s">
        <v>69</v>
      </c>
      <c r="K26" s="139" t="s">
        <v>69</v>
      </c>
      <c r="L26" s="139" t="s">
        <v>69</v>
      </c>
      <c r="M26" s="139" t="s">
        <v>69</v>
      </c>
      <c r="N26" s="139" t="s">
        <v>69</v>
      </c>
      <c r="O26" s="139" t="s">
        <v>69</v>
      </c>
    </row>
    <row r="27" spans="1:15" ht="21" customHeight="1">
      <c r="A27" s="48"/>
      <c r="B27" s="71" t="s">
        <v>245</v>
      </c>
      <c r="C27" s="110" t="s">
        <v>77</v>
      </c>
      <c r="D27" s="50"/>
      <c r="E27" s="135" t="s">
        <v>69</v>
      </c>
      <c r="F27" s="135" t="s">
        <v>69</v>
      </c>
      <c r="G27" s="135" t="s">
        <v>69</v>
      </c>
      <c r="H27" s="135" t="s">
        <v>69</v>
      </c>
      <c r="I27" s="135" t="s">
        <v>69</v>
      </c>
      <c r="J27" s="135" t="s">
        <v>69</v>
      </c>
      <c r="K27" s="135" t="s">
        <v>69</v>
      </c>
      <c r="L27" s="135" t="s">
        <v>69</v>
      </c>
      <c r="M27" s="135" t="s">
        <v>69</v>
      </c>
      <c r="N27" s="135" t="s">
        <v>69</v>
      </c>
      <c r="O27" s="135" t="s">
        <v>69</v>
      </c>
    </row>
    <row r="28" spans="1:15" ht="21" customHeight="1">
      <c r="A28" s="48"/>
      <c r="B28" s="72" t="s">
        <v>225</v>
      </c>
      <c r="C28" s="111" t="s">
        <v>223</v>
      </c>
      <c r="D28" s="54"/>
      <c r="E28" s="188">
        <v>290351</v>
      </c>
      <c r="F28" s="188">
        <v>338674</v>
      </c>
      <c r="G28" s="188">
        <v>184211</v>
      </c>
      <c r="H28" s="188">
        <v>238772</v>
      </c>
      <c r="I28" s="188">
        <v>276654</v>
      </c>
      <c r="J28" s="188">
        <v>155567</v>
      </c>
      <c r="K28" s="188">
        <v>219566</v>
      </c>
      <c r="L28" s="188">
        <v>19206</v>
      </c>
      <c r="M28" s="188">
        <v>51579</v>
      </c>
      <c r="N28" s="188">
        <v>62020</v>
      </c>
      <c r="O28" s="188">
        <v>28644</v>
      </c>
    </row>
    <row r="29" spans="1:15" ht="21" customHeight="1">
      <c r="A29" s="48"/>
      <c r="B29" s="73" t="s">
        <v>166</v>
      </c>
      <c r="C29" s="114" t="s">
        <v>78</v>
      </c>
      <c r="D29" s="52"/>
      <c r="E29" s="137">
        <v>281747</v>
      </c>
      <c r="F29" s="137">
        <v>310492</v>
      </c>
      <c r="G29" s="137">
        <v>214980</v>
      </c>
      <c r="H29" s="137">
        <v>248819</v>
      </c>
      <c r="I29" s="137">
        <v>275374</v>
      </c>
      <c r="J29" s="137">
        <v>187138</v>
      </c>
      <c r="K29" s="137">
        <v>236673</v>
      </c>
      <c r="L29" s="137">
        <v>12146</v>
      </c>
      <c r="M29" s="137">
        <v>32928</v>
      </c>
      <c r="N29" s="137">
        <v>35118</v>
      </c>
      <c r="O29" s="137">
        <v>27842</v>
      </c>
    </row>
    <row r="30" spans="1:15" ht="21" customHeight="1">
      <c r="A30" s="48"/>
      <c r="B30" s="69" t="s">
        <v>167</v>
      </c>
      <c r="C30" s="110" t="s">
        <v>79</v>
      </c>
      <c r="D30" s="50"/>
      <c r="E30" s="139">
        <v>168008</v>
      </c>
      <c r="F30" s="139">
        <v>239399</v>
      </c>
      <c r="G30" s="139">
        <v>126369</v>
      </c>
      <c r="H30" s="139">
        <v>152264</v>
      </c>
      <c r="I30" s="139">
        <v>213208</v>
      </c>
      <c r="J30" s="139">
        <v>116718</v>
      </c>
      <c r="K30" s="139">
        <v>144809</v>
      </c>
      <c r="L30" s="139">
        <v>7455</v>
      </c>
      <c r="M30" s="139">
        <v>15744</v>
      </c>
      <c r="N30" s="139">
        <v>26191</v>
      </c>
      <c r="O30" s="139">
        <v>9651</v>
      </c>
    </row>
    <row r="31" spans="2:15" ht="21" customHeight="1">
      <c r="B31" s="74" t="s">
        <v>168</v>
      </c>
      <c r="C31" s="115" t="s">
        <v>158</v>
      </c>
      <c r="D31" s="53"/>
      <c r="E31" s="189">
        <v>219038</v>
      </c>
      <c r="F31" s="189">
        <v>264511</v>
      </c>
      <c r="G31" s="189">
        <v>171139</v>
      </c>
      <c r="H31" s="189">
        <v>199726</v>
      </c>
      <c r="I31" s="189">
        <v>238702</v>
      </c>
      <c r="J31" s="189">
        <v>158671</v>
      </c>
      <c r="K31" s="189">
        <v>184747</v>
      </c>
      <c r="L31" s="189">
        <v>14979</v>
      </c>
      <c r="M31" s="189">
        <v>19312</v>
      </c>
      <c r="N31" s="189">
        <v>25809</v>
      </c>
      <c r="O31" s="189">
        <v>12468</v>
      </c>
    </row>
    <row r="32" spans="2:15" ht="21" customHeight="1">
      <c r="B32" s="75" t="s">
        <v>169</v>
      </c>
      <c r="C32" s="111" t="s">
        <v>159</v>
      </c>
      <c r="D32" s="54"/>
      <c r="E32" s="142">
        <v>100023</v>
      </c>
      <c r="F32" s="142">
        <v>125321</v>
      </c>
      <c r="G32" s="142">
        <v>84691</v>
      </c>
      <c r="H32" s="142">
        <v>97186</v>
      </c>
      <c r="I32" s="142">
        <v>120454</v>
      </c>
      <c r="J32" s="142">
        <v>83084</v>
      </c>
      <c r="K32" s="142">
        <v>91636</v>
      </c>
      <c r="L32" s="142">
        <v>5550</v>
      </c>
      <c r="M32" s="142">
        <v>2837</v>
      </c>
      <c r="N32" s="142">
        <v>4867</v>
      </c>
      <c r="O32" s="142">
        <v>1607</v>
      </c>
    </row>
    <row r="33" spans="2:15" ht="21" customHeight="1">
      <c r="B33" s="76" t="s">
        <v>170</v>
      </c>
      <c r="C33" s="109" t="s">
        <v>160</v>
      </c>
      <c r="D33" s="48"/>
      <c r="E33" s="132">
        <v>361852</v>
      </c>
      <c r="F33" s="132">
        <v>511701</v>
      </c>
      <c r="G33" s="132">
        <v>300121</v>
      </c>
      <c r="H33" s="132">
        <v>316106</v>
      </c>
      <c r="I33" s="132">
        <v>456792</v>
      </c>
      <c r="J33" s="132">
        <v>258150</v>
      </c>
      <c r="K33" s="132">
        <v>291597</v>
      </c>
      <c r="L33" s="132">
        <v>24509</v>
      </c>
      <c r="M33" s="132">
        <v>45746</v>
      </c>
      <c r="N33" s="132">
        <v>54909</v>
      </c>
      <c r="O33" s="132">
        <v>41971</v>
      </c>
    </row>
    <row r="34" spans="2:15" ht="21" customHeight="1">
      <c r="B34" s="75" t="s">
        <v>171</v>
      </c>
      <c r="C34" s="111" t="s">
        <v>161</v>
      </c>
      <c r="D34" s="54"/>
      <c r="E34" s="142">
        <v>213823</v>
      </c>
      <c r="F34" s="142">
        <v>269766</v>
      </c>
      <c r="G34" s="142">
        <v>186829</v>
      </c>
      <c r="H34" s="142">
        <v>189026</v>
      </c>
      <c r="I34" s="142">
        <v>233866</v>
      </c>
      <c r="J34" s="142">
        <v>167390</v>
      </c>
      <c r="K34" s="142">
        <v>181756</v>
      </c>
      <c r="L34" s="142">
        <v>7270</v>
      </c>
      <c r="M34" s="142">
        <v>24797</v>
      </c>
      <c r="N34" s="142">
        <v>35900</v>
      </c>
      <c r="O34" s="142">
        <v>19439</v>
      </c>
    </row>
    <row r="35" spans="2:15" ht="21" customHeight="1">
      <c r="B35" s="76" t="s">
        <v>172</v>
      </c>
      <c r="C35" s="109" t="s">
        <v>162</v>
      </c>
      <c r="D35" s="48"/>
      <c r="E35" s="132">
        <v>166273</v>
      </c>
      <c r="F35" s="132">
        <v>198281</v>
      </c>
      <c r="G35" s="132">
        <v>154161</v>
      </c>
      <c r="H35" s="132">
        <v>160589</v>
      </c>
      <c r="I35" s="132">
        <v>187667</v>
      </c>
      <c r="J35" s="132">
        <v>150342</v>
      </c>
      <c r="K35" s="132">
        <v>150353</v>
      </c>
      <c r="L35" s="132">
        <v>10236</v>
      </c>
      <c r="M35" s="132">
        <v>5684</v>
      </c>
      <c r="N35" s="132">
        <v>10614</v>
      </c>
      <c r="O35" s="132">
        <v>3819</v>
      </c>
    </row>
    <row r="36" spans="2:15" ht="21" customHeight="1">
      <c r="B36" s="77" t="s">
        <v>173</v>
      </c>
      <c r="C36" s="110" t="s">
        <v>163</v>
      </c>
      <c r="D36" s="50"/>
      <c r="E36" s="139">
        <v>151711</v>
      </c>
      <c r="F36" s="139">
        <v>183383</v>
      </c>
      <c r="G36" s="139">
        <v>134044</v>
      </c>
      <c r="H36" s="139">
        <v>142266</v>
      </c>
      <c r="I36" s="139">
        <v>170951</v>
      </c>
      <c r="J36" s="139">
        <v>126266</v>
      </c>
      <c r="K36" s="139">
        <v>133484</v>
      </c>
      <c r="L36" s="139">
        <v>8782</v>
      </c>
      <c r="M36" s="139">
        <v>9445</v>
      </c>
      <c r="N36" s="139">
        <v>12432</v>
      </c>
      <c r="O36" s="139">
        <v>7778</v>
      </c>
    </row>
    <row r="37" spans="2:15" ht="21" customHeight="1">
      <c r="B37" s="75" t="s">
        <v>174</v>
      </c>
      <c r="C37" s="111" t="s">
        <v>164</v>
      </c>
      <c r="D37" s="54"/>
      <c r="E37" s="142" t="s">
        <v>69</v>
      </c>
      <c r="F37" s="142" t="s">
        <v>69</v>
      </c>
      <c r="G37" s="142" t="s">
        <v>69</v>
      </c>
      <c r="H37" s="142" t="s">
        <v>69</v>
      </c>
      <c r="I37" s="142" t="s">
        <v>69</v>
      </c>
      <c r="J37" s="142" t="s">
        <v>69</v>
      </c>
      <c r="K37" s="142" t="s">
        <v>69</v>
      </c>
      <c r="L37" s="142" t="s">
        <v>69</v>
      </c>
      <c r="M37" s="142" t="s">
        <v>69</v>
      </c>
      <c r="N37" s="142" t="s">
        <v>69</v>
      </c>
      <c r="O37" s="142" t="s">
        <v>69</v>
      </c>
    </row>
    <row r="38" spans="2:15" ht="18" customHeight="1">
      <c r="B38" s="55"/>
      <c r="C38" s="55" t="s">
        <v>165</v>
      </c>
      <c r="D38" s="55"/>
      <c r="E38" s="55"/>
      <c r="F38" s="55"/>
      <c r="G38" s="55"/>
      <c r="H38" s="55"/>
      <c r="I38" s="55"/>
      <c r="J38" s="55"/>
      <c r="K38" s="55"/>
      <c r="L38" s="55"/>
      <c r="M38" s="55"/>
      <c r="N38" s="55"/>
      <c r="O38" s="55"/>
    </row>
  </sheetData>
  <sheetProtection/>
  <mergeCells count="2">
    <mergeCell ref="B1:C1"/>
    <mergeCell ref="B6:D7"/>
  </mergeCells>
  <printOptions horizontalCentered="1"/>
  <pageMargins left="0.5905511811023623" right="0.5905511811023623" top="0.7874015748031497" bottom="0.3937007874015748" header="0" footer="0"/>
  <pageSetup horizontalDpi="600" verticalDpi="600" orientation="landscape" paperSize="9" scale="65" r:id="rId2"/>
  <drawing r:id="rId1"/>
</worksheet>
</file>

<file path=xl/worksheets/sheet13.xml><?xml version="1.0" encoding="utf-8"?>
<worksheet xmlns="http://schemas.openxmlformats.org/spreadsheetml/2006/main" xmlns:r="http://schemas.openxmlformats.org/officeDocument/2006/relationships">
  <sheetPr>
    <tabColor indexed="47"/>
  </sheetPr>
  <dimension ref="A1:P39"/>
  <sheetViews>
    <sheetView showGridLines="0" zoomScale="80" zoomScaleNormal="80" zoomScaleSheetLayoutView="75" zoomScalePageLayoutView="0" workbookViewId="0" topLeftCell="A4">
      <selection activeCell="U13" sqref="U13"/>
    </sheetView>
  </sheetViews>
  <sheetFormatPr defaultColWidth="9.00390625" defaultRowHeight="13.5"/>
  <cols>
    <col min="1" max="1" width="7.75390625" style="26" customWidth="1"/>
    <col min="2" max="2" width="5.125" style="26" customWidth="1"/>
    <col min="3" max="3" width="38.625" style="32" customWidth="1"/>
    <col min="4" max="4" width="1.625" style="26" customWidth="1"/>
    <col min="5" max="16" width="13.625" style="26" customWidth="1"/>
    <col min="17" max="16384" width="9.00390625" style="26" customWidth="1"/>
  </cols>
  <sheetData>
    <row r="1" spans="2:16" ht="20.25">
      <c r="B1" s="631" t="s">
        <v>475</v>
      </c>
      <c r="C1" s="631"/>
      <c r="D1" s="27"/>
      <c r="E1" s="27"/>
      <c r="F1" s="28" t="s">
        <v>272</v>
      </c>
      <c r="G1" s="27"/>
      <c r="I1" s="27"/>
      <c r="J1" s="27"/>
      <c r="K1" s="27"/>
      <c r="L1" s="27"/>
      <c r="M1" s="27"/>
      <c r="N1" s="27"/>
      <c r="O1" s="27"/>
      <c r="P1" s="27"/>
    </row>
    <row r="2" spans="2:16" ht="14.25" customHeight="1">
      <c r="B2" s="29" t="s">
        <v>64</v>
      </c>
      <c r="C2" s="26"/>
      <c r="F2" s="30"/>
      <c r="G2" s="30"/>
      <c r="H2" s="30"/>
      <c r="I2" s="30"/>
      <c r="J2" s="30"/>
      <c r="K2" s="30"/>
      <c r="L2" s="30"/>
      <c r="M2" s="30"/>
      <c r="N2" s="30"/>
      <c r="O2" s="30"/>
      <c r="P2" s="30"/>
    </row>
    <row r="3" spans="2:16" ht="15">
      <c r="B3" s="56"/>
      <c r="C3" s="57"/>
      <c r="D3" s="56"/>
      <c r="E3" s="30"/>
      <c r="F3" s="30"/>
      <c r="G3" s="30"/>
      <c r="H3" s="30"/>
      <c r="I3" s="30"/>
      <c r="J3" s="30"/>
      <c r="K3" s="30"/>
      <c r="L3" s="30"/>
      <c r="M3" s="30"/>
      <c r="N3" s="33"/>
      <c r="O3" s="34"/>
      <c r="P3" s="34"/>
    </row>
    <row r="4" spans="2:16" ht="6" customHeight="1">
      <c r="B4" s="30"/>
      <c r="D4" s="30"/>
      <c r="E4" s="30"/>
      <c r="F4" s="30"/>
      <c r="G4" s="30"/>
      <c r="H4" s="30"/>
      <c r="I4" s="58"/>
      <c r="J4" s="30"/>
      <c r="K4" s="30"/>
      <c r="L4" s="30"/>
      <c r="M4" s="30"/>
      <c r="N4" s="30"/>
      <c r="O4" s="30"/>
      <c r="P4" s="30"/>
    </row>
    <row r="5" spans="2:16" ht="18" customHeight="1">
      <c r="B5" s="30"/>
      <c r="C5" s="35" t="s">
        <v>271</v>
      </c>
      <c r="D5" s="30"/>
      <c r="F5" s="30"/>
      <c r="G5" s="30"/>
      <c r="H5" s="30"/>
      <c r="I5" s="30"/>
      <c r="J5" s="30"/>
      <c r="K5" s="30"/>
      <c r="L5" s="30"/>
      <c r="M5" s="30"/>
      <c r="N5" s="30"/>
      <c r="O5" s="30"/>
      <c r="P5" s="30"/>
    </row>
    <row r="6" spans="1:16" s="31" customFormat="1" ht="18" customHeight="1">
      <c r="A6" s="37"/>
      <c r="B6" s="632" t="s">
        <v>264</v>
      </c>
      <c r="C6" s="633"/>
      <c r="D6" s="634"/>
      <c r="E6" s="38" t="s">
        <v>18</v>
      </c>
      <c r="F6" s="42"/>
      <c r="G6" s="43"/>
      <c r="H6" s="38" t="s">
        <v>80</v>
      </c>
      <c r="I6" s="42"/>
      <c r="J6" s="43"/>
      <c r="K6" s="38" t="s">
        <v>16</v>
      </c>
      <c r="L6" s="42"/>
      <c r="M6" s="43"/>
      <c r="N6" s="38" t="s">
        <v>17</v>
      </c>
      <c r="O6" s="42"/>
      <c r="P6" s="43"/>
    </row>
    <row r="7" spans="1:16" s="31" customFormat="1" ht="18" customHeight="1" thickBot="1">
      <c r="A7" s="37"/>
      <c r="B7" s="635"/>
      <c r="C7" s="636"/>
      <c r="D7" s="637"/>
      <c r="E7" s="44" t="s">
        <v>55</v>
      </c>
      <c r="F7" s="45" t="s">
        <v>67</v>
      </c>
      <c r="G7" s="45" t="s">
        <v>68</v>
      </c>
      <c r="H7" s="46" t="s">
        <v>55</v>
      </c>
      <c r="I7" s="45" t="s">
        <v>67</v>
      </c>
      <c r="J7" s="45" t="s">
        <v>68</v>
      </c>
      <c r="K7" s="46" t="s">
        <v>55</v>
      </c>
      <c r="L7" s="45" t="s">
        <v>67</v>
      </c>
      <c r="M7" s="45" t="s">
        <v>68</v>
      </c>
      <c r="N7" s="45" t="s">
        <v>55</v>
      </c>
      <c r="O7" s="46" t="s">
        <v>67</v>
      </c>
      <c r="P7" s="44" t="s">
        <v>68</v>
      </c>
    </row>
    <row r="8" spans="1:16" s="31" customFormat="1" ht="9.75" customHeight="1" thickTop="1">
      <c r="A8" s="37"/>
      <c r="B8" s="59"/>
      <c r="C8" s="60"/>
      <c r="D8" s="61"/>
      <c r="E8" s="62" t="s">
        <v>21</v>
      </c>
      <c r="F8" s="63" t="s">
        <v>21</v>
      </c>
      <c r="G8" s="63" t="s">
        <v>21</v>
      </c>
      <c r="H8" s="64" t="s">
        <v>20</v>
      </c>
      <c r="I8" s="64" t="s">
        <v>20</v>
      </c>
      <c r="J8" s="64" t="s">
        <v>20</v>
      </c>
      <c r="K8" s="64" t="s">
        <v>20</v>
      </c>
      <c r="L8" s="64" t="s">
        <v>20</v>
      </c>
      <c r="M8" s="64" t="s">
        <v>20</v>
      </c>
      <c r="N8" s="64" t="s">
        <v>20</v>
      </c>
      <c r="O8" s="64" t="s">
        <v>20</v>
      </c>
      <c r="P8" s="64" t="s">
        <v>20</v>
      </c>
    </row>
    <row r="9" spans="1:16" ht="18" customHeight="1" thickBot="1">
      <c r="A9" s="48"/>
      <c r="B9" s="78" t="s">
        <v>246</v>
      </c>
      <c r="C9" s="108" t="s">
        <v>42</v>
      </c>
      <c r="D9" s="65"/>
      <c r="E9" s="169">
        <v>19.2</v>
      </c>
      <c r="F9" s="170">
        <v>20</v>
      </c>
      <c r="G9" s="170">
        <v>18.5</v>
      </c>
      <c r="H9" s="170">
        <v>146.2</v>
      </c>
      <c r="I9" s="170">
        <v>161.5</v>
      </c>
      <c r="J9" s="170">
        <v>133.3</v>
      </c>
      <c r="K9" s="170">
        <v>138</v>
      </c>
      <c r="L9" s="170">
        <v>149.4</v>
      </c>
      <c r="M9" s="170">
        <v>128.4</v>
      </c>
      <c r="N9" s="170">
        <v>8.2</v>
      </c>
      <c r="O9" s="170">
        <v>12.1</v>
      </c>
      <c r="P9" s="171">
        <v>4.9</v>
      </c>
    </row>
    <row r="10" spans="1:16" s="66" customFormat="1" ht="21" customHeight="1" thickTop="1">
      <c r="A10" s="48"/>
      <c r="B10" s="68" t="s">
        <v>247</v>
      </c>
      <c r="C10" s="109" t="s">
        <v>221</v>
      </c>
      <c r="D10" s="48"/>
      <c r="E10" s="132" t="s">
        <v>69</v>
      </c>
      <c r="F10" s="172" t="s">
        <v>69</v>
      </c>
      <c r="G10" s="172" t="s">
        <v>69</v>
      </c>
      <c r="H10" s="172" t="s">
        <v>69</v>
      </c>
      <c r="I10" s="172" t="s">
        <v>69</v>
      </c>
      <c r="J10" s="172" t="s">
        <v>69</v>
      </c>
      <c r="K10" s="172" t="s">
        <v>69</v>
      </c>
      <c r="L10" s="172" t="s">
        <v>69</v>
      </c>
      <c r="M10" s="172" t="s">
        <v>69</v>
      </c>
      <c r="N10" s="172" t="s">
        <v>69</v>
      </c>
      <c r="O10" s="172" t="s">
        <v>69</v>
      </c>
      <c r="P10" s="173" t="s">
        <v>69</v>
      </c>
    </row>
    <row r="11" spans="1:16" s="66" customFormat="1" ht="21" customHeight="1">
      <c r="A11" s="48"/>
      <c r="B11" s="69" t="s">
        <v>248</v>
      </c>
      <c r="C11" s="110" t="s">
        <v>70</v>
      </c>
      <c r="D11" s="50"/>
      <c r="E11" s="174">
        <v>20.7</v>
      </c>
      <c r="F11" s="174">
        <v>20.8</v>
      </c>
      <c r="G11" s="174">
        <v>19.8</v>
      </c>
      <c r="H11" s="174">
        <v>184</v>
      </c>
      <c r="I11" s="174">
        <v>185.9</v>
      </c>
      <c r="J11" s="174">
        <v>161.2</v>
      </c>
      <c r="K11" s="174">
        <v>163.3</v>
      </c>
      <c r="L11" s="174">
        <v>163.9</v>
      </c>
      <c r="M11" s="174">
        <v>155.9</v>
      </c>
      <c r="N11" s="174">
        <v>20.7</v>
      </c>
      <c r="O11" s="174">
        <v>22</v>
      </c>
      <c r="P11" s="175">
        <v>5.3</v>
      </c>
    </row>
    <row r="12" spans="1:16" s="66" customFormat="1" ht="21" customHeight="1">
      <c r="A12" s="48"/>
      <c r="B12" s="69" t="s">
        <v>249</v>
      </c>
      <c r="C12" s="110" t="s">
        <v>43</v>
      </c>
      <c r="D12" s="50"/>
      <c r="E12" s="174">
        <v>20.7</v>
      </c>
      <c r="F12" s="174">
        <v>21.3</v>
      </c>
      <c r="G12" s="174">
        <v>19.6</v>
      </c>
      <c r="H12" s="174">
        <v>172.1</v>
      </c>
      <c r="I12" s="174">
        <v>184.1</v>
      </c>
      <c r="J12" s="174">
        <v>153.3</v>
      </c>
      <c r="K12" s="174">
        <v>154.6</v>
      </c>
      <c r="L12" s="174">
        <v>162.4</v>
      </c>
      <c r="M12" s="174">
        <v>142.4</v>
      </c>
      <c r="N12" s="174">
        <v>17.5</v>
      </c>
      <c r="O12" s="174">
        <v>21.7</v>
      </c>
      <c r="P12" s="175">
        <v>10.9</v>
      </c>
    </row>
    <row r="13" spans="1:16" s="66" customFormat="1" ht="21" customHeight="1">
      <c r="A13" s="48"/>
      <c r="B13" s="69" t="s">
        <v>250</v>
      </c>
      <c r="C13" s="110" t="s">
        <v>30</v>
      </c>
      <c r="D13" s="50"/>
      <c r="E13" s="174">
        <v>18.3</v>
      </c>
      <c r="F13" s="174">
        <v>18.5</v>
      </c>
      <c r="G13" s="174">
        <v>17.5</v>
      </c>
      <c r="H13" s="174">
        <v>152.5</v>
      </c>
      <c r="I13" s="174">
        <v>155.8</v>
      </c>
      <c r="J13" s="174">
        <v>139.3</v>
      </c>
      <c r="K13" s="174">
        <v>136.4</v>
      </c>
      <c r="L13" s="174">
        <v>137.9</v>
      </c>
      <c r="M13" s="174">
        <v>130.3</v>
      </c>
      <c r="N13" s="174">
        <v>16.1</v>
      </c>
      <c r="O13" s="174">
        <v>17.9</v>
      </c>
      <c r="P13" s="175">
        <v>9</v>
      </c>
    </row>
    <row r="14" spans="1:16" s="66" customFormat="1" ht="21" customHeight="1">
      <c r="A14" s="48"/>
      <c r="B14" s="69" t="s">
        <v>251</v>
      </c>
      <c r="C14" s="110" t="s">
        <v>71</v>
      </c>
      <c r="D14" s="50"/>
      <c r="E14" s="174">
        <v>20.2</v>
      </c>
      <c r="F14" s="174">
        <v>20.5</v>
      </c>
      <c r="G14" s="174">
        <v>19.7</v>
      </c>
      <c r="H14" s="174">
        <v>163.7</v>
      </c>
      <c r="I14" s="174">
        <v>167.2</v>
      </c>
      <c r="J14" s="174">
        <v>157.7</v>
      </c>
      <c r="K14" s="174">
        <v>150.4</v>
      </c>
      <c r="L14" s="174">
        <v>153.8</v>
      </c>
      <c r="M14" s="174">
        <v>144.5</v>
      </c>
      <c r="N14" s="174">
        <v>13.3</v>
      </c>
      <c r="O14" s="174">
        <v>13.4</v>
      </c>
      <c r="P14" s="175">
        <v>13.2</v>
      </c>
    </row>
    <row r="15" spans="1:16" s="66" customFormat="1" ht="21" customHeight="1">
      <c r="A15" s="48"/>
      <c r="B15" s="69" t="s">
        <v>252</v>
      </c>
      <c r="C15" s="110" t="s">
        <v>121</v>
      </c>
      <c r="D15" s="50"/>
      <c r="E15" s="174">
        <v>20.8</v>
      </c>
      <c r="F15" s="174">
        <v>21.1</v>
      </c>
      <c r="G15" s="174">
        <v>19.6</v>
      </c>
      <c r="H15" s="174">
        <v>162.5</v>
      </c>
      <c r="I15" s="174">
        <v>167.2</v>
      </c>
      <c r="J15" s="174">
        <v>144</v>
      </c>
      <c r="K15" s="174">
        <v>148.3</v>
      </c>
      <c r="L15" s="174">
        <v>151.6</v>
      </c>
      <c r="M15" s="174">
        <v>135.4</v>
      </c>
      <c r="N15" s="174">
        <v>14.2</v>
      </c>
      <c r="O15" s="174">
        <v>15.6</v>
      </c>
      <c r="P15" s="175">
        <v>8.6</v>
      </c>
    </row>
    <row r="16" spans="1:16" s="66" customFormat="1" ht="21" customHeight="1">
      <c r="A16" s="48"/>
      <c r="B16" s="69" t="s">
        <v>253</v>
      </c>
      <c r="C16" s="110" t="s">
        <v>123</v>
      </c>
      <c r="D16" s="50"/>
      <c r="E16" s="174">
        <v>19.1</v>
      </c>
      <c r="F16" s="174">
        <v>20.1</v>
      </c>
      <c r="G16" s="174">
        <v>18.3</v>
      </c>
      <c r="H16" s="174">
        <v>140.1</v>
      </c>
      <c r="I16" s="174">
        <v>159.8</v>
      </c>
      <c r="J16" s="174">
        <v>123.6</v>
      </c>
      <c r="K16" s="174">
        <v>133.3</v>
      </c>
      <c r="L16" s="174">
        <v>150.2</v>
      </c>
      <c r="M16" s="174">
        <v>119.1</v>
      </c>
      <c r="N16" s="174">
        <v>6.8</v>
      </c>
      <c r="O16" s="174">
        <v>9.6</v>
      </c>
      <c r="P16" s="175">
        <v>4.5</v>
      </c>
    </row>
    <row r="17" spans="1:16" s="66" customFormat="1" ht="21" customHeight="1">
      <c r="A17" s="48"/>
      <c r="B17" s="69" t="s">
        <v>254</v>
      </c>
      <c r="C17" s="110" t="s">
        <v>125</v>
      </c>
      <c r="D17" s="50"/>
      <c r="E17" s="174">
        <v>19</v>
      </c>
      <c r="F17" s="174">
        <v>19.5</v>
      </c>
      <c r="G17" s="174">
        <v>18.8</v>
      </c>
      <c r="H17" s="174">
        <v>143.3</v>
      </c>
      <c r="I17" s="174">
        <v>158.7</v>
      </c>
      <c r="J17" s="174">
        <v>137.8</v>
      </c>
      <c r="K17" s="174">
        <v>139.1</v>
      </c>
      <c r="L17" s="174">
        <v>151.7</v>
      </c>
      <c r="M17" s="174">
        <v>134.6</v>
      </c>
      <c r="N17" s="174">
        <v>4.2</v>
      </c>
      <c r="O17" s="174">
        <v>7</v>
      </c>
      <c r="P17" s="175">
        <v>3.2</v>
      </c>
    </row>
    <row r="18" spans="1:16" s="66" customFormat="1" ht="21" customHeight="1">
      <c r="A18" s="48"/>
      <c r="B18" s="69" t="s">
        <v>255</v>
      </c>
      <c r="C18" s="110" t="s">
        <v>154</v>
      </c>
      <c r="D18" s="50"/>
      <c r="E18" s="174">
        <v>17.7</v>
      </c>
      <c r="F18" s="174">
        <v>18.8</v>
      </c>
      <c r="G18" s="174">
        <v>15.5</v>
      </c>
      <c r="H18" s="174">
        <v>139.2</v>
      </c>
      <c r="I18" s="174">
        <v>151.3</v>
      </c>
      <c r="J18" s="174">
        <v>115.8</v>
      </c>
      <c r="K18" s="174">
        <v>127.1</v>
      </c>
      <c r="L18" s="174">
        <v>136.3</v>
      </c>
      <c r="M18" s="174">
        <v>109.4</v>
      </c>
      <c r="N18" s="174">
        <v>12.1</v>
      </c>
      <c r="O18" s="174">
        <v>15</v>
      </c>
      <c r="P18" s="175">
        <v>6.4</v>
      </c>
    </row>
    <row r="19" spans="1:16" s="66" customFormat="1" ht="21" customHeight="1">
      <c r="A19" s="48"/>
      <c r="B19" s="69" t="s">
        <v>256</v>
      </c>
      <c r="C19" s="110" t="s">
        <v>155</v>
      </c>
      <c r="D19" s="50"/>
      <c r="E19" s="174">
        <v>19.4</v>
      </c>
      <c r="F19" s="174">
        <v>19.4</v>
      </c>
      <c r="G19" s="174">
        <v>19.3</v>
      </c>
      <c r="H19" s="174">
        <v>159.1</v>
      </c>
      <c r="I19" s="174">
        <v>161.8</v>
      </c>
      <c r="J19" s="174">
        <v>152.5</v>
      </c>
      <c r="K19" s="174">
        <v>146.6</v>
      </c>
      <c r="L19" s="174">
        <v>147.9</v>
      </c>
      <c r="M19" s="174">
        <v>143.5</v>
      </c>
      <c r="N19" s="174">
        <v>12.5</v>
      </c>
      <c r="O19" s="174">
        <v>13.9</v>
      </c>
      <c r="P19" s="175">
        <v>9</v>
      </c>
    </row>
    <row r="20" spans="1:16" s="66" customFormat="1" ht="21" customHeight="1">
      <c r="A20" s="48"/>
      <c r="B20" s="69" t="s">
        <v>257</v>
      </c>
      <c r="C20" s="110" t="s">
        <v>156</v>
      </c>
      <c r="D20" s="50"/>
      <c r="E20" s="176">
        <v>18</v>
      </c>
      <c r="F20" s="177">
        <v>18.9</v>
      </c>
      <c r="G20" s="177">
        <v>17.3</v>
      </c>
      <c r="H20" s="177">
        <v>132.6</v>
      </c>
      <c r="I20" s="177">
        <v>147.5</v>
      </c>
      <c r="J20" s="177">
        <v>120.3</v>
      </c>
      <c r="K20" s="177">
        <v>124.8</v>
      </c>
      <c r="L20" s="177">
        <v>136.7</v>
      </c>
      <c r="M20" s="177">
        <v>114.9</v>
      </c>
      <c r="N20" s="177">
        <v>7.8</v>
      </c>
      <c r="O20" s="177">
        <v>10.8</v>
      </c>
      <c r="P20" s="176">
        <v>5.4</v>
      </c>
    </row>
    <row r="21" spans="1:16" s="66" customFormat="1" ht="21" customHeight="1">
      <c r="A21" s="48"/>
      <c r="B21" s="69" t="s">
        <v>258</v>
      </c>
      <c r="C21" s="110" t="s">
        <v>157</v>
      </c>
      <c r="D21" s="50"/>
      <c r="E21" s="174">
        <v>19.1</v>
      </c>
      <c r="F21" s="174">
        <v>19.9</v>
      </c>
      <c r="G21" s="174">
        <v>18.4</v>
      </c>
      <c r="H21" s="174">
        <v>141.3</v>
      </c>
      <c r="I21" s="174">
        <v>155</v>
      </c>
      <c r="J21" s="174">
        <v>130.3</v>
      </c>
      <c r="K21" s="174">
        <v>133.9</v>
      </c>
      <c r="L21" s="174">
        <v>145.5</v>
      </c>
      <c r="M21" s="174">
        <v>124.6</v>
      </c>
      <c r="N21" s="174">
        <v>7.4</v>
      </c>
      <c r="O21" s="174">
        <v>9.5</v>
      </c>
      <c r="P21" s="175">
        <v>5.7</v>
      </c>
    </row>
    <row r="22" spans="1:16" s="66" customFormat="1" ht="21" customHeight="1">
      <c r="A22" s="48"/>
      <c r="B22" s="69" t="s">
        <v>259</v>
      </c>
      <c r="C22" s="110" t="s">
        <v>72</v>
      </c>
      <c r="D22" s="50"/>
      <c r="E22" s="174">
        <v>18.4</v>
      </c>
      <c r="F22" s="174">
        <v>18.9</v>
      </c>
      <c r="G22" s="174">
        <v>18.2</v>
      </c>
      <c r="H22" s="174">
        <v>134.7</v>
      </c>
      <c r="I22" s="174">
        <v>142.4</v>
      </c>
      <c r="J22" s="174">
        <v>131</v>
      </c>
      <c r="K22" s="174">
        <v>133.4</v>
      </c>
      <c r="L22" s="174">
        <v>139.8</v>
      </c>
      <c r="M22" s="174">
        <v>130.4</v>
      </c>
      <c r="N22" s="174">
        <v>1.3</v>
      </c>
      <c r="O22" s="174">
        <v>2.6</v>
      </c>
      <c r="P22" s="175">
        <v>0.6</v>
      </c>
    </row>
    <row r="23" spans="1:16" s="66" customFormat="1" ht="21" customHeight="1">
      <c r="A23" s="48"/>
      <c r="B23" s="69" t="s">
        <v>260</v>
      </c>
      <c r="C23" s="110" t="s">
        <v>60</v>
      </c>
      <c r="D23" s="50"/>
      <c r="E23" s="174">
        <v>19.4</v>
      </c>
      <c r="F23" s="174">
        <v>20</v>
      </c>
      <c r="G23" s="174">
        <v>19.1</v>
      </c>
      <c r="H23" s="174">
        <v>147.7</v>
      </c>
      <c r="I23" s="174">
        <v>159.7</v>
      </c>
      <c r="J23" s="174">
        <v>142.4</v>
      </c>
      <c r="K23" s="174">
        <v>142.4</v>
      </c>
      <c r="L23" s="174">
        <v>152.1</v>
      </c>
      <c r="M23" s="174">
        <v>138.1</v>
      </c>
      <c r="N23" s="174">
        <v>5.3</v>
      </c>
      <c r="O23" s="174">
        <v>7.6</v>
      </c>
      <c r="P23" s="175">
        <v>4.3</v>
      </c>
    </row>
    <row r="24" spans="1:16" s="66" customFormat="1" ht="21" customHeight="1">
      <c r="A24" s="48"/>
      <c r="B24" s="69" t="s">
        <v>261</v>
      </c>
      <c r="C24" s="110" t="s">
        <v>222</v>
      </c>
      <c r="D24" s="50"/>
      <c r="E24" s="135" t="s">
        <v>69</v>
      </c>
      <c r="F24" s="135" t="s">
        <v>69</v>
      </c>
      <c r="G24" s="135" t="s">
        <v>69</v>
      </c>
      <c r="H24" s="135" t="s">
        <v>69</v>
      </c>
      <c r="I24" s="135" t="s">
        <v>69</v>
      </c>
      <c r="J24" s="135" t="s">
        <v>69</v>
      </c>
      <c r="K24" s="135" t="s">
        <v>69</v>
      </c>
      <c r="L24" s="135" t="s">
        <v>69</v>
      </c>
      <c r="M24" s="135" t="s">
        <v>69</v>
      </c>
      <c r="N24" s="135" t="s">
        <v>69</v>
      </c>
      <c r="O24" s="135" t="s">
        <v>69</v>
      </c>
      <c r="P24" s="135" t="s">
        <v>69</v>
      </c>
    </row>
    <row r="25" spans="1:16" s="66" customFormat="1" ht="21" customHeight="1" thickBot="1">
      <c r="A25" s="48"/>
      <c r="B25" s="70" t="s">
        <v>262</v>
      </c>
      <c r="C25" s="113" t="s">
        <v>74</v>
      </c>
      <c r="D25" s="51"/>
      <c r="E25" s="178">
        <v>18.2</v>
      </c>
      <c r="F25" s="178">
        <v>19.2</v>
      </c>
      <c r="G25" s="178">
        <v>17.6</v>
      </c>
      <c r="H25" s="178">
        <v>131.6</v>
      </c>
      <c r="I25" s="178">
        <v>151</v>
      </c>
      <c r="J25" s="178">
        <v>120</v>
      </c>
      <c r="K25" s="178">
        <v>123.8</v>
      </c>
      <c r="L25" s="178">
        <v>139.8</v>
      </c>
      <c r="M25" s="178">
        <v>114.2</v>
      </c>
      <c r="N25" s="178">
        <v>7.8</v>
      </c>
      <c r="O25" s="178">
        <v>11.2</v>
      </c>
      <c r="P25" s="179">
        <v>5.8</v>
      </c>
    </row>
    <row r="26" spans="1:16" ht="21" customHeight="1" thickTop="1">
      <c r="A26" s="48"/>
      <c r="B26" s="68" t="s">
        <v>243</v>
      </c>
      <c r="C26" s="109" t="s">
        <v>75</v>
      </c>
      <c r="D26" s="48"/>
      <c r="E26" s="170">
        <v>20.7</v>
      </c>
      <c r="F26" s="170">
        <v>21.4</v>
      </c>
      <c r="G26" s="170">
        <v>19.7</v>
      </c>
      <c r="H26" s="170">
        <v>174.6</v>
      </c>
      <c r="I26" s="170">
        <v>189.5</v>
      </c>
      <c r="J26" s="170">
        <v>155.3</v>
      </c>
      <c r="K26" s="170">
        <v>155.1</v>
      </c>
      <c r="L26" s="170">
        <v>164.8</v>
      </c>
      <c r="M26" s="170">
        <v>142.5</v>
      </c>
      <c r="N26" s="170">
        <v>19.5</v>
      </c>
      <c r="O26" s="170">
        <v>24.7</v>
      </c>
      <c r="P26" s="171">
        <v>12.8</v>
      </c>
    </row>
    <row r="27" spans="1:16" ht="21" customHeight="1">
      <c r="A27" s="48"/>
      <c r="B27" s="71" t="s">
        <v>244</v>
      </c>
      <c r="C27" s="110" t="s">
        <v>76</v>
      </c>
      <c r="D27" s="50"/>
      <c r="E27" s="174" t="s">
        <v>69</v>
      </c>
      <c r="F27" s="174" t="s">
        <v>69</v>
      </c>
      <c r="G27" s="174" t="s">
        <v>69</v>
      </c>
      <c r="H27" s="174" t="s">
        <v>69</v>
      </c>
      <c r="I27" s="174" t="s">
        <v>69</v>
      </c>
      <c r="J27" s="174" t="s">
        <v>69</v>
      </c>
      <c r="K27" s="174" t="s">
        <v>69</v>
      </c>
      <c r="L27" s="174" t="s">
        <v>69</v>
      </c>
      <c r="M27" s="174" t="s">
        <v>69</v>
      </c>
      <c r="N27" s="174" t="s">
        <v>69</v>
      </c>
      <c r="O27" s="174" t="s">
        <v>69</v>
      </c>
      <c r="P27" s="175" t="s">
        <v>69</v>
      </c>
    </row>
    <row r="28" spans="1:16" ht="21" customHeight="1">
      <c r="A28" s="48"/>
      <c r="B28" s="71" t="s">
        <v>245</v>
      </c>
      <c r="C28" s="110" t="s">
        <v>77</v>
      </c>
      <c r="D28" s="50"/>
      <c r="E28" s="135" t="s">
        <v>69</v>
      </c>
      <c r="F28" s="135" t="s">
        <v>69</v>
      </c>
      <c r="G28" s="135" t="s">
        <v>69</v>
      </c>
      <c r="H28" s="135" t="s">
        <v>69</v>
      </c>
      <c r="I28" s="135" t="s">
        <v>69</v>
      </c>
      <c r="J28" s="135" t="s">
        <v>69</v>
      </c>
      <c r="K28" s="135" t="s">
        <v>69</v>
      </c>
      <c r="L28" s="135" t="s">
        <v>69</v>
      </c>
      <c r="M28" s="135" t="s">
        <v>69</v>
      </c>
      <c r="N28" s="135" t="s">
        <v>69</v>
      </c>
      <c r="O28" s="135" t="s">
        <v>69</v>
      </c>
      <c r="P28" s="135" t="s">
        <v>69</v>
      </c>
    </row>
    <row r="29" spans="1:16" ht="21" customHeight="1">
      <c r="A29" s="48"/>
      <c r="B29" s="72" t="s">
        <v>225</v>
      </c>
      <c r="C29" s="111" t="s">
        <v>223</v>
      </c>
      <c r="D29" s="54"/>
      <c r="E29" s="180">
        <v>20.5</v>
      </c>
      <c r="F29" s="181">
        <v>21</v>
      </c>
      <c r="G29" s="181">
        <v>19.4</v>
      </c>
      <c r="H29" s="181">
        <v>165.8</v>
      </c>
      <c r="I29" s="181">
        <v>175.3</v>
      </c>
      <c r="J29" s="181">
        <v>145.2</v>
      </c>
      <c r="K29" s="181">
        <v>153.4</v>
      </c>
      <c r="L29" s="181">
        <v>159.7</v>
      </c>
      <c r="M29" s="181">
        <v>139.8</v>
      </c>
      <c r="N29" s="181">
        <v>12.4</v>
      </c>
      <c r="O29" s="181">
        <v>15.6</v>
      </c>
      <c r="P29" s="180">
        <v>5.4</v>
      </c>
    </row>
    <row r="30" spans="1:16" ht="21" customHeight="1">
      <c r="A30" s="48"/>
      <c r="B30" s="73" t="s">
        <v>166</v>
      </c>
      <c r="C30" s="114" t="s">
        <v>78</v>
      </c>
      <c r="D30" s="52"/>
      <c r="E30" s="177">
        <v>20.5</v>
      </c>
      <c r="F30" s="177">
        <v>20.7</v>
      </c>
      <c r="G30" s="177">
        <v>19.9</v>
      </c>
      <c r="H30" s="177">
        <v>164.8</v>
      </c>
      <c r="I30" s="177">
        <v>169.3</v>
      </c>
      <c r="J30" s="177">
        <v>154.3</v>
      </c>
      <c r="K30" s="177">
        <v>157.2</v>
      </c>
      <c r="L30" s="177">
        <v>161.3</v>
      </c>
      <c r="M30" s="177">
        <v>147.6</v>
      </c>
      <c r="N30" s="177">
        <v>7.6</v>
      </c>
      <c r="O30" s="177">
        <v>8</v>
      </c>
      <c r="P30" s="176">
        <v>6.7</v>
      </c>
    </row>
    <row r="31" spans="1:16" ht="21" customHeight="1">
      <c r="A31" s="48"/>
      <c r="B31" s="69" t="s">
        <v>167</v>
      </c>
      <c r="C31" s="110" t="s">
        <v>79</v>
      </c>
      <c r="D31" s="50"/>
      <c r="E31" s="174">
        <v>18.7</v>
      </c>
      <c r="F31" s="174">
        <v>19.7</v>
      </c>
      <c r="G31" s="174">
        <v>18.1</v>
      </c>
      <c r="H31" s="174">
        <v>131.1</v>
      </c>
      <c r="I31" s="174">
        <v>153.2</v>
      </c>
      <c r="J31" s="174">
        <v>118.3</v>
      </c>
      <c r="K31" s="174">
        <v>124.6</v>
      </c>
      <c r="L31" s="174">
        <v>142.5</v>
      </c>
      <c r="M31" s="174">
        <v>114.2</v>
      </c>
      <c r="N31" s="174">
        <v>6.5</v>
      </c>
      <c r="O31" s="174">
        <v>10.7</v>
      </c>
      <c r="P31" s="182">
        <v>4.1</v>
      </c>
    </row>
    <row r="32" spans="2:16" ht="21" customHeight="1">
      <c r="B32" s="74" t="s">
        <v>168</v>
      </c>
      <c r="C32" s="115" t="s">
        <v>158</v>
      </c>
      <c r="D32" s="53"/>
      <c r="E32" s="183">
        <v>20.5</v>
      </c>
      <c r="F32" s="183">
        <v>20.9</v>
      </c>
      <c r="G32" s="183">
        <v>20.2</v>
      </c>
      <c r="H32" s="183">
        <v>162</v>
      </c>
      <c r="I32" s="183">
        <v>171.8</v>
      </c>
      <c r="J32" s="183">
        <v>151.8</v>
      </c>
      <c r="K32" s="183">
        <v>152.5</v>
      </c>
      <c r="L32" s="183">
        <v>159.9</v>
      </c>
      <c r="M32" s="183">
        <v>144.8</v>
      </c>
      <c r="N32" s="183">
        <v>9.5</v>
      </c>
      <c r="O32" s="183">
        <v>11.9</v>
      </c>
      <c r="P32" s="183">
        <v>7</v>
      </c>
    </row>
    <row r="33" spans="2:16" ht="21" customHeight="1">
      <c r="B33" s="75" t="s">
        <v>169</v>
      </c>
      <c r="C33" s="111" t="s">
        <v>159</v>
      </c>
      <c r="D33" s="54"/>
      <c r="E33" s="174">
        <v>14.9</v>
      </c>
      <c r="F33" s="174">
        <v>15.6</v>
      </c>
      <c r="G33" s="174">
        <v>14.4</v>
      </c>
      <c r="H33" s="174">
        <v>95.7</v>
      </c>
      <c r="I33" s="174">
        <v>106.1</v>
      </c>
      <c r="J33" s="174">
        <v>89.3</v>
      </c>
      <c r="K33" s="174">
        <v>90</v>
      </c>
      <c r="L33" s="174">
        <v>97.3</v>
      </c>
      <c r="M33" s="174">
        <v>85.6</v>
      </c>
      <c r="N33" s="174">
        <v>5.7</v>
      </c>
      <c r="O33" s="174">
        <v>8.8</v>
      </c>
      <c r="P33" s="174">
        <v>3.7</v>
      </c>
    </row>
    <row r="34" spans="2:16" ht="21" customHeight="1">
      <c r="B34" s="76" t="s">
        <v>170</v>
      </c>
      <c r="C34" s="109" t="s">
        <v>160</v>
      </c>
      <c r="D34" s="48"/>
      <c r="E34" s="184">
        <v>19.9</v>
      </c>
      <c r="F34" s="183">
        <v>20.3</v>
      </c>
      <c r="G34" s="183">
        <v>19.7</v>
      </c>
      <c r="H34" s="183">
        <v>155.2</v>
      </c>
      <c r="I34" s="183">
        <v>164.1</v>
      </c>
      <c r="J34" s="183">
        <v>151.7</v>
      </c>
      <c r="K34" s="183">
        <v>148.5</v>
      </c>
      <c r="L34" s="183">
        <v>153.8</v>
      </c>
      <c r="M34" s="183">
        <v>146.4</v>
      </c>
      <c r="N34" s="183">
        <v>6.7</v>
      </c>
      <c r="O34" s="183">
        <v>10.3</v>
      </c>
      <c r="P34" s="183">
        <v>5.3</v>
      </c>
    </row>
    <row r="35" spans="2:16" ht="21" customHeight="1">
      <c r="B35" s="75" t="s">
        <v>171</v>
      </c>
      <c r="C35" s="111" t="s">
        <v>161</v>
      </c>
      <c r="D35" s="54"/>
      <c r="E35" s="182">
        <v>18.7</v>
      </c>
      <c r="F35" s="185">
        <v>19.7</v>
      </c>
      <c r="G35" s="185">
        <v>18.2</v>
      </c>
      <c r="H35" s="185">
        <v>137.3</v>
      </c>
      <c r="I35" s="185">
        <v>154.5</v>
      </c>
      <c r="J35" s="185">
        <v>129.1</v>
      </c>
      <c r="K35" s="185">
        <v>134</v>
      </c>
      <c r="L35" s="185">
        <v>150.1</v>
      </c>
      <c r="M35" s="185">
        <v>126.3</v>
      </c>
      <c r="N35" s="185">
        <v>3.3</v>
      </c>
      <c r="O35" s="185">
        <v>4.4</v>
      </c>
      <c r="P35" s="185">
        <v>2.8</v>
      </c>
    </row>
    <row r="36" spans="2:16" ht="21" customHeight="1">
      <c r="B36" s="76" t="s">
        <v>172</v>
      </c>
      <c r="C36" s="109" t="s">
        <v>162</v>
      </c>
      <c r="D36" s="48"/>
      <c r="E36" s="170">
        <v>18.2</v>
      </c>
      <c r="F36" s="170">
        <v>18.1</v>
      </c>
      <c r="G36" s="170">
        <v>18.2</v>
      </c>
      <c r="H36" s="170">
        <v>141.1</v>
      </c>
      <c r="I36" s="170">
        <v>151.1</v>
      </c>
      <c r="J36" s="170">
        <v>137.4</v>
      </c>
      <c r="K36" s="170">
        <v>133.8</v>
      </c>
      <c r="L36" s="170">
        <v>136.9</v>
      </c>
      <c r="M36" s="170">
        <v>132.6</v>
      </c>
      <c r="N36" s="170">
        <v>7.3</v>
      </c>
      <c r="O36" s="170">
        <v>14.2</v>
      </c>
      <c r="P36" s="170">
        <v>4.8</v>
      </c>
    </row>
    <row r="37" spans="2:16" ht="21" customHeight="1">
      <c r="B37" s="77" t="s">
        <v>173</v>
      </c>
      <c r="C37" s="110" t="s">
        <v>163</v>
      </c>
      <c r="D37" s="50"/>
      <c r="E37" s="174">
        <v>18</v>
      </c>
      <c r="F37" s="174">
        <v>19</v>
      </c>
      <c r="G37" s="174">
        <v>17.4</v>
      </c>
      <c r="H37" s="174">
        <v>127.8</v>
      </c>
      <c r="I37" s="174">
        <v>148</v>
      </c>
      <c r="J37" s="174">
        <v>116.5</v>
      </c>
      <c r="K37" s="174">
        <v>119.8</v>
      </c>
      <c r="L37" s="174">
        <v>136.1</v>
      </c>
      <c r="M37" s="174">
        <v>110.7</v>
      </c>
      <c r="N37" s="174">
        <v>8</v>
      </c>
      <c r="O37" s="174">
        <v>11.9</v>
      </c>
      <c r="P37" s="174">
        <v>5.8</v>
      </c>
    </row>
    <row r="38" spans="2:16" ht="21" customHeight="1">
      <c r="B38" s="75" t="s">
        <v>174</v>
      </c>
      <c r="C38" s="111" t="s">
        <v>164</v>
      </c>
      <c r="D38" s="54"/>
      <c r="E38" s="185" t="s">
        <v>69</v>
      </c>
      <c r="F38" s="185" t="s">
        <v>69</v>
      </c>
      <c r="G38" s="185" t="s">
        <v>69</v>
      </c>
      <c r="H38" s="185" t="s">
        <v>69</v>
      </c>
      <c r="I38" s="185" t="s">
        <v>69</v>
      </c>
      <c r="J38" s="185" t="s">
        <v>69</v>
      </c>
      <c r="K38" s="185" t="s">
        <v>69</v>
      </c>
      <c r="L38" s="185" t="s">
        <v>69</v>
      </c>
      <c r="M38" s="185" t="s">
        <v>69</v>
      </c>
      <c r="N38" s="185" t="s">
        <v>69</v>
      </c>
      <c r="O38" s="185" t="s">
        <v>69</v>
      </c>
      <c r="P38" s="185" t="s">
        <v>69</v>
      </c>
    </row>
    <row r="39" spans="2:16" ht="17.25" customHeight="1">
      <c r="B39" s="55"/>
      <c r="C39" s="55" t="s">
        <v>165</v>
      </c>
      <c r="D39" s="55"/>
      <c r="E39" s="55"/>
      <c r="F39" s="55"/>
      <c r="G39" s="55"/>
      <c r="H39" s="55"/>
      <c r="I39" s="55"/>
      <c r="J39" s="55"/>
      <c r="K39" s="55"/>
      <c r="L39" s="55"/>
      <c r="M39" s="55"/>
      <c r="N39" s="55"/>
      <c r="O39" s="55"/>
      <c r="P39" s="55"/>
    </row>
  </sheetData>
  <sheetProtection/>
  <mergeCells count="2">
    <mergeCell ref="B1:C1"/>
    <mergeCell ref="B6:D7"/>
  </mergeCells>
  <printOptions horizontalCentered="1"/>
  <pageMargins left="0.5905511811023623" right="0.5905511811023623" top="0.984251968503937" bottom="0.5905511811023623" header="0.5118110236220472" footer="0.5118110236220472"/>
  <pageSetup horizontalDpi="600" verticalDpi="600" orientation="landscape" paperSize="9" scale="63" r:id="rId2"/>
  <drawing r:id="rId1"/>
</worksheet>
</file>

<file path=xl/worksheets/sheet14.xml><?xml version="1.0" encoding="utf-8"?>
<worksheet xmlns="http://schemas.openxmlformats.org/spreadsheetml/2006/main" xmlns:r="http://schemas.openxmlformats.org/officeDocument/2006/relationships">
  <sheetPr>
    <tabColor indexed="47"/>
  </sheetPr>
  <dimension ref="A1:O30"/>
  <sheetViews>
    <sheetView showGridLines="0" zoomScale="75" zoomScaleNormal="75" zoomScaleSheetLayoutView="75" zoomScalePageLayoutView="0" workbookViewId="0" topLeftCell="A1">
      <selection activeCell="U13" sqref="U13"/>
    </sheetView>
  </sheetViews>
  <sheetFormatPr defaultColWidth="9.00390625" defaultRowHeight="13.5"/>
  <cols>
    <col min="1" max="1" width="7.75390625" style="26" customWidth="1"/>
    <col min="2" max="2" width="4.625" style="26" customWidth="1"/>
    <col min="3" max="3" width="38.625" style="32" customWidth="1"/>
    <col min="4" max="4" width="0.875" style="26" customWidth="1"/>
    <col min="5" max="14" width="16.625" style="26" customWidth="1"/>
    <col min="15" max="16384" width="9.00390625" style="26" customWidth="1"/>
  </cols>
  <sheetData>
    <row r="1" spans="2:14" ht="23.25">
      <c r="B1" s="631" t="s">
        <v>475</v>
      </c>
      <c r="C1" s="631"/>
      <c r="D1" s="27"/>
      <c r="F1" s="128" t="s">
        <v>103</v>
      </c>
      <c r="H1" s="80"/>
      <c r="I1" s="80"/>
      <c r="J1" s="81"/>
      <c r="K1" s="80"/>
      <c r="L1" s="80"/>
      <c r="M1" s="80"/>
      <c r="N1" s="81"/>
    </row>
    <row r="2" spans="2:13" ht="14.25" customHeight="1">
      <c r="B2" s="29" t="s">
        <v>64</v>
      </c>
      <c r="C2" s="26"/>
      <c r="F2" s="30"/>
      <c r="G2" s="30"/>
      <c r="H2" s="30"/>
      <c r="I2" s="30"/>
      <c r="J2" s="30"/>
      <c r="K2" s="30"/>
      <c r="L2" s="30"/>
      <c r="M2" s="30"/>
    </row>
    <row r="3" spans="2:13" ht="15">
      <c r="B3" s="31"/>
      <c r="D3" s="30"/>
      <c r="E3" s="30"/>
      <c r="F3" s="30"/>
      <c r="G3" s="30"/>
      <c r="H3" s="30"/>
      <c r="I3" s="30"/>
      <c r="J3" s="30"/>
      <c r="K3" s="30"/>
      <c r="L3" s="33"/>
      <c r="M3" s="33"/>
    </row>
    <row r="4" spans="2:13" ht="6" customHeight="1">
      <c r="B4" s="30"/>
      <c r="D4" s="30"/>
      <c r="E4" s="30"/>
      <c r="F4" s="30"/>
      <c r="G4" s="30"/>
      <c r="H4" s="30"/>
      <c r="I4" s="30"/>
      <c r="J4" s="30"/>
      <c r="K4" s="30"/>
      <c r="L4" s="30"/>
      <c r="M4" s="30"/>
    </row>
    <row r="5" spans="2:14" ht="18" customHeight="1">
      <c r="B5" s="30"/>
      <c r="C5" s="35" t="s">
        <v>273</v>
      </c>
      <c r="D5" s="30"/>
      <c r="E5" s="36"/>
      <c r="F5" s="30"/>
      <c r="G5" s="30"/>
      <c r="H5" s="30"/>
      <c r="I5" s="30"/>
      <c r="J5" s="30"/>
      <c r="K5" s="30"/>
      <c r="L5" s="30"/>
      <c r="M5" s="30"/>
      <c r="N5" s="26" t="s">
        <v>82</v>
      </c>
    </row>
    <row r="6" spans="1:14" s="31" customFormat="1" ht="18" customHeight="1">
      <c r="A6" s="37"/>
      <c r="B6" s="632" t="s">
        <v>264</v>
      </c>
      <c r="C6" s="633"/>
      <c r="D6" s="634"/>
      <c r="E6" s="38" t="s">
        <v>83</v>
      </c>
      <c r="F6" s="39"/>
      <c r="G6" s="39"/>
      <c r="H6" s="39"/>
      <c r="I6" s="39"/>
      <c r="J6" s="38" t="s">
        <v>84</v>
      </c>
      <c r="K6" s="39"/>
      <c r="L6" s="39"/>
      <c r="M6" s="39"/>
      <c r="N6" s="43"/>
    </row>
    <row r="7" spans="1:14" s="31" customFormat="1" ht="35.25" customHeight="1" thickBot="1">
      <c r="A7" s="37"/>
      <c r="B7" s="635"/>
      <c r="C7" s="636"/>
      <c r="D7" s="637"/>
      <c r="E7" s="82" t="s">
        <v>85</v>
      </c>
      <c r="F7" s="83" t="s">
        <v>86</v>
      </c>
      <c r="G7" s="83" t="s">
        <v>87</v>
      </c>
      <c r="H7" s="83" t="s">
        <v>88</v>
      </c>
      <c r="I7" s="83" t="s">
        <v>89</v>
      </c>
      <c r="J7" s="82" t="s">
        <v>85</v>
      </c>
      <c r="K7" s="83" t="s">
        <v>86</v>
      </c>
      <c r="L7" s="83" t="s">
        <v>87</v>
      </c>
      <c r="M7" s="83" t="s">
        <v>88</v>
      </c>
      <c r="N7" s="82" t="s">
        <v>89</v>
      </c>
    </row>
    <row r="8" spans="1:14" ht="30" customHeight="1" thickBot="1" thickTop="1">
      <c r="A8" s="48"/>
      <c r="B8" s="67" t="s">
        <v>246</v>
      </c>
      <c r="C8" s="112" t="s">
        <v>42</v>
      </c>
      <c r="D8" s="49"/>
      <c r="E8" s="129">
        <v>339115</v>
      </c>
      <c r="F8" s="129">
        <v>286602</v>
      </c>
      <c r="G8" s="129">
        <v>265831</v>
      </c>
      <c r="H8" s="129">
        <v>20771</v>
      </c>
      <c r="I8" s="129">
        <v>52513</v>
      </c>
      <c r="J8" s="129">
        <v>98937</v>
      </c>
      <c r="K8" s="129">
        <v>96814</v>
      </c>
      <c r="L8" s="129">
        <v>94008</v>
      </c>
      <c r="M8" s="129">
        <v>2806</v>
      </c>
      <c r="N8" s="129">
        <v>2123</v>
      </c>
    </row>
    <row r="9" spans="1:14" ht="30" customHeight="1" thickTop="1">
      <c r="A9" s="48"/>
      <c r="B9" s="85" t="s">
        <v>247</v>
      </c>
      <c r="C9" s="109" t="s">
        <v>221</v>
      </c>
      <c r="D9" s="48"/>
      <c r="E9" s="132" t="s">
        <v>69</v>
      </c>
      <c r="F9" s="132" t="s">
        <v>69</v>
      </c>
      <c r="G9" s="132" t="s">
        <v>69</v>
      </c>
      <c r="H9" s="132" t="s">
        <v>69</v>
      </c>
      <c r="I9" s="132" t="s">
        <v>69</v>
      </c>
      <c r="J9" s="132" t="s">
        <v>69</v>
      </c>
      <c r="K9" s="132" t="s">
        <v>69</v>
      </c>
      <c r="L9" s="132" t="s">
        <v>69</v>
      </c>
      <c r="M9" s="132" t="s">
        <v>69</v>
      </c>
      <c r="N9" s="132" t="s">
        <v>69</v>
      </c>
    </row>
    <row r="10" spans="1:14" ht="30" customHeight="1">
      <c r="A10" s="48"/>
      <c r="B10" s="86" t="s">
        <v>248</v>
      </c>
      <c r="C10" s="110" t="s">
        <v>70</v>
      </c>
      <c r="D10" s="50"/>
      <c r="E10" s="137">
        <v>299291</v>
      </c>
      <c r="F10" s="137">
        <v>270928</v>
      </c>
      <c r="G10" s="137">
        <v>243152</v>
      </c>
      <c r="H10" s="137">
        <v>27776</v>
      </c>
      <c r="I10" s="137">
        <v>28363</v>
      </c>
      <c r="J10" s="137">
        <v>142675</v>
      </c>
      <c r="K10" s="137">
        <v>142675</v>
      </c>
      <c r="L10" s="137">
        <v>140251</v>
      </c>
      <c r="M10" s="137">
        <v>2424</v>
      </c>
      <c r="N10" s="137">
        <v>0</v>
      </c>
    </row>
    <row r="11" spans="1:14" ht="30" customHeight="1">
      <c r="A11" s="48"/>
      <c r="B11" s="86" t="s">
        <v>249</v>
      </c>
      <c r="C11" s="110" t="s">
        <v>43</v>
      </c>
      <c r="D11" s="50"/>
      <c r="E11" s="132">
        <v>271857</v>
      </c>
      <c r="F11" s="132">
        <v>235279</v>
      </c>
      <c r="G11" s="132">
        <v>210822</v>
      </c>
      <c r="H11" s="132">
        <v>24457</v>
      </c>
      <c r="I11" s="132">
        <v>36578</v>
      </c>
      <c r="J11" s="132">
        <v>119405</v>
      </c>
      <c r="K11" s="132">
        <v>115214</v>
      </c>
      <c r="L11" s="132">
        <v>105689</v>
      </c>
      <c r="M11" s="132">
        <v>9525</v>
      </c>
      <c r="N11" s="132">
        <v>4191</v>
      </c>
    </row>
    <row r="12" spans="1:14" ht="30" customHeight="1">
      <c r="A12" s="48"/>
      <c r="B12" s="86" t="s">
        <v>250</v>
      </c>
      <c r="C12" s="110" t="s">
        <v>30</v>
      </c>
      <c r="D12" s="50"/>
      <c r="E12" s="139">
        <v>599528</v>
      </c>
      <c r="F12" s="139">
        <v>470586</v>
      </c>
      <c r="G12" s="139">
        <v>419654</v>
      </c>
      <c r="H12" s="139">
        <v>50932</v>
      </c>
      <c r="I12" s="139">
        <v>128942</v>
      </c>
      <c r="J12" s="139">
        <v>144759</v>
      </c>
      <c r="K12" s="139">
        <v>143539</v>
      </c>
      <c r="L12" s="139">
        <v>143351</v>
      </c>
      <c r="M12" s="139">
        <v>188</v>
      </c>
      <c r="N12" s="139">
        <v>1220</v>
      </c>
    </row>
    <row r="13" spans="1:14" ht="30" customHeight="1">
      <c r="A13" s="48"/>
      <c r="B13" s="86" t="s">
        <v>251</v>
      </c>
      <c r="C13" s="110" t="s">
        <v>71</v>
      </c>
      <c r="D13" s="50"/>
      <c r="E13" s="139">
        <v>388593</v>
      </c>
      <c r="F13" s="139">
        <v>318440</v>
      </c>
      <c r="G13" s="139">
        <v>292697</v>
      </c>
      <c r="H13" s="139">
        <v>25743</v>
      </c>
      <c r="I13" s="139">
        <v>70153</v>
      </c>
      <c r="J13" s="139">
        <v>158843</v>
      </c>
      <c r="K13" s="139">
        <v>157898</v>
      </c>
      <c r="L13" s="139">
        <v>152379</v>
      </c>
      <c r="M13" s="139">
        <v>5519</v>
      </c>
      <c r="N13" s="139">
        <v>945</v>
      </c>
    </row>
    <row r="14" spans="1:14" ht="30" customHeight="1">
      <c r="A14" s="48"/>
      <c r="B14" s="86" t="s">
        <v>252</v>
      </c>
      <c r="C14" s="110" t="s">
        <v>121</v>
      </c>
      <c r="D14" s="50"/>
      <c r="E14" s="139">
        <v>330080</v>
      </c>
      <c r="F14" s="139">
        <v>284318</v>
      </c>
      <c r="G14" s="139">
        <v>237163</v>
      </c>
      <c r="H14" s="139">
        <v>47155</v>
      </c>
      <c r="I14" s="139">
        <v>45762</v>
      </c>
      <c r="J14" s="139">
        <v>134475</v>
      </c>
      <c r="K14" s="139">
        <v>127491</v>
      </c>
      <c r="L14" s="139">
        <v>118510</v>
      </c>
      <c r="M14" s="139">
        <v>8981</v>
      </c>
      <c r="N14" s="139">
        <v>6984</v>
      </c>
    </row>
    <row r="15" spans="1:14" ht="30" customHeight="1">
      <c r="A15" s="48"/>
      <c r="B15" s="86" t="s">
        <v>253</v>
      </c>
      <c r="C15" s="110" t="s">
        <v>123</v>
      </c>
      <c r="D15" s="50"/>
      <c r="E15" s="139">
        <v>313907</v>
      </c>
      <c r="F15" s="139">
        <v>272237</v>
      </c>
      <c r="G15" s="139">
        <v>255986</v>
      </c>
      <c r="H15" s="139">
        <v>16251</v>
      </c>
      <c r="I15" s="139">
        <v>41670</v>
      </c>
      <c r="J15" s="139">
        <v>106964</v>
      </c>
      <c r="K15" s="139">
        <v>103512</v>
      </c>
      <c r="L15" s="139">
        <v>100771</v>
      </c>
      <c r="M15" s="139">
        <v>2741</v>
      </c>
      <c r="N15" s="139">
        <v>3452</v>
      </c>
    </row>
    <row r="16" spans="1:14" ht="30" customHeight="1">
      <c r="A16" s="48"/>
      <c r="B16" s="86" t="s">
        <v>254</v>
      </c>
      <c r="C16" s="110" t="s">
        <v>125</v>
      </c>
      <c r="D16" s="50"/>
      <c r="E16" s="139">
        <v>375769</v>
      </c>
      <c r="F16" s="139">
        <v>304286</v>
      </c>
      <c r="G16" s="139">
        <v>292190</v>
      </c>
      <c r="H16" s="139">
        <v>12096</v>
      </c>
      <c r="I16" s="139">
        <v>71483</v>
      </c>
      <c r="J16" s="139">
        <v>128348</v>
      </c>
      <c r="K16" s="139">
        <v>124041</v>
      </c>
      <c r="L16" s="139">
        <v>122312</v>
      </c>
      <c r="M16" s="139">
        <v>1729</v>
      </c>
      <c r="N16" s="139">
        <v>4307</v>
      </c>
    </row>
    <row r="17" spans="1:14" ht="30" customHeight="1">
      <c r="A17" s="48"/>
      <c r="B17" s="86" t="s">
        <v>255</v>
      </c>
      <c r="C17" s="110" t="s">
        <v>154</v>
      </c>
      <c r="D17" s="50"/>
      <c r="E17" s="139">
        <v>275747</v>
      </c>
      <c r="F17" s="139">
        <v>239472</v>
      </c>
      <c r="G17" s="139">
        <v>223304</v>
      </c>
      <c r="H17" s="139">
        <v>16168</v>
      </c>
      <c r="I17" s="139">
        <v>36275</v>
      </c>
      <c r="J17" s="139">
        <v>107367</v>
      </c>
      <c r="K17" s="139">
        <v>106452</v>
      </c>
      <c r="L17" s="139">
        <v>94725</v>
      </c>
      <c r="M17" s="139">
        <v>11727</v>
      </c>
      <c r="N17" s="139">
        <v>915</v>
      </c>
    </row>
    <row r="18" spans="1:14" ht="30" customHeight="1">
      <c r="A18" s="48"/>
      <c r="B18" s="86" t="s">
        <v>256</v>
      </c>
      <c r="C18" s="110" t="s">
        <v>155</v>
      </c>
      <c r="D18" s="50"/>
      <c r="E18" s="135">
        <v>414044</v>
      </c>
      <c r="F18" s="137">
        <v>330058</v>
      </c>
      <c r="G18" s="137">
        <v>313547</v>
      </c>
      <c r="H18" s="137">
        <v>16511</v>
      </c>
      <c r="I18" s="137">
        <v>83986</v>
      </c>
      <c r="J18" s="137">
        <v>162254</v>
      </c>
      <c r="K18" s="137">
        <v>157206</v>
      </c>
      <c r="L18" s="137">
        <v>147544</v>
      </c>
      <c r="M18" s="137">
        <v>9662</v>
      </c>
      <c r="N18" s="137">
        <v>5048</v>
      </c>
    </row>
    <row r="19" spans="1:14" ht="30" customHeight="1">
      <c r="A19" s="48"/>
      <c r="B19" s="86" t="s">
        <v>257</v>
      </c>
      <c r="C19" s="110" t="s">
        <v>156</v>
      </c>
      <c r="D19" s="50"/>
      <c r="E19" s="135">
        <v>252038</v>
      </c>
      <c r="F19" s="137">
        <v>228169</v>
      </c>
      <c r="G19" s="137">
        <v>209232</v>
      </c>
      <c r="H19" s="137">
        <v>18937</v>
      </c>
      <c r="I19" s="137">
        <v>23869</v>
      </c>
      <c r="J19" s="137">
        <v>82204</v>
      </c>
      <c r="K19" s="137">
        <v>81823</v>
      </c>
      <c r="L19" s="137">
        <v>79001</v>
      </c>
      <c r="M19" s="137">
        <v>2822</v>
      </c>
      <c r="N19" s="137">
        <v>381</v>
      </c>
    </row>
    <row r="20" spans="1:14" ht="30" customHeight="1">
      <c r="A20" s="48"/>
      <c r="B20" s="86" t="s">
        <v>258</v>
      </c>
      <c r="C20" s="110" t="s">
        <v>157</v>
      </c>
      <c r="D20" s="50"/>
      <c r="E20" s="139">
        <v>270224</v>
      </c>
      <c r="F20" s="139">
        <v>235818</v>
      </c>
      <c r="G20" s="139">
        <v>220654</v>
      </c>
      <c r="H20" s="139">
        <v>15164</v>
      </c>
      <c r="I20" s="139">
        <v>34406</v>
      </c>
      <c r="J20" s="139">
        <v>90263</v>
      </c>
      <c r="K20" s="139">
        <v>89531</v>
      </c>
      <c r="L20" s="139">
        <v>86985</v>
      </c>
      <c r="M20" s="139">
        <v>2546</v>
      </c>
      <c r="N20" s="139">
        <v>732</v>
      </c>
    </row>
    <row r="21" spans="1:14" ht="30" customHeight="1">
      <c r="A21" s="48"/>
      <c r="B21" s="86" t="s">
        <v>259</v>
      </c>
      <c r="C21" s="110" t="s">
        <v>72</v>
      </c>
      <c r="D21" s="50"/>
      <c r="E21" s="139">
        <v>513929</v>
      </c>
      <c r="F21" s="139">
        <v>384612</v>
      </c>
      <c r="G21" s="139">
        <v>380854</v>
      </c>
      <c r="H21" s="139">
        <v>3758</v>
      </c>
      <c r="I21" s="139">
        <v>129317</v>
      </c>
      <c r="J21" s="139">
        <v>111485</v>
      </c>
      <c r="K21" s="139">
        <v>109808</v>
      </c>
      <c r="L21" s="139">
        <v>108958</v>
      </c>
      <c r="M21" s="139">
        <v>850</v>
      </c>
      <c r="N21" s="139">
        <v>1677</v>
      </c>
    </row>
    <row r="22" spans="1:15" ht="30" customHeight="1">
      <c r="A22" s="48"/>
      <c r="B22" s="86" t="s">
        <v>260</v>
      </c>
      <c r="C22" s="110" t="s">
        <v>60</v>
      </c>
      <c r="D22" s="50"/>
      <c r="E22" s="166">
        <v>341294</v>
      </c>
      <c r="F22" s="137">
        <v>297275</v>
      </c>
      <c r="G22" s="137">
        <v>276762</v>
      </c>
      <c r="H22" s="137">
        <v>20513</v>
      </c>
      <c r="I22" s="137">
        <v>44019</v>
      </c>
      <c r="J22" s="137">
        <v>94101</v>
      </c>
      <c r="K22" s="137">
        <v>92018</v>
      </c>
      <c r="L22" s="137">
        <v>90874</v>
      </c>
      <c r="M22" s="137">
        <v>1144</v>
      </c>
      <c r="N22" s="200">
        <v>2083</v>
      </c>
      <c r="O22" s="201"/>
    </row>
    <row r="23" spans="1:14" ht="30" customHeight="1">
      <c r="A23" s="48"/>
      <c r="B23" s="86" t="s">
        <v>261</v>
      </c>
      <c r="C23" s="110" t="s">
        <v>222</v>
      </c>
      <c r="D23" s="50"/>
      <c r="E23" s="135" t="s">
        <v>69</v>
      </c>
      <c r="F23" s="135" t="s">
        <v>69</v>
      </c>
      <c r="G23" s="135" t="s">
        <v>69</v>
      </c>
      <c r="H23" s="135" t="s">
        <v>69</v>
      </c>
      <c r="I23" s="135" t="s">
        <v>69</v>
      </c>
      <c r="J23" s="135" t="s">
        <v>69</v>
      </c>
      <c r="K23" s="135" t="s">
        <v>69</v>
      </c>
      <c r="L23" s="135" t="s">
        <v>69</v>
      </c>
      <c r="M23" s="135" t="s">
        <v>69</v>
      </c>
      <c r="N23" s="135" t="s">
        <v>69</v>
      </c>
    </row>
    <row r="24" spans="1:14" ht="30" customHeight="1">
      <c r="A24" s="48"/>
      <c r="B24" s="87" t="s">
        <v>262</v>
      </c>
      <c r="C24" s="111" t="s">
        <v>74</v>
      </c>
      <c r="D24" s="54"/>
      <c r="E24" s="142">
        <v>227890</v>
      </c>
      <c r="F24" s="142">
        <v>205295</v>
      </c>
      <c r="G24" s="142">
        <v>191168</v>
      </c>
      <c r="H24" s="142">
        <v>14127</v>
      </c>
      <c r="I24" s="142">
        <v>22595</v>
      </c>
      <c r="J24" s="142">
        <v>80981</v>
      </c>
      <c r="K24" s="142">
        <v>80326</v>
      </c>
      <c r="L24" s="142">
        <v>78556</v>
      </c>
      <c r="M24" s="168">
        <v>1770</v>
      </c>
      <c r="N24" s="196">
        <v>655</v>
      </c>
    </row>
    <row r="25" spans="2:13" ht="13.5">
      <c r="B25" s="66"/>
      <c r="C25" s="84"/>
      <c r="D25" s="66"/>
      <c r="E25" s="66"/>
      <c r="F25" s="66"/>
      <c r="G25" s="66"/>
      <c r="H25" s="66"/>
      <c r="I25" s="66"/>
      <c r="J25" s="66"/>
      <c r="K25" s="66"/>
      <c r="L25" s="66"/>
      <c r="M25" s="66"/>
    </row>
    <row r="26" spans="2:13" ht="13.5">
      <c r="B26" s="66"/>
      <c r="C26" s="84"/>
      <c r="D26" s="66"/>
      <c r="E26" s="66"/>
      <c r="F26" s="66"/>
      <c r="G26" s="66"/>
      <c r="H26" s="66"/>
      <c r="I26" s="66"/>
      <c r="J26" s="66"/>
      <c r="K26" s="66"/>
      <c r="L26" s="66"/>
      <c r="M26" s="66"/>
    </row>
    <row r="27" spans="2:13" ht="13.5">
      <c r="B27" s="66"/>
      <c r="C27" s="84"/>
      <c r="D27" s="66"/>
      <c r="E27" s="66"/>
      <c r="F27" s="66"/>
      <c r="G27" s="66"/>
      <c r="H27" s="66"/>
      <c r="I27" s="66"/>
      <c r="J27" s="66"/>
      <c r="K27" s="66"/>
      <c r="L27" s="66"/>
      <c r="M27" s="66"/>
    </row>
    <row r="28" spans="2:13" ht="13.5">
      <c r="B28" s="66"/>
      <c r="C28" s="84"/>
      <c r="D28" s="66"/>
      <c r="E28" s="66"/>
      <c r="F28" s="66"/>
      <c r="G28" s="66"/>
      <c r="H28" s="66"/>
      <c r="I28" s="66"/>
      <c r="J28" s="66"/>
      <c r="K28" s="66"/>
      <c r="L28" s="66"/>
      <c r="M28" s="66"/>
    </row>
    <row r="29" spans="2:13" ht="13.5">
      <c r="B29" s="66"/>
      <c r="C29" s="84"/>
      <c r="D29" s="66"/>
      <c r="E29" s="66"/>
      <c r="F29" s="66"/>
      <c r="G29" s="66"/>
      <c r="H29" s="66"/>
      <c r="I29" s="66"/>
      <c r="J29" s="66"/>
      <c r="K29" s="66"/>
      <c r="L29" s="66"/>
      <c r="M29" s="66"/>
    </row>
    <row r="30" spans="2:13" ht="13.5">
      <c r="B30" s="66"/>
      <c r="C30" s="84"/>
      <c r="D30" s="66"/>
      <c r="E30" s="66"/>
      <c r="F30" s="66"/>
      <c r="G30" s="66"/>
      <c r="H30" s="66"/>
      <c r="I30" s="66"/>
      <c r="J30" s="66"/>
      <c r="K30" s="66"/>
      <c r="L30" s="66"/>
      <c r="M30" s="66"/>
    </row>
  </sheetData>
  <sheetProtection/>
  <mergeCells count="2">
    <mergeCell ref="B1:C1"/>
    <mergeCell ref="B6:D7"/>
  </mergeCells>
  <dataValidations count="1">
    <dataValidation allowBlank="1" showInputMessage="1" showErrorMessage="1" errorTitle="入力エラー" error="入力した値に誤りがあります" sqref="F1 A31:IV65536 E2:E30 F2:G22 F23:N30 H1:N22 O1:IV30 A1:A30 B25:D30 D1:D5 C2:C5 B1:B6 C8:D24"/>
  </dataValidations>
  <printOptions horizontalCentered="1"/>
  <pageMargins left="0.3937007874015748" right="0.5905511811023623" top="0.984251968503937" bottom="0.5905511811023623" header="0.5118110236220472" footer="0.5118110236220472"/>
  <pageSetup horizontalDpi="600" verticalDpi="600" orientation="landscape" paperSize="9" scale="61" r:id="rId2"/>
  <drawing r:id="rId1"/>
</worksheet>
</file>

<file path=xl/worksheets/sheet15.xml><?xml version="1.0" encoding="utf-8"?>
<worksheet xmlns="http://schemas.openxmlformats.org/spreadsheetml/2006/main" xmlns:r="http://schemas.openxmlformats.org/officeDocument/2006/relationships">
  <sheetPr>
    <tabColor indexed="47"/>
  </sheetPr>
  <dimension ref="A1:L25"/>
  <sheetViews>
    <sheetView showGridLines="0" zoomScale="75" zoomScaleNormal="75" zoomScaleSheetLayoutView="75" zoomScalePageLayoutView="0" workbookViewId="0" topLeftCell="A1">
      <selection activeCell="U13" sqref="U13"/>
    </sheetView>
  </sheetViews>
  <sheetFormatPr defaultColWidth="9.00390625" defaultRowHeight="13.5"/>
  <cols>
    <col min="1" max="1" width="7.75390625" style="26" customWidth="1"/>
    <col min="2" max="2" width="4.625" style="26" customWidth="1"/>
    <col min="3" max="3" width="38.625" style="32" customWidth="1"/>
    <col min="4" max="4" width="0.875" style="26" customWidth="1"/>
    <col min="5" max="12" width="16.625" style="88" customWidth="1"/>
    <col min="13" max="16384" width="9.00390625" style="26" customWidth="1"/>
  </cols>
  <sheetData>
    <row r="1" spans="2:12" ht="20.25">
      <c r="B1" s="631" t="s">
        <v>475</v>
      </c>
      <c r="C1" s="631"/>
      <c r="D1" s="27"/>
      <c r="F1" s="79" t="s">
        <v>99</v>
      </c>
      <c r="G1" s="89"/>
      <c r="H1" s="89"/>
      <c r="I1" s="90"/>
      <c r="J1" s="89"/>
      <c r="K1" s="89"/>
      <c r="L1" s="90"/>
    </row>
    <row r="2" spans="2:11" ht="14.25" customHeight="1">
      <c r="B2" s="29" t="s">
        <v>64</v>
      </c>
      <c r="C2" s="26"/>
      <c r="F2" s="91"/>
      <c r="G2" s="91"/>
      <c r="H2" s="91"/>
      <c r="I2" s="91"/>
      <c r="J2" s="91"/>
      <c r="K2" s="91"/>
    </row>
    <row r="3" spans="2:11" ht="15">
      <c r="B3" s="31"/>
      <c r="D3" s="30"/>
      <c r="E3" s="91"/>
      <c r="F3" s="91"/>
      <c r="G3" s="91"/>
      <c r="H3" s="91"/>
      <c r="I3" s="91"/>
      <c r="J3" s="91"/>
      <c r="K3" s="92"/>
    </row>
    <row r="4" spans="2:11" ht="6" customHeight="1">
      <c r="B4" s="30"/>
      <c r="D4" s="30"/>
      <c r="E4" s="91"/>
      <c r="F4" s="91"/>
      <c r="G4" s="91"/>
      <c r="H4" s="91"/>
      <c r="I4" s="91"/>
      <c r="J4" s="91"/>
      <c r="K4" s="91"/>
    </row>
    <row r="5" spans="2:12" ht="18" customHeight="1">
      <c r="B5" s="30"/>
      <c r="C5" s="35" t="s">
        <v>273</v>
      </c>
      <c r="D5" s="30"/>
      <c r="E5" s="93"/>
      <c r="F5" s="91"/>
      <c r="G5" s="91"/>
      <c r="H5" s="91"/>
      <c r="I5" s="91"/>
      <c r="J5" s="91"/>
      <c r="K5" s="91"/>
      <c r="L5" s="88" t="s">
        <v>175</v>
      </c>
    </row>
    <row r="6" spans="1:12" s="31" customFormat="1" ht="18" customHeight="1">
      <c r="A6" s="37"/>
      <c r="B6" s="632" t="s">
        <v>264</v>
      </c>
      <c r="C6" s="633"/>
      <c r="D6" s="634"/>
      <c r="E6" s="94" t="s">
        <v>83</v>
      </c>
      <c r="F6" s="95"/>
      <c r="G6" s="95"/>
      <c r="H6" s="95"/>
      <c r="I6" s="94" t="s">
        <v>84</v>
      </c>
      <c r="J6" s="95"/>
      <c r="K6" s="95"/>
      <c r="L6" s="96"/>
    </row>
    <row r="7" spans="1:12" s="31" customFormat="1" ht="35.25" customHeight="1" thickBot="1">
      <c r="A7" s="37"/>
      <c r="B7" s="635"/>
      <c r="C7" s="636"/>
      <c r="D7" s="637"/>
      <c r="E7" s="97" t="s">
        <v>90</v>
      </c>
      <c r="F7" s="98" t="s">
        <v>91</v>
      </c>
      <c r="G7" s="98" t="s">
        <v>92</v>
      </c>
      <c r="H7" s="97" t="s">
        <v>93</v>
      </c>
      <c r="I7" s="97" t="s">
        <v>90</v>
      </c>
      <c r="J7" s="98" t="s">
        <v>91</v>
      </c>
      <c r="K7" s="98" t="s">
        <v>92</v>
      </c>
      <c r="L7" s="97" t="s">
        <v>93</v>
      </c>
    </row>
    <row r="8" spans="1:12" s="31" customFormat="1" ht="13.5" customHeight="1" thickTop="1">
      <c r="A8" s="37"/>
      <c r="B8" s="99"/>
      <c r="C8" s="100"/>
      <c r="D8" s="101"/>
      <c r="E8" s="102" t="s">
        <v>94</v>
      </c>
      <c r="F8" s="102" t="s">
        <v>95</v>
      </c>
      <c r="G8" s="102" t="s">
        <v>95</v>
      </c>
      <c r="H8" s="102" t="s">
        <v>95</v>
      </c>
      <c r="I8" s="102" t="s">
        <v>94</v>
      </c>
      <c r="J8" s="102" t="s">
        <v>95</v>
      </c>
      <c r="K8" s="102" t="s">
        <v>95</v>
      </c>
      <c r="L8" s="102" t="s">
        <v>95</v>
      </c>
    </row>
    <row r="9" spans="1:12" ht="21" customHeight="1" thickBot="1">
      <c r="A9" s="48"/>
      <c r="B9" s="104" t="s">
        <v>246</v>
      </c>
      <c r="C9" s="108" t="s">
        <v>42</v>
      </c>
      <c r="D9" s="65"/>
      <c r="E9" s="158">
        <v>20.2</v>
      </c>
      <c r="F9" s="158">
        <v>164.2</v>
      </c>
      <c r="G9" s="158">
        <v>154</v>
      </c>
      <c r="H9" s="158">
        <v>10.2</v>
      </c>
      <c r="I9" s="158">
        <v>16.7</v>
      </c>
      <c r="J9" s="158">
        <v>100</v>
      </c>
      <c r="K9" s="158">
        <v>97</v>
      </c>
      <c r="L9" s="158">
        <v>3</v>
      </c>
    </row>
    <row r="10" spans="1:12" ht="24.75" customHeight="1" thickTop="1">
      <c r="A10" s="48"/>
      <c r="B10" s="105" t="s">
        <v>247</v>
      </c>
      <c r="C10" s="109" t="s">
        <v>221</v>
      </c>
      <c r="D10" s="48"/>
      <c r="E10" s="132" t="s">
        <v>69</v>
      </c>
      <c r="F10" s="132" t="s">
        <v>69</v>
      </c>
      <c r="G10" s="132" t="s">
        <v>69</v>
      </c>
      <c r="H10" s="132" t="s">
        <v>69</v>
      </c>
      <c r="I10" s="132" t="s">
        <v>69</v>
      </c>
      <c r="J10" s="132" t="s">
        <v>69</v>
      </c>
      <c r="K10" s="132" t="s">
        <v>69</v>
      </c>
      <c r="L10" s="132" t="s">
        <v>69</v>
      </c>
    </row>
    <row r="11" spans="1:12" ht="24.75" customHeight="1">
      <c r="A11" s="48"/>
      <c r="B11" s="106" t="s">
        <v>248</v>
      </c>
      <c r="C11" s="110" t="s">
        <v>70</v>
      </c>
      <c r="D11" s="50"/>
      <c r="E11" s="159">
        <v>20.7</v>
      </c>
      <c r="F11" s="160">
        <v>184</v>
      </c>
      <c r="G11" s="160">
        <v>163.3</v>
      </c>
      <c r="H11" s="160">
        <v>20.7</v>
      </c>
      <c r="I11" s="160">
        <v>18.7</v>
      </c>
      <c r="J11" s="160">
        <v>106.2</v>
      </c>
      <c r="K11" s="160">
        <v>104.9</v>
      </c>
      <c r="L11" s="160">
        <v>1.3</v>
      </c>
    </row>
    <row r="12" spans="1:12" ht="24.75" customHeight="1">
      <c r="A12" s="48"/>
      <c r="B12" s="106" t="s">
        <v>249</v>
      </c>
      <c r="C12" s="110" t="s">
        <v>43</v>
      </c>
      <c r="D12" s="50"/>
      <c r="E12" s="161">
        <v>21.1</v>
      </c>
      <c r="F12" s="161">
        <v>182.3</v>
      </c>
      <c r="G12" s="161">
        <v>162.6</v>
      </c>
      <c r="H12" s="161">
        <v>19.7</v>
      </c>
      <c r="I12" s="161">
        <v>18.7</v>
      </c>
      <c r="J12" s="161">
        <v>133</v>
      </c>
      <c r="K12" s="161">
        <v>123.8</v>
      </c>
      <c r="L12" s="161">
        <v>9.2</v>
      </c>
    </row>
    <row r="13" spans="1:12" ht="24.75" customHeight="1">
      <c r="A13" s="48"/>
      <c r="B13" s="106" t="s">
        <v>250</v>
      </c>
      <c r="C13" s="110" t="s">
        <v>30</v>
      </c>
      <c r="D13" s="50"/>
      <c r="E13" s="162">
        <v>18.3</v>
      </c>
      <c r="F13" s="162">
        <v>153.8</v>
      </c>
      <c r="G13" s="162">
        <v>136.7</v>
      </c>
      <c r="H13" s="162">
        <v>17.1</v>
      </c>
      <c r="I13" s="162">
        <v>18</v>
      </c>
      <c r="J13" s="162">
        <v>131.3</v>
      </c>
      <c r="K13" s="162">
        <v>131.1</v>
      </c>
      <c r="L13" s="162">
        <v>0.2</v>
      </c>
    </row>
    <row r="14" spans="1:12" ht="24.75" customHeight="1">
      <c r="A14" s="48"/>
      <c r="B14" s="106" t="s">
        <v>251</v>
      </c>
      <c r="C14" s="110" t="s">
        <v>71</v>
      </c>
      <c r="D14" s="50"/>
      <c r="E14" s="162">
        <v>20.4</v>
      </c>
      <c r="F14" s="162">
        <v>167.1</v>
      </c>
      <c r="G14" s="162">
        <v>152.7</v>
      </c>
      <c r="H14" s="162">
        <v>14.4</v>
      </c>
      <c r="I14" s="162">
        <v>18.2</v>
      </c>
      <c r="J14" s="162">
        <v>133.8</v>
      </c>
      <c r="K14" s="162">
        <v>130</v>
      </c>
      <c r="L14" s="162">
        <v>3.8</v>
      </c>
    </row>
    <row r="15" spans="1:12" ht="24.75" customHeight="1">
      <c r="A15" s="48"/>
      <c r="B15" s="106" t="s">
        <v>252</v>
      </c>
      <c r="C15" s="110" t="s">
        <v>121</v>
      </c>
      <c r="D15" s="50"/>
      <c r="E15" s="162">
        <v>20.9</v>
      </c>
      <c r="F15" s="162">
        <v>165.6</v>
      </c>
      <c r="G15" s="162">
        <v>150.9</v>
      </c>
      <c r="H15" s="162">
        <v>14.7</v>
      </c>
      <c r="I15" s="162">
        <v>19.1</v>
      </c>
      <c r="J15" s="162">
        <v>115.1</v>
      </c>
      <c r="K15" s="162">
        <v>108.7</v>
      </c>
      <c r="L15" s="162">
        <v>6.4</v>
      </c>
    </row>
    <row r="16" spans="1:12" ht="24.75" customHeight="1">
      <c r="A16" s="48"/>
      <c r="B16" s="106" t="s">
        <v>253</v>
      </c>
      <c r="C16" s="110" t="s">
        <v>123</v>
      </c>
      <c r="D16" s="50"/>
      <c r="E16" s="162">
        <v>20.4</v>
      </c>
      <c r="F16" s="162">
        <v>173.1</v>
      </c>
      <c r="G16" s="162">
        <v>161.5</v>
      </c>
      <c r="H16" s="162">
        <v>11.6</v>
      </c>
      <c r="I16" s="162">
        <v>18.2</v>
      </c>
      <c r="J16" s="162">
        <v>114</v>
      </c>
      <c r="K16" s="162">
        <v>111</v>
      </c>
      <c r="L16" s="162">
        <v>3</v>
      </c>
    </row>
    <row r="17" spans="1:12" ht="24.75" customHeight="1">
      <c r="A17" s="48"/>
      <c r="B17" s="106" t="s">
        <v>254</v>
      </c>
      <c r="C17" s="110" t="s">
        <v>125</v>
      </c>
      <c r="D17" s="50"/>
      <c r="E17" s="162">
        <v>19</v>
      </c>
      <c r="F17" s="162">
        <v>144</v>
      </c>
      <c r="G17" s="162">
        <v>139.7</v>
      </c>
      <c r="H17" s="162">
        <v>4.3</v>
      </c>
      <c r="I17" s="162">
        <v>18.6</v>
      </c>
      <c r="J17" s="162">
        <v>127.9</v>
      </c>
      <c r="K17" s="162">
        <v>126.3</v>
      </c>
      <c r="L17" s="162">
        <v>1.6</v>
      </c>
    </row>
    <row r="18" spans="1:12" ht="24.75" customHeight="1">
      <c r="A18" s="48"/>
      <c r="B18" s="106" t="s">
        <v>255</v>
      </c>
      <c r="C18" s="110" t="s">
        <v>154</v>
      </c>
      <c r="D18" s="50"/>
      <c r="E18" s="162">
        <v>19.1</v>
      </c>
      <c r="F18" s="162">
        <v>156.9</v>
      </c>
      <c r="G18" s="162">
        <v>142.9</v>
      </c>
      <c r="H18" s="162">
        <v>14</v>
      </c>
      <c r="I18" s="162">
        <v>15</v>
      </c>
      <c r="J18" s="162">
        <v>106</v>
      </c>
      <c r="K18" s="162">
        <v>97.5</v>
      </c>
      <c r="L18" s="162">
        <v>8.5</v>
      </c>
    </row>
    <row r="19" spans="1:12" ht="24.75" customHeight="1">
      <c r="A19" s="48"/>
      <c r="B19" s="106" t="s">
        <v>256</v>
      </c>
      <c r="C19" s="110" t="s">
        <v>155</v>
      </c>
      <c r="D19" s="50"/>
      <c r="E19" s="159">
        <v>19.4</v>
      </c>
      <c r="F19" s="160">
        <v>162.2</v>
      </c>
      <c r="G19" s="160">
        <v>149.5</v>
      </c>
      <c r="H19" s="160">
        <v>12.7</v>
      </c>
      <c r="I19" s="160">
        <v>19.3</v>
      </c>
      <c r="J19" s="160">
        <v>144.7</v>
      </c>
      <c r="K19" s="160">
        <v>133.4</v>
      </c>
      <c r="L19" s="160">
        <v>11.3</v>
      </c>
    </row>
    <row r="20" spans="1:12" ht="24.75" customHeight="1">
      <c r="A20" s="48"/>
      <c r="B20" s="106" t="s">
        <v>257</v>
      </c>
      <c r="C20" s="110" t="s">
        <v>156</v>
      </c>
      <c r="D20" s="50"/>
      <c r="E20" s="159">
        <v>21.2</v>
      </c>
      <c r="F20" s="160">
        <v>175.9</v>
      </c>
      <c r="G20" s="160">
        <v>163.1</v>
      </c>
      <c r="H20" s="160">
        <v>12.8</v>
      </c>
      <c r="I20" s="160">
        <v>14.9</v>
      </c>
      <c r="J20" s="160">
        <v>90.2</v>
      </c>
      <c r="K20" s="160">
        <v>87.3</v>
      </c>
      <c r="L20" s="160">
        <v>2.9</v>
      </c>
    </row>
    <row r="21" spans="1:12" ht="24.75" customHeight="1">
      <c r="A21" s="48"/>
      <c r="B21" s="106" t="s">
        <v>258</v>
      </c>
      <c r="C21" s="110" t="s">
        <v>157</v>
      </c>
      <c r="D21" s="50"/>
      <c r="E21" s="162">
        <v>20.9</v>
      </c>
      <c r="F21" s="162">
        <v>170</v>
      </c>
      <c r="G21" s="162">
        <v>159</v>
      </c>
      <c r="H21" s="162">
        <v>11</v>
      </c>
      <c r="I21" s="162">
        <v>16.1</v>
      </c>
      <c r="J21" s="162">
        <v>95.2</v>
      </c>
      <c r="K21" s="162">
        <v>93.6</v>
      </c>
      <c r="L21" s="162">
        <v>1.6</v>
      </c>
    </row>
    <row r="22" spans="1:12" ht="24.75" customHeight="1">
      <c r="A22" s="48"/>
      <c r="B22" s="106" t="s">
        <v>259</v>
      </c>
      <c r="C22" s="110" t="s">
        <v>72</v>
      </c>
      <c r="D22" s="50"/>
      <c r="E22" s="162">
        <v>19.3</v>
      </c>
      <c r="F22" s="162">
        <v>146.8</v>
      </c>
      <c r="G22" s="162">
        <v>145.4</v>
      </c>
      <c r="H22" s="162">
        <v>1.4</v>
      </c>
      <c r="I22" s="162">
        <v>14.4</v>
      </c>
      <c r="J22" s="162">
        <v>82.1</v>
      </c>
      <c r="K22" s="162">
        <v>81.6</v>
      </c>
      <c r="L22" s="162">
        <v>0.5</v>
      </c>
    </row>
    <row r="23" spans="1:12" ht="24.75" customHeight="1">
      <c r="A23" s="48"/>
      <c r="B23" s="106" t="s">
        <v>260</v>
      </c>
      <c r="C23" s="110" t="s">
        <v>60</v>
      </c>
      <c r="D23" s="50"/>
      <c r="E23" s="159">
        <v>20.1</v>
      </c>
      <c r="F23" s="159">
        <v>161</v>
      </c>
      <c r="G23" s="162">
        <v>154.8</v>
      </c>
      <c r="H23" s="162">
        <v>6.2</v>
      </c>
      <c r="I23" s="162">
        <v>15.7</v>
      </c>
      <c r="J23" s="162">
        <v>82.6</v>
      </c>
      <c r="K23" s="159">
        <v>81.9</v>
      </c>
      <c r="L23" s="159">
        <v>0.7</v>
      </c>
    </row>
    <row r="24" spans="1:12" ht="24.75" customHeight="1">
      <c r="A24" s="48"/>
      <c r="B24" s="106" t="s">
        <v>261</v>
      </c>
      <c r="C24" s="110" t="s">
        <v>222</v>
      </c>
      <c r="D24" s="50"/>
      <c r="E24" s="135" t="s">
        <v>69</v>
      </c>
      <c r="F24" s="135" t="s">
        <v>69</v>
      </c>
      <c r="G24" s="135" t="s">
        <v>69</v>
      </c>
      <c r="H24" s="135" t="s">
        <v>69</v>
      </c>
      <c r="I24" s="135" t="s">
        <v>69</v>
      </c>
      <c r="J24" s="135" t="s">
        <v>69</v>
      </c>
      <c r="K24" s="135" t="s">
        <v>69</v>
      </c>
      <c r="L24" s="135" t="s">
        <v>69</v>
      </c>
    </row>
    <row r="25" spans="1:12" ht="24.75" customHeight="1">
      <c r="A25" s="48"/>
      <c r="B25" s="107" t="s">
        <v>262</v>
      </c>
      <c r="C25" s="111" t="s">
        <v>74</v>
      </c>
      <c r="D25" s="54"/>
      <c r="E25" s="164">
        <v>19.6</v>
      </c>
      <c r="F25" s="164">
        <v>161</v>
      </c>
      <c r="G25" s="164">
        <v>150.3</v>
      </c>
      <c r="H25" s="165">
        <v>10.7</v>
      </c>
      <c r="I25" s="165">
        <v>16.1</v>
      </c>
      <c r="J25" s="164">
        <v>88.1</v>
      </c>
      <c r="K25" s="165">
        <v>84.6</v>
      </c>
      <c r="L25" s="164">
        <v>3.5</v>
      </c>
    </row>
  </sheetData>
  <sheetProtection/>
  <mergeCells count="2">
    <mergeCell ref="B1:C1"/>
    <mergeCell ref="B6:D7"/>
  </mergeCells>
  <dataValidations count="1">
    <dataValidation allowBlank="1" showInputMessage="1" showErrorMessage="1" errorTitle="入力エラー" error="入力した値に誤りがあります" sqref="B28:F65536 B26:B27 B8 D1:D5 B1:B6 C2:C5 C8:D27 G25:L65536 M1:IV65536 E2:E27 F25:F27 F1:L24"/>
  </dataValidations>
  <printOptions horizontalCentered="1"/>
  <pageMargins left="0.3937007874015748" right="0.5905511811023623" top="1.1811023622047245" bottom="0.5905511811023623" header="0.5118110236220472" footer="0.5118110236220472"/>
  <pageSetup horizontalDpi="600" verticalDpi="600" orientation="landscape" paperSize="9" scale="74" r:id="rId2"/>
  <drawing r:id="rId1"/>
</worksheet>
</file>

<file path=xl/worksheets/sheet16.xml><?xml version="1.0" encoding="utf-8"?>
<worksheet xmlns="http://schemas.openxmlformats.org/spreadsheetml/2006/main" xmlns:r="http://schemas.openxmlformats.org/officeDocument/2006/relationships">
  <sheetPr>
    <tabColor indexed="47"/>
  </sheetPr>
  <dimension ref="A1:J27"/>
  <sheetViews>
    <sheetView showGridLines="0" zoomScale="75" zoomScaleNormal="75" zoomScaleSheetLayoutView="75" zoomScalePageLayoutView="0" workbookViewId="0" topLeftCell="A1">
      <selection activeCell="U13" sqref="U13"/>
    </sheetView>
  </sheetViews>
  <sheetFormatPr defaultColWidth="9.00390625" defaultRowHeight="13.5"/>
  <cols>
    <col min="1" max="1" width="10.75390625" style="26" customWidth="1"/>
    <col min="2" max="2" width="4.625" style="26" customWidth="1"/>
    <col min="3" max="3" width="38.625" style="32" customWidth="1"/>
    <col min="4" max="4" width="0.875" style="26" customWidth="1"/>
    <col min="5" max="10" width="15.50390625" style="26" customWidth="1"/>
    <col min="11" max="16384" width="9.00390625" style="26" customWidth="1"/>
  </cols>
  <sheetData>
    <row r="1" spans="2:10" ht="20.25">
      <c r="B1" s="631" t="s">
        <v>354</v>
      </c>
      <c r="C1" s="631"/>
      <c r="D1" s="27"/>
      <c r="E1" s="89" t="s">
        <v>180</v>
      </c>
      <c r="F1" s="80"/>
      <c r="G1" s="80"/>
      <c r="H1" s="81"/>
      <c r="I1" s="81"/>
      <c r="J1" s="81"/>
    </row>
    <row r="2" spans="2:7" ht="14.25" customHeight="1">
      <c r="B2" s="29" t="s">
        <v>64</v>
      </c>
      <c r="C2" s="26"/>
      <c r="E2" s="30"/>
      <c r="F2" s="30"/>
      <c r="G2" s="30"/>
    </row>
    <row r="3" spans="2:7" ht="15">
      <c r="B3" s="31"/>
      <c r="D3" s="30"/>
      <c r="E3" s="30"/>
      <c r="F3" s="30"/>
      <c r="G3" s="30"/>
    </row>
    <row r="4" spans="2:7" ht="6" customHeight="1">
      <c r="B4" s="30"/>
      <c r="D4" s="30"/>
      <c r="E4" s="30"/>
      <c r="F4" s="30"/>
      <c r="G4" s="30"/>
    </row>
    <row r="5" spans="2:10" ht="18" customHeight="1">
      <c r="B5" s="30"/>
      <c r="C5" s="35" t="s">
        <v>274</v>
      </c>
      <c r="D5" s="30"/>
      <c r="E5" s="30"/>
      <c r="F5" s="30"/>
      <c r="G5" s="30"/>
      <c r="J5" s="26" t="s">
        <v>177</v>
      </c>
    </row>
    <row r="6" spans="1:10" s="31" customFormat="1" ht="18" customHeight="1">
      <c r="A6" s="37"/>
      <c r="B6" s="632" t="s">
        <v>267</v>
      </c>
      <c r="C6" s="633"/>
      <c r="D6" s="634"/>
      <c r="E6" s="39" t="s">
        <v>178</v>
      </c>
      <c r="F6" s="39"/>
      <c r="G6" s="40"/>
      <c r="H6" s="42" t="s">
        <v>84</v>
      </c>
      <c r="I6" s="42"/>
      <c r="J6" s="43"/>
    </row>
    <row r="7" spans="1:10" s="31" customFormat="1" ht="35.25" customHeight="1" thickBot="1">
      <c r="A7" s="37"/>
      <c r="B7" s="635"/>
      <c r="C7" s="636"/>
      <c r="D7" s="637"/>
      <c r="E7" s="82" t="s">
        <v>179</v>
      </c>
      <c r="F7" s="45" t="s">
        <v>96</v>
      </c>
      <c r="G7" s="45" t="s">
        <v>97</v>
      </c>
      <c r="H7" s="82" t="s">
        <v>179</v>
      </c>
      <c r="I7" s="45" t="s">
        <v>96</v>
      </c>
      <c r="J7" s="46" t="s">
        <v>97</v>
      </c>
    </row>
    <row r="8" spans="1:10" s="122" customFormat="1" ht="12.75" thickTop="1">
      <c r="A8" s="116"/>
      <c r="B8" s="117"/>
      <c r="C8" s="118"/>
      <c r="D8" s="119"/>
      <c r="E8" s="120" t="s">
        <v>98</v>
      </c>
      <c r="F8" s="121" t="s">
        <v>266</v>
      </c>
      <c r="G8" s="121" t="s">
        <v>266</v>
      </c>
      <c r="H8" s="120" t="s">
        <v>98</v>
      </c>
      <c r="I8" s="121" t="s">
        <v>266</v>
      </c>
      <c r="J8" s="121" t="s">
        <v>266</v>
      </c>
    </row>
    <row r="9" spans="1:10" ht="18" customHeight="1" thickBot="1">
      <c r="A9" s="48"/>
      <c r="B9" s="104" t="s">
        <v>246</v>
      </c>
      <c r="C9" s="108" t="s">
        <v>42</v>
      </c>
      <c r="D9" s="65"/>
      <c r="E9" s="129">
        <v>186149</v>
      </c>
      <c r="F9" s="145">
        <v>1.96</v>
      </c>
      <c r="G9" s="145">
        <v>1.94</v>
      </c>
      <c r="H9" s="129">
        <v>72213</v>
      </c>
      <c r="I9" s="146">
        <v>4.44</v>
      </c>
      <c r="J9" s="146">
        <v>4.19</v>
      </c>
    </row>
    <row r="10" spans="1:10" ht="21" customHeight="1" thickTop="1">
      <c r="A10" s="48"/>
      <c r="B10" s="105" t="s">
        <v>247</v>
      </c>
      <c r="C10" s="109" t="s">
        <v>221</v>
      </c>
      <c r="D10" s="48"/>
      <c r="E10" s="132" t="s">
        <v>69</v>
      </c>
      <c r="F10" s="147" t="s">
        <v>69</v>
      </c>
      <c r="G10" s="148" t="s">
        <v>69</v>
      </c>
      <c r="H10" s="132" t="s">
        <v>69</v>
      </c>
      <c r="I10" s="149" t="s">
        <v>69</v>
      </c>
      <c r="J10" s="149" t="s">
        <v>69</v>
      </c>
    </row>
    <row r="11" spans="1:10" ht="21" customHeight="1">
      <c r="A11" s="48"/>
      <c r="B11" s="106" t="s">
        <v>248</v>
      </c>
      <c r="C11" s="110" t="s">
        <v>70</v>
      </c>
      <c r="D11" s="50"/>
      <c r="E11" s="135">
        <v>9737</v>
      </c>
      <c r="F11" s="150">
        <v>1.03</v>
      </c>
      <c r="G11" s="151">
        <v>0.97</v>
      </c>
      <c r="H11" s="137">
        <v>7</v>
      </c>
      <c r="I11" s="152">
        <v>0</v>
      </c>
      <c r="J11" s="152">
        <v>0</v>
      </c>
    </row>
    <row r="12" spans="1:10" ht="21" customHeight="1">
      <c r="A12" s="48"/>
      <c r="B12" s="106" t="s">
        <v>249</v>
      </c>
      <c r="C12" s="110" t="s">
        <v>43</v>
      </c>
      <c r="D12" s="50"/>
      <c r="E12" s="132">
        <v>11017</v>
      </c>
      <c r="F12" s="148">
        <v>1.45</v>
      </c>
      <c r="G12" s="148">
        <v>1.36</v>
      </c>
      <c r="H12" s="132">
        <v>2837</v>
      </c>
      <c r="I12" s="149">
        <v>1.9</v>
      </c>
      <c r="J12" s="149">
        <v>2.01</v>
      </c>
    </row>
    <row r="13" spans="1:10" ht="21" customHeight="1">
      <c r="A13" s="48"/>
      <c r="B13" s="106" t="s">
        <v>250</v>
      </c>
      <c r="C13" s="110" t="s">
        <v>30</v>
      </c>
      <c r="D13" s="50"/>
      <c r="E13" s="139">
        <v>2278</v>
      </c>
      <c r="F13" s="153">
        <v>1.76</v>
      </c>
      <c r="G13" s="153">
        <v>1.67</v>
      </c>
      <c r="H13" s="139">
        <v>135</v>
      </c>
      <c r="I13" s="154">
        <v>4.41</v>
      </c>
      <c r="J13" s="154">
        <v>4.41</v>
      </c>
    </row>
    <row r="14" spans="1:10" ht="21" customHeight="1">
      <c r="A14" s="48"/>
      <c r="B14" s="106" t="s">
        <v>251</v>
      </c>
      <c r="C14" s="110" t="s">
        <v>71</v>
      </c>
      <c r="D14" s="50"/>
      <c r="E14" s="139">
        <v>8682</v>
      </c>
      <c r="F14" s="153">
        <v>1.33</v>
      </c>
      <c r="G14" s="153">
        <v>1.29</v>
      </c>
      <c r="H14" s="139">
        <v>1004</v>
      </c>
      <c r="I14" s="154">
        <v>2.99</v>
      </c>
      <c r="J14" s="154">
        <v>2.59</v>
      </c>
    </row>
    <row r="15" spans="1:10" ht="21" customHeight="1">
      <c r="A15" s="48"/>
      <c r="B15" s="106" t="s">
        <v>252</v>
      </c>
      <c r="C15" s="110" t="s">
        <v>121</v>
      </c>
      <c r="D15" s="50"/>
      <c r="E15" s="139">
        <v>18102</v>
      </c>
      <c r="F15" s="153">
        <v>0.91</v>
      </c>
      <c r="G15" s="153">
        <v>0.92</v>
      </c>
      <c r="H15" s="139">
        <v>1160</v>
      </c>
      <c r="I15" s="154">
        <v>3.3</v>
      </c>
      <c r="J15" s="154">
        <v>2.52</v>
      </c>
    </row>
    <row r="16" spans="1:10" ht="21" customHeight="1">
      <c r="A16" s="48"/>
      <c r="B16" s="106" t="s">
        <v>253</v>
      </c>
      <c r="C16" s="110" t="s">
        <v>123</v>
      </c>
      <c r="D16" s="50"/>
      <c r="E16" s="139">
        <v>18657</v>
      </c>
      <c r="F16" s="153">
        <v>1.89</v>
      </c>
      <c r="G16" s="153">
        <v>1.83</v>
      </c>
      <c r="H16" s="139">
        <v>23579</v>
      </c>
      <c r="I16" s="154">
        <v>3.11</v>
      </c>
      <c r="J16" s="154">
        <v>3.26</v>
      </c>
    </row>
    <row r="17" spans="1:10" ht="21" customHeight="1">
      <c r="A17" s="48"/>
      <c r="B17" s="106" t="s">
        <v>254</v>
      </c>
      <c r="C17" s="110" t="s">
        <v>125</v>
      </c>
      <c r="D17" s="50"/>
      <c r="E17" s="139">
        <v>6694</v>
      </c>
      <c r="F17" s="153">
        <v>2.23</v>
      </c>
      <c r="G17" s="153">
        <v>2.01</v>
      </c>
      <c r="H17" s="139">
        <v>296</v>
      </c>
      <c r="I17" s="154">
        <v>2</v>
      </c>
      <c r="J17" s="154">
        <v>3.33</v>
      </c>
    </row>
    <row r="18" spans="1:10" ht="21" customHeight="1">
      <c r="A18" s="48"/>
      <c r="B18" s="106" t="s">
        <v>255</v>
      </c>
      <c r="C18" s="110" t="s">
        <v>154</v>
      </c>
      <c r="D18" s="50"/>
      <c r="E18" s="139">
        <v>1664</v>
      </c>
      <c r="F18" s="153">
        <v>1.81</v>
      </c>
      <c r="G18" s="153">
        <v>1.39</v>
      </c>
      <c r="H18" s="139">
        <v>888</v>
      </c>
      <c r="I18" s="154">
        <v>5.99</v>
      </c>
      <c r="J18" s="154">
        <v>5.76</v>
      </c>
    </row>
    <row r="19" spans="1:10" ht="21" customHeight="1">
      <c r="A19" s="48"/>
      <c r="B19" s="106" t="s">
        <v>256</v>
      </c>
      <c r="C19" s="110" t="s">
        <v>155</v>
      </c>
      <c r="D19" s="50"/>
      <c r="E19" s="137">
        <v>4001</v>
      </c>
      <c r="F19" s="151">
        <v>1.45</v>
      </c>
      <c r="G19" s="151">
        <v>1.52</v>
      </c>
      <c r="H19" s="137">
        <v>871</v>
      </c>
      <c r="I19" s="152">
        <v>2.99</v>
      </c>
      <c r="J19" s="152">
        <v>2.76</v>
      </c>
    </row>
    <row r="20" spans="1:10" ht="21" customHeight="1">
      <c r="A20" s="48"/>
      <c r="B20" s="106" t="s">
        <v>257</v>
      </c>
      <c r="C20" s="110" t="s">
        <v>156</v>
      </c>
      <c r="D20" s="50"/>
      <c r="E20" s="137">
        <v>10062</v>
      </c>
      <c r="F20" s="151">
        <v>2.18</v>
      </c>
      <c r="G20" s="151">
        <v>2.36</v>
      </c>
      <c r="H20" s="137">
        <v>10302</v>
      </c>
      <c r="I20" s="152">
        <v>5.28</v>
      </c>
      <c r="J20" s="152">
        <v>4.84</v>
      </c>
    </row>
    <row r="21" spans="1:10" ht="21" customHeight="1">
      <c r="A21" s="48"/>
      <c r="B21" s="106" t="s">
        <v>258</v>
      </c>
      <c r="C21" s="110" t="s">
        <v>157</v>
      </c>
      <c r="D21" s="50"/>
      <c r="E21" s="139">
        <v>4520</v>
      </c>
      <c r="F21" s="153">
        <v>1.97</v>
      </c>
      <c r="G21" s="153">
        <v>1.86</v>
      </c>
      <c r="H21" s="139">
        <v>2814</v>
      </c>
      <c r="I21" s="154">
        <v>3.44</v>
      </c>
      <c r="J21" s="154">
        <v>3.55</v>
      </c>
    </row>
    <row r="22" spans="1:10" ht="21" customHeight="1">
      <c r="A22" s="48"/>
      <c r="B22" s="106" t="s">
        <v>259</v>
      </c>
      <c r="C22" s="110" t="s">
        <v>72</v>
      </c>
      <c r="D22" s="50"/>
      <c r="E22" s="139">
        <v>19742</v>
      </c>
      <c r="F22" s="153">
        <v>4.47</v>
      </c>
      <c r="G22" s="153">
        <v>4.52</v>
      </c>
      <c r="H22" s="139">
        <v>4575</v>
      </c>
      <c r="I22" s="154">
        <v>8.38</v>
      </c>
      <c r="J22" s="154">
        <v>8.81</v>
      </c>
    </row>
    <row r="23" spans="1:10" ht="21" customHeight="1">
      <c r="A23" s="48"/>
      <c r="B23" s="106" t="s">
        <v>260</v>
      </c>
      <c r="C23" s="110" t="s">
        <v>60</v>
      </c>
      <c r="D23" s="50"/>
      <c r="E23" s="135">
        <v>50569</v>
      </c>
      <c r="F23" s="151">
        <v>1.74</v>
      </c>
      <c r="G23" s="153">
        <v>1.54</v>
      </c>
      <c r="H23" s="139">
        <v>10371</v>
      </c>
      <c r="I23" s="155">
        <v>2.7</v>
      </c>
      <c r="J23" s="154">
        <v>2.27</v>
      </c>
    </row>
    <row r="24" spans="1:10" ht="21" customHeight="1">
      <c r="A24" s="48"/>
      <c r="B24" s="106" t="s">
        <v>261</v>
      </c>
      <c r="C24" s="110" t="s">
        <v>222</v>
      </c>
      <c r="D24" s="50"/>
      <c r="E24" s="135" t="s">
        <v>69</v>
      </c>
      <c r="F24" s="135" t="s">
        <v>69</v>
      </c>
      <c r="G24" s="135" t="s">
        <v>69</v>
      </c>
      <c r="H24" s="135" t="s">
        <v>69</v>
      </c>
      <c r="I24" s="135" t="s">
        <v>69</v>
      </c>
      <c r="J24" s="135" t="s">
        <v>69</v>
      </c>
    </row>
    <row r="25" spans="1:10" ht="21" customHeight="1">
      <c r="A25" s="48"/>
      <c r="B25" s="107" t="s">
        <v>262</v>
      </c>
      <c r="C25" s="111" t="s">
        <v>74</v>
      </c>
      <c r="D25" s="54"/>
      <c r="E25" s="142">
        <v>19664</v>
      </c>
      <c r="F25" s="156">
        <v>2.01</v>
      </c>
      <c r="G25" s="156">
        <v>2.41</v>
      </c>
      <c r="H25" s="142">
        <v>13332</v>
      </c>
      <c r="I25" s="157">
        <v>7.21</v>
      </c>
      <c r="J25" s="157">
        <v>6.16</v>
      </c>
    </row>
    <row r="26" spans="2:8" ht="18" customHeight="1">
      <c r="B26" s="66"/>
      <c r="C26" s="126"/>
      <c r="D26" s="66"/>
      <c r="E26" s="127"/>
      <c r="F26" s="127"/>
      <c r="G26" s="127"/>
      <c r="H26" s="66"/>
    </row>
    <row r="27" spans="2:8" ht="18" customHeight="1">
      <c r="B27" s="66"/>
      <c r="C27" s="126"/>
      <c r="D27" s="66"/>
      <c r="E27" s="127"/>
      <c r="F27" s="127"/>
      <c r="G27" s="127"/>
      <c r="H27" s="66"/>
    </row>
  </sheetData>
  <sheetProtection/>
  <mergeCells count="2">
    <mergeCell ref="B1:C1"/>
    <mergeCell ref="B6:D7"/>
  </mergeCells>
  <dataValidations count="2">
    <dataValidation allowBlank="1" showInputMessage="1" showErrorMessage="1" errorTitle="入力エラー" error="入力した値に誤りがあります" sqref="E1 I25:J25 F25:G25 B1 I9:J23 F9:G23 C10:D25 B6"/>
    <dataValidation type="whole" allowBlank="1" showInputMessage="1" showErrorMessage="1" errorTitle="入力エラー" error="入力した値に誤りがあります" sqref="I24:J24 B26:D27 I26:J27 F26:G27 E9:E27 K9:IV27 H9:H27 F24:G24 C9:D9">
      <formula1>-999999999999</formula1>
      <formula2>999999999999</formula2>
    </dataValidation>
  </dataValidations>
  <printOptions/>
  <pageMargins left="0.5905511811023623" right="0.5905511811023623" top="0.984251968503937" bottom="0.5905511811023623" header="0.5118110236220472" footer="0.5118110236220472"/>
  <pageSetup horizontalDpi="600" verticalDpi="600" orientation="landscape" paperSize="9" scale="80" r:id="rId2"/>
  <drawing r:id="rId1"/>
</worksheet>
</file>

<file path=xl/worksheets/sheet17.xml><?xml version="1.0" encoding="utf-8"?>
<worksheet xmlns="http://schemas.openxmlformats.org/spreadsheetml/2006/main" xmlns:r="http://schemas.openxmlformats.org/officeDocument/2006/relationships">
  <dimension ref="A1:A1"/>
  <sheetViews>
    <sheetView showGridLines="0" zoomScalePageLayoutView="0" workbookViewId="0" topLeftCell="A19">
      <selection activeCell="U13" sqref="U13"/>
    </sheetView>
  </sheetViews>
  <sheetFormatPr defaultColWidth="9.00390625" defaultRowHeight="13.5"/>
  <cols>
    <col min="1" max="1" width="1.625" style="25" customWidth="1"/>
    <col min="2" max="16384" width="9.00390625" style="2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19" useFirstPageNumber="1" horizontalDpi="600" verticalDpi="600" orientation="portrait" paperSize="9" scale="90" r:id="rId3"/>
  <headerFooter alignWithMargins="0">
    <oddFooter>&amp;C- &amp;P -</oddFooter>
  </headerFooter>
  <legacyDrawing r:id="rId2"/>
  <oleObjects>
    <oleObject progId="一太郎" shapeId="446254" r:id="rId1"/>
  </oleObjects>
</worksheet>
</file>

<file path=xl/worksheets/sheet18.xml><?xml version="1.0" encoding="utf-8"?>
<worksheet xmlns="http://schemas.openxmlformats.org/spreadsheetml/2006/main" xmlns:r="http://schemas.openxmlformats.org/officeDocument/2006/relationships">
  <dimension ref="A1:A1"/>
  <sheetViews>
    <sheetView showGridLines="0" zoomScalePageLayoutView="0" workbookViewId="0" topLeftCell="A34">
      <selection activeCell="U13" sqref="U13"/>
    </sheetView>
  </sheetViews>
  <sheetFormatPr defaultColWidth="9.00390625" defaultRowHeight="13.5"/>
  <cols>
    <col min="1" max="1" width="1.625" style="25" customWidth="1"/>
    <col min="2" max="16384" width="9.00390625" style="2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0" useFirstPageNumber="1" horizontalDpi="600" verticalDpi="600" orientation="portrait" paperSize="9" scale="93" r:id="rId3"/>
  <headerFooter alignWithMargins="0">
    <oddFooter>&amp;C- &amp;P -</oddFooter>
  </headerFooter>
  <legacyDrawing r:id="rId2"/>
  <oleObjects>
    <oleObject progId="一太郎" shapeId="446255" r:id="rId1"/>
  </oleObjects>
</worksheet>
</file>

<file path=xl/worksheets/sheet19.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U13" sqref="U13"/>
    </sheetView>
  </sheetViews>
  <sheetFormatPr defaultColWidth="9.00390625" defaultRowHeight="13.5"/>
  <cols>
    <col min="1" max="1" width="1.625" style="1" customWidth="1"/>
    <col min="2" max="16384" width="9.00390625" style="1"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446256" r:id="rId1"/>
  </oleObjects>
</worksheet>
</file>

<file path=xl/worksheets/sheet2.xml><?xml version="1.0" encoding="utf-8"?>
<worksheet xmlns="http://schemas.openxmlformats.org/spreadsheetml/2006/main" xmlns:r="http://schemas.openxmlformats.org/officeDocument/2006/relationships">
  <dimension ref="A1:I54"/>
  <sheetViews>
    <sheetView showGridLines="0" zoomScalePageLayoutView="0" workbookViewId="0" topLeftCell="A1">
      <selection activeCell="U13" sqref="U13"/>
    </sheetView>
  </sheetViews>
  <sheetFormatPr defaultColWidth="9.00390625" defaultRowHeight="13.5"/>
  <cols>
    <col min="1" max="1" width="4.625" style="3" customWidth="1"/>
    <col min="2" max="2" width="0.875" style="3" customWidth="1"/>
    <col min="3" max="3" width="20.625" style="3" customWidth="1"/>
    <col min="4" max="5" width="0.875" style="3" customWidth="1"/>
    <col min="6" max="6" width="40.625" style="3" customWidth="1"/>
    <col min="7" max="7" width="0.875" style="3" customWidth="1"/>
    <col min="8" max="8" width="15.625" style="3" customWidth="1"/>
    <col min="9" max="9" width="0.875" style="3" customWidth="1"/>
    <col min="10" max="16384" width="9.00390625" style="3" customWidth="1"/>
  </cols>
  <sheetData>
    <row r="1" spans="1:4" ht="19.5" customHeight="1" thickBot="1">
      <c r="A1" s="619" t="s">
        <v>186</v>
      </c>
      <c r="B1" s="619"/>
      <c r="C1" s="619"/>
      <c r="D1" s="2"/>
    </row>
    <row r="2" ht="14.25" thickTop="1"/>
    <row r="3" ht="15" customHeight="1">
      <c r="A3" s="3" t="s">
        <v>280</v>
      </c>
    </row>
    <row r="4" ht="15" customHeight="1">
      <c r="A4" s="3" t="s">
        <v>281</v>
      </c>
    </row>
    <row r="5" ht="15" customHeight="1"/>
    <row r="6" ht="15" customHeight="1">
      <c r="A6" s="3" t="s">
        <v>106</v>
      </c>
    </row>
    <row r="7" ht="15" customHeight="1"/>
    <row r="8" ht="15" customHeight="1">
      <c r="A8" s="3" t="s">
        <v>107</v>
      </c>
    </row>
    <row r="9" ht="15" customHeight="1"/>
    <row r="10" spans="2:7" ht="15" customHeight="1">
      <c r="B10" s="621" t="s">
        <v>108</v>
      </c>
      <c r="C10" s="622"/>
      <c r="D10" s="623"/>
      <c r="E10" s="624" t="s">
        <v>109</v>
      </c>
      <c r="F10" s="625"/>
      <c r="G10" s="625"/>
    </row>
    <row r="11" spans="2:7" ht="15" customHeight="1">
      <c r="B11" s="4"/>
      <c r="C11" s="5" t="s">
        <v>187</v>
      </c>
      <c r="D11" s="6"/>
      <c r="E11" s="7"/>
      <c r="F11" s="8" t="s">
        <v>188</v>
      </c>
      <c r="G11" s="9"/>
    </row>
    <row r="12" spans="2:7" ht="15" customHeight="1">
      <c r="B12" s="4"/>
      <c r="C12" s="5" t="s">
        <v>127</v>
      </c>
      <c r="D12" s="6"/>
      <c r="E12" s="7"/>
      <c r="F12" s="8" t="s">
        <v>189</v>
      </c>
      <c r="G12" s="9"/>
    </row>
    <row r="13" spans="2:7" ht="15" customHeight="1">
      <c r="B13" s="4"/>
      <c r="C13" s="5" t="s">
        <v>128</v>
      </c>
      <c r="D13" s="6"/>
      <c r="E13" s="7"/>
      <c r="F13" s="8" t="s">
        <v>190</v>
      </c>
      <c r="G13" s="9"/>
    </row>
    <row r="14" spans="2:7" ht="15" customHeight="1">
      <c r="B14" s="4"/>
      <c r="C14" s="5" t="s">
        <v>191</v>
      </c>
      <c r="D14" s="6"/>
      <c r="E14" s="7"/>
      <c r="F14" s="8" t="s">
        <v>192</v>
      </c>
      <c r="G14" s="9"/>
    </row>
    <row r="15" spans="2:7" ht="15" customHeight="1">
      <c r="B15" s="4"/>
      <c r="C15" s="5" t="s">
        <v>193</v>
      </c>
      <c r="D15" s="6"/>
      <c r="E15" s="7"/>
      <c r="F15" s="8" t="s">
        <v>194</v>
      </c>
      <c r="G15" s="9"/>
    </row>
    <row r="16" spans="2:7" ht="15" customHeight="1">
      <c r="B16" s="4"/>
      <c r="C16" s="5" t="s">
        <v>195</v>
      </c>
      <c r="D16" s="6"/>
      <c r="E16" s="7"/>
      <c r="F16" s="8" t="s">
        <v>196</v>
      </c>
      <c r="G16" s="9"/>
    </row>
    <row r="17" ht="15" customHeight="1"/>
    <row r="18" ht="15" customHeight="1">
      <c r="A18" s="3" t="s">
        <v>197</v>
      </c>
    </row>
    <row r="19" ht="15" customHeight="1">
      <c r="A19" s="3" t="s">
        <v>198</v>
      </c>
    </row>
    <row r="20" ht="15" customHeight="1">
      <c r="A20" s="3" t="s">
        <v>199</v>
      </c>
    </row>
    <row r="21" ht="15" customHeight="1"/>
    <row r="22" ht="15" customHeight="1">
      <c r="A22" s="3" t="s">
        <v>200</v>
      </c>
    </row>
    <row r="23" ht="15" customHeight="1">
      <c r="A23" s="3" t="s">
        <v>201</v>
      </c>
    </row>
    <row r="24" ht="15" customHeight="1"/>
    <row r="25" ht="15" customHeight="1">
      <c r="A25" s="3" t="s">
        <v>202</v>
      </c>
    </row>
    <row r="26" ht="15" customHeight="1">
      <c r="A26" s="3" t="s">
        <v>203</v>
      </c>
    </row>
    <row r="27" ht="15" customHeight="1"/>
    <row r="28" ht="15" customHeight="1">
      <c r="A28" s="3" t="s">
        <v>204</v>
      </c>
    </row>
    <row r="29" ht="15" customHeight="1">
      <c r="A29" s="3" t="s">
        <v>205</v>
      </c>
    </row>
    <row r="30" ht="15" customHeight="1"/>
    <row r="31" ht="15" customHeight="1">
      <c r="A31" s="3" t="s">
        <v>353</v>
      </c>
    </row>
    <row r="32" ht="15" customHeight="1">
      <c r="A32" s="3" t="s">
        <v>206</v>
      </c>
    </row>
    <row r="33" ht="15" customHeight="1"/>
    <row r="34" ht="15" customHeight="1">
      <c r="A34" s="3" t="s">
        <v>483</v>
      </c>
    </row>
    <row r="35" ht="15" customHeight="1">
      <c r="A35" s="3" t="s">
        <v>482</v>
      </c>
    </row>
    <row r="36" ht="15" customHeight="1">
      <c r="A36" s="3" t="s">
        <v>476</v>
      </c>
    </row>
    <row r="37" ht="15" customHeight="1"/>
    <row r="38" ht="15" customHeight="1">
      <c r="A38" s="597"/>
    </row>
    <row r="39" ht="15" customHeight="1"/>
    <row r="40" ht="15" customHeight="1" thickBot="1"/>
    <row r="41" spans="2:9" ht="24.75" customHeight="1">
      <c r="B41" s="626" t="s">
        <v>110</v>
      </c>
      <c r="C41" s="627"/>
      <c r="D41" s="627"/>
      <c r="E41" s="627"/>
      <c r="F41" s="627"/>
      <c r="G41" s="627"/>
      <c r="H41" s="627"/>
      <c r="I41" s="628"/>
    </row>
    <row r="42" spans="2:9" ht="15" customHeight="1">
      <c r="B42" s="10"/>
      <c r="C42" s="2"/>
      <c r="D42" s="2"/>
      <c r="E42" s="2"/>
      <c r="F42" s="2"/>
      <c r="G42" s="2"/>
      <c r="H42" s="2"/>
      <c r="I42" s="11"/>
    </row>
    <row r="43" spans="2:9" ht="15" customHeight="1">
      <c r="B43" s="10"/>
      <c r="C43" s="620" t="s">
        <v>207</v>
      </c>
      <c r="D43" s="620"/>
      <c r="E43" s="620"/>
      <c r="F43" s="620"/>
      <c r="G43" s="620"/>
      <c r="H43" s="620"/>
      <c r="I43" s="11"/>
    </row>
    <row r="44" spans="2:9" ht="15" customHeight="1">
      <c r="B44" s="10"/>
      <c r="C44" s="620" t="s">
        <v>208</v>
      </c>
      <c r="D44" s="620"/>
      <c r="E44" s="620"/>
      <c r="F44" s="620"/>
      <c r="G44" s="620"/>
      <c r="H44" s="620"/>
      <c r="I44" s="11"/>
    </row>
    <row r="45" spans="2:9" ht="15" customHeight="1">
      <c r="B45" s="10"/>
      <c r="C45" s="620"/>
      <c r="D45" s="620"/>
      <c r="E45" s="620"/>
      <c r="F45" s="620"/>
      <c r="G45" s="620"/>
      <c r="H45" s="620"/>
      <c r="I45" s="11"/>
    </row>
    <row r="46" spans="2:9" ht="15" customHeight="1">
      <c r="B46" s="10"/>
      <c r="C46" s="620" t="s">
        <v>209</v>
      </c>
      <c r="D46" s="620"/>
      <c r="E46" s="620"/>
      <c r="F46" s="620"/>
      <c r="G46" s="620"/>
      <c r="H46" s="620"/>
      <c r="I46" s="11"/>
    </row>
    <row r="47" spans="2:9" ht="15" customHeight="1">
      <c r="B47" s="10"/>
      <c r="C47" s="620" t="s">
        <v>210</v>
      </c>
      <c r="D47" s="620"/>
      <c r="E47" s="620"/>
      <c r="F47" s="620"/>
      <c r="G47" s="620"/>
      <c r="H47" s="620"/>
      <c r="I47" s="11"/>
    </row>
    <row r="48" spans="2:9" ht="15" customHeight="1">
      <c r="B48" s="10"/>
      <c r="C48" s="620" t="s">
        <v>211</v>
      </c>
      <c r="D48" s="620"/>
      <c r="E48" s="620"/>
      <c r="F48" s="620"/>
      <c r="G48" s="620"/>
      <c r="H48" s="620"/>
      <c r="I48" s="11"/>
    </row>
    <row r="49" spans="2:9" ht="15" customHeight="1">
      <c r="B49" s="10"/>
      <c r="C49" s="2"/>
      <c r="D49" s="2"/>
      <c r="E49" s="2"/>
      <c r="F49" s="2"/>
      <c r="G49" s="2"/>
      <c r="H49" s="2"/>
      <c r="I49" s="11"/>
    </row>
    <row r="50" spans="2:9" ht="15" customHeight="1">
      <c r="B50" s="10"/>
      <c r="C50" s="620" t="s">
        <v>212</v>
      </c>
      <c r="D50" s="620"/>
      <c r="E50" s="620"/>
      <c r="F50" s="620"/>
      <c r="G50" s="620"/>
      <c r="H50" s="620"/>
      <c r="I50" s="11"/>
    </row>
    <row r="51" spans="2:9" ht="15" customHeight="1">
      <c r="B51" s="10"/>
      <c r="C51" s="620" t="s">
        <v>213</v>
      </c>
      <c r="D51" s="620"/>
      <c r="E51" s="620"/>
      <c r="F51" s="620"/>
      <c r="G51" s="620"/>
      <c r="H51" s="620"/>
      <c r="I51" s="11"/>
    </row>
    <row r="52" spans="2:9" ht="15" customHeight="1">
      <c r="B52" s="10"/>
      <c r="C52" s="620" t="s">
        <v>214</v>
      </c>
      <c r="D52" s="620"/>
      <c r="E52" s="620"/>
      <c r="F52" s="620"/>
      <c r="G52" s="620"/>
      <c r="H52" s="620"/>
      <c r="I52" s="11"/>
    </row>
    <row r="53" spans="2:9" ht="15" customHeight="1">
      <c r="B53" s="10"/>
      <c r="C53" s="620" t="s">
        <v>215</v>
      </c>
      <c r="D53" s="620"/>
      <c r="E53" s="620"/>
      <c r="F53" s="620"/>
      <c r="G53" s="620"/>
      <c r="H53" s="620"/>
      <c r="I53" s="11"/>
    </row>
    <row r="54" spans="2:9" ht="15" customHeight="1" thickBot="1">
      <c r="B54" s="12"/>
      <c r="C54" s="13"/>
      <c r="D54" s="13"/>
      <c r="E54" s="13"/>
      <c r="F54" s="13"/>
      <c r="G54" s="13"/>
      <c r="H54" s="13"/>
      <c r="I54" s="14"/>
    </row>
  </sheetData>
  <sheetProtection/>
  <mergeCells count="14">
    <mergeCell ref="E10:G10"/>
    <mergeCell ref="B41:I41"/>
    <mergeCell ref="C52:H52"/>
    <mergeCell ref="C53:H53"/>
    <mergeCell ref="A1:C1"/>
    <mergeCell ref="C47:H47"/>
    <mergeCell ref="C48:H48"/>
    <mergeCell ref="C50:H50"/>
    <mergeCell ref="C51:H51"/>
    <mergeCell ref="C43:H43"/>
    <mergeCell ref="C44:H44"/>
    <mergeCell ref="C45:H45"/>
    <mergeCell ref="C46:H46"/>
    <mergeCell ref="B10:D10"/>
  </mergeCells>
  <printOptions horizontalCentered="1"/>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pageSetUpPr fitToPage="1"/>
  </sheetPr>
  <dimension ref="A1:V61"/>
  <sheetViews>
    <sheetView showGridLines="0" zoomScale="85" zoomScaleNormal="85" zoomScalePageLayoutView="0" workbookViewId="0" topLeftCell="A1">
      <pane xSplit="2" topLeftCell="C1" activePane="topRight" state="frozen"/>
      <selection pane="topLeft" activeCell="M56" sqref="M56"/>
      <selection pane="topRight" activeCell="N18" sqref="N17:N18"/>
    </sheetView>
  </sheetViews>
  <sheetFormatPr defaultColWidth="9.00390625" defaultRowHeight="13.5"/>
  <cols>
    <col min="1" max="1" width="3.25390625" style="248" customWidth="1"/>
    <col min="2" max="2" width="14.625" style="248" customWidth="1"/>
    <col min="3" max="11" width="9.625" style="248" customWidth="1"/>
    <col min="12" max="12" width="9.00390625" style="248" customWidth="1"/>
    <col min="13" max="14" width="7.25390625" style="248" bestFit="1" customWidth="1"/>
    <col min="15" max="16" width="7.25390625" style="248" customWidth="1"/>
    <col min="17" max="16384" width="9.00390625" style="248" customWidth="1"/>
  </cols>
  <sheetData>
    <row r="1" spans="1:6" ht="11.25">
      <c r="A1" s="248" t="s">
        <v>111</v>
      </c>
      <c r="F1" s="248" t="s">
        <v>8</v>
      </c>
    </row>
    <row r="2" spans="5:11" ht="11.25">
      <c r="E2" s="249"/>
      <c r="J2" s="250"/>
      <c r="K2" s="251" t="s">
        <v>368</v>
      </c>
    </row>
    <row r="3" spans="1:11" ht="22.5" customHeight="1">
      <c r="A3" s="646" t="s">
        <v>282</v>
      </c>
      <c r="B3" s="647"/>
      <c r="C3" s="252" t="s">
        <v>112</v>
      </c>
      <c r="D3" s="253"/>
      <c r="E3" s="252" t="s">
        <v>113</v>
      </c>
      <c r="F3" s="254"/>
      <c r="G3" s="254"/>
      <c r="H3" s="254"/>
      <c r="I3" s="253"/>
      <c r="J3" s="652" t="s">
        <v>114</v>
      </c>
      <c r="K3" s="653"/>
    </row>
    <row r="4" spans="1:22" ht="11.25">
      <c r="A4" s="648"/>
      <c r="B4" s="649"/>
      <c r="C4" s="255"/>
      <c r="D4" s="256"/>
      <c r="E4" s="255"/>
      <c r="F4" s="256"/>
      <c r="G4" s="257" t="s">
        <v>283</v>
      </c>
      <c r="H4" s="258"/>
      <c r="I4" s="259" t="s">
        <v>284</v>
      </c>
      <c r="J4" s="255"/>
      <c r="K4" s="260"/>
      <c r="T4" s="261"/>
      <c r="U4" s="261"/>
      <c r="V4" s="261"/>
    </row>
    <row r="5" spans="1:22" ht="11.25">
      <c r="A5" s="648"/>
      <c r="B5" s="649"/>
      <c r="C5" s="255"/>
      <c r="D5" s="638" t="s">
        <v>19</v>
      </c>
      <c r="E5" s="255"/>
      <c r="F5" s="638" t="s">
        <v>19</v>
      </c>
      <c r="G5" s="263" t="s">
        <v>36</v>
      </c>
      <c r="H5" s="638" t="s">
        <v>115</v>
      </c>
      <c r="I5" s="264" t="s">
        <v>37</v>
      </c>
      <c r="J5" s="18"/>
      <c r="K5" s="262" t="s">
        <v>19</v>
      </c>
      <c r="M5" s="265"/>
      <c r="O5" s="261"/>
      <c r="P5" s="261"/>
      <c r="Q5" s="261"/>
      <c r="T5" s="261"/>
      <c r="U5" s="261"/>
      <c r="V5" s="261"/>
    </row>
    <row r="6" spans="1:22" ht="11.25" customHeight="1">
      <c r="A6" s="650"/>
      <c r="B6" s="651"/>
      <c r="C6" s="268"/>
      <c r="D6" s="639"/>
      <c r="E6" s="268"/>
      <c r="F6" s="639"/>
      <c r="G6" s="21" t="s">
        <v>285</v>
      </c>
      <c r="H6" s="639"/>
      <c r="I6" s="270" t="s">
        <v>286</v>
      </c>
      <c r="J6" s="21"/>
      <c r="K6" s="269"/>
      <c r="O6" s="261"/>
      <c r="P6" s="261"/>
      <c r="Q6" s="261"/>
      <c r="T6" s="261"/>
      <c r="U6" s="261"/>
      <c r="V6" s="261"/>
    </row>
    <row r="7" spans="1:22" ht="10.5" customHeight="1">
      <c r="A7" s="266"/>
      <c r="B7" s="267"/>
      <c r="C7" s="271" t="s">
        <v>2</v>
      </c>
      <c r="D7" s="272" t="s">
        <v>3</v>
      </c>
      <c r="E7" s="273" t="s">
        <v>2</v>
      </c>
      <c r="F7" s="272" t="s">
        <v>3</v>
      </c>
      <c r="G7" s="273" t="s">
        <v>2</v>
      </c>
      <c r="H7" s="274" t="s">
        <v>3</v>
      </c>
      <c r="I7" s="275" t="s">
        <v>2</v>
      </c>
      <c r="J7" s="271" t="s">
        <v>2</v>
      </c>
      <c r="K7" s="276" t="s">
        <v>287</v>
      </c>
      <c r="N7" s="277"/>
      <c r="O7" s="696"/>
      <c r="P7" s="696"/>
      <c r="Q7" s="696"/>
      <c r="T7" s="278"/>
      <c r="U7" s="261"/>
      <c r="V7" s="261"/>
    </row>
    <row r="8" spans="1:22" ht="12.75" customHeight="1">
      <c r="A8" s="279" t="s">
        <v>288</v>
      </c>
      <c r="B8" s="17" t="s">
        <v>116</v>
      </c>
      <c r="C8" s="280">
        <v>244775</v>
      </c>
      <c r="D8" s="281">
        <v>-2.7</v>
      </c>
      <c r="E8" s="280">
        <v>213358</v>
      </c>
      <c r="F8" s="281">
        <v>-2.2</v>
      </c>
      <c r="G8" s="280">
        <v>200083</v>
      </c>
      <c r="H8" s="282">
        <v>-2.1</v>
      </c>
      <c r="I8" s="283">
        <v>13275</v>
      </c>
      <c r="J8" s="280">
        <v>31417</v>
      </c>
      <c r="K8" s="284">
        <v>-6.1</v>
      </c>
      <c r="N8" s="249"/>
      <c r="O8" s="699"/>
      <c r="P8" s="699"/>
      <c r="Q8" s="699"/>
      <c r="T8" s="278"/>
      <c r="U8" s="261"/>
      <c r="V8" s="261"/>
    </row>
    <row r="9" spans="1:22" s="290" customFormat="1" ht="16.5" customHeight="1">
      <c r="A9" s="18" t="s">
        <v>136</v>
      </c>
      <c r="B9" s="19" t="s">
        <v>117</v>
      </c>
      <c r="C9" s="285">
        <v>300619</v>
      </c>
      <c r="D9" s="286">
        <v>-0.5</v>
      </c>
      <c r="E9" s="285">
        <v>266311</v>
      </c>
      <c r="F9" s="286">
        <v>-1</v>
      </c>
      <c r="G9" s="285">
        <v>246267</v>
      </c>
      <c r="H9" s="287">
        <v>-2.3</v>
      </c>
      <c r="I9" s="288">
        <v>20044</v>
      </c>
      <c r="J9" s="285">
        <v>34308</v>
      </c>
      <c r="K9" s="289">
        <v>1</v>
      </c>
      <c r="N9" s="249"/>
      <c r="O9" s="696"/>
      <c r="P9" s="696"/>
      <c r="Q9" s="696"/>
      <c r="T9" s="278"/>
      <c r="U9" s="291"/>
      <c r="V9" s="291"/>
    </row>
    <row r="10" spans="1:22" s="290" customFormat="1" ht="16.5" customHeight="1">
      <c r="A10" s="18" t="s">
        <v>137</v>
      </c>
      <c r="B10" s="19" t="s">
        <v>119</v>
      </c>
      <c r="C10" s="285">
        <v>233340</v>
      </c>
      <c r="D10" s="286">
        <v>-0.1</v>
      </c>
      <c r="E10" s="285">
        <v>206782</v>
      </c>
      <c r="F10" s="286">
        <v>-0.2</v>
      </c>
      <c r="G10" s="292">
        <v>185381</v>
      </c>
      <c r="H10" s="287">
        <v>-1.4</v>
      </c>
      <c r="I10" s="288">
        <v>21401</v>
      </c>
      <c r="J10" s="285">
        <v>26558</v>
      </c>
      <c r="K10" s="289">
        <v>9.3</v>
      </c>
      <c r="N10" s="249"/>
      <c r="O10" s="696"/>
      <c r="P10" s="696"/>
      <c r="Q10" s="696"/>
      <c r="T10" s="278"/>
      <c r="U10" s="291"/>
      <c r="V10" s="291"/>
    </row>
    <row r="11" spans="1:22" s="290" customFormat="1" ht="16.5" customHeight="1">
      <c r="A11" s="18" t="s">
        <v>289</v>
      </c>
      <c r="B11" s="293" t="s">
        <v>120</v>
      </c>
      <c r="C11" s="285">
        <v>563740</v>
      </c>
      <c r="D11" s="286">
        <v>11.3</v>
      </c>
      <c r="E11" s="285">
        <v>446193</v>
      </c>
      <c r="F11" s="286">
        <v>12.8</v>
      </c>
      <c r="G11" s="292">
        <v>391009</v>
      </c>
      <c r="H11" s="287">
        <v>8.5</v>
      </c>
      <c r="I11" s="288">
        <v>55184</v>
      </c>
      <c r="J11" s="285">
        <v>117547</v>
      </c>
      <c r="K11" s="289">
        <v>5.2</v>
      </c>
      <c r="N11" s="249"/>
      <c r="O11" s="696"/>
      <c r="P11" s="696"/>
      <c r="Q11" s="696"/>
      <c r="T11" s="278"/>
      <c r="U11" s="291"/>
      <c r="V11" s="291"/>
    </row>
    <row r="12" spans="1:22" s="290" customFormat="1" ht="16.5" customHeight="1">
      <c r="A12" s="18" t="s">
        <v>290</v>
      </c>
      <c r="B12" s="293" t="s">
        <v>71</v>
      </c>
      <c r="C12" s="285">
        <v>349585</v>
      </c>
      <c r="D12" s="286">
        <v>3.5</v>
      </c>
      <c r="E12" s="285">
        <v>291800</v>
      </c>
      <c r="F12" s="286">
        <v>2.9</v>
      </c>
      <c r="G12" s="292">
        <v>269958</v>
      </c>
      <c r="H12" s="287">
        <v>3.1</v>
      </c>
      <c r="I12" s="288">
        <v>21842</v>
      </c>
      <c r="J12" s="285">
        <v>57785</v>
      </c>
      <c r="K12" s="289">
        <v>6.5</v>
      </c>
      <c r="N12" s="249"/>
      <c r="O12" s="696"/>
      <c r="P12" s="696"/>
      <c r="Q12" s="696"/>
      <c r="T12" s="278"/>
      <c r="U12" s="291"/>
      <c r="V12" s="291"/>
    </row>
    <row r="13" spans="1:22" s="290" customFormat="1" ht="16.5" customHeight="1">
      <c r="A13" s="18" t="s">
        <v>291</v>
      </c>
      <c r="B13" s="19" t="s">
        <v>121</v>
      </c>
      <c r="C13" s="285">
        <v>301836</v>
      </c>
      <c r="D13" s="286">
        <v>29.9</v>
      </c>
      <c r="E13" s="285">
        <v>265944</v>
      </c>
      <c r="F13" s="286">
        <v>28.6</v>
      </c>
      <c r="G13" s="292">
        <v>228080</v>
      </c>
      <c r="H13" s="287">
        <v>22.1</v>
      </c>
      <c r="I13" s="288">
        <v>37864</v>
      </c>
      <c r="J13" s="285">
        <v>35892</v>
      </c>
      <c r="K13" s="289">
        <v>40.9</v>
      </c>
      <c r="N13" s="249"/>
      <c r="O13" s="696"/>
      <c r="P13" s="696"/>
      <c r="Q13" s="696"/>
      <c r="T13" s="278"/>
      <c r="U13" s="291"/>
      <c r="V13" s="291"/>
    </row>
    <row r="14" spans="1:22" s="290" customFormat="1" ht="16.5" customHeight="1">
      <c r="A14" s="18" t="s">
        <v>292</v>
      </c>
      <c r="B14" s="293" t="s">
        <v>123</v>
      </c>
      <c r="C14" s="285">
        <v>183465</v>
      </c>
      <c r="D14" s="286">
        <v>-2.8</v>
      </c>
      <c r="E14" s="285">
        <v>166805</v>
      </c>
      <c r="F14" s="286">
        <v>-1.3</v>
      </c>
      <c r="G14" s="292">
        <v>158198</v>
      </c>
      <c r="H14" s="287">
        <v>-0.7</v>
      </c>
      <c r="I14" s="288">
        <v>8607</v>
      </c>
      <c r="J14" s="285">
        <v>16660</v>
      </c>
      <c r="K14" s="289">
        <v>-15.8</v>
      </c>
      <c r="N14" s="249"/>
      <c r="O14" s="696"/>
      <c r="P14" s="696"/>
      <c r="Q14" s="696"/>
      <c r="T14" s="278"/>
      <c r="U14" s="291"/>
      <c r="V14" s="291"/>
    </row>
    <row r="15" spans="1:22" s="290" customFormat="1" ht="16.5" customHeight="1">
      <c r="A15" s="18" t="s">
        <v>293</v>
      </c>
      <c r="B15" s="293" t="s">
        <v>125</v>
      </c>
      <c r="C15" s="285">
        <v>339494</v>
      </c>
      <c r="D15" s="286">
        <v>-6</v>
      </c>
      <c r="E15" s="285">
        <v>279693</v>
      </c>
      <c r="F15" s="286">
        <v>-6.6</v>
      </c>
      <c r="G15" s="292">
        <v>268892</v>
      </c>
      <c r="H15" s="287">
        <v>-2.4</v>
      </c>
      <c r="I15" s="288">
        <v>10801</v>
      </c>
      <c r="J15" s="285">
        <v>59801</v>
      </c>
      <c r="K15" s="289">
        <v>0.5</v>
      </c>
      <c r="N15" s="249"/>
      <c r="O15" s="696"/>
      <c r="P15" s="696"/>
      <c r="Q15" s="696"/>
      <c r="T15" s="278"/>
      <c r="U15" s="291"/>
      <c r="V15" s="291"/>
    </row>
    <row r="16" spans="1:22" s="290" customFormat="1" ht="16.5" customHeight="1">
      <c r="A16" s="18" t="s">
        <v>294</v>
      </c>
      <c r="B16" s="294" t="s">
        <v>127</v>
      </c>
      <c r="C16" s="285">
        <v>244583</v>
      </c>
      <c r="D16" s="286">
        <v>-2.8</v>
      </c>
      <c r="E16" s="285">
        <v>213155</v>
      </c>
      <c r="F16" s="295">
        <v>-7.7</v>
      </c>
      <c r="G16" s="292">
        <v>198637</v>
      </c>
      <c r="H16" s="295">
        <v>-9</v>
      </c>
      <c r="I16" s="288">
        <v>14518</v>
      </c>
      <c r="J16" s="285">
        <v>31428</v>
      </c>
      <c r="K16" s="289">
        <v>49.4</v>
      </c>
      <c r="N16" s="249"/>
      <c r="O16" s="696"/>
      <c r="P16" s="696"/>
      <c r="Q16" s="696"/>
      <c r="T16" s="278"/>
      <c r="U16" s="291"/>
      <c r="V16" s="291"/>
    </row>
    <row r="17" spans="1:22" s="290" customFormat="1" ht="16.5" customHeight="1">
      <c r="A17" s="18" t="s">
        <v>295</v>
      </c>
      <c r="B17" s="293" t="s">
        <v>128</v>
      </c>
      <c r="C17" s="285">
        <v>337510</v>
      </c>
      <c r="D17" s="286">
        <v>2.3</v>
      </c>
      <c r="E17" s="285">
        <v>289379</v>
      </c>
      <c r="F17" s="295">
        <v>2.8</v>
      </c>
      <c r="G17" s="292">
        <v>273527</v>
      </c>
      <c r="H17" s="295">
        <v>2.6</v>
      </c>
      <c r="I17" s="288">
        <v>15852</v>
      </c>
      <c r="J17" s="285">
        <v>48131</v>
      </c>
      <c r="K17" s="289">
        <v>-3.2</v>
      </c>
      <c r="N17" s="249"/>
      <c r="O17" s="696"/>
      <c r="P17" s="696"/>
      <c r="Q17" s="696"/>
      <c r="T17" s="278"/>
      <c r="U17" s="291"/>
      <c r="V17" s="291"/>
    </row>
    <row r="18" spans="1:22" s="290" customFormat="1" ht="16.5" customHeight="1">
      <c r="A18" s="18" t="s">
        <v>59</v>
      </c>
      <c r="B18" s="293" t="s">
        <v>129</v>
      </c>
      <c r="C18" s="285">
        <v>128958</v>
      </c>
      <c r="D18" s="286">
        <v>-6.8</v>
      </c>
      <c r="E18" s="285">
        <v>123033</v>
      </c>
      <c r="F18" s="295">
        <v>-5.4</v>
      </c>
      <c r="G18" s="292">
        <v>115227</v>
      </c>
      <c r="H18" s="295">
        <v>-4.4</v>
      </c>
      <c r="I18" s="288">
        <v>7806</v>
      </c>
      <c r="J18" s="285">
        <v>5925</v>
      </c>
      <c r="K18" s="289">
        <v>-29.4</v>
      </c>
      <c r="N18" s="249"/>
      <c r="O18" s="696"/>
      <c r="P18" s="696"/>
      <c r="Q18" s="696"/>
      <c r="T18" s="278"/>
      <c r="U18" s="291"/>
      <c r="V18" s="291"/>
    </row>
    <row r="19" spans="1:22" s="290" customFormat="1" ht="16.5" customHeight="1">
      <c r="A19" s="18" t="s">
        <v>296</v>
      </c>
      <c r="B19" s="294" t="s">
        <v>130</v>
      </c>
      <c r="C19" s="285">
        <v>184178</v>
      </c>
      <c r="D19" s="286">
        <v>5.2</v>
      </c>
      <c r="E19" s="285">
        <v>168920</v>
      </c>
      <c r="F19" s="295">
        <v>4.7</v>
      </c>
      <c r="G19" s="292">
        <v>160173</v>
      </c>
      <c r="H19" s="295">
        <v>5.1</v>
      </c>
      <c r="I19" s="288">
        <v>8747</v>
      </c>
      <c r="J19" s="285">
        <v>15258</v>
      </c>
      <c r="K19" s="289">
        <v>14.6</v>
      </c>
      <c r="N19" s="249"/>
      <c r="O19" s="696"/>
      <c r="P19" s="696"/>
      <c r="Q19" s="696"/>
      <c r="T19" s="278"/>
      <c r="U19" s="291"/>
      <c r="V19" s="291"/>
    </row>
    <row r="20" spans="1:22" s="290" customFormat="1" ht="16.5" customHeight="1">
      <c r="A20" s="18" t="s">
        <v>61</v>
      </c>
      <c r="B20" s="293" t="s">
        <v>132</v>
      </c>
      <c r="C20" s="285">
        <v>416198</v>
      </c>
      <c r="D20" s="286">
        <v>14.8</v>
      </c>
      <c r="E20" s="285">
        <v>319254</v>
      </c>
      <c r="F20" s="286">
        <v>11.5</v>
      </c>
      <c r="G20" s="292">
        <v>316238</v>
      </c>
      <c r="H20" s="287">
        <v>13.2</v>
      </c>
      <c r="I20" s="288">
        <v>3016</v>
      </c>
      <c r="J20" s="285">
        <v>96944</v>
      </c>
      <c r="K20" s="289">
        <v>26.9</v>
      </c>
      <c r="N20" s="249"/>
      <c r="O20" s="696"/>
      <c r="P20" s="696"/>
      <c r="Q20" s="696"/>
      <c r="T20" s="291"/>
      <c r="U20" s="291"/>
      <c r="V20" s="291"/>
    </row>
    <row r="21" spans="1:17" s="290" customFormat="1" ht="16.5" customHeight="1">
      <c r="A21" s="18" t="s">
        <v>62</v>
      </c>
      <c r="B21" s="20" t="s">
        <v>60</v>
      </c>
      <c r="C21" s="285">
        <v>258746</v>
      </c>
      <c r="D21" s="286">
        <v>-14.1</v>
      </c>
      <c r="E21" s="285">
        <v>227364</v>
      </c>
      <c r="F21" s="286">
        <v>-12.3</v>
      </c>
      <c r="G21" s="292">
        <v>215144</v>
      </c>
      <c r="H21" s="287">
        <v>-11.2</v>
      </c>
      <c r="I21" s="288">
        <v>12220</v>
      </c>
      <c r="J21" s="285">
        <v>31382</v>
      </c>
      <c r="K21" s="289">
        <v>-25.7</v>
      </c>
      <c r="N21" s="249"/>
      <c r="O21" s="696"/>
      <c r="P21" s="696"/>
      <c r="Q21" s="696"/>
    </row>
    <row r="22" spans="1:17" s="290" customFormat="1" ht="16.5" customHeight="1">
      <c r="A22" s="18" t="s">
        <v>63</v>
      </c>
      <c r="B22" s="293" t="s">
        <v>73</v>
      </c>
      <c r="C22" s="285">
        <v>340914</v>
      </c>
      <c r="D22" s="286">
        <v>14.1</v>
      </c>
      <c r="E22" s="285">
        <v>274503</v>
      </c>
      <c r="F22" s="286">
        <v>13.1</v>
      </c>
      <c r="G22" s="292">
        <v>263078</v>
      </c>
      <c r="H22" s="287">
        <v>13.8</v>
      </c>
      <c r="I22" s="288">
        <v>11425</v>
      </c>
      <c r="J22" s="285">
        <v>66411</v>
      </c>
      <c r="K22" s="289">
        <v>17.8</v>
      </c>
      <c r="N22" s="249"/>
      <c r="O22" s="696"/>
      <c r="P22" s="696"/>
      <c r="Q22" s="696"/>
    </row>
    <row r="23" spans="1:17" s="290" customFormat="1" ht="16.5" customHeight="1">
      <c r="A23" s="21" t="s">
        <v>297</v>
      </c>
      <c r="B23" s="296" t="s">
        <v>133</v>
      </c>
      <c r="C23" s="297">
        <v>178880</v>
      </c>
      <c r="D23" s="298">
        <v>3.2</v>
      </c>
      <c r="E23" s="297">
        <v>165635</v>
      </c>
      <c r="F23" s="298">
        <v>3.6</v>
      </c>
      <c r="G23" s="297">
        <v>154313</v>
      </c>
      <c r="H23" s="298">
        <v>3.2</v>
      </c>
      <c r="I23" s="299">
        <v>11322</v>
      </c>
      <c r="J23" s="300">
        <v>13245</v>
      </c>
      <c r="K23" s="289">
        <v>0.1</v>
      </c>
      <c r="N23" s="249"/>
      <c r="O23" s="696"/>
      <c r="P23" s="696"/>
      <c r="Q23" s="696"/>
    </row>
    <row r="24" spans="1:17" ht="23.25" customHeight="1">
      <c r="A24" s="640" t="s">
        <v>298</v>
      </c>
      <c r="B24" s="641"/>
      <c r="C24" s="600" t="s">
        <v>369</v>
      </c>
      <c r="D24" s="601">
        <v>1.4</v>
      </c>
      <c r="E24" s="600" t="s">
        <v>370</v>
      </c>
      <c r="F24" s="601">
        <v>0.9</v>
      </c>
      <c r="G24" s="600" t="s">
        <v>371</v>
      </c>
      <c r="H24" s="601">
        <v>0.8</v>
      </c>
      <c r="I24" s="602" t="s">
        <v>372</v>
      </c>
      <c r="J24" s="600" t="s">
        <v>373</v>
      </c>
      <c r="K24" s="603">
        <v>3.6</v>
      </c>
      <c r="N24" s="301"/>
      <c r="O24" s="278"/>
      <c r="P24" s="261"/>
      <c r="Q24" s="261"/>
    </row>
    <row r="25" spans="1:15" ht="23.25" customHeight="1">
      <c r="A25" s="640" t="s">
        <v>185</v>
      </c>
      <c r="B25" s="641"/>
      <c r="C25" s="642">
        <v>75.65221153875872</v>
      </c>
      <c r="D25" s="643"/>
      <c r="E25" s="642">
        <v>80.6396504675299</v>
      </c>
      <c r="F25" s="643"/>
      <c r="G25" s="642">
        <v>81.7719998038286</v>
      </c>
      <c r="H25" s="643"/>
      <c r="I25" s="302">
        <v>66.71524776359433</v>
      </c>
      <c r="J25" s="644">
        <v>53.27533872581438</v>
      </c>
      <c r="K25" s="645"/>
      <c r="N25" s="249"/>
      <c r="O25" s="278"/>
    </row>
    <row r="26" ht="11.25">
      <c r="A26" s="303" t="s">
        <v>135</v>
      </c>
    </row>
    <row r="27" ht="11.25">
      <c r="A27" s="290" t="s">
        <v>299</v>
      </c>
    </row>
    <row r="28" ht="11.25">
      <c r="A28" s="248" t="s">
        <v>300</v>
      </c>
    </row>
    <row r="29" ht="11.25">
      <c r="A29" s="248" t="s">
        <v>301</v>
      </c>
    </row>
    <row r="32" ht="11.25">
      <c r="N32" s="304"/>
    </row>
    <row r="33" spans="1:14" ht="11.25">
      <c r="A33" s="248" t="s">
        <v>111</v>
      </c>
      <c r="F33" s="248" t="s">
        <v>302</v>
      </c>
      <c r="N33" s="304"/>
    </row>
    <row r="34" spans="5:11" ht="11.25">
      <c r="E34" s="249"/>
      <c r="J34" s="250"/>
      <c r="K34" s="305" t="str">
        <f>K2</f>
        <v>平成30年平均</v>
      </c>
    </row>
    <row r="35" spans="1:11" ht="22.5" customHeight="1">
      <c r="A35" s="646" t="s">
        <v>303</v>
      </c>
      <c r="B35" s="647"/>
      <c r="C35" s="252" t="s">
        <v>112</v>
      </c>
      <c r="D35" s="253"/>
      <c r="E35" s="252" t="s">
        <v>113</v>
      </c>
      <c r="F35" s="254"/>
      <c r="G35" s="254"/>
      <c r="H35" s="254"/>
      <c r="I35" s="253"/>
      <c r="J35" s="652" t="s">
        <v>114</v>
      </c>
      <c r="K35" s="653"/>
    </row>
    <row r="36" spans="1:11" ht="13.5">
      <c r="A36" s="648"/>
      <c r="B36" s="649"/>
      <c r="C36" s="255"/>
      <c r="D36" s="256"/>
      <c r="E36" s="255"/>
      <c r="F36" s="256"/>
      <c r="G36" s="306" t="s">
        <v>283</v>
      </c>
      <c r="H36" s="307"/>
      <c r="I36" s="259" t="s">
        <v>284</v>
      </c>
      <c r="J36" s="255"/>
      <c r="K36" s="260"/>
    </row>
    <row r="37" spans="1:17" ht="11.25">
      <c r="A37" s="648"/>
      <c r="B37" s="649"/>
      <c r="C37" s="255"/>
      <c r="D37" s="638" t="s">
        <v>19</v>
      </c>
      <c r="E37" s="255"/>
      <c r="F37" s="638" t="s">
        <v>19</v>
      </c>
      <c r="G37" s="263" t="s">
        <v>36</v>
      </c>
      <c r="H37" s="638" t="s">
        <v>115</v>
      </c>
      <c r="I37" s="264" t="s">
        <v>37</v>
      </c>
      <c r="J37" s="18"/>
      <c r="K37" s="638" t="s">
        <v>115</v>
      </c>
      <c r="M37" s="265"/>
      <c r="O37" s="697"/>
      <c r="P37" s="697"/>
      <c r="Q37" s="697"/>
    </row>
    <row r="38" spans="1:17" ht="11.25" customHeight="1">
      <c r="A38" s="650"/>
      <c r="B38" s="651"/>
      <c r="C38" s="268"/>
      <c r="D38" s="639"/>
      <c r="E38" s="268"/>
      <c r="F38" s="639"/>
      <c r="G38" s="21" t="s">
        <v>285</v>
      </c>
      <c r="H38" s="639"/>
      <c r="I38" s="270" t="s">
        <v>286</v>
      </c>
      <c r="J38" s="21"/>
      <c r="K38" s="639"/>
      <c r="O38" s="698"/>
      <c r="P38" s="698"/>
      <c r="Q38" s="261"/>
    </row>
    <row r="39" spans="1:17" ht="10.5" customHeight="1">
      <c r="A39" s="266"/>
      <c r="B39" s="267"/>
      <c r="C39" s="271" t="s">
        <v>2</v>
      </c>
      <c r="D39" s="272" t="s">
        <v>3</v>
      </c>
      <c r="E39" s="273" t="s">
        <v>2</v>
      </c>
      <c r="F39" s="272" t="s">
        <v>3</v>
      </c>
      <c r="G39" s="273" t="s">
        <v>2</v>
      </c>
      <c r="H39" s="274" t="s">
        <v>3</v>
      </c>
      <c r="I39" s="275" t="s">
        <v>2</v>
      </c>
      <c r="J39" s="271" t="s">
        <v>2</v>
      </c>
      <c r="K39" s="276" t="s">
        <v>3</v>
      </c>
      <c r="M39" s="277"/>
      <c r="O39" s="696"/>
      <c r="P39" s="696"/>
      <c r="Q39" s="696"/>
    </row>
    <row r="40" spans="1:17" ht="12" customHeight="1">
      <c r="A40" s="279" t="s">
        <v>288</v>
      </c>
      <c r="B40" s="17" t="s">
        <v>116</v>
      </c>
      <c r="C40" s="280">
        <v>272026</v>
      </c>
      <c r="D40" s="281">
        <v>-3.8</v>
      </c>
      <c r="E40" s="280">
        <v>233588</v>
      </c>
      <c r="F40" s="281">
        <v>-2.9</v>
      </c>
      <c r="G40" s="280">
        <v>217835</v>
      </c>
      <c r="H40" s="282">
        <v>-2.4</v>
      </c>
      <c r="I40" s="283">
        <v>15753</v>
      </c>
      <c r="J40" s="280">
        <v>38438</v>
      </c>
      <c r="K40" s="308">
        <v>-9.3</v>
      </c>
      <c r="N40" s="249"/>
      <c r="O40" s="699"/>
      <c r="P40" s="699"/>
      <c r="Q40" s="699"/>
    </row>
    <row r="41" spans="1:17" s="290" customFormat="1" ht="17.25" customHeight="1">
      <c r="A41" s="18" t="s">
        <v>304</v>
      </c>
      <c r="B41" s="19" t="s">
        <v>117</v>
      </c>
      <c r="C41" s="285">
        <v>299189</v>
      </c>
      <c r="D41" s="286">
        <v>0.8</v>
      </c>
      <c r="E41" s="285">
        <v>270845</v>
      </c>
      <c r="F41" s="286">
        <v>-2.2</v>
      </c>
      <c r="G41" s="285">
        <v>243086</v>
      </c>
      <c r="H41" s="287">
        <v>-5.7</v>
      </c>
      <c r="I41" s="288">
        <v>27759</v>
      </c>
      <c r="J41" s="285">
        <v>28344</v>
      </c>
      <c r="K41" s="309">
        <v>40.5</v>
      </c>
      <c r="N41" s="249"/>
      <c r="O41" s="696"/>
      <c r="P41" s="696"/>
      <c r="Q41" s="696"/>
    </row>
    <row r="42" spans="1:17" s="290" customFormat="1" ht="17.25" customHeight="1">
      <c r="A42" s="18" t="s">
        <v>305</v>
      </c>
      <c r="B42" s="19" t="s">
        <v>119</v>
      </c>
      <c r="C42" s="285">
        <v>240607</v>
      </c>
      <c r="D42" s="286">
        <v>1.3</v>
      </c>
      <c r="E42" s="285">
        <v>210668</v>
      </c>
      <c r="F42" s="286">
        <v>0.8</v>
      </c>
      <c r="G42" s="285">
        <v>189272</v>
      </c>
      <c r="H42" s="287">
        <v>2.1</v>
      </c>
      <c r="I42" s="288">
        <v>21396</v>
      </c>
      <c r="J42" s="285">
        <v>29939</v>
      </c>
      <c r="K42" s="309">
        <v>4.3</v>
      </c>
      <c r="N42" s="249"/>
      <c r="O42" s="696"/>
      <c r="P42" s="696"/>
      <c r="Q42" s="696"/>
    </row>
    <row r="43" spans="1:17" s="290" customFormat="1" ht="17.25" customHeight="1">
      <c r="A43" s="18" t="s">
        <v>306</v>
      </c>
      <c r="B43" s="293" t="s">
        <v>120</v>
      </c>
      <c r="C43" s="285">
        <v>574027</v>
      </c>
      <c r="D43" s="286">
        <v>2</v>
      </c>
      <c r="E43" s="285">
        <v>452247</v>
      </c>
      <c r="F43" s="286">
        <v>3.9</v>
      </c>
      <c r="G43" s="285">
        <v>404160</v>
      </c>
      <c r="H43" s="287">
        <v>2.5</v>
      </c>
      <c r="I43" s="288">
        <v>48087</v>
      </c>
      <c r="J43" s="285">
        <v>121780</v>
      </c>
      <c r="K43" s="309">
        <v>-4</v>
      </c>
      <c r="N43" s="249"/>
      <c r="O43" s="696"/>
      <c r="P43" s="696"/>
      <c r="Q43" s="696"/>
    </row>
    <row r="44" spans="1:17" s="290" customFormat="1" ht="17.25" customHeight="1">
      <c r="A44" s="18" t="s">
        <v>307</v>
      </c>
      <c r="B44" s="293" t="s">
        <v>71</v>
      </c>
      <c r="C44" s="285">
        <v>364774</v>
      </c>
      <c r="D44" s="286">
        <v>4.2</v>
      </c>
      <c r="E44" s="285">
        <v>301796</v>
      </c>
      <c r="F44" s="286">
        <v>4.2</v>
      </c>
      <c r="G44" s="285">
        <v>278150</v>
      </c>
      <c r="H44" s="287">
        <v>3.7</v>
      </c>
      <c r="I44" s="288">
        <v>23646</v>
      </c>
      <c r="J44" s="285">
        <v>62978</v>
      </c>
      <c r="K44" s="309">
        <v>4.2</v>
      </c>
      <c r="N44" s="249"/>
      <c r="O44" s="696"/>
      <c r="P44" s="696"/>
      <c r="Q44" s="696"/>
    </row>
    <row r="45" spans="1:17" s="290" customFormat="1" ht="17.25" customHeight="1">
      <c r="A45" s="18" t="s">
        <v>291</v>
      </c>
      <c r="B45" s="19" t="s">
        <v>121</v>
      </c>
      <c r="C45" s="285">
        <v>318339</v>
      </c>
      <c r="D45" s="286">
        <v>35.8</v>
      </c>
      <c r="E45" s="285">
        <v>274904</v>
      </c>
      <c r="F45" s="286">
        <v>33.9</v>
      </c>
      <c r="G45" s="285">
        <v>230040</v>
      </c>
      <c r="H45" s="287">
        <v>25.5</v>
      </c>
      <c r="I45" s="288">
        <v>44864</v>
      </c>
      <c r="J45" s="285">
        <v>43435</v>
      </c>
      <c r="K45" s="309">
        <v>48.6</v>
      </c>
      <c r="N45" s="249"/>
      <c r="O45" s="696"/>
      <c r="P45" s="696"/>
      <c r="Q45" s="696"/>
    </row>
    <row r="46" spans="1:17" s="290" customFormat="1" ht="17.25" customHeight="1">
      <c r="A46" s="18" t="s">
        <v>292</v>
      </c>
      <c r="B46" s="293" t="s">
        <v>123</v>
      </c>
      <c r="C46" s="285">
        <v>198315</v>
      </c>
      <c r="D46" s="286">
        <v>-2.5</v>
      </c>
      <c r="E46" s="285">
        <v>177992</v>
      </c>
      <c r="F46" s="286">
        <v>-0.6</v>
      </c>
      <c r="G46" s="285">
        <v>169287</v>
      </c>
      <c r="H46" s="287">
        <v>1</v>
      </c>
      <c r="I46" s="288">
        <v>8705</v>
      </c>
      <c r="J46" s="285">
        <v>20323</v>
      </c>
      <c r="K46" s="309">
        <v>-16.6</v>
      </c>
      <c r="N46" s="249"/>
      <c r="O46" s="696"/>
      <c r="P46" s="696"/>
      <c r="Q46" s="696"/>
    </row>
    <row r="47" spans="1:17" s="290" customFormat="1" ht="17.25" customHeight="1">
      <c r="A47" s="18" t="s">
        <v>293</v>
      </c>
      <c r="B47" s="293" t="s">
        <v>125</v>
      </c>
      <c r="C47" s="285">
        <v>365225</v>
      </c>
      <c r="D47" s="286">
        <v>-1.9</v>
      </c>
      <c r="E47" s="285">
        <v>296605</v>
      </c>
      <c r="F47" s="286">
        <v>-6.5</v>
      </c>
      <c r="G47" s="285">
        <v>284951</v>
      </c>
      <c r="H47" s="287">
        <v>-1.7</v>
      </c>
      <c r="I47" s="288">
        <v>11654</v>
      </c>
      <c r="J47" s="285">
        <v>68620</v>
      </c>
      <c r="K47" s="309">
        <v>24.1</v>
      </c>
      <c r="N47" s="249"/>
      <c r="O47" s="696"/>
      <c r="P47" s="696"/>
      <c r="Q47" s="696"/>
    </row>
    <row r="48" spans="1:17" s="290" customFormat="1" ht="17.25" customHeight="1">
      <c r="A48" s="18" t="s">
        <v>294</v>
      </c>
      <c r="B48" s="294" t="s">
        <v>127</v>
      </c>
      <c r="C48" s="285">
        <v>217178</v>
      </c>
      <c r="D48" s="295">
        <v>-19.2</v>
      </c>
      <c r="E48" s="285">
        <v>193203</v>
      </c>
      <c r="F48" s="295">
        <v>-20.3</v>
      </c>
      <c r="G48" s="285">
        <v>178579</v>
      </c>
      <c r="H48" s="295">
        <v>-19.9</v>
      </c>
      <c r="I48" s="288">
        <v>14624</v>
      </c>
      <c r="J48" s="285">
        <v>23975</v>
      </c>
      <c r="K48" s="309">
        <v>-7.5</v>
      </c>
      <c r="N48" s="249"/>
      <c r="O48" s="696"/>
      <c r="P48" s="696"/>
      <c r="Q48" s="696"/>
    </row>
    <row r="49" spans="1:17" s="290" customFormat="1" ht="17.25" customHeight="1">
      <c r="A49" s="18" t="s">
        <v>295</v>
      </c>
      <c r="B49" s="293" t="s">
        <v>128</v>
      </c>
      <c r="C49" s="285">
        <v>369096</v>
      </c>
      <c r="D49" s="295">
        <v>-0.5</v>
      </c>
      <c r="E49" s="285">
        <v>299201</v>
      </c>
      <c r="F49" s="295">
        <v>0.8</v>
      </c>
      <c r="G49" s="285">
        <v>283913</v>
      </c>
      <c r="H49" s="295">
        <v>3.6</v>
      </c>
      <c r="I49" s="288">
        <v>15288</v>
      </c>
      <c r="J49" s="285">
        <v>69895</v>
      </c>
      <c r="K49" s="309">
        <v>-6.1</v>
      </c>
      <c r="N49" s="249"/>
      <c r="O49" s="696"/>
      <c r="P49" s="696"/>
      <c r="Q49" s="696"/>
    </row>
    <row r="50" spans="1:17" s="290" customFormat="1" ht="17.25" customHeight="1">
      <c r="A50" s="18" t="s">
        <v>59</v>
      </c>
      <c r="B50" s="293" t="s">
        <v>129</v>
      </c>
      <c r="C50" s="285">
        <v>166243</v>
      </c>
      <c r="D50" s="295">
        <v>0.6</v>
      </c>
      <c r="E50" s="285">
        <v>154239</v>
      </c>
      <c r="F50" s="295">
        <v>-0.7</v>
      </c>
      <c r="G50" s="285">
        <v>143443</v>
      </c>
      <c r="H50" s="295">
        <v>1.2</v>
      </c>
      <c r="I50" s="288">
        <v>10796</v>
      </c>
      <c r="J50" s="285">
        <v>12004</v>
      </c>
      <c r="K50" s="309">
        <v>18.7</v>
      </c>
      <c r="N50" s="249"/>
      <c r="O50" s="696"/>
      <c r="P50" s="696"/>
      <c r="Q50" s="696"/>
    </row>
    <row r="51" spans="1:17" s="290" customFormat="1" ht="17.25" customHeight="1">
      <c r="A51" s="18" t="s">
        <v>296</v>
      </c>
      <c r="B51" s="294" t="s">
        <v>130</v>
      </c>
      <c r="C51" s="285">
        <v>201125</v>
      </c>
      <c r="D51" s="295">
        <v>-2.9</v>
      </c>
      <c r="E51" s="285">
        <v>179649</v>
      </c>
      <c r="F51" s="295">
        <v>-2.8</v>
      </c>
      <c r="G51" s="285">
        <v>169330</v>
      </c>
      <c r="H51" s="295">
        <v>-1.8</v>
      </c>
      <c r="I51" s="288">
        <v>10319</v>
      </c>
      <c r="J51" s="285">
        <v>21476</v>
      </c>
      <c r="K51" s="309">
        <v>-2.6</v>
      </c>
      <c r="N51" s="249"/>
      <c r="O51" s="696"/>
      <c r="P51" s="696"/>
      <c r="Q51" s="696"/>
    </row>
    <row r="52" spans="1:17" s="290" customFormat="1" ht="17.25" customHeight="1">
      <c r="A52" s="18" t="s">
        <v>61</v>
      </c>
      <c r="B52" s="293" t="s">
        <v>132</v>
      </c>
      <c r="C52" s="285">
        <v>438084</v>
      </c>
      <c r="D52" s="286">
        <v>-3.9</v>
      </c>
      <c r="E52" s="285">
        <v>332822</v>
      </c>
      <c r="F52" s="286">
        <v>-3</v>
      </c>
      <c r="G52" s="285">
        <v>329612</v>
      </c>
      <c r="H52" s="287">
        <v>-2.1</v>
      </c>
      <c r="I52" s="288">
        <v>3210</v>
      </c>
      <c r="J52" s="285">
        <v>105262</v>
      </c>
      <c r="K52" s="309">
        <v>-7.2</v>
      </c>
      <c r="N52" s="249"/>
      <c r="O52" s="696"/>
      <c r="P52" s="696"/>
      <c r="Q52" s="696"/>
    </row>
    <row r="53" spans="1:17" s="290" customFormat="1" ht="17.25" customHeight="1">
      <c r="A53" s="18" t="s">
        <v>62</v>
      </c>
      <c r="B53" s="20" t="s">
        <v>60</v>
      </c>
      <c r="C53" s="285">
        <v>299256</v>
      </c>
      <c r="D53" s="286">
        <v>-15</v>
      </c>
      <c r="E53" s="285">
        <v>262369</v>
      </c>
      <c r="F53" s="286">
        <v>-12.8</v>
      </c>
      <c r="G53" s="285">
        <v>245150</v>
      </c>
      <c r="H53" s="287">
        <v>-10.9</v>
      </c>
      <c r="I53" s="288">
        <v>17219</v>
      </c>
      <c r="J53" s="285">
        <v>36887</v>
      </c>
      <c r="K53" s="309">
        <v>-28.3</v>
      </c>
      <c r="N53" s="249"/>
      <c r="O53" s="696"/>
      <c r="P53" s="696"/>
      <c r="Q53" s="696"/>
    </row>
    <row r="54" spans="1:17" s="290" customFormat="1" ht="17.25" customHeight="1">
      <c r="A54" s="18" t="s">
        <v>63</v>
      </c>
      <c r="B54" s="293" t="s">
        <v>73</v>
      </c>
      <c r="C54" s="273" t="s">
        <v>69</v>
      </c>
      <c r="D54" s="295" t="s">
        <v>69</v>
      </c>
      <c r="E54" s="273" t="s">
        <v>69</v>
      </c>
      <c r="F54" s="295" t="s">
        <v>69</v>
      </c>
      <c r="G54" s="273" t="s">
        <v>69</v>
      </c>
      <c r="H54" s="310" t="s">
        <v>69</v>
      </c>
      <c r="I54" s="311" t="s">
        <v>308</v>
      </c>
      <c r="J54" s="273" t="s">
        <v>69</v>
      </c>
      <c r="K54" s="312" t="s">
        <v>69</v>
      </c>
      <c r="N54" s="249"/>
      <c r="O54" s="696"/>
      <c r="P54" s="700"/>
      <c r="Q54" s="696"/>
    </row>
    <row r="55" spans="1:17" s="290" customFormat="1" ht="17.25" customHeight="1">
      <c r="A55" s="21" t="s">
        <v>297</v>
      </c>
      <c r="B55" s="296" t="s">
        <v>133</v>
      </c>
      <c r="C55" s="604">
        <v>168753</v>
      </c>
      <c r="D55" s="298">
        <v>8.5</v>
      </c>
      <c r="E55" s="604">
        <v>154990</v>
      </c>
      <c r="F55" s="298">
        <v>6.4</v>
      </c>
      <c r="G55" s="604">
        <v>145837</v>
      </c>
      <c r="H55" s="298">
        <v>7.8</v>
      </c>
      <c r="I55" s="605">
        <v>9153</v>
      </c>
      <c r="J55" s="606">
        <v>13763</v>
      </c>
      <c r="K55" s="312">
        <v>38.5</v>
      </c>
      <c r="N55" s="249"/>
      <c r="O55" s="696"/>
      <c r="P55" s="696"/>
      <c r="Q55" s="696"/>
    </row>
    <row r="56" spans="1:17" ht="26.25" customHeight="1">
      <c r="A56" s="640" t="s">
        <v>298</v>
      </c>
      <c r="B56" s="641"/>
      <c r="C56" s="600" t="s">
        <v>374</v>
      </c>
      <c r="D56" s="601"/>
      <c r="E56" s="600" t="s">
        <v>375</v>
      </c>
      <c r="F56" s="601"/>
      <c r="G56" s="600" t="s">
        <v>376</v>
      </c>
      <c r="H56" s="601"/>
      <c r="I56" s="602" t="s">
        <v>377</v>
      </c>
      <c r="J56" s="600" t="s">
        <v>378</v>
      </c>
      <c r="K56" s="603">
        <v>3.1</v>
      </c>
      <c r="N56" s="290"/>
      <c r="O56" s="290"/>
      <c r="P56" s="290"/>
      <c r="Q56" s="290"/>
    </row>
    <row r="57" spans="1:17" ht="26.25" customHeight="1">
      <c r="A57" s="640" t="s">
        <v>185</v>
      </c>
      <c r="B57" s="641"/>
      <c r="C57" s="642">
        <v>73.09304500166593</v>
      </c>
      <c r="D57" s="643"/>
      <c r="E57" s="642">
        <v>78.92953082498437</v>
      </c>
      <c r="F57" s="643"/>
      <c r="G57" s="642">
        <v>80.47248748591588</v>
      </c>
      <c r="H57" s="643"/>
      <c r="I57" s="302">
        <v>62.388118811881185</v>
      </c>
      <c r="J57" s="644">
        <v>50.43099489628571</v>
      </c>
      <c r="K57" s="645"/>
      <c r="N57" s="301"/>
      <c r="O57" s="261"/>
      <c r="P57" s="261"/>
      <c r="Q57" s="261"/>
    </row>
    <row r="58" ht="11.25">
      <c r="A58" s="303" t="s">
        <v>135</v>
      </c>
    </row>
    <row r="59" ht="11.25">
      <c r="A59" s="290" t="s">
        <v>299</v>
      </c>
    </row>
    <row r="60" ht="11.25">
      <c r="A60" s="248" t="s">
        <v>309</v>
      </c>
    </row>
    <row r="61" ht="11.25">
      <c r="A61" s="248" t="s">
        <v>301</v>
      </c>
    </row>
  </sheetData>
  <sheetProtection/>
  <mergeCells count="24">
    <mergeCell ref="A3:B6"/>
    <mergeCell ref="J3:K3"/>
    <mergeCell ref="D5:D6"/>
    <mergeCell ref="F5:F6"/>
    <mergeCell ref="H5:H6"/>
    <mergeCell ref="A24:B24"/>
    <mergeCell ref="A25:B25"/>
    <mergeCell ref="C25:D25"/>
    <mergeCell ref="E25:F25"/>
    <mergeCell ref="G25:H25"/>
    <mergeCell ref="J25:K25"/>
    <mergeCell ref="A35:B38"/>
    <mergeCell ref="J35:K35"/>
    <mergeCell ref="D37:D38"/>
    <mergeCell ref="F37:F38"/>
    <mergeCell ref="H37:H38"/>
    <mergeCell ref="K37:K38"/>
    <mergeCell ref="O37:Q37"/>
    <mergeCell ref="A56:B56"/>
    <mergeCell ref="A57:B57"/>
    <mergeCell ref="C57:D57"/>
    <mergeCell ref="E57:F57"/>
    <mergeCell ref="G57:H57"/>
    <mergeCell ref="J57:K57"/>
  </mergeCells>
  <printOptions/>
  <pageMargins left="0.3937007874015748" right="0" top="0.7874015748031497" bottom="0.5118110236220472" header="0.4724409448818898" footer="0.31496062992125984"/>
  <pageSetup fitToHeight="1" fitToWidth="1" horizontalDpi="600" verticalDpi="600" orientation="portrait" paperSize="9" scale="96" r:id="rId2"/>
  <drawing r:id="rId1"/>
</worksheet>
</file>

<file path=xl/worksheets/sheet21.xml><?xml version="1.0" encoding="utf-8"?>
<worksheet xmlns="http://schemas.openxmlformats.org/spreadsheetml/2006/main" xmlns:r="http://schemas.openxmlformats.org/officeDocument/2006/relationships">
  <sheetPr>
    <tabColor indexed="29"/>
  </sheetPr>
  <dimension ref="A1:P58"/>
  <sheetViews>
    <sheetView showGridLines="0" zoomScalePageLayoutView="0" workbookViewId="0" topLeftCell="A1">
      <selection activeCell="L45" sqref="L45"/>
    </sheetView>
  </sheetViews>
  <sheetFormatPr defaultColWidth="9.00390625" defaultRowHeight="13.5"/>
  <cols>
    <col min="1" max="1" width="9.00390625" style="224" customWidth="1"/>
    <col min="2" max="2" width="4.25390625" style="224" customWidth="1"/>
    <col min="3" max="3" width="2.125" style="224" customWidth="1"/>
    <col min="4" max="11" width="6.75390625" style="224" customWidth="1"/>
    <col min="12" max="13" width="6.375" style="224" customWidth="1"/>
    <col min="14" max="15" width="6.75390625" style="224" customWidth="1"/>
    <col min="16" max="16384" width="9.00390625" style="224" customWidth="1"/>
  </cols>
  <sheetData>
    <row r="1" ht="10.5">
      <c r="A1" s="313" t="s">
        <v>101</v>
      </c>
    </row>
    <row r="2" spans="7:15" ht="10.5">
      <c r="G2" s="231"/>
      <c r="I2" s="314"/>
      <c r="J2" s="315" t="s">
        <v>386</v>
      </c>
      <c r="K2" s="315"/>
      <c r="L2" s="315"/>
      <c r="M2" s="315"/>
      <c r="N2" s="314"/>
      <c r="O2" s="316"/>
    </row>
    <row r="3" spans="1:15" ht="18" customHeight="1">
      <c r="A3" s="654" t="s">
        <v>310</v>
      </c>
      <c r="B3" s="655"/>
      <c r="C3" s="656"/>
      <c r="D3" s="663" t="s">
        <v>311</v>
      </c>
      <c r="E3" s="664"/>
      <c r="F3" s="664"/>
      <c r="G3" s="665"/>
      <c r="H3" s="663" t="s">
        <v>312</v>
      </c>
      <c r="I3" s="664"/>
      <c r="J3" s="664"/>
      <c r="K3" s="665"/>
      <c r="L3" s="317" t="s">
        <v>313</v>
      </c>
      <c r="M3" s="318"/>
      <c r="N3" s="317" t="s">
        <v>314</v>
      </c>
      <c r="O3" s="319"/>
    </row>
    <row r="4" spans="1:15" ht="17.25" customHeight="1">
      <c r="A4" s="657"/>
      <c r="B4" s="658"/>
      <c r="C4" s="659"/>
      <c r="D4" s="321" t="s">
        <v>9</v>
      </c>
      <c r="E4" s="322"/>
      <c r="F4" s="321" t="s">
        <v>10</v>
      </c>
      <c r="G4" s="322"/>
      <c r="H4" s="321" t="s">
        <v>9</v>
      </c>
      <c r="I4" s="322"/>
      <c r="J4" s="321" t="s">
        <v>10</v>
      </c>
      <c r="K4" s="322"/>
      <c r="L4" s="323"/>
      <c r="M4" s="323"/>
      <c r="N4" s="320"/>
      <c r="O4" s="206"/>
    </row>
    <row r="5" spans="1:15" ht="10.5">
      <c r="A5" s="657"/>
      <c r="B5" s="658"/>
      <c r="C5" s="659"/>
      <c r="D5" s="324" t="s">
        <v>11</v>
      </c>
      <c r="E5" s="325" t="s">
        <v>12</v>
      </c>
      <c r="F5" s="324" t="s">
        <v>11</v>
      </c>
      <c r="G5" s="325" t="s">
        <v>12</v>
      </c>
      <c r="H5" s="324" t="s">
        <v>11</v>
      </c>
      <c r="I5" s="325" t="s">
        <v>12</v>
      </c>
      <c r="J5" s="324" t="s">
        <v>11</v>
      </c>
      <c r="K5" s="325" t="s">
        <v>12</v>
      </c>
      <c r="L5" s="324" t="s">
        <v>11</v>
      </c>
      <c r="M5" s="325" t="s">
        <v>12</v>
      </c>
      <c r="N5" s="324" t="s">
        <v>11</v>
      </c>
      <c r="O5" s="325" t="s">
        <v>12</v>
      </c>
    </row>
    <row r="6" spans="1:15" ht="10.5">
      <c r="A6" s="660"/>
      <c r="B6" s="661"/>
      <c r="C6" s="662"/>
      <c r="D6" s="327"/>
      <c r="E6" s="328" t="s">
        <v>13</v>
      </c>
      <c r="F6" s="329" t="s">
        <v>14</v>
      </c>
      <c r="G6" s="328" t="s">
        <v>13</v>
      </c>
      <c r="H6" s="327"/>
      <c r="I6" s="328" t="s">
        <v>13</v>
      </c>
      <c r="J6" s="329" t="s">
        <v>0</v>
      </c>
      <c r="K6" s="328" t="s">
        <v>13</v>
      </c>
      <c r="L6" s="329" t="s">
        <v>15</v>
      </c>
      <c r="M6" s="328" t="s">
        <v>13</v>
      </c>
      <c r="N6" s="327"/>
      <c r="O6" s="328" t="s">
        <v>13</v>
      </c>
    </row>
    <row r="7" spans="1:15" ht="10.5">
      <c r="A7" s="330"/>
      <c r="B7" s="331"/>
      <c r="C7" s="332"/>
      <c r="D7" s="333"/>
      <c r="E7" s="334" t="s">
        <v>3</v>
      </c>
      <c r="F7" s="335"/>
      <c r="G7" s="336" t="s">
        <v>3</v>
      </c>
      <c r="H7" s="335"/>
      <c r="I7" s="334" t="s">
        <v>3</v>
      </c>
      <c r="J7" s="333"/>
      <c r="K7" s="334" t="s">
        <v>3</v>
      </c>
      <c r="L7" s="335"/>
      <c r="M7" s="334" t="s">
        <v>3</v>
      </c>
      <c r="N7" s="335"/>
      <c r="O7" s="337" t="s">
        <v>3</v>
      </c>
    </row>
    <row r="8" spans="1:15" s="342" customFormat="1" ht="13.5" customHeight="1">
      <c r="A8" s="204" t="s">
        <v>315</v>
      </c>
      <c r="B8" s="205"/>
      <c r="C8" s="206"/>
      <c r="D8" s="338">
        <v>97.6</v>
      </c>
      <c r="E8" s="339">
        <v>-2.5</v>
      </c>
      <c r="F8" s="338">
        <v>98.4</v>
      </c>
      <c r="G8" s="340">
        <v>-5.1</v>
      </c>
      <c r="H8" s="338">
        <v>97</v>
      </c>
      <c r="I8" s="339">
        <v>-2.5</v>
      </c>
      <c r="J8" s="338">
        <v>97.8</v>
      </c>
      <c r="K8" s="339">
        <v>-5.1</v>
      </c>
      <c r="L8" s="338">
        <v>97.7</v>
      </c>
      <c r="M8" s="339">
        <v>-2.7</v>
      </c>
      <c r="N8" s="341">
        <v>99.2</v>
      </c>
      <c r="O8" s="339">
        <v>2.8</v>
      </c>
    </row>
    <row r="9" spans="1:15" s="342" customFormat="1" ht="13.5" customHeight="1">
      <c r="A9" s="204" t="s">
        <v>316</v>
      </c>
      <c r="B9" s="205"/>
      <c r="C9" s="206"/>
      <c r="D9" s="338">
        <v>100</v>
      </c>
      <c r="E9" s="339">
        <v>2.5</v>
      </c>
      <c r="F9" s="338">
        <v>100</v>
      </c>
      <c r="G9" s="340">
        <v>1.6</v>
      </c>
      <c r="H9" s="338">
        <v>100</v>
      </c>
      <c r="I9" s="339">
        <v>3.1</v>
      </c>
      <c r="J9" s="338">
        <v>100</v>
      </c>
      <c r="K9" s="339">
        <v>2.2</v>
      </c>
      <c r="L9" s="338">
        <v>100</v>
      </c>
      <c r="M9" s="339">
        <v>2.4</v>
      </c>
      <c r="N9" s="341">
        <v>100</v>
      </c>
      <c r="O9" s="339">
        <v>0.8</v>
      </c>
    </row>
    <row r="10" spans="1:15" s="342" customFormat="1" ht="13.5" customHeight="1">
      <c r="A10" s="204" t="s">
        <v>379</v>
      </c>
      <c r="B10" s="205"/>
      <c r="C10" s="206"/>
      <c r="D10" s="338">
        <v>104.3</v>
      </c>
      <c r="E10" s="339">
        <v>4.3</v>
      </c>
      <c r="F10" s="338">
        <v>104</v>
      </c>
      <c r="G10" s="339">
        <v>4</v>
      </c>
      <c r="H10" s="338">
        <v>102.9</v>
      </c>
      <c r="I10" s="339">
        <v>2.9</v>
      </c>
      <c r="J10" s="338">
        <v>102.6</v>
      </c>
      <c r="K10" s="339">
        <v>2.6</v>
      </c>
      <c r="L10" s="338">
        <v>103.5</v>
      </c>
      <c r="M10" s="339">
        <v>3.5</v>
      </c>
      <c r="N10" s="338">
        <v>100.3</v>
      </c>
      <c r="O10" s="339">
        <v>0.3</v>
      </c>
    </row>
    <row r="11" spans="1:15" s="342" customFormat="1" ht="13.5" customHeight="1">
      <c r="A11" s="204" t="s">
        <v>380</v>
      </c>
      <c r="B11" s="205"/>
      <c r="C11" s="206"/>
      <c r="D11" s="338">
        <v>104.2</v>
      </c>
      <c r="E11" s="339">
        <v>-0.1</v>
      </c>
      <c r="F11" s="338">
        <v>103.3</v>
      </c>
      <c r="G11" s="339">
        <v>-0.7</v>
      </c>
      <c r="H11" s="338">
        <v>103.4</v>
      </c>
      <c r="I11" s="339">
        <v>0.5</v>
      </c>
      <c r="J11" s="338">
        <v>102.5</v>
      </c>
      <c r="K11" s="339">
        <v>-0.1</v>
      </c>
      <c r="L11" s="338">
        <v>103.9</v>
      </c>
      <c r="M11" s="339">
        <v>0.4</v>
      </c>
      <c r="N11" s="338">
        <v>100.9</v>
      </c>
      <c r="O11" s="339">
        <v>0.6</v>
      </c>
    </row>
    <row r="12" spans="1:15" s="342" customFormat="1" ht="13.5" customHeight="1">
      <c r="A12" s="207" t="s">
        <v>381</v>
      </c>
      <c r="B12" s="208"/>
      <c r="C12" s="209"/>
      <c r="D12" s="343">
        <v>101.4</v>
      </c>
      <c r="E12" s="344">
        <v>-2.7</v>
      </c>
      <c r="F12" s="345">
        <v>99.2</v>
      </c>
      <c r="G12" s="346">
        <v>-4</v>
      </c>
      <c r="H12" s="345">
        <v>101.1</v>
      </c>
      <c r="I12" s="344">
        <v>-2.2</v>
      </c>
      <c r="J12" s="345">
        <v>98.9</v>
      </c>
      <c r="K12" s="344">
        <v>-3.5</v>
      </c>
      <c r="L12" s="345">
        <v>101.7</v>
      </c>
      <c r="M12" s="344">
        <v>-2.1</v>
      </c>
      <c r="N12" s="345">
        <v>102.2</v>
      </c>
      <c r="O12" s="344">
        <v>1.3</v>
      </c>
    </row>
    <row r="13" spans="1:15" ht="13.5" customHeight="1">
      <c r="A13" s="210" t="s">
        <v>382</v>
      </c>
      <c r="B13" s="211" t="s">
        <v>383</v>
      </c>
      <c r="C13" s="212"/>
      <c r="D13" s="347">
        <v>88.8</v>
      </c>
      <c r="E13" s="348">
        <v>-1.3</v>
      </c>
      <c r="F13" s="349">
        <v>87.1</v>
      </c>
      <c r="G13" s="350">
        <v>-3.1</v>
      </c>
      <c r="H13" s="349">
        <v>100.2</v>
      </c>
      <c r="I13" s="348">
        <v>-1.8</v>
      </c>
      <c r="J13" s="349">
        <v>98.2</v>
      </c>
      <c r="K13" s="348">
        <v>-3.6</v>
      </c>
      <c r="L13" s="349">
        <v>100.8</v>
      </c>
      <c r="M13" s="348">
        <v>-1.5</v>
      </c>
      <c r="N13" s="349">
        <v>102</v>
      </c>
      <c r="O13" s="348">
        <v>1.9</v>
      </c>
    </row>
    <row r="14" spans="1:15" ht="13.5" customHeight="1">
      <c r="A14" s="15"/>
      <c r="B14" s="211" t="s">
        <v>384</v>
      </c>
      <c r="C14" s="212"/>
      <c r="D14" s="347">
        <v>87.3</v>
      </c>
      <c r="E14" s="351">
        <v>-4.6</v>
      </c>
      <c r="F14" s="347">
        <v>85.5</v>
      </c>
      <c r="G14" s="352">
        <v>-6.5</v>
      </c>
      <c r="H14" s="347">
        <v>99.3</v>
      </c>
      <c r="I14" s="351">
        <v>-3</v>
      </c>
      <c r="J14" s="347">
        <v>97.3</v>
      </c>
      <c r="K14" s="351">
        <v>-4.9</v>
      </c>
      <c r="L14" s="347">
        <v>99.7</v>
      </c>
      <c r="M14" s="351">
        <v>-3.1</v>
      </c>
      <c r="N14" s="347">
        <v>102.1</v>
      </c>
      <c r="O14" s="351">
        <v>2</v>
      </c>
    </row>
    <row r="15" spans="1:15" ht="13.5" customHeight="1">
      <c r="A15" s="15"/>
      <c r="B15" s="211" t="s">
        <v>326</v>
      </c>
      <c r="C15" s="212"/>
      <c r="D15" s="347">
        <v>94</v>
      </c>
      <c r="E15" s="351">
        <v>-1.5</v>
      </c>
      <c r="F15" s="347">
        <v>92.3</v>
      </c>
      <c r="G15" s="352">
        <v>-3.1</v>
      </c>
      <c r="H15" s="347">
        <v>101.6</v>
      </c>
      <c r="I15" s="351">
        <v>-2.2</v>
      </c>
      <c r="J15" s="347">
        <v>99.8</v>
      </c>
      <c r="K15" s="351">
        <v>-3.9</v>
      </c>
      <c r="L15" s="347">
        <v>101.8</v>
      </c>
      <c r="M15" s="351">
        <v>-2.6</v>
      </c>
      <c r="N15" s="347">
        <v>101.8</v>
      </c>
      <c r="O15" s="351">
        <v>1.7</v>
      </c>
    </row>
    <row r="16" spans="1:15" ht="13.5" customHeight="1">
      <c r="A16" s="15"/>
      <c r="B16" s="211" t="s">
        <v>327</v>
      </c>
      <c r="C16" s="212"/>
      <c r="D16" s="347">
        <v>91.4</v>
      </c>
      <c r="E16" s="351">
        <v>-2.4</v>
      </c>
      <c r="F16" s="347">
        <v>90.1</v>
      </c>
      <c r="G16" s="352">
        <v>-3.3</v>
      </c>
      <c r="H16" s="347">
        <v>102.5</v>
      </c>
      <c r="I16" s="351">
        <v>-1.7</v>
      </c>
      <c r="J16" s="347">
        <v>101.1</v>
      </c>
      <c r="K16" s="351">
        <v>-2.7</v>
      </c>
      <c r="L16" s="347">
        <v>102.9</v>
      </c>
      <c r="M16" s="351">
        <v>-2</v>
      </c>
      <c r="N16" s="347">
        <v>101.4</v>
      </c>
      <c r="O16" s="351">
        <v>1</v>
      </c>
    </row>
    <row r="17" spans="1:15" ht="13.5" customHeight="1">
      <c r="A17" s="15"/>
      <c r="B17" s="211" t="s">
        <v>328</v>
      </c>
      <c r="C17" s="212"/>
      <c r="D17" s="347">
        <v>89.6</v>
      </c>
      <c r="E17" s="351">
        <v>-3</v>
      </c>
      <c r="F17" s="347">
        <v>88.3</v>
      </c>
      <c r="G17" s="352">
        <v>-3.8</v>
      </c>
      <c r="H17" s="347">
        <v>101</v>
      </c>
      <c r="I17" s="351">
        <v>-2.2</v>
      </c>
      <c r="J17" s="347">
        <v>99.5</v>
      </c>
      <c r="K17" s="351">
        <v>-3.1</v>
      </c>
      <c r="L17" s="347">
        <v>101.8</v>
      </c>
      <c r="M17" s="351">
        <v>-2.5</v>
      </c>
      <c r="N17" s="347">
        <v>101.5</v>
      </c>
      <c r="O17" s="351">
        <v>0.9</v>
      </c>
    </row>
    <row r="18" spans="1:15" ht="13.5" customHeight="1">
      <c r="A18" s="15"/>
      <c r="B18" s="211" t="s">
        <v>329</v>
      </c>
      <c r="C18" s="212"/>
      <c r="D18" s="347">
        <v>133</v>
      </c>
      <c r="E18" s="351">
        <v>-1.6</v>
      </c>
      <c r="F18" s="347">
        <v>131</v>
      </c>
      <c r="G18" s="352">
        <v>-2.4</v>
      </c>
      <c r="H18" s="347">
        <v>101.8</v>
      </c>
      <c r="I18" s="351">
        <v>-1.5</v>
      </c>
      <c r="J18" s="347">
        <v>100.3</v>
      </c>
      <c r="K18" s="351">
        <v>-2.2</v>
      </c>
      <c r="L18" s="347">
        <v>102.7</v>
      </c>
      <c r="M18" s="351">
        <v>-1.6</v>
      </c>
      <c r="N18" s="347">
        <v>101.5</v>
      </c>
      <c r="O18" s="351">
        <v>0.8</v>
      </c>
    </row>
    <row r="19" spans="1:15" ht="13.5" customHeight="1">
      <c r="A19" s="213"/>
      <c r="B19" s="211" t="s">
        <v>330</v>
      </c>
      <c r="C19" s="212"/>
      <c r="D19" s="347">
        <v>107.7</v>
      </c>
      <c r="E19" s="351">
        <v>-3.1</v>
      </c>
      <c r="F19" s="347">
        <v>105.5</v>
      </c>
      <c r="G19" s="352">
        <v>-4.3</v>
      </c>
      <c r="H19" s="347">
        <v>101.8</v>
      </c>
      <c r="I19" s="351">
        <v>-2.8</v>
      </c>
      <c r="J19" s="347">
        <v>99.7</v>
      </c>
      <c r="K19" s="351">
        <v>-4</v>
      </c>
      <c r="L19" s="347">
        <v>102.2</v>
      </c>
      <c r="M19" s="351">
        <v>-2.8</v>
      </c>
      <c r="N19" s="347">
        <v>102.1</v>
      </c>
      <c r="O19" s="351">
        <v>1.3</v>
      </c>
    </row>
    <row r="20" spans="1:15" ht="13.5" customHeight="1">
      <c r="A20" s="213"/>
      <c r="B20" s="211" t="s">
        <v>331</v>
      </c>
      <c r="C20" s="212"/>
      <c r="D20" s="347">
        <v>96.4</v>
      </c>
      <c r="E20" s="351">
        <v>-2.6</v>
      </c>
      <c r="F20" s="347">
        <v>94.1</v>
      </c>
      <c r="G20" s="352">
        <v>-3.8</v>
      </c>
      <c r="H20" s="347">
        <v>101.7</v>
      </c>
      <c r="I20" s="351">
        <v>-3.1</v>
      </c>
      <c r="J20" s="347">
        <v>99.3</v>
      </c>
      <c r="K20" s="351">
        <v>-4.2</v>
      </c>
      <c r="L20" s="347">
        <v>102.4</v>
      </c>
      <c r="M20" s="351">
        <v>-2.4</v>
      </c>
      <c r="N20" s="347">
        <v>102.4</v>
      </c>
      <c r="O20" s="351">
        <v>1.2</v>
      </c>
    </row>
    <row r="21" spans="1:15" ht="13.5" customHeight="1">
      <c r="A21" s="15"/>
      <c r="B21" s="211" t="s">
        <v>332</v>
      </c>
      <c r="C21" s="212"/>
      <c r="D21" s="347">
        <v>88.9</v>
      </c>
      <c r="E21" s="351">
        <v>-3.3</v>
      </c>
      <c r="F21" s="347">
        <v>86.6</v>
      </c>
      <c r="G21" s="352">
        <v>-4.4</v>
      </c>
      <c r="H21" s="347">
        <v>99.9</v>
      </c>
      <c r="I21" s="351">
        <v>-3.5</v>
      </c>
      <c r="J21" s="347">
        <v>97.3</v>
      </c>
      <c r="K21" s="351">
        <v>-4.7</v>
      </c>
      <c r="L21" s="347">
        <v>100.6</v>
      </c>
      <c r="M21" s="351">
        <v>-3.4</v>
      </c>
      <c r="N21" s="347">
        <v>102.7</v>
      </c>
      <c r="O21" s="351">
        <v>1.3</v>
      </c>
    </row>
    <row r="22" spans="1:15" ht="13.5" customHeight="1">
      <c r="A22" s="15"/>
      <c r="B22" s="211" t="s">
        <v>57</v>
      </c>
      <c r="C22" s="212"/>
      <c r="D22" s="347">
        <v>89.4</v>
      </c>
      <c r="E22" s="351">
        <v>-2</v>
      </c>
      <c r="F22" s="347">
        <v>86.6</v>
      </c>
      <c r="G22" s="352">
        <v>-3.7</v>
      </c>
      <c r="H22" s="347">
        <v>101.3</v>
      </c>
      <c r="I22" s="351">
        <v>-1.5</v>
      </c>
      <c r="J22" s="347">
        <v>98.2</v>
      </c>
      <c r="K22" s="351">
        <v>-3.1</v>
      </c>
      <c r="L22" s="347">
        <v>101.8</v>
      </c>
      <c r="M22" s="351">
        <v>-1.5</v>
      </c>
      <c r="N22" s="347">
        <v>103.2</v>
      </c>
      <c r="O22" s="351">
        <v>1.7</v>
      </c>
    </row>
    <row r="23" spans="1:15" ht="13.5" customHeight="1">
      <c r="A23" s="214"/>
      <c r="B23" s="211" t="s">
        <v>58</v>
      </c>
      <c r="C23" s="212"/>
      <c r="D23" s="347">
        <v>91.2</v>
      </c>
      <c r="E23" s="353">
        <v>-0.7</v>
      </c>
      <c r="F23" s="354">
        <v>88.5</v>
      </c>
      <c r="G23" s="355">
        <v>-2</v>
      </c>
      <c r="H23" s="347">
        <v>101.2</v>
      </c>
      <c r="I23" s="353">
        <v>-1</v>
      </c>
      <c r="J23" s="354">
        <v>98.2</v>
      </c>
      <c r="K23" s="353">
        <v>-2.3</v>
      </c>
      <c r="L23" s="347">
        <v>101.9</v>
      </c>
      <c r="M23" s="353">
        <v>-0.6</v>
      </c>
      <c r="N23" s="347">
        <v>103.1</v>
      </c>
      <c r="O23" s="351">
        <v>1.4</v>
      </c>
    </row>
    <row r="24" spans="1:15" ht="13.5" customHeight="1">
      <c r="A24" s="215"/>
      <c r="B24" s="216" t="s">
        <v>385</v>
      </c>
      <c r="C24" s="217"/>
      <c r="D24" s="356">
        <v>159.3</v>
      </c>
      <c r="E24" s="357">
        <v>-5.1</v>
      </c>
      <c r="F24" s="356">
        <v>155.1</v>
      </c>
      <c r="G24" s="358">
        <v>-5.9</v>
      </c>
      <c r="H24" s="356">
        <v>101.4</v>
      </c>
      <c r="I24" s="357">
        <v>-1.5</v>
      </c>
      <c r="J24" s="356">
        <v>98.7</v>
      </c>
      <c r="K24" s="357">
        <v>-2.3</v>
      </c>
      <c r="L24" s="356">
        <v>102.1</v>
      </c>
      <c r="M24" s="357">
        <v>-0.9</v>
      </c>
      <c r="N24" s="356">
        <v>102.7</v>
      </c>
      <c r="O24" s="357">
        <v>0.8</v>
      </c>
    </row>
    <row r="25" ht="10.5">
      <c r="A25" s="359" t="s">
        <v>104</v>
      </c>
    </row>
    <row r="26" ht="10.5">
      <c r="A26" s="359" t="s">
        <v>317</v>
      </c>
    </row>
    <row r="27" ht="10.5">
      <c r="A27" s="231"/>
    </row>
    <row r="33" ht="10.5">
      <c r="A33" s="224" t="s">
        <v>182</v>
      </c>
    </row>
    <row r="34" spans="7:15" ht="10.5">
      <c r="G34" s="231"/>
      <c r="I34" s="314"/>
      <c r="J34" s="315" t="s">
        <v>387</v>
      </c>
      <c r="K34" s="315"/>
      <c r="L34" s="315"/>
      <c r="M34" s="315"/>
      <c r="N34" s="314"/>
      <c r="O34" s="316"/>
    </row>
    <row r="35" spans="1:15" ht="18" customHeight="1">
      <c r="A35" s="654" t="s">
        <v>216</v>
      </c>
      <c r="B35" s="655"/>
      <c r="C35" s="656"/>
      <c r="D35" s="663" t="s">
        <v>311</v>
      </c>
      <c r="E35" s="664"/>
      <c r="F35" s="664"/>
      <c r="G35" s="665"/>
      <c r="H35" s="663" t="s">
        <v>312</v>
      </c>
      <c r="I35" s="664"/>
      <c r="J35" s="664"/>
      <c r="K35" s="665"/>
      <c r="L35" s="317" t="s">
        <v>313</v>
      </c>
      <c r="M35" s="318"/>
      <c r="N35" s="317" t="s">
        <v>314</v>
      </c>
      <c r="O35" s="319"/>
    </row>
    <row r="36" spans="1:15" ht="17.25" customHeight="1">
      <c r="A36" s="657"/>
      <c r="B36" s="658"/>
      <c r="C36" s="659"/>
      <c r="D36" s="321" t="s">
        <v>9</v>
      </c>
      <c r="E36" s="322"/>
      <c r="F36" s="321" t="s">
        <v>10</v>
      </c>
      <c r="G36" s="322"/>
      <c r="H36" s="321" t="s">
        <v>9</v>
      </c>
      <c r="I36" s="322"/>
      <c r="J36" s="321" t="s">
        <v>10</v>
      </c>
      <c r="K36" s="322"/>
      <c r="L36" s="323"/>
      <c r="M36" s="323"/>
      <c r="N36" s="320"/>
      <c r="O36" s="206"/>
    </row>
    <row r="37" spans="1:15" ht="10.5">
      <c r="A37" s="657"/>
      <c r="B37" s="658"/>
      <c r="C37" s="659"/>
      <c r="D37" s="324" t="s">
        <v>11</v>
      </c>
      <c r="E37" s="325" t="s">
        <v>12</v>
      </c>
      <c r="F37" s="324" t="s">
        <v>11</v>
      </c>
      <c r="G37" s="325" t="s">
        <v>12</v>
      </c>
      <c r="H37" s="324" t="s">
        <v>11</v>
      </c>
      <c r="I37" s="325" t="s">
        <v>12</v>
      </c>
      <c r="J37" s="324" t="s">
        <v>11</v>
      </c>
      <c r="K37" s="325" t="s">
        <v>12</v>
      </c>
      <c r="L37" s="324" t="s">
        <v>11</v>
      </c>
      <c r="M37" s="325" t="s">
        <v>12</v>
      </c>
      <c r="N37" s="324" t="s">
        <v>11</v>
      </c>
      <c r="O37" s="325" t="s">
        <v>12</v>
      </c>
    </row>
    <row r="38" spans="1:15" ht="10.5">
      <c r="A38" s="660"/>
      <c r="B38" s="661"/>
      <c r="C38" s="662"/>
      <c r="D38" s="327"/>
      <c r="E38" s="328" t="s">
        <v>13</v>
      </c>
      <c r="F38" s="329" t="s">
        <v>14</v>
      </c>
      <c r="G38" s="328" t="s">
        <v>13</v>
      </c>
      <c r="H38" s="327"/>
      <c r="I38" s="328" t="s">
        <v>13</v>
      </c>
      <c r="J38" s="329" t="s">
        <v>0</v>
      </c>
      <c r="K38" s="328" t="s">
        <v>13</v>
      </c>
      <c r="L38" s="329" t="s">
        <v>15</v>
      </c>
      <c r="M38" s="328" t="s">
        <v>13</v>
      </c>
      <c r="N38" s="327"/>
      <c r="O38" s="328" t="s">
        <v>13</v>
      </c>
    </row>
    <row r="39" spans="1:15" ht="10.5">
      <c r="A39" s="330"/>
      <c r="B39" s="331"/>
      <c r="C39" s="332"/>
      <c r="D39" s="333"/>
      <c r="E39" s="334" t="s">
        <v>3</v>
      </c>
      <c r="F39" s="335"/>
      <c r="G39" s="336" t="s">
        <v>3</v>
      </c>
      <c r="H39" s="335"/>
      <c r="I39" s="334" t="s">
        <v>3</v>
      </c>
      <c r="J39" s="333"/>
      <c r="K39" s="334" t="s">
        <v>3</v>
      </c>
      <c r="L39" s="335"/>
      <c r="M39" s="334" t="s">
        <v>3</v>
      </c>
      <c r="N39" s="335"/>
      <c r="O39" s="337" t="s">
        <v>3</v>
      </c>
    </row>
    <row r="40" spans="1:15" s="342" customFormat="1" ht="13.5" customHeight="1">
      <c r="A40" s="204" t="s">
        <v>315</v>
      </c>
      <c r="B40" s="205"/>
      <c r="C40" s="206"/>
      <c r="D40" s="338">
        <v>98.2</v>
      </c>
      <c r="E40" s="339">
        <v>1.3</v>
      </c>
      <c r="F40" s="338">
        <v>99</v>
      </c>
      <c r="G40" s="340">
        <v>-1.4</v>
      </c>
      <c r="H40" s="338">
        <v>97.3</v>
      </c>
      <c r="I40" s="339">
        <v>1.4</v>
      </c>
      <c r="J40" s="338">
        <v>98.1</v>
      </c>
      <c r="K40" s="339">
        <v>-1.4</v>
      </c>
      <c r="L40" s="338">
        <v>97.3</v>
      </c>
      <c r="M40" s="339">
        <v>0.9</v>
      </c>
      <c r="N40" s="341">
        <v>99.2</v>
      </c>
      <c r="O40" s="339">
        <v>2.8</v>
      </c>
    </row>
    <row r="41" spans="1:15" s="342" customFormat="1" ht="13.5" customHeight="1">
      <c r="A41" s="204" t="s">
        <v>316</v>
      </c>
      <c r="B41" s="205"/>
      <c r="C41" s="206"/>
      <c r="D41" s="338">
        <v>100</v>
      </c>
      <c r="E41" s="339">
        <v>1.8</v>
      </c>
      <c r="F41" s="338">
        <v>100</v>
      </c>
      <c r="G41" s="340">
        <v>1</v>
      </c>
      <c r="H41" s="338">
        <v>100</v>
      </c>
      <c r="I41" s="339">
        <v>2.8</v>
      </c>
      <c r="J41" s="338">
        <v>100</v>
      </c>
      <c r="K41" s="339">
        <v>1.9</v>
      </c>
      <c r="L41" s="338">
        <v>100</v>
      </c>
      <c r="M41" s="339">
        <v>2.8</v>
      </c>
      <c r="N41" s="341">
        <v>100</v>
      </c>
      <c r="O41" s="339">
        <v>0.8</v>
      </c>
    </row>
    <row r="42" spans="1:15" s="342" customFormat="1" ht="13.5" customHeight="1">
      <c r="A42" s="204" t="s">
        <v>379</v>
      </c>
      <c r="B42" s="205"/>
      <c r="C42" s="206"/>
      <c r="D42" s="338">
        <v>103.2</v>
      </c>
      <c r="E42" s="339">
        <v>3.2</v>
      </c>
      <c r="F42" s="338">
        <v>102.9</v>
      </c>
      <c r="G42" s="340">
        <v>2.9</v>
      </c>
      <c r="H42" s="338">
        <v>101.4</v>
      </c>
      <c r="I42" s="339">
        <v>1.4</v>
      </c>
      <c r="J42" s="338">
        <v>101.1</v>
      </c>
      <c r="K42" s="339">
        <v>1.1</v>
      </c>
      <c r="L42" s="338">
        <v>101.5</v>
      </c>
      <c r="M42" s="339">
        <v>1.5</v>
      </c>
      <c r="N42" s="338">
        <v>100.3</v>
      </c>
      <c r="O42" s="339">
        <v>0.3</v>
      </c>
    </row>
    <row r="43" spans="1:15" s="342" customFormat="1" ht="13.5" customHeight="1">
      <c r="A43" s="204" t="s">
        <v>380</v>
      </c>
      <c r="B43" s="205"/>
      <c r="C43" s="206"/>
      <c r="D43" s="338">
        <v>104.1</v>
      </c>
      <c r="E43" s="339">
        <v>0.9</v>
      </c>
      <c r="F43" s="338">
        <v>103.2</v>
      </c>
      <c r="G43" s="340">
        <v>0.3</v>
      </c>
      <c r="H43" s="338">
        <v>102.2</v>
      </c>
      <c r="I43" s="339">
        <v>0.8</v>
      </c>
      <c r="J43" s="338">
        <v>101.3</v>
      </c>
      <c r="K43" s="339">
        <v>0.2</v>
      </c>
      <c r="L43" s="338">
        <v>102.3</v>
      </c>
      <c r="M43" s="339">
        <v>0.8</v>
      </c>
      <c r="N43" s="338">
        <v>100.9</v>
      </c>
      <c r="O43" s="339">
        <v>0.6</v>
      </c>
    </row>
    <row r="44" spans="1:16" s="342" customFormat="1" ht="13.5" customHeight="1">
      <c r="A44" s="207" t="s">
        <v>381</v>
      </c>
      <c r="B44" s="208"/>
      <c r="C44" s="209"/>
      <c r="D44" s="343">
        <v>100.1</v>
      </c>
      <c r="E44" s="344">
        <v>-3.8</v>
      </c>
      <c r="F44" s="345">
        <v>97.9</v>
      </c>
      <c r="G44" s="346">
        <v>-5.1</v>
      </c>
      <c r="H44" s="345">
        <v>99.2</v>
      </c>
      <c r="I44" s="344">
        <v>-2.9</v>
      </c>
      <c r="J44" s="345">
        <v>97.1</v>
      </c>
      <c r="K44" s="344">
        <v>-4.1</v>
      </c>
      <c r="L44" s="345">
        <v>99.8</v>
      </c>
      <c r="M44" s="344">
        <v>-2.4</v>
      </c>
      <c r="N44" s="345">
        <v>102.2</v>
      </c>
      <c r="O44" s="344">
        <v>1.3</v>
      </c>
      <c r="P44" s="360"/>
    </row>
    <row r="45" spans="1:15" ht="13.5" customHeight="1">
      <c r="A45" s="210" t="s">
        <v>388</v>
      </c>
      <c r="B45" s="211" t="s">
        <v>389</v>
      </c>
      <c r="C45" s="212"/>
      <c r="D45" s="349">
        <v>85.2</v>
      </c>
      <c r="E45" s="348">
        <v>-2.9</v>
      </c>
      <c r="F45" s="349">
        <v>83.5</v>
      </c>
      <c r="G45" s="350">
        <v>-4.7</v>
      </c>
      <c r="H45" s="349">
        <v>97.6</v>
      </c>
      <c r="I45" s="348">
        <v>-3.2</v>
      </c>
      <c r="J45" s="349">
        <v>95.7</v>
      </c>
      <c r="K45" s="348">
        <v>-5</v>
      </c>
      <c r="L45" s="349">
        <v>98.2</v>
      </c>
      <c r="M45" s="348">
        <v>-2.3</v>
      </c>
      <c r="N45" s="349">
        <v>102</v>
      </c>
      <c r="O45" s="348">
        <v>1.9</v>
      </c>
    </row>
    <row r="46" spans="1:15" ht="13.5" customHeight="1">
      <c r="A46" s="15"/>
      <c r="B46" s="211" t="s">
        <v>390</v>
      </c>
      <c r="C46" s="212"/>
      <c r="D46" s="347">
        <v>84.5</v>
      </c>
      <c r="E46" s="351">
        <v>-5.7</v>
      </c>
      <c r="F46" s="347">
        <v>82.8</v>
      </c>
      <c r="G46" s="352">
        <v>-7.5</v>
      </c>
      <c r="H46" s="347">
        <v>97.1</v>
      </c>
      <c r="I46" s="351">
        <v>-2.9</v>
      </c>
      <c r="J46" s="347">
        <v>95.1</v>
      </c>
      <c r="K46" s="351">
        <v>-4.8</v>
      </c>
      <c r="L46" s="347">
        <v>97.4</v>
      </c>
      <c r="M46" s="351">
        <v>-2.3</v>
      </c>
      <c r="N46" s="347">
        <v>102.1</v>
      </c>
      <c r="O46" s="351">
        <v>2</v>
      </c>
    </row>
    <row r="47" spans="1:15" ht="13.5" customHeight="1">
      <c r="A47" s="15"/>
      <c r="B47" s="211" t="s">
        <v>326</v>
      </c>
      <c r="C47" s="212"/>
      <c r="D47" s="347">
        <v>92.3</v>
      </c>
      <c r="E47" s="351">
        <v>-1</v>
      </c>
      <c r="F47" s="347">
        <v>90.7</v>
      </c>
      <c r="G47" s="352">
        <v>-2.6</v>
      </c>
      <c r="H47" s="347">
        <v>99.9</v>
      </c>
      <c r="I47" s="351">
        <v>-2.9</v>
      </c>
      <c r="J47" s="347">
        <v>98.1</v>
      </c>
      <c r="K47" s="351">
        <v>-4.6</v>
      </c>
      <c r="L47" s="347">
        <v>100.3</v>
      </c>
      <c r="M47" s="351">
        <v>-2.6</v>
      </c>
      <c r="N47" s="347">
        <v>101.8</v>
      </c>
      <c r="O47" s="351">
        <v>1.7</v>
      </c>
    </row>
    <row r="48" spans="1:15" ht="13.5" customHeight="1">
      <c r="A48" s="15"/>
      <c r="B48" s="211" t="s">
        <v>327</v>
      </c>
      <c r="C48" s="212"/>
      <c r="D48" s="347">
        <v>88.9</v>
      </c>
      <c r="E48" s="351">
        <v>-2.5</v>
      </c>
      <c r="F48" s="347">
        <v>87.7</v>
      </c>
      <c r="G48" s="352">
        <v>-3.4</v>
      </c>
      <c r="H48" s="347">
        <v>100.3</v>
      </c>
      <c r="I48" s="351">
        <v>-3.1</v>
      </c>
      <c r="J48" s="347">
        <v>98.9</v>
      </c>
      <c r="K48" s="351">
        <v>-4.1</v>
      </c>
      <c r="L48" s="347">
        <v>100.9</v>
      </c>
      <c r="M48" s="351">
        <v>-2.7</v>
      </c>
      <c r="N48" s="347">
        <v>101.4</v>
      </c>
      <c r="O48" s="351">
        <v>1</v>
      </c>
    </row>
    <row r="49" spans="1:15" ht="13.5" customHeight="1">
      <c r="A49" s="15"/>
      <c r="B49" s="211" t="s">
        <v>391</v>
      </c>
      <c r="C49" s="212"/>
      <c r="D49" s="347">
        <v>86.4</v>
      </c>
      <c r="E49" s="351">
        <v>-4.3</v>
      </c>
      <c r="F49" s="347">
        <v>85.1</v>
      </c>
      <c r="G49" s="352">
        <v>-5.2</v>
      </c>
      <c r="H49" s="347">
        <v>98.8</v>
      </c>
      <c r="I49" s="351">
        <v>-2.8</v>
      </c>
      <c r="J49" s="347">
        <v>97.3</v>
      </c>
      <c r="K49" s="351">
        <v>-3.7</v>
      </c>
      <c r="L49" s="347">
        <v>99.7</v>
      </c>
      <c r="M49" s="351">
        <v>-2.4</v>
      </c>
      <c r="N49" s="347">
        <v>101.5</v>
      </c>
      <c r="O49" s="351">
        <v>0.9</v>
      </c>
    </row>
    <row r="50" spans="1:15" ht="13.5" customHeight="1">
      <c r="A50" s="15"/>
      <c r="B50" s="211" t="s">
        <v>392</v>
      </c>
      <c r="C50" s="212"/>
      <c r="D50" s="347">
        <v>134.5</v>
      </c>
      <c r="E50" s="351">
        <v>-6.6</v>
      </c>
      <c r="F50" s="347">
        <v>132.5</v>
      </c>
      <c r="G50" s="352">
        <v>-7.3</v>
      </c>
      <c r="H50" s="347">
        <v>100.1</v>
      </c>
      <c r="I50" s="351">
        <v>-2</v>
      </c>
      <c r="J50" s="347">
        <v>98.6</v>
      </c>
      <c r="K50" s="351">
        <v>-2.8</v>
      </c>
      <c r="L50" s="347">
        <v>101</v>
      </c>
      <c r="M50" s="351">
        <v>-1.6</v>
      </c>
      <c r="N50" s="347">
        <v>101.5</v>
      </c>
      <c r="O50" s="351">
        <v>0.8</v>
      </c>
    </row>
    <row r="51" spans="1:15" ht="13.5" customHeight="1">
      <c r="A51" s="213"/>
      <c r="B51" s="211" t="s">
        <v>393</v>
      </c>
      <c r="C51" s="212"/>
      <c r="D51" s="347">
        <v>109.4</v>
      </c>
      <c r="E51" s="351">
        <v>2.6</v>
      </c>
      <c r="F51" s="347">
        <v>107.1</v>
      </c>
      <c r="G51" s="352">
        <v>1.2</v>
      </c>
      <c r="H51" s="347">
        <v>100</v>
      </c>
      <c r="I51" s="351">
        <v>-2.8</v>
      </c>
      <c r="J51" s="347">
        <v>97.9</v>
      </c>
      <c r="K51" s="351">
        <v>-4.1</v>
      </c>
      <c r="L51" s="347">
        <v>100.7</v>
      </c>
      <c r="M51" s="351">
        <v>-2.4</v>
      </c>
      <c r="N51" s="347">
        <v>102.1</v>
      </c>
      <c r="O51" s="351">
        <v>1.3</v>
      </c>
    </row>
    <row r="52" spans="1:15" ht="13.5" customHeight="1">
      <c r="A52" s="213"/>
      <c r="B52" s="211" t="s">
        <v>394</v>
      </c>
      <c r="C52" s="212"/>
      <c r="D52" s="347">
        <v>92.6</v>
      </c>
      <c r="E52" s="351">
        <v>-2.9</v>
      </c>
      <c r="F52" s="347">
        <v>90.4</v>
      </c>
      <c r="G52" s="352">
        <v>-4.1</v>
      </c>
      <c r="H52" s="347">
        <v>100</v>
      </c>
      <c r="I52" s="351">
        <v>-3.3</v>
      </c>
      <c r="J52" s="347">
        <v>97.7</v>
      </c>
      <c r="K52" s="351">
        <v>-4.4</v>
      </c>
      <c r="L52" s="347">
        <v>100.7</v>
      </c>
      <c r="M52" s="351">
        <v>-2.4</v>
      </c>
      <c r="N52" s="347">
        <v>102.4</v>
      </c>
      <c r="O52" s="351">
        <v>1.2</v>
      </c>
    </row>
    <row r="53" spans="1:15" ht="13.5" customHeight="1">
      <c r="A53" s="15"/>
      <c r="B53" s="211" t="s">
        <v>395</v>
      </c>
      <c r="C53" s="212"/>
      <c r="D53" s="347">
        <v>86.5</v>
      </c>
      <c r="E53" s="351">
        <v>-3.8</v>
      </c>
      <c r="F53" s="347">
        <v>84.2</v>
      </c>
      <c r="G53" s="352">
        <v>-5.1</v>
      </c>
      <c r="H53" s="347">
        <v>98.3</v>
      </c>
      <c r="I53" s="351">
        <v>-3.8</v>
      </c>
      <c r="J53" s="347">
        <v>95.7</v>
      </c>
      <c r="K53" s="351">
        <v>-5.1</v>
      </c>
      <c r="L53" s="347">
        <v>99</v>
      </c>
      <c r="M53" s="351">
        <v>-3.3</v>
      </c>
      <c r="N53" s="347">
        <v>102.7</v>
      </c>
      <c r="O53" s="351">
        <v>1.3</v>
      </c>
    </row>
    <row r="54" spans="1:15" ht="13.5" customHeight="1">
      <c r="A54" s="15"/>
      <c r="B54" s="211" t="s">
        <v>57</v>
      </c>
      <c r="C54" s="212"/>
      <c r="D54" s="347">
        <v>86.6</v>
      </c>
      <c r="E54" s="351">
        <v>-3</v>
      </c>
      <c r="F54" s="347">
        <v>83.9</v>
      </c>
      <c r="G54" s="352">
        <v>-4.7</v>
      </c>
      <c r="H54" s="347">
        <v>99.2</v>
      </c>
      <c r="I54" s="351">
        <v>-2.8</v>
      </c>
      <c r="J54" s="347">
        <v>96.1</v>
      </c>
      <c r="K54" s="351">
        <v>-4.5</v>
      </c>
      <c r="L54" s="347">
        <v>99.7</v>
      </c>
      <c r="M54" s="351">
        <v>-2.6</v>
      </c>
      <c r="N54" s="347">
        <v>103.2</v>
      </c>
      <c r="O54" s="351">
        <v>1.7</v>
      </c>
    </row>
    <row r="55" spans="1:15" ht="13.5" customHeight="1">
      <c r="A55" s="214"/>
      <c r="B55" s="211" t="s">
        <v>58</v>
      </c>
      <c r="C55" s="212"/>
      <c r="D55" s="347">
        <v>87.8</v>
      </c>
      <c r="E55" s="351">
        <v>-3.4</v>
      </c>
      <c r="F55" s="347">
        <v>85.2</v>
      </c>
      <c r="G55" s="352">
        <v>-4.7</v>
      </c>
      <c r="H55" s="347">
        <v>99.1</v>
      </c>
      <c r="I55" s="351">
        <v>-2.8</v>
      </c>
      <c r="J55" s="347">
        <v>96.1</v>
      </c>
      <c r="K55" s="351">
        <v>-4.2</v>
      </c>
      <c r="L55" s="347">
        <v>99.6</v>
      </c>
      <c r="M55" s="351">
        <v>-2.4</v>
      </c>
      <c r="N55" s="347">
        <v>103.1</v>
      </c>
      <c r="O55" s="351">
        <v>1.4</v>
      </c>
    </row>
    <row r="56" spans="1:15" ht="13.5" customHeight="1">
      <c r="A56" s="215"/>
      <c r="B56" s="216" t="s">
        <v>56</v>
      </c>
      <c r="C56" s="217"/>
      <c r="D56" s="356">
        <v>166.1</v>
      </c>
      <c r="E56" s="357">
        <v>-8.2</v>
      </c>
      <c r="F56" s="356">
        <v>161.7</v>
      </c>
      <c r="G56" s="358">
        <v>-9</v>
      </c>
      <c r="H56" s="356">
        <v>99.7</v>
      </c>
      <c r="I56" s="357">
        <v>-2.9</v>
      </c>
      <c r="J56" s="356">
        <v>97.1</v>
      </c>
      <c r="K56" s="357">
        <v>-3.7</v>
      </c>
      <c r="L56" s="356">
        <v>100.2</v>
      </c>
      <c r="M56" s="357">
        <v>-2.4</v>
      </c>
      <c r="N56" s="356">
        <v>102.7</v>
      </c>
      <c r="O56" s="357">
        <v>0.8</v>
      </c>
    </row>
    <row r="57" spans="1:2" ht="10.5">
      <c r="A57" s="359" t="s">
        <v>104</v>
      </c>
      <c r="B57" s="359"/>
    </row>
    <row r="58" ht="10.5">
      <c r="A58" s="359" t="s">
        <v>317</v>
      </c>
    </row>
  </sheetData>
  <sheetProtection/>
  <mergeCells count="6">
    <mergeCell ref="A3:C6"/>
    <mergeCell ref="D3:G3"/>
    <mergeCell ref="H3:K3"/>
    <mergeCell ref="A35:C38"/>
    <mergeCell ref="D35:G35"/>
    <mergeCell ref="H35:K35"/>
  </mergeCells>
  <printOptions horizontalCentered="1" verticalCentered="1"/>
  <pageMargins left="0.7874015748031497" right="0.7874015748031497" top="1.1811023622047245" bottom="1.75" header="0" footer="0"/>
  <pageSetup horizontalDpi="300" verticalDpi="300" orientation="landscape" paperSize="9" scale="105" r:id="rId1"/>
</worksheet>
</file>

<file path=xl/worksheets/sheet22.xml><?xml version="1.0" encoding="utf-8"?>
<worksheet xmlns="http://schemas.openxmlformats.org/spreadsheetml/2006/main" xmlns:r="http://schemas.openxmlformats.org/officeDocument/2006/relationships">
  <dimension ref="A1:N50"/>
  <sheetViews>
    <sheetView showGridLines="0" zoomScale="85" zoomScaleNormal="85" zoomScalePageLayoutView="0" workbookViewId="0" topLeftCell="A1">
      <pane xSplit="2" topLeftCell="C1" activePane="topRight" state="frozen"/>
      <selection pane="topLeft" activeCell="M56" sqref="M56"/>
      <selection pane="topRight" activeCell="N8" sqref="N8"/>
    </sheetView>
  </sheetViews>
  <sheetFormatPr defaultColWidth="9.00390625" defaultRowHeight="13.5"/>
  <cols>
    <col min="1" max="1" width="3.125" style="361" customWidth="1"/>
    <col min="2" max="2" width="14.625" style="361" customWidth="1"/>
    <col min="3" max="10" width="7.625" style="362" customWidth="1"/>
    <col min="11" max="11" width="9.00390625" style="361" customWidth="1"/>
    <col min="12" max="14" width="9.00390625" style="363" customWidth="1"/>
    <col min="15" max="16384" width="9.00390625" style="361" customWidth="1"/>
  </cols>
  <sheetData>
    <row r="1" ht="11.25">
      <c r="A1" s="361" t="s">
        <v>140</v>
      </c>
    </row>
    <row r="2" spans="5:10" ht="11.25">
      <c r="E2" s="364"/>
      <c r="J2" s="251" t="str">
        <f>'付表1'!K2</f>
        <v>平成30年平均</v>
      </c>
    </row>
    <row r="3" spans="1:10" ht="22.5" customHeight="1">
      <c r="A3" s="666" t="s">
        <v>318</v>
      </c>
      <c r="B3" s="667"/>
      <c r="C3" s="365" t="s">
        <v>319</v>
      </c>
      <c r="D3" s="366"/>
      <c r="E3" s="365" t="s">
        <v>320</v>
      </c>
      <c r="F3" s="366"/>
      <c r="G3" s="365" t="s">
        <v>321</v>
      </c>
      <c r="H3" s="366"/>
      <c r="I3" s="365" t="s">
        <v>322</v>
      </c>
      <c r="J3" s="366"/>
    </row>
    <row r="4" spans="1:10" ht="11.25">
      <c r="A4" s="668"/>
      <c r="B4" s="669"/>
      <c r="C4" s="367"/>
      <c r="D4" s="672" t="s">
        <v>115</v>
      </c>
      <c r="E4" s="367"/>
      <c r="F4" s="672" t="s">
        <v>115</v>
      </c>
      <c r="G4" s="367"/>
      <c r="H4" s="672" t="s">
        <v>115</v>
      </c>
      <c r="I4" s="367"/>
      <c r="J4" s="672" t="s">
        <v>217</v>
      </c>
    </row>
    <row r="5" spans="1:14" ht="11.25">
      <c r="A5" s="670"/>
      <c r="B5" s="671"/>
      <c r="C5" s="368"/>
      <c r="D5" s="639"/>
      <c r="E5" s="368"/>
      <c r="F5" s="639"/>
      <c r="G5" s="368"/>
      <c r="H5" s="639"/>
      <c r="I5" s="368"/>
      <c r="J5" s="639"/>
      <c r="L5" s="369"/>
      <c r="M5" s="369"/>
      <c r="N5" s="370"/>
    </row>
    <row r="6" spans="1:14" ht="9.75" customHeight="1">
      <c r="A6" s="371"/>
      <c r="B6" s="372"/>
      <c r="C6" s="373" t="s">
        <v>20</v>
      </c>
      <c r="D6" s="295" t="s">
        <v>3</v>
      </c>
      <c r="E6" s="374" t="s">
        <v>20</v>
      </c>
      <c r="F6" s="295" t="s">
        <v>3</v>
      </c>
      <c r="G6" s="374" t="s">
        <v>20</v>
      </c>
      <c r="H6" s="310" t="s">
        <v>3</v>
      </c>
      <c r="I6" s="374" t="s">
        <v>21</v>
      </c>
      <c r="J6" s="295" t="s">
        <v>21</v>
      </c>
      <c r="L6" s="375"/>
      <c r="M6" s="375"/>
      <c r="N6" s="376"/>
    </row>
    <row r="7" spans="1:14" ht="16.5" customHeight="1">
      <c r="A7" s="16" t="s">
        <v>288</v>
      </c>
      <c r="B7" s="17" t="s">
        <v>116</v>
      </c>
      <c r="C7" s="377">
        <v>144.7</v>
      </c>
      <c r="D7" s="281">
        <v>-2.8</v>
      </c>
      <c r="E7" s="377">
        <v>136.6</v>
      </c>
      <c r="F7" s="281">
        <v>-2.2</v>
      </c>
      <c r="G7" s="377">
        <v>8.1</v>
      </c>
      <c r="H7" s="281">
        <v>-12</v>
      </c>
      <c r="I7" s="377">
        <v>19.1</v>
      </c>
      <c r="J7" s="281">
        <v>-0.4</v>
      </c>
      <c r="L7" s="378"/>
      <c r="M7" s="378"/>
      <c r="N7" s="361"/>
    </row>
    <row r="8" spans="1:14" ht="16.5" customHeight="1">
      <c r="A8" s="18" t="s">
        <v>136</v>
      </c>
      <c r="B8" s="19" t="s">
        <v>117</v>
      </c>
      <c r="C8" s="367">
        <v>178.6</v>
      </c>
      <c r="D8" s="379">
        <v>-1.5</v>
      </c>
      <c r="E8" s="367">
        <v>165.2</v>
      </c>
      <c r="F8" s="379">
        <v>-1.8</v>
      </c>
      <c r="G8" s="367">
        <v>13.4</v>
      </c>
      <c r="H8" s="379">
        <v>3.7</v>
      </c>
      <c r="I8" s="367">
        <v>20.9</v>
      </c>
      <c r="J8" s="379">
        <v>-0.5</v>
      </c>
      <c r="L8" s="380"/>
      <c r="M8" s="380"/>
      <c r="N8" s="381"/>
    </row>
    <row r="9" spans="1:14" ht="16.5" customHeight="1">
      <c r="A9" s="18" t="s">
        <v>137</v>
      </c>
      <c r="B9" s="19" t="s">
        <v>119</v>
      </c>
      <c r="C9" s="367">
        <v>165.6</v>
      </c>
      <c r="D9" s="379">
        <v>-0.8</v>
      </c>
      <c r="E9" s="367">
        <v>149.5</v>
      </c>
      <c r="F9" s="379">
        <v>-2.2</v>
      </c>
      <c r="G9" s="367">
        <v>16.1</v>
      </c>
      <c r="H9" s="379">
        <v>14</v>
      </c>
      <c r="I9" s="367">
        <v>20.7</v>
      </c>
      <c r="J9" s="379">
        <v>-0.3</v>
      </c>
      <c r="L9" s="380"/>
      <c r="M9" s="380"/>
      <c r="N9" s="381"/>
    </row>
    <row r="10" spans="1:14" ht="16.5" customHeight="1">
      <c r="A10" s="18" t="s">
        <v>323</v>
      </c>
      <c r="B10" s="19" t="s">
        <v>120</v>
      </c>
      <c r="C10" s="367">
        <v>153.4</v>
      </c>
      <c r="D10" s="379">
        <v>1</v>
      </c>
      <c r="E10" s="367">
        <v>138.2</v>
      </c>
      <c r="F10" s="379">
        <v>-1</v>
      </c>
      <c r="G10" s="367">
        <v>15.2</v>
      </c>
      <c r="H10" s="379">
        <v>24.1</v>
      </c>
      <c r="I10" s="367">
        <v>18.4</v>
      </c>
      <c r="J10" s="379">
        <v>0.1</v>
      </c>
      <c r="L10" s="380"/>
      <c r="M10" s="380"/>
      <c r="N10" s="381"/>
    </row>
    <row r="11" spans="1:14" s="383" customFormat="1" ht="16.5" customHeight="1">
      <c r="A11" s="18" t="s">
        <v>307</v>
      </c>
      <c r="B11" s="19" t="s">
        <v>71</v>
      </c>
      <c r="C11" s="367">
        <v>165</v>
      </c>
      <c r="D11" s="286">
        <v>2.7</v>
      </c>
      <c r="E11" s="382">
        <v>149.9</v>
      </c>
      <c r="F11" s="286">
        <v>1.7</v>
      </c>
      <c r="G11" s="382">
        <v>15.1</v>
      </c>
      <c r="H11" s="286">
        <v>14</v>
      </c>
      <c r="I11" s="382">
        <v>19.9</v>
      </c>
      <c r="J11" s="286">
        <v>0.5</v>
      </c>
      <c r="L11" s="384"/>
      <c r="M11" s="384"/>
      <c r="N11" s="385"/>
    </row>
    <row r="12" spans="1:14" ht="16.5" customHeight="1">
      <c r="A12" s="18" t="s">
        <v>291</v>
      </c>
      <c r="B12" s="19" t="s">
        <v>121</v>
      </c>
      <c r="C12" s="367">
        <v>165.3</v>
      </c>
      <c r="D12" s="379">
        <v>-0.4</v>
      </c>
      <c r="E12" s="367">
        <v>151.8</v>
      </c>
      <c r="F12" s="379">
        <v>0.9</v>
      </c>
      <c r="G12" s="367">
        <v>13.5</v>
      </c>
      <c r="H12" s="379">
        <v>-13.8</v>
      </c>
      <c r="I12" s="367">
        <v>20.9</v>
      </c>
      <c r="J12" s="379">
        <v>0</v>
      </c>
      <c r="L12" s="380"/>
      <c r="M12" s="380"/>
      <c r="N12" s="381"/>
    </row>
    <row r="13" spans="1:14" ht="16.5" customHeight="1">
      <c r="A13" s="18" t="s">
        <v>292</v>
      </c>
      <c r="B13" s="19" t="s">
        <v>123</v>
      </c>
      <c r="C13" s="367">
        <v>135.7</v>
      </c>
      <c r="D13" s="379">
        <v>-4.5</v>
      </c>
      <c r="E13" s="367">
        <v>129.4</v>
      </c>
      <c r="F13" s="379">
        <v>-4.1</v>
      </c>
      <c r="G13" s="367">
        <v>6.3</v>
      </c>
      <c r="H13" s="379">
        <v>-12.7</v>
      </c>
      <c r="I13" s="367">
        <v>18.6</v>
      </c>
      <c r="J13" s="379">
        <v>-0.8</v>
      </c>
      <c r="L13" s="378"/>
      <c r="M13" s="378"/>
      <c r="N13" s="361"/>
    </row>
    <row r="14" spans="1:14" ht="16.5" customHeight="1">
      <c r="A14" s="18" t="s">
        <v>293</v>
      </c>
      <c r="B14" s="19" t="s">
        <v>125</v>
      </c>
      <c r="C14" s="367">
        <v>141.7</v>
      </c>
      <c r="D14" s="379">
        <v>-5.8</v>
      </c>
      <c r="E14" s="367">
        <v>136.9</v>
      </c>
      <c r="F14" s="379">
        <v>-2.3</v>
      </c>
      <c r="G14" s="367">
        <v>4.8</v>
      </c>
      <c r="H14" s="379">
        <v>-53.2</v>
      </c>
      <c r="I14" s="367">
        <v>18.9</v>
      </c>
      <c r="J14" s="379">
        <v>-0.3</v>
      </c>
      <c r="L14" s="380"/>
      <c r="M14" s="380"/>
      <c r="N14" s="381"/>
    </row>
    <row r="15" spans="1:14" ht="16.5" customHeight="1">
      <c r="A15" s="18" t="s">
        <v>294</v>
      </c>
      <c r="B15" s="19" t="s">
        <v>127</v>
      </c>
      <c r="C15" s="367">
        <v>151.9</v>
      </c>
      <c r="D15" s="295">
        <v>-10.2</v>
      </c>
      <c r="E15" s="367">
        <v>138.7</v>
      </c>
      <c r="F15" s="295">
        <v>-9.9</v>
      </c>
      <c r="G15" s="367">
        <v>13.2</v>
      </c>
      <c r="H15" s="295">
        <v>-13.9</v>
      </c>
      <c r="I15" s="367">
        <v>19.7</v>
      </c>
      <c r="J15" s="295">
        <v>-1.3</v>
      </c>
      <c r="L15" s="380"/>
      <c r="M15" s="380"/>
      <c r="N15" s="381"/>
    </row>
    <row r="16" spans="1:14" ht="16.5" customHeight="1">
      <c r="A16" s="18" t="s">
        <v>295</v>
      </c>
      <c r="B16" s="19" t="s">
        <v>128</v>
      </c>
      <c r="C16" s="367">
        <v>167.7</v>
      </c>
      <c r="D16" s="295">
        <v>0.8</v>
      </c>
      <c r="E16" s="367">
        <v>156.4</v>
      </c>
      <c r="F16" s="295">
        <v>1.4</v>
      </c>
      <c r="G16" s="367">
        <v>11.3</v>
      </c>
      <c r="H16" s="295">
        <v>-7.4</v>
      </c>
      <c r="I16" s="367">
        <v>20</v>
      </c>
      <c r="J16" s="295">
        <v>-0.1</v>
      </c>
      <c r="L16" s="380"/>
      <c r="M16" s="380"/>
      <c r="N16" s="381"/>
    </row>
    <row r="17" spans="1:14" ht="16.5" customHeight="1">
      <c r="A17" s="18" t="s">
        <v>59</v>
      </c>
      <c r="B17" s="19" t="s">
        <v>129</v>
      </c>
      <c r="C17" s="367">
        <v>120.3</v>
      </c>
      <c r="D17" s="295">
        <v>-7.6</v>
      </c>
      <c r="E17" s="367">
        <v>114.1</v>
      </c>
      <c r="F17" s="295">
        <v>-6.4</v>
      </c>
      <c r="G17" s="367">
        <v>6.2</v>
      </c>
      <c r="H17" s="295">
        <v>-25.7</v>
      </c>
      <c r="I17" s="367">
        <v>17.5</v>
      </c>
      <c r="J17" s="295">
        <v>-1.4</v>
      </c>
      <c r="L17" s="380"/>
      <c r="M17" s="380"/>
      <c r="N17" s="381"/>
    </row>
    <row r="18" spans="1:14" ht="16.5" customHeight="1">
      <c r="A18" s="18" t="s">
        <v>296</v>
      </c>
      <c r="B18" s="19" t="s">
        <v>130</v>
      </c>
      <c r="C18" s="367">
        <v>144.4</v>
      </c>
      <c r="D18" s="295">
        <v>-2.5</v>
      </c>
      <c r="E18" s="367">
        <v>139.5</v>
      </c>
      <c r="F18" s="295">
        <v>-1.2</v>
      </c>
      <c r="G18" s="367">
        <v>4.9</v>
      </c>
      <c r="H18" s="295">
        <v>-29.5</v>
      </c>
      <c r="I18" s="367">
        <v>19.7</v>
      </c>
      <c r="J18" s="295">
        <v>-0.4</v>
      </c>
      <c r="L18" s="380"/>
      <c r="M18" s="380"/>
      <c r="N18" s="381"/>
    </row>
    <row r="19" spans="1:14" ht="16.5" customHeight="1">
      <c r="A19" s="18" t="s">
        <v>61</v>
      </c>
      <c r="B19" s="19" t="s">
        <v>132</v>
      </c>
      <c r="C19" s="367">
        <v>142.2</v>
      </c>
      <c r="D19" s="379">
        <v>1.3</v>
      </c>
      <c r="E19" s="367">
        <v>134.8</v>
      </c>
      <c r="F19" s="379">
        <v>4</v>
      </c>
      <c r="G19" s="367">
        <v>7.4</v>
      </c>
      <c r="H19" s="379">
        <v>-31.2</v>
      </c>
      <c r="I19" s="367">
        <v>18.6</v>
      </c>
      <c r="J19" s="379">
        <v>0.7</v>
      </c>
      <c r="L19" s="380"/>
      <c r="M19" s="380"/>
      <c r="N19" s="381"/>
    </row>
    <row r="20" spans="1:14" ht="16.5" customHeight="1">
      <c r="A20" s="18" t="s">
        <v>62</v>
      </c>
      <c r="B20" s="20" t="s">
        <v>60</v>
      </c>
      <c r="C20" s="367">
        <v>142.4</v>
      </c>
      <c r="D20" s="379">
        <v>-1.9</v>
      </c>
      <c r="E20" s="367">
        <v>137.9</v>
      </c>
      <c r="F20" s="379">
        <v>-1.7</v>
      </c>
      <c r="G20" s="367">
        <v>4.5</v>
      </c>
      <c r="H20" s="379">
        <v>-7</v>
      </c>
      <c r="I20" s="367">
        <v>19.2</v>
      </c>
      <c r="J20" s="379">
        <v>-0.1</v>
      </c>
      <c r="L20" s="380"/>
      <c r="M20" s="380"/>
      <c r="N20" s="381"/>
    </row>
    <row r="21" spans="1:14" ht="16.5" customHeight="1">
      <c r="A21" s="18" t="s">
        <v>63</v>
      </c>
      <c r="B21" s="19" t="s">
        <v>73</v>
      </c>
      <c r="C21" s="367">
        <v>157.9</v>
      </c>
      <c r="D21" s="379">
        <v>3.8</v>
      </c>
      <c r="E21" s="367">
        <v>150.2</v>
      </c>
      <c r="F21" s="379">
        <v>4.7</v>
      </c>
      <c r="G21" s="367">
        <v>7.7</v>
      </c>
      <c r="H21" s="379">
        <v>-10.9</v>
      </c>
      <c r="I21" s="367">
        <v>19.7</v>
      </c>
      <c r="J21" s="379">
        <v>0.9</v>
      </c>
      <c r="L21" s="380"/>
      <c r="M21" s="380"/>
      <c r="N21" s="381"/>
    </row>
    <row r="22" spans="1:14" ht="16.5" customHeight="1">
      <c r="A22" s="21" t="s">
        <v>297</v>
      </c>
      <c r="B22" s="22" t="s">
        <v>133</v>
      </c>
      <c r="C22" s="368">
        <v>137.3</v>
      </c>
      <c r="D22" s="298">
        <v>-2.9</v>
      </c>
      <c r="E22" s="368">
        <v>128.9</v>
      </c>
      <c r="F22" s="298">
        <v>-3.1</v>
      </c>
      <c r="G22" s="368">
        <v>8.4</v>
      </c>
      <c r="H22" s="298">
        <v>0.2</v>
      </c>
      <c r="I22" s="368">
        <v>18.6</v>
      </c>
      <c r="J22" s="298">
        <v>-0.5</v>
      </c>
      <c r="L22" s="380"/>
      <c r="M22" s="380"/>
      <c r="N22" s="381"/>
    </row>
    <row r="23" spans="1:14" ht="26.25" customHeight="1">
      <c r="A23" s="23"/>
      <c r="B23" s="24" t="s">
        <v>141</v>
      </c>
      <c r="C23" s="607" t="s">
        <v>396</v>
      </c>
      <c r="D23" s="601">
        <v>-0.8</v>
      </c>
      <c r="E23" s="607" t="s">
        <v>397</v>
      </c>
      <c r="F23" s="601">
        <v>-0.8</v>
      </c>
      <c r="G23" s="607" t="s">
        <v>398</v>
      </c>
      <c r="H23" s="608">
        <v>-1.4</v>
      </c>
      <c r="I23" s="607" t="s">
        <v>399</v>
      </c>
      <c r="J23" s="601">
        <v>-0.1</v>
      </c>
      <c r="L23" s="361"/>
      <c r="M23" s="361"/>
      <c r="N23" s="361"/>
    </row>
    <row r="24" spans="1:2" ht="11.25">
      <c r="A24" s="386"/>
      <c r="B24" s="361" t="s">
        <v>139</v>
      </c>
    </row>
    <row r="25" ht="11.25">
      <c r="B25" s="248" t="s">
        <v>324</v>
      </c>
    </row>
    <row r="26" ht="23.25" customHeight="1">
      <c r="A26" s="361" t="s">
        <v>183</v>
      </c>
    </row>
    <row r="27" spans="5:10" ht="11.25">
      <c r="E27" s="364"/>
      <c r="J27" s="251" t="str">
        <f>J2</f>
        <v>平成30年平均</v>
      </c>
    </row>
    <row r="28" spans="1:10" ht="22.5" customHeight="1">
      <c r="A28" s="666" t="s">
        <v>303</v>
      </c>
      <c r="B28" s="667"/>
      <c r="C28" s="365" t="s">
        <v>319</v>
      </c>
      <c r="D28" s="366"/>
      <c r="E28" s="365" t="s">
        <v>320</v>
      </c>
      <c r="F28" s="366"/>
      <c r="G28" s="365" t="s">
        <v>321</v>
      </c>
      <c r="H28" s="366"/>
      <c r="I28" s="365" t="s">
        <v>322</v>
      </c>
      <c r="J28" s="366"/>
    </row>
    <row r="29" spans="1:10" ht="11.25">
      <c r="A29" s="668"/>
      <c r="B29" s="669"/>
      <c r="C29" s="367"/>
      <c r="D29" s="672" t="s">
        <v>115</v>
      </c>
      <c r="E29" s="367"/>
      <c r="F29" s="672" t="s">
        <v>115</v>
      </c>
      <c r="G29" s="367"/>
      <c r="H29" s="672" t="s">
        <v>115</v>
      </c>
      <c r="I29" s="367"/>
      <c r="J29" s="672" t="s">
        <v>115</v>
      </c>
    </row>
    <row r="30" spans="1:14" ht="11.25" customHeight="1">
      <c r="A30" s="670"/>
      <c r="B30" s="671"/>
      <c r="C30" s="368"/>
      <c r="D30" s="639"/>
      <c r="E30" s="368"/>
      <c r="F30" s="639"/>
      <c r="G30" s="368"/>
      <c r="H30" s="639"/>
      <c r="I30" s="368"/>
      <c r="J30" s="639"/>
      <c r="L30" s="369"/>
      <c r="M30" s="369"/>
      <c r="N30" s="370"/>
    </row>
    <row r="31" spans="1:14" ht="9.75" customHeight="1">
      <c r="A31" s="371"/>
      <c r="B31" s="372"/>
      <c r="C31" s="373" t="s">
        <v>20</v>
      </c>
      <c r="D31" s="295" t="s">
        <v>3</v>
      </c>
      <c r="E31" s="374" t="s">
        <v>20</v>
      </c>
      <c r="F31" s="295" t="s">
        <v>3</v>
      </c>
      <c r="G31" s="374" t="s">
        <v>20</v>
      </c>
      <c r="H31" s="310" t="s">
        <v>3</v>
      </c>
      <c r="I31" s="374" t="s">
        <v>21</v>
      </c>
      <c r="J31" s="295" t="s">
        <v>21</v>
      </c>
      <c r="L31" s="361"/>
      <c r="M31" s="361"/>
      <c r="N31" s="361"/>
    </row>
    <row r="32" spans="1:14" ht="16.5" customHeight="1">
      <c r="A32" s="16" t="s">
        <v>288</v>
      </c>
      <c r="B32" s="17" t="s">
        <v>116</v>
      </c>
      <c r="C32" s="377">
        <v>146.2</v>
      </c>
      <c r="D32" s="281">
        <v>-2.9</v>
      </c>
      <c r="E32" s="377">
        <v>138</v>
      </c>
      <c r="F32" s="281">
        <v>-1.4</v>
      </c>
      <c r="G32" s="377">
        <v>8.2</v>
      </c>
      <c r="H32" s="281">
        <v>-22.7</v>
      </c>
      <c r="I32" s="377">
        <v>19.2</v>
      </c>
      <c r="J32" s="281">
        <v>-0.1</v>
      </c>
      <c r="L32" s="361"/>
      <c r="M32" s="361"/>
      <c r="N32" s="361"/>
    </row>
    <row r="33" spans="1:14" ht="16.5" customHeight="1">
      <c r="A33" s="18" t="s">
        <v>304</v>
      </c>
      <c r="B33" s="19" t="s">
        <v>117</v>
      </c>
      <c r="C33" s="367">
        <v>184</v>
      </c>
      <c r="D33" s="379">
        <v>-1.6</v>
      </c>
      <c r="E33" s="367">
        <v>163.3</v>
      </c>
      <c r="F33" s="379">
        <v>-4.5</v>
      </c>
      <c r="G33" s="367">
        <v>20.7</v>
      </c>
      <c r="H33" s="379">
        <v>28.3</v>
      </c>
      <c r="I33" s="367">
        <v>20.7</v>
      </c>
      <c r="J33" s="295">
        <v>-1</v>
      </c>
      <c r="L33" s="361"/>
      <c r="M33" s="361"/>
      <c r="N33" s="361"/>
    </row>
    <row r="34" spans="1:14" ht="16.5" customHeight="1">
      <c r="A34" s="18" t="s">
        <v>305</v>
      </c>
      <c r="B34" s="19" t="s">
        <v>119</v>
      </c>
      <c r="C34" s="367">
        <v>172.1</v>
      </c>
      <c r="D34" s="379">
        <v>1.4</v>
      </c>
      <c r="E34" s="367">
        <v>154.6</v>
      </c>
      <c r="F34" s="379">
        <v>1.4</v>
      </c>
      <c r="G34" s="367">
        <v>17.5</v>
      </c>
      <c r="H34" s="379">
        <v>1.5</v>
      </c>
      <c r="I34" s="367">
        <v>20.7</v>
      </c>
      <c r="J34" s="295">
        <v>-0.1</v>
      </c>
      <c r="L34" s="361"/>
      <c r="M34" s="361"/>
      <c r="N34" s="361"/>
    </row>
    <row r="35" spans="1:14" ht="16.5" customHeight="1">
      <c r="A35" s="18" t="s">
        <v>306</v>
      </c>
      <c r="B35" s="19" t="s">
        <v>120</v>
      </c>
      <c r="C35" s="367">
        <v>152.5</v>
      </c>
      <c r="D35" s="379">
        <v>0.8</v>
      </c>
      <c r="E35" s="367">
        <v>136.4</v>
      </c>
      <c r="F35" s="379">
        <v>-0.3</v>
      </c>
      <c r="G35" s="367">
        <v>16.1</v>
      </c>
      <c r="H35" s="379">
        <v>11.8</v>
      </c>
      <c r="I35" s="367">
        <v>18.3</v>
      </c>
      <c r="J35" s="295">
        <v>0.3</v>
      </c>
      <c r="L35" s="361"/>
      <c r="M35" s="361"/>
      <c r="N35" s="361"/>
    </row>
    <row r="36" spans="1:10" s="383" customFormat="1" ht="16.5" customHeight="1">
      <c r="A36" s="18" t="s">
        <v>307</v>
      </c>
      <c r="B36" s="19" t="s">
        <v>71</v>
      </c>
      <c r="C36" s="367">
        <v>163.7</v>
      </c>
      <c r="D36" s="379">
        <v>3.8</v>
      </c>
      <c r="E36" s="367">
        <v>150.4</v>
      </c>
      <c r="F36" s="286">
        <v>3.1</v>
      </c>
      <c r="G36" s="367">
        <v>13.3</v>
      </c>
      <c r="H36" s="286">
        <v>13.2</v>
      </c>
      <c r="I36" s="382">
        <v>20.2</v>
      </c>
      <c r="J36" s="295">
        <v>1</v>
      </c>
    </row>
    <row r="37" spans="1:14" ht="16.5" customHeight="1">
      <c r="A37" s="18" t="s">
        <v>291</v>
      </c>
      <c r="B37" s="19" t="s">
        <v>121</v>
      </c>
      <c r="C37" s="367">
        <v>162.5</v>
      </c>
      <c r="D37" s="379">
        <v>-2.7</v>
      </c>
      <c r="E37" s="367">
        <v>148.3</v>
      </c>
      <c r="F37" s="379">
        <v>-0.9</v>
      </c>
      <c r="G37" s="367">
        <v>14.2</v>
      </c>
      <c r="H37" s="379">
        <v>-18.1</v>
      </c>
      <c r="I37" s="367">
        <v>20.8</v>
      </c>
      <c r="J37" s="295">
        <v>-0.1</v>
      </c>
      <c r="L37" s="361"/>
      <c r="M37" s="361"/>
      <c r="N37" s="361"/>
    </row>
    <row r="38" spans="1:14" ht="16.5" customHeight="1">
      <c r="A38" s="18" t="s">
        <v>292</v>
      </c>
      <c r="B38" s="19" t="s">
        <v>123</v>
      </c>
      <c r="C38" s="367">
        <v>140.1</v>
      </c>
      <c r="D38" s="379">
        <v>-3.3</v>
      </c>
      <c r="E38" s="367">
        <v>133.3</v>
      </c>
      <c r="F38" s="379">
        <v>-2.4</v>
      </c>
      <c r="G38" s="367">
        <v>6.8</v>
      </c>
      <c r="H38" s="379">
        <v>-17.3</v>
      </c>
      <c r="I38" s="367">
        <v>19.1</v>
      </c>
      <c r="J38" s="379">
        <v>-0.3</v>
      </c>
      <c r="L38" s="361"/>
      <c r="M38" s="361"/>
      <c r="N38" s="361"/>
    </row>
    <row r="39" spans="1:14" ht="16.5" customHeight="1">
      <c r="A39" s="18" t="s">
        <v>293</v>
      </c>
      <c r="B39" s="19" t="s">
        <v>125</v>
      </c>
      <c r="C39" s="387">
        <v>143.3</v>
      </c>
      <c r="D39" s="379">
        <v>-7.6</v>
      </c>
      <c r="E39" s="367">
        <v>139.1</v>
      </c>
      <c r="F39" s="379">
        <v>-3.9</v>
      </c>
      <c r="G39" s="367">
        <v>4.2</v>
      </c>
      <c r="H39" s="379">
        <v>-59.9</v>
      </c>
      <c r="I39" s="382">
        <v>19</v>
      </c>
      <c r="J39" s="379">
        <v>-0.5</v>
      </c>
      <c r="L39" s="361"/>
      <c r="M39" s="361"/>
      <c r="N39" s="361"/>
    </row>
    <row r="40" spans="1:14" ht="16.5" customHeight="1">
      <c r="A40" s="18" t="s">
        <v>294</v>
      </c>
      <c r="B40" s="19" t="s">
        <v>127</v>
      </c>
      <c r="C40" s="387">
        <v>139.2</v>
      </c>
      <c r="D40" s="295">
        <v>-13.4</v>
      </c>
      <c r="E40" s="367">
        <v>127.1</v>
      </c>
      <c r="F40" s="295">
        <v>-9.7</v>
      </c>
      <c r="G40" s="367">
        <v>12.1</v>
      </c>
      <c r="H40" s="295">
        <v>-39.3</v>
      </c>
      <c r="I40" s="367">
        <v>17.7</v>
      </c>
      <c r="J40" s="295">
        <v>-1.9</v>
      </c>
      <c r="L40" s="361"/>
      <c r="M40" s="361"/>
      <c r="N40" s="361"/>
    </row>
    <row r="41" spans="1:14" ht="16.5" customHeight="1">
      <c r="A41" s="18" t="s">
        <v>295</v>
      </c>
      <c r="B41" s="19" t="s">
        <v>128</v>
      </c>
      <c r="C41" s="387">
        <v>159.1</v>
      </c>
      <c r="D41" s="295">
        <v>-1.8</v>
      </c>
      <c r="E41" s="367">
        <v>146.6</v>
      </c>
      <c r="F41" s="295">
        <v>-0.5</v>
      </c>
      <c r="G41" s="367">
        <v>12.5</v>
      </c>
      <c r="H41" s="295">
        <v>-14.9</v>
      </c>
      <c r="I41" s="367">
        <v>19.4</v>
      </c>
      <c r="J41" s="295">
        <v>0.3</v>
      </c>
      <c r="L41" s="361"/>
      <c r="M41" s="361"/>
      <c r="N41" s="361"/>
    </row>
    <row r="42" spans="1:14" ht="16.5" customHeight="1">
      <c r="A42" s="18" t="s">
        <v>59</v>
      </c>
      <c r="B42" s="19" t="s">
        <v>129</v>
      </c>
      <c r="C42" s="387">
        <v>132.6</v>
      </c>
      <c r="D42" s="295">
        <v>-4.8</v>
      </c>
      <c r="E42" s="367">
        <v>124.8</v>
      </c>
      <c r="F42" s="295">
        <v>-3.4</v>
      </c>
      <c r="G42" s="367">
        <v>7.8</v>
      </c>
      <c r="H42" s="295">
        <v>-23.4</v>
      </c>
      <c r="I42" s="382">
        <v>18</v>
      </c>
      <c r="J42" s="295">
        <v>-0.7</v>
      </c>
      <c r="L42" s="361"/>
      <c r="M42" s="361"/>
      <c r="N42" s="361"/>
    </row>
    <row r="43" spans="1:14" ht="16.5" customHeight="1">
      <c r="A43" s="18" t="s">
        <v>296</v>
      </c>
      <c r="B43" s="19" t="s">
        <v>130</v>
      </c>
      <c r="C43" s="387">
        <v>141.3</v>
      </c>
      <c r="D43" s="295">
        <v>-6.2</v>
      </c>
      <c r="E43" s="367">
        <v>133.9</v>
      </c>
      <c r="F43" s="295">
        <v>-5.5</v>
      </c>
      <c r="G43" s="367">
        <v>7.4</v>
      </c>
      <c r="H43" s="295">
        <v>-16.9</v>
      </c>
      <c r="I43" s="367">
        <v>19.1</v>
      </c>
      <c r="J43" s="295">
        <v>-1.1</v>
      </c>
      <c r="L43" s="361"/>
      <c r="M43" s="361"/>
      <c r="N43" s="361"/>
    </row>
    <row r="44" spans="1:14" ht="16.5" customHeight="1">
      <c r="A44" s="18" t="s">
        <v>61</v>
      </c>
      <c r="B44" s="19" t="s">
        <v>132</v>
      </c>
      <c r="C44" s="387">
        <v>134.7</v>
      </c>
      <c r="D44" s="379">
        <v>-4.9</v>
      </c>
      <c r="E44" s="367">
        <v>133.4</v>
      </c>
      <c r="F44" s="379">
        <v>4.7</v>
      </c>
      <c r="G44" s="367">
        <v>1.3</v>
      </c>
      <c r="H44" s="379">
        <v>-91</v>
      </c>
      <c r="I44" s="367">
        <v>18.4</v>
      </c>
      <c r="J44" s="379">
        <v>0.8</v>
      </c>
      <c r="L44" s="361"/>
      <c r="M44" s="361"/>
      <c r="N44" s="361"/>
    </row>
    <row r="45" spans="1:14" ht="16.5" customHeight="1">
      <c r="A45" s="18" t="s">
        <v>62</v>
      </c>
      <c r="B45" s="20" t="s">
        <v>60</v>
      </c>
      <c r="C45" s="387">
        <v>147.7</v>
      </c>
      <c r="D45" s="379">
        <v>-1.5</v>
      </c>
      <c r="E45" s="367">
        <v>142.4</v>
      </c>
      <c r="F45" s="379">
        <v>-0.8</v>
      </c>
      <c r="G45" s="367">
        <v>5.3</v>
      </c>
      <c r="H45" s="379">
        <v>-16.6</v>
      </c>
      <c r="I45" s="367">
        <v>19.4</v>
      </c>
      <c r="J45" s="379">
        <v>0.2</v>
      </c>
      <c r="L45" s="361"/>
      <c r="M45" s="361"/>
      <c r="N45" s="361"/>
    </row>
    <row r="46" spans="1:14" ht="16.5" customHeight="1">
      <c r="A46" s="18" t="s">
        <v>63</v>
      </c>
      <c r="B46" s="19" t="s">
        <v>73</v>
      </c>
      <c r="C46" s="388" t="s">
        <v>69</v>
      </c>
      <c r="D46" s="295" t="s">
        <v>69</v>
      </c>
      <c r="E46" s="374" t="s">
        <v>69</v>
      </c>
      <c r="F46" s="295" t="s">
        <v>69</v>
      </c>
      <c r="G46" s="374" t="s">
        <v>69</v>
      </c>
      <c r="H46" s="295" t="s">
        <v>69</v>
      </c>
      <c r="I46" s="374" t="s">
        <v>69</v>
      </c>
      <c r="J46" s="295" t="s">
        <v>69</v>
      </c>
      <c r="L46" s="361"/>
      <c r="M46" s="361"/>
      <c r="N46" s="361"/>
    </row>
    <row r="47" spans="1:14" ht="16.5" customHeight="1">
      <c r="A47" s="21" t="s">
        <v>297</v>
      </c>
      <c r="B47" s="22" t="s">
        <v>133</v>
      </c>
      <c r="C47" s="389">
        <v>131.6</v>
      </c>
      <c r="D47" s="298">
        <v>-2.7</v>
      </c>
      <c r="E47" s="368">
        <v>123.8</v>
      </c>
      <c r="F47" s="298">
        <v>-2.8</v>
      </c>
      <c r="G47" s="368">
        <v>7.8</v>
      </c>
      <c r="H47" s="298">
        <v>-2.9</v>
      </c>
      <c r="I47" s="368">
        <v>18.2</v>
      </c>
      <c r="J47" s="298">
        <v>-0.3</v>
      </c>
      <c r="L47" s="361"/>
      <c r="M47" s="361"/>
      <c r="N47" s="361"/>
    </row>
    <row r="48" spans="1:14" ht="26.25" customHeight="1">
      <c r="A48" s="23"/>
      <c r="B48" s="24" t="s">
        <v>138</v>
      </c>
      <c r="C48" s="607" t="s">
        <v>400</v>
      </c>
      <c r="D48" s="601"/>
      <c r="E48" s="607" t="s">
        <v>401</v>
      </c>
      <c r="F48" s="601"/>
      <c r="G48" s="607" t="s">
        <v>402</v>
      </c>
      <c r="H48" s="608"/>
      <c r="I48" s="607" t="s">
        <v>403</v>
      </c>
      <c r="J48" s="601">
        <v>-0.09999999999999787</v>
      </c>
      <c r="L48" s="361"/>
      <c r="M48" s="361"/>
      <c r="N48" s="361"/>
    </row>
    <row r="49" spans="1:2" ht="11.25">
      <c r="A49" s="386"/>
      <c r="B49" s="361" t="s">
        <v>139</v>
      </c>
    </row>
    <row r="50" ht="11.25">
      <c r="B50" s="248" t="s">
        <v>324</v>
      </c>
    </row>
  </sheetData>
  <sheetProtection/>
  <mergeCells count="10">
    <mergeCell ref="A3:B5"/>
    <mergeCell ref="D4:D5"/>
    <mergeCell ref="F4:F5"/>
    <mergeCell ref="H4:H5"/>
    <mergeCell ref="J4:J5"/>
    <mergeCell ref="A28:B30"/>
    <mergeCell ref="D29:D30"/>
    <mergeCell ref="F29:F30"/>
    <mergeCell ref="H29:H30"/>
    <mergeCell ref="J29:J30"/>
  </mergeCells>
  <printOptions horizontalCentered="1"/>
  <pageMargins left="0.3937007874015748" right="0" top="1.2598425196850394" bottom="0.5118110236220472" header="0.4724409448818898" footer="0.5118110236220472"/>
  <pageSetup horizontalDpi="600" verticalDpi="600" orientation="portrait" paperSize="9" scale="90" r:id="rId2"/>
  <drawing r:id="rId1"/>
</worksheet>
</file>

<file path=xl/worksheets/sheet23.xml><?xml version="1.0" encoding="utf-8"?>
<worksheet xmlns="http://schemas.openxmlformats.org/spreadsheetml/2006/main" xmlns:r="http://schemas.openxmlformats.org/officeDocument/2006/relationships">
  <sheetPr>
    <tabColor indexed="29"/>
  </sheetPr>
  <dimension ref="A1:L52"/>
  <sheetViews>
    <sheetView showGridLines="0" zoomScalePageLayoutView="0" workbookViewId="0" topLeftCell="A1">
      <selection activeCell="M7" sqref="M7"/>
    </sheetView>
  </sheetViews>
  <sheetFormatPr defaultColWidth="9.00390625" defaultRowHeight="13.5"/>
  <cols>
    <col min="1" max="1" width="9.00390625" style="390" customWidth="1"/>
    <col min="2" max="2" width="4.25390625" style="390" customWidth="1"/>
    <col min="3" max="3" width="1.37890625" style="390" customWidth="1"/>
    <col min="4" max="10" width="9.00390625" style="390" customWidth="1"/>
    <col min="11" max="12" width="9.00390625" style="391" customWidth="1"/>
    <col min="13" max="16384" width="9.00390625" style="390" customWidth="1"/>
  </cols>
  <sheetData>
    <row r="1" spans="1:9" ht="13.5">
      <c r="A1" s="224" t="s">
        <v>25</v>
      </c>
      <c r="B1" s="224"/>
      <c r="C1" s="224"/>
      <c r="D1" s="224"/>
      <c r="E1" s="224"/>
      <c r="F1" s="224"/>
      <c r="G1" s="224"/>
      <c r="H1" s="224"/>
      <c r="I1" s="224"/>
    </row>
    <row r="2" spans="1:9" ht="13.5">
      <c r="A2" s="224"/>
      <c r="B2" s="224"/>
      <c r="C2" s="224"/>
      <c r="D2" s="224"/>
      <c r="E2" s="224"/>
      <c r="F2" s="314" t="s">
        <v>417</v>
      </c>
      <c r="H2" s="314"/>
      <c r="I2" s="392"/>
    </row>
    <row r="3" spans="1:9" ht="23.25" customHeight="1">
      <c r="A3" s="673" t="s">
        <v>325</v>
      </c>
      <c r="B3" s="674"/>
      <c r="C3" s="647"/>
      <c r="D3" s="663" t="s">
        <v>319</v>
      </c>
      <c r="E3" s="665"/>
      <c r="F3" s="663" t="s">
        <v>320</v>
      </c>
      <c r="G3" s="665"/>
      <c r="H3" s="663" t="s">
        <v>321</v>
      </c>
      <c r="I3" s="665"/>
    </row>
    <row r="4" spans="1:9" ht="13.5">
      <c r="A4" s="648"/>
      <c r="B4" s="675"/>
      <c r="C4" s="649"/>
      <c r="D4" s="324" t="s">
        <v>22</v>
      </c>
      <c r="E4" s="393" t="s">
        <v>23</v>
      </c>
      <c r="F4" s="324" t="s">
        <v>22</v>
      </c>
      <c r="G4" s="393" t="s">
        <v>23</v>
      </c>
      <c r="H4" s="324" t="s">
        <v>22</v>
      </c>
      <c r="I4" s="393" t="s">
        <v>23</v>
      </c>
    </row>
    <row r="5" spans="1:9" ht="13.5">
      <c r="A5" s="650"/>
      <c r="B5" s="676"/>
      <c r="C5" s="651"/>
      <c r="D5" s="394"/>
      <c r="E5" s="395" t="s">
        <v>24</v>
      </c>
      <c r="F5" s="394"/>
      <c r="G5" s="395" t="s">
        <v>24</v>
      </c>
      <c r="H5" s="394"/>
      <c r="I5" s="395" t="s">
        <v>24</v>
      </c>
    </row>
    <row r="6" spans="1:10" ht="13.5">
      <c r="A6" s="396"/>
      <c r="B6" s="397"/>
      <c r="C6" s="398"/>
      <c r="D6" s="333"/>
      <c r="E6" s="399" t="s">
        <v>3</v>
      </c>
      <c r="F6" s="333"/>
      <c r="G6" s="399" t="s">
        <v>3</v>
      </c>
      <c r="H6" s="333"/>
      <c r="I6" s="399" t="s">
        <v>3</v>
      </c>
      <c r="J6" s="400"/>
    </row>
    <row r="7" spans="1:12" s="403" customFormat="1" ht="13.5" customHeight="1">
      <c r="A7" s="204" t="s">
        <v>315</v>
      </c>
      <c r="B7" s="205"/>
      <c r="C7" s="206"/>
      <c r="D7" s="401">
        <v>99.9</v>
      </c>
      <c r="E7" s="401">
        <v>-2.2</v>
      </c>
      <c r="F7" s="401">
        <v>100.6</v>
      </c>
      <c r="G7" s="401">
        <v>-2.1</v>
      </c>
      <c r="H7" s="401">
        <v>90.7</v>
      </c>
      <c r="I7" s="401">
        <v>-0.8</v>
      </c>
      <c r="J7" s="402"/>
      <c r="K7" s="391"/>
      <c r="L7" s="391"/>
    </row>
    <row r="8" spans="1:12" s="403" customFormat="1" ht="13.5" customHeight="1">
      <c r="A8" s="204" t="s">
        <v>316</v>
      </c>
      <c r="B8" s="205"/>
      <c r="C8" s="206"/>
      <c r="D8" s="401">
        <v>100</v>
      </c>
      <c r="E8" s="401">
        <v>0.1</v>
      </c>
      <c r="F8" s="401">
        <v>100</v>
      </c>
      <c r="G8" s="401">
        <v>-0.6</v>
      </c>
      <c r="H8" s="401">
        <v>100</v>
      </c>
      <c r="I8" s="401">
        <v>10.3</v>
      </c>
      <c r="J8" s="402"/>
      <c r="K8" s="391"/>
      <c r="L8" s="391"/>
    </row>
    <row r="9" spans="1:12" s="403" customFormat="1" ht="13.5" customHeight="1">
      <c r="A9" s="204" t="s">
        <v>379</v>
      </c>
      <c r="B9" s="205"/>
      <c r="C9" s="206"/>
      <c r="D9" s="401">
        <v>101.2</v>
      </c>
      <c r="E9" s="401">
        <v>1.2</v>
      </c>
      <c r="F9" s="401">
        <v>101.2</v>
      </c>
      <c r="G9" s="401">
        <v>1.2</v>
      </c>
      <c r="H9" s="401">
        <v>100.4</v>
      </c>
      <c r="I9" s="401">
        <v>0.4</v>
      </c>
      <c r="J9" s="402"/>
      <c r="K9" s="391"/>
      <c r="L9" s="391"/>
    </row>
    <row r="10" spans="1:12" s="403" customFormat="1" ht="13.5" customHeight="1">
      <c r="A10" s="204" t="s">
        <v>380</v>
      </c>
      <c r="B10" s="205"/>
      <c r="C10" s="206"/>
      <c r="D10" s="401">
        <v>100.8</v>
      </c>
      <c r="E10" s="401">
        <v>-0.4</v>
      </c>
      <c r="F10" s="401">
        <v>100.6</v>
      </c>
      <c r="G10" s="401">
        <v>-0.6</v>
      </c>
      <c r="H10" s="401">
        <v>104</v>
      </c>
      <c r="I10" s="401">
        <v>3.6</v>
      </c>
      <c r="J10" s="402"/>
      <c r="K10" s="391"/>
      <c r="L10" s="391"/>
    </row>
    <row r="11" spans="1:12" s="403" customFormat="1" ht="13.5" customHeight="1">
      <c r="A11" s="207" t="s">
        <v>381</v>
      </c>
      <c r="B11" s="208"/>
      <c r="C11" s="209"/>
      <c r="D11" s="404">
        <v>98</v>
      </c>
      <c r="E11" s="404">
        <v>-2.8</v>
      </c>
      <c r="F11" s="404">
        <v>98.4</v>
      </c>
      <c r="G11" s="404">
        <v>-2.2</v>
      </c>
      <c r="H11" s="404">
        <v>91.5</v>
      </c>
      <c r="I11" s="404">
        <v>-12</v>
      </c>
      <c r="J11" s="402"/>
      <c r="K11" s="391"/>
      <c r="L11" s="391"/>
    </row>
    <row r="12" spans="1:10" ht="13.5" customHeight="1">
      <c r="A12" s="405" t="s">
        <v>404</v>
      </c>
      <c r="B12" s="211" t="s">
        <v>405</v>
      </c>
      <c r="C12" s="406"/>
      <c r="D12" s="347">
        <v>96.2</v>
      </c>
      <c r="E12" s="347">
        <v>-1.4</v>
      </c>
      <c r="F12" s="347">
        <v>96.7</v>
      </c>
      <c r="G12" s="407">
        <v>-1</v>
      </c>
      <c r="H12" s="347">
        <v>88.6</v>
      </c>
      <c r="I12" s="407">
        <v>-8.3</v>
      </c>
      <c r="J12" s="400"/>
    </row>
    <row r="13" spans="1:10" ht="13.5" customHeight="1">
      <c r="A13" s="15"/>
      <c r="B13" s="211" t="s">
        <v>406</v>
      </c>
      <c r="C13" s="406"/>
      <c r="D13" s="347">
        <v>93.8</v>
      </c>
      <c r="E13" s="347">
        <v>-4.4</v>
      </c>
      <c r="F13" s="347">
        <v>94.1</v>
      </c>
      <c r="G13" s="407">
        <v>-4</v>
      </c>
      <c r="H13" s="347">
        <v>88.6</v>
      </c>
      <c r="I13" s="407">
        <v>-11.4</v>
      </c>
      <c r="J13" s="400"/>
    </row>
    <row r="14" spans="1:10" ht="13.5" customHeight="1">
      <c r="A14" s="405"/>
      <c r="B14" s="211" t="s">
        <v>407</v>
      </c>
      <c r="C14" s="406"/>
      <c r="D14" s="347">
        <v>100.1</v>
      </c>
      <c r="E14" s="347">
        <v>-3.9</v>
      </c>
      <c r="F14" s="347">
        <v>100.2</v>
      </c>
      <c r="G14" s="407">
        <v>-3.5</v>
      </c>
      <c r="H14" s="347">
        <v>98.9</v>
      </c>
      <c r="I14" s="407">
        <v>-10.3</v>
      </c>
      <c r="J14" s="400"/>
    </row>
    <row r="15" spans="1:10" ht="13.5" customHeight="1">
      <c r="A15" s="408"/>
      <c r="B15" s="211" t="s">
        <v>408</v>
      </c>
      <c r="C15" s="406"/>
      <c r="D15" s="347">
        <v>100.1</v>
      </c>
      <c r="E15" s="347">
        <v>-2.3</v>
      </c>
      <c r="F15" s="347">
        <v>100.4</v>
      </c>
      <c r="G15" s="407">
        <v>-1.8</v>
      </c>
      <c r="H15" s="347">
        <v>94.3</v>
      </c>
      <c r="I15" s="407">
        <v>-11.7</v>
      </c>
      <c r="J15" s="400"/>
    </row>
    <row r="16" spans="1:10" ht="13.5" customHeight="1">
      <c r="A16" s="408"/>
      <c r="B16" s="211" t="s">
        <v>409</v>
      </c>
      <c r="C16" s="406"/>
      <c r="D16" s="347">
        <v>99</v>
      </c>
      <c r="E16" s="347">
        <v>-1.8</v>
      </c>
      <c r="F16" s="347">
        <v>99.7</v>
      </c>
      <c r="G16" s="407">
        <v>-1</v>
      </c>
      <c r="H16" s="347">
        <v>87.5</v>
      </c>
      <c r="I16" s="407">
        <v>-14.5</v>
      </c>
      <c r="J16" s="400"/>
    </row>
    <row r="17" spans="1:10" ht="13.5" customHeight="1">
      <c r="A17" s="408"/>
      <c r="B17" s="211" t="s">
        <v>410</v>
      </c>
      <c r="C17" s="406"/>
      <c r="D17" s="347">
        <v>100.5</v>
      </c>
      <c r="E17" s="347">
        <v>-2.9</v>
      </c>
      <c r="F17" s="347">
        <v>101.4</v>
      </c>
      <c r="G17" s="407">
        <v>-2</v>
      </c>
      <c r="H17" s="347">
        <v>86.4</v>
      </c>
      <c r="I17" s="407">
        <v>-15.5</v>
      </c>
      <c r="J17" s="400"/>
    </row>
    <row r="18" spans="1:10" ht="13.5" customHeight="1">
      <c r="A18" s="408"/>
      <c r="B18" s="211" t="s">
        <v>411</v>
      </c>
      <c r="C18" s="409"/>
      <c r="D18" s="347">
        <v>98.8</v>
      </c>
      <c r="E18" s="347">
        <v>-2.9</v>
      </c>
      <c r="F18" s="347">
        <v>99.2</v>
      </c>
      <c r="G18" s="407">
        <v>-2.2</v>
      </c>
      <c r="H18" s="347">
        <v>93.2</v>
      </c>
      <c r="I18" s="407">
        <v>-13.7</v>
      </c>
      <c r="J18" s="400"/>
    </row>
    <row r="19" spans="1:10" ht="13.5" customHeight="1">
      <c r="A19" s="408"/>
      <c r="B19" s="211" t="s">
        <v>412</v>
      </c>
      <c r="C19" s="406"/>
      <c r="D19" s="347">
        <v>99.3</v>
      </c>
      <c r="E19" s="347">
        <v>-2.6</v>
      </c>
      <c r="F19" s="347">
        <v>99.8</v>
      </c>
      <c r="G19" s="407">
        <v>-2</v>
      </c>
      <c r="H19" s="347">
        <v>90.9</v>
      </c>
      <c r="I19" s="407">
        <v>-13</v>
      </c>
      <c r="J19" s="400"/>
    </row>
    <row r="20" spans="1:10" ht="13.5" customHeight="1">
      <c r="A20" s="15"/>
      <c r="B20" s="211" t="s">
        <v>413</v>
      </c>
      <c r="C20" s="406"/>
      <c r="D20" s="347">
        <v>94.4</v>
      </c>
      <c r="E20" s="347">
        <v>-4.3</v>
      </c>
      <c r="F20" s="347">
        <v>94.3</v>
      </c>
      <c r="G20" s="407">
        <v>-4.1</v>
      </c>
      <c r="H20" s="347">
        <v>95.5</v>
      </c>
      <c r="I20" s="407">
        <v>-7.6</v>
      </c>
      <c r="J20" s="400"/>
    </row>
    <row r="21" spans="1:10" ht="13.5" customHeight="1">
      <c r="A21" s="15"/>
      <c r="B21" s="211" t="s">
        <v>414</v>
      </c>
      <c r="C21" s="406"/>
      <c r="D21" s="347">
        <v>98.8</v>
      </c>
      <c r="E21" s="347">
        <v>-2.2</v>
      </c>
      <c r="F21" s="347">
        <v>99.2</v>
      </c>
      <c r="G21" s="407">
        <v>-1.9</v>
      </c>
      <c r="H21" s="347">
        <v>93.2</v>
      </c>
      <c r="I21" s="407">
        <v>-6.8</v>
      </c>
      <c r="J21" s="400"/>
    </row>
    <row r="22" spans="1:10" ht="13.5" customHeight="1">
      <c r="A22" s="214"/>
      <c r="B22" s="211" t="s">
        <v>415</v>
      </c>
      <c r="C22" s="409"/>
      <c r="D22" s="347">
        <v>99.1</v>
      </c>
      <c r="E22" s="347">
        <v>-0.4</v>
      </c>
      <c r="F22" s="347">
        <v>99.5</v>
      </c>
      <c r="G22" s="407">
        <v>0.3</v>
      </c>
      <c r="H22" s="347">
        <v>92</v>
      </c>
      <c r="I22" s="407">
        <v>-11</v>
      </c>
      <c r="J22" s="400"/>
    </row>
    <row r="23" spans="1:10" ht="13.5" customHeight="1">
      <c r="A23" s="215"/>
      <c r="B23" s="216" t="s">
        <v>416</v>
      </c>
      <c r="C23" s="410"/>
      <c r="D23" s="356">
        <v>95.7</v>
      </c>
      <c r="E23" s="356">
        <v>-4.2</v>
      </c>
      <c r="F23" s="356">
        <v>96.2</v>
      </c>
      <c r="G23" s="411">
        <v>-3</v>
      </c>
      <c r="H23" s="356">
        <v>88.6</v>
      </c>
      <c r="I23" s="411">
        <v>-19.6</v>
      </c>
      <c r="J23" s="400"/>
    </row>
    <row r="24" ht="13.5">
      <c r="A24" s="224" t="s">
        <v>105</v>
      </c>
    </row>
    <row r="29" spans="1:9" ht="13.5">
      <c r="A29" s="224" t="s">
        <v>333</v>
      </c>
      <c r="B29" s="224"/>
      <c r="C29" s="224"/>
      <c r="D29" s="224"/>
      <c r="E29" s="224"/>
      <c r="F29" s="224"/>
      <c r="G29" s="224"/>
      <c r="H29" s="224"/>
      <c r="I29" s="224"/>
    </row>
    <row r="30" spans="1:9" ht="13.5">
      <c r="A30" s="224"/>
      <c r="B30" s="224"/>
      <c r="C30" s="224"/>
      <c r="D30" s="224"/>
      <c r="E30" s="224"/>
      <c r="F30" s="314" t="s">
        <v>418</v>
      </c>
      <c r="H30" s="314"/>
      <c r="I30" s="392"/>
    </row>
    <row r="31" spans="1:9" ht="23.25" customHeight="1">
      <c r="A31" s="673" t="s">
        <v>325</v>
      </c>
      <c r="B31" s="674"/>
      <c r="C31" s="647"/>
      <c r="D31" s="663" t="s">
        <v>319</v>
      </c>
      <c r="E31" s="665"/>
      <c r="F31" s="663" t="s">
        <v>320</v>
      </c>
      <c r="G31" s="665"/>
      <c r="H31" s="663" t="s">
        <v>321</v>
      </c>
      <c r="I31" s="665"/>
    </row>
    <row r="32" spans="1:9" ht="13.5">
      <c r="A32" s="648"/>
      <c r="B32" s="675"/>
      <c r="C32" s="649"/>
      <c r="D32" s="324" t="s">
        <v>22</v>
      </c>
      <c r="E32" s="393" t="s">
        <v>23</v>
      </c>
      <c r="F32" s="324" t="s">
        <v>22</v>
      </c>
      <c r="G32" s="393" t="s">
        <v>23</v>
      </c>
      <c r="H32" s="324" t="s">
        <v>22</v>
      </c>
      <c r="I32" s="393" t="s">
        <v>23</v>
      </c>
    </row>
    <row r="33" spans="1:9" ht="13.5">
      <c r="A33" s="650"/>
      <c r="B33" s="676"/>
      <c r="C33" s="651"/>
      <c r="D33" s="394"/>
      <c r="E33" s="395" t="s">
        <v>24</v>
      </c>
      <c r="F33" s="394"/>
      <c r="G33" s="395" t="s">
        <v>24</v>
      </c>
      <c r="H33" s="394"/>
      <c r="I33" s="395" t="s">
        <v>24</v>
      </c>
    </row>
    <row r="34" spans="1:10" ht="13.5">
      <c r="A34" s="396"/>
      <c r="B34" s="397"/>
      <c r="C34" s="398"/>
      <c r="D34" s="333"/>
      <c r="E34" s="399" t="s">
        <v>3</v>
      </c>
      <c r="F34" s="333"/>
      <c r="G34" s="399" t="s">
        <v>3</v>
      </c>
      <c r="H34" s="333"/>
      <c r="I34" s="399" t="s">
        <v>3</v>
      </c>
      <c r="J34" s="400"/>
    </row>
    <row r="35" spans="1:12" s="403" customFormat="1" ht="13.5" customHeight="1">
      <c r="A35" s="204" t="s">
        <v>315</v>
      </c>
      <c r="B35" s="205"/>
      <c r="C35" s="206"/>
      <c r="D35" s="401">
        <v>99.2</v>
      </c>
      <c r="E35" s="401">
        <v>-0.3</v>
      </c>
      <c r="F35" s="401">
        <v>99.4</v>
      </c>
      <c r="G35" s="401">
        <v>-0.5</v>
      </c>
      <c r="H35" s="401">
        <v>96.6</v>
      </c>
      <c r="I35" s="401">
        <v>3.3</v>
      </c>
      <c r="J35" s="402"/>
      <c r="K35" s="391"/>
      <c r="L35" s="391"/>
    </row>
    <row r="36" spans="1:12" s="403" customFormat="1" ht="13.5" customHeight="1">
      <c r="A36" s="204" t="s">
        <v>316</v>
      </c>
      <c r="B36" s="205"/>
      <c r="C36" s="206"/>
      <c r="D36" s="401">
        <v>100</v>
      </c>
      <c r="E36" s="401">
        <v>0.8</v>
      </c>
      <c r="F36" s="401">
        <v>100</v>
      </c>
      <c r="G36" s="401">
        <v>0.6</v>
      </c>
      <c r="H36" s="401">
        <v>100</v>
      </c>
      <c r="I36" s="401">
        <v>3.5</v>
      </c>
      <c r="J36" s="402"/>
      <c r="K36" s="391"/>
      <c r="L36" s="391"/>
    </row>
    <row r="37" spans="1:12" s="403" customFormat="1" ht="13.5" customHeight="1">
      <c r="A37" s="204" t="s">
        <v>379</v>
      </c>
      <c r="B37" s="205"/>
      <c r="C37" s="206"/>
      <c r="D37" s="401">
        <v>99.5</v>
      </c>
      <c r="E37" s="401">
        <v>-0.5</v>
      </c>
      <c r="F37" s="401">
        <v>99.7</v>
      </c>
      <c r="G37" s="401">
        <v>-0.3</v>
      </c>
      <c r="H37" s="401">
        <v>96.4</v>
      </c>
      <c r="I37" s="401">
        <v>-3.6</v>
      </c>
      <c r="J37" s="402"/>
      <c r="K37" s="391"/>
      <c r="L37" s="391"/>
    </row>
    <row r="38" spans="1:12" s="403" customFormat="1" ht="13.5" customHeight="1">
      <c r="A38" s="204" t="s">
        <v>380</v>
      </c>
      <c r="B38" s="205"/>
      <c r="C38" s="206"/>
      <c r="D38" s="412">
        <v>100</v>
      </c>
      <c r="E38" s="401">
        <v>0.5</v>
      </c>
      <c r="F38" s="412">
        <v>99.7</v>
      </c>
      <c r="G38" s="401">
        <v>0</v>
      </c>
      <c r="H38" s="412">
        <v>103.3</v>
      </c>
      <c r="I38" s="401">
        <v>7.2</v>
      </c>
      <c r="J38" s="402"/>
      <c r="K38" s="391"/>
      <c r="L38" s="391"/>
    </row>
    <row r="39" spans="1:12" s="403" customFormat="1" ht="13.5" customHeight="1">
      <c r="A39" s="207" t="s">
        <v>487</v>
      </c>
      <c r="B39" s="208"/>
      <c r="C39" s="209"/>
      <c r="D39" s="404">
        <v>97.1</v>
      </c>
      <c r="E39" s="404">
        <v>-2.9</v>
      </c>
      <c r="F39" s="404">
        <v>98.3</v>
      </c>
      <c r="G39" s="404">
        <v>-1.4</v>
      </c>
      <c r="H39" s="404">
        <v>79.8</v>
      </c>
      <c r="I39" s="404">
        <v>-22.7</v>
      </c>
      <c r="J39" s="402"/>
      <c r="K39" s="391"/>
      <c r="L39" s="391"/>
    </row>
    <row r="40" spans="1:10" ht="13.5" customHeight="1">
      <c r="A40" s="413" t="s">
        <v>486</v>
      </c>
      <c r="B40" s="211" t="s">
        <v>419</v>
      </c>
      <c r="C40" s="414"/>
      <c r="D40" s="347">
        <v>95.2</v>
      </c>
      <c r="E40" s="347">
        <v>-2</v>
      </c>
      <c r="F40" s="347">
        <v>96.4</v>
      </c>
      <c r="G40" s="407">
        <v>-0.8</v>
      </c>
      <c r="H40" s="347">
        <v>77.7</v>
      </c>
      <c r="I40" s="407">
        <v>-19.1</v>
      </c>
      <c r="J40" s="400"/>
    </row>
    <row r="41" spans="1:10" ht="13.5" customHeight="1">
      <c r="A41" s="415"/>
      <c r="B41" s="211" t="s">
        <v>420</v>
      </c>
      <c r="C41" s="414"/>
      <c r="D41" s="347">
        <v>92.9</v>
      </c>
      <c r="E41" s="347">
        <v>-3.4</v>
      </c>
      <c r="F41" s="347">
        <v>94.1</v>
      </c>
      <c r="G41" s="407">
        <v>-1.9</v>
      </c>
      <c r="H41" s="347">
        <v>76.7</v>
      </c>
      <c r="I41" s="407">
        <v>-22.5</v>
      </c>
      <c r="J41" s="400"/>
    </row>
    <row r="42" spans="1:10" ht="13.5" customHeight="1">
      <c r="A42" s="413"/>
      <c r="B42" s="211" t="s">
        <v>407</v>
      </c>
      <c r="C42" s="414"/>
      <c r="D42" s="347">
        <v>98.5</v>
      </c>
      <c r="E42" s="347">
        <v>-4.4</v>
      </c>
      <c r="F42" s="347">
        <v>99.2</v>
      </c>
      <c r="G42" s="407">
        <v>-3.4</v>
      </c>
      <c r="H42" s="347">
        <v>89.3</v>
      </c>
      <c r="I42" s="407">
        <v>-16.4</v>
      </c>
      <c r="J42" s="400"/>
    </row>
    <row r="43" spans="1:10" ht="13.5" customHeight="1">
      <c r="A43" s="416"/>
      <c r="B43" s="211" t="s">
        <v>408</v>
      </c>
      <c r="C43" s="414"/>
      <c r="D43" s="347">
        <v>99.1</v>
      </c>
      <c r="E43" s="347">
        <v>-3.1</v>
      </c>
      <c r="F43" s="347">
        <v>100.3</v>
      </c>
      <c r="G43" s="407">
        <v>-1.3</v>
      </c>
      <c r="H43" s="347">
        <v>83.5</v>
      </c>
      <c r="I43" s="407">
        <v>-25.2</v>
      </c>
      <c r="J43" s="400"/>
    </row>
    <row r="44" spans="1:10" ht="13.5" customHeight="1">
      <c r="A44" s="416"/>
      <c r="B44" s="211" t="s">
        <v>409</v>
      </c>
      <c r="C44" s="414"/>
      <c r="D44" s="347">
        <v>98.1</v>
      </c>
      <c r="E44" s="347">
        <v>-1.4</v>
      </c>
      <c r="F44" s="347">
        <v>99.6</v>
      </c>
      <c r="G44" s="407">
        <v>0.4</v>
      </c>
      <c r="H44" s="347">
        <v>76.7</v>
      </c>
      <c r="I44" s="407">
        <v>-25.5</v>
      </c>
      <c r="J44" s="400"/>
    </row>
    <row r="45" spans="1:10" ht="13.5" customHeight="1">
      <c r="A45" s="416"/>
      <c r="B45" s="211" t="s">
        <v>410</v>
      </c>
      <c r="C45" s="414"/>
      <c r="D45" s="347">
        <v>99.4</v>
      </c>
      <c r="E45" s="347">
        <v>-2.6</v>
      </c>
      <c r="F45" s="347">
        <v>101.1</v>
      </c>
      <c r="G45" s="407">
        <v>-1</v>
      </c>
      <c r="H45" s="347">
        <v>75.7</v>
      </c>
      <c r="I45" s="407">
        <v>-26.4</v>
      </c>
      <c r="J45" s="400"/>
    </row>
    <row r="46" spans="1:10" ht="13.5" customHeight="1">
      <c r="A46" s="416"/>
      <c r="B46" s="211" t="s">
        <v>411</v>
      </c>
      <c r="C46" s="417"/>
      <c r="D46" s="347">
        <v>98.3</v>
      </c>
      <c r="E46" s="347">
        <v>-2.6</v>
      </c>
      <c r="F46" s="347">
        <v>99.7</v>
      </c>
      <c r="G46" s="407">
        <v>-0.7</v>
      </c>
      <c r="H46" s="347">
        <v>79.6</v>
      </c>
      <c r="I46" s="407">
        <v>-26.2</v>
      </c>
      <c r="J46" s="400"/>
    </row>
    <row r="47" spans="1:10" ht="13.5" customHeight="1">
      <c r="A47" s="416"/>
      <c r="B47" s="211" t="s">
        <v>412</v>
      </c>
      <c r="C47" s="414"/>
      <c r="D47" s="347">
        <v>98.1</v>
      </c>
      <c r="E47" s="347">
        <v>-2.7</v>
      </c>
      <c r="F47" s="347">
        <v>99.6</v>
      </c>
      <c r="G47" s="407">
        <v>-1.5</v>
      </c>
      <c r="H47" s="347">
        <v>77.7</v>
      </c>
      <c r="I47" s="407">
        <v>-20</v>
      </c>
      <c r="J47" s="400"/>
    </row>
    <row r="48" spans="1:10" ht="13.5" customHeight="1">
      <c r="A48" s="416"/>
      <c r="B48" s="211" t="s">
        <v>413</v>
      </c>
      <c r="C48" s="414"/>
      <c r="D48" s="347">
        <v>94</v>
      </c>
      <c r="E48" s="347">
        <v>-4.8</v>
      </c>
      <c r="F48" s="347">
        <v>95.2</v>
      </c>
      <c r="G48" s="407">
        <v>-3.1</v>
      </c>
      <c r="H48" s="347">
        <v>78.6</v>
      </c>
      <c r="I48" s="407">
        <v>-25.1</v>
      </c>
      <c r="J48" s="400"/>
    </row>
    <row r="49" spans="1:10" ht="13.5" customHeight="1">
      <c r="A49" s="416"/>
      <c r="B49" s="211" t="s">
        <v>414</v>
      </c>
      <c r="C49" s="414"/>
      <c r="D49" s="347">
        <v>97.9</v>
      </c>
      <c r="E49" s="347">
        <v>-2.2</v>
      </c>
      <c r="F49" s="347">
        <v>99.1</v>
      </c>
      <c r="G49" s="407">
        <v>-1</v>
      </c>
      <c r="H49" s="347">
        <v>81.6</v>
      </c>
      <c r="I49" s="407">
        <v>-18.4</v>
      </c>
      <c r="J49" s="400"/>
    </row>
    <row r="50" spans="1:10" ht="13.5" customHeight="1">
      <c r="A50" s="416"/>
      <c r="B50" s="211" t="s">
        <v>415</v>
      </c>
      <c r="C50" s="417"/>
      <c r="D50" s="347">
        <v>97.9</v>
      </c>
      <c r="E50" s="347">
        <v>-1.1</v>
      </c>
      <c r="F50" s="347">
        <v>99.1</v>
      </c>
      <c r="G50" s="407">
        <v>0.2</v>
      </c>
      <c r="H50" s="347">
        <v>80.6</v>
      </c>
      <c r="I50" s="407">
        <v>-20.2</v>
      </c>
      <c r="J50" s="400"/>
    </row>
    <row r="51" spans="1:10" ht="13.5" customHeight="1">
      <c r="A51" s="418"/>
      <c r="B51" s="216" t="s">
        <v>416</v>
      </c>
      <c r="C51" s="419"/>
      <c r="D51" s="356">
        <v>95.2</v>
      </c>
      <c r="E51" s="356">
        <v>-4.7</v>
      </c>
      <c r="F51" s="356">
        <v>96.3</v>
      </c>
      <c r="G51" s="411">
        <v>-2.8</v>
      </c>
      <c r="H51" s="356">
        <v>79.6</v>
      </c>
      <c r="I51" s="411">
        <v>-27.4</v>
      </c>
      <c r="J51" s="400"/>
    </row>
    <row r="52" ht="13.5">
      <c r="A52" s="224" t="s">
        <v>105</v>
      </c>
    </row>
  </sheetData>
  <sheetProtection/>
  <mergeCells count="8">
    <mergeCell ref="A3:C5"/>
    <mergeCell ref="D3:E3"/>
    <mergeCell ref="F3:G3"/>
    <mergeCell ref="H3:I3"/>
    <mergeCell ref="A31:C33"/>
    <mergeCell ref="D31:E31"/>
    <mergeCell ref="F31:G31"/>
    <mergeCell ref="H31:I31"/>
  </mergeCells>
  <printOptions horizontalCentered="1"/>
  <pageMargins left="0.7874015748031497" right="0.7874015748031497" top="0.984251968503937" bottom="0.984251968503937" header="0.5118110236220472" footer="0.5118110236220472"/>
  <pageSetup horizontalDpi="300" verticalDpi="300" orientation="landscape" paperSize="9" scale="125" r:id="rId1"/>
</worksheet>
</file>

<file path=xl/worksheets/sheet24.xml><?xml version="1.0" encoding="utf-8"?>
<worksheet xmlns="http://schemas.openxmlformats.org/spreadsheetml/2006/main" xmlns:r="http://schemas.openxmlformats.org/officeDocument/2006/relationships">
  <sheetPr>
    <pageSetUpPr fitToPage="1"/>
  </sheetPr>
  <dimension ref="A1:I52"/>
  <sheetViews>
    <sheetView showGridLines="0" zoomScalePageLayoutView="0" workbookViewId="0" topLeftCell="A1">
      <selection activeCell="D48" sqref="D48"/>
    </sheetView>
  </sheetViews>
  <sheetFormatPr defaultColWidth="9.00390625" defaultRowHeight="13.5"/>
  <cols>
    <col min="1" max="1" width="3.125" style="226" customWidth="1"/>
    <col min="2" max="2" width="13.625" style="226" customWidth="1"/>
    <col min="3" max="3" width="13.00390625" style="226" customWidth="1"/>
    <col min="4" max="9" width="10.625" style="420" customWidth="1"/>
    <col min="10" max="16384" width="9.00390625" style="226" customWidth="1"/>
  </cols>
  <sheetData>
    <row r="1" ht="10.5">
      <c r="A1" s="226" t="s">
        <v>148</v>
      </c>
    </row>
    <row r="2" ht="10.5">
      <c r="I2" s="421" t="str">
        <f>'付表1'!K2</f>
        <v>平成30年平均</v>
      </c>
    </row>
    <row r="3" spans="1:9" ht="22.5" customHeight="1">
      <c r="A3" s="677" t="s">
        <v>181</v>
      </c>
      <c r="B3" s="667"/>
      <c r="C3" s="677" t="s">
        <v>26</v>
      </c>
      <c r="D3" s="678"/>
      <c r="E3" s="678"/>
      <c r="F3" s="667"/>
      <c r="G3" s="422" t="s">
        <v>268</v>
      </c>
      <c r="H3" s="679" t="s">
        <v>27</v>
      </c>
      <c r="I3" s="679" t="s">
        <v>28</v>
      </c>
    </row>
    <row r="4" spans="1:9" ht="16.5" customHeight="1">
      <c r="A4" s="668"/>
      <c r="B4" s="669"/>
      <c r="C4" s="423"/>
      <c r="D4" s="682" t="s">
        <v>115</v>
      </c>
      <c r="E4" s="684" t="s">
        <v>142</v>
      </c>
      <c r="F4" s="686" t="s">
        <v>143</v>
      </c>
      <c r="G4" s="424" t="s">
        <v>144</v>
      </c>
      <c r="H4" s="680"/>
      <c r="I4" s="680"/>
    </row>
    <row r="5" spans="1:9" ht="15.75" customHeight="1">
      <c r="A5" s="670"/>
      <c r="B5" s="671"/>
      <c r="C5" s="425"/>
      <c r="D5" s="683"/>
      <c r="E5" s="685"/>
      <c r="F5" s="687"/>
      <c r="G5" s="426"/>
      <c r="H5" s="681"/>
      <c r="I5" s="681"/>
    </row>
    <row r="6" spans="1:9" ht="9.75" customHeight="1">
      <c r="A6" s="427"/>
      <c r="B6" s="428"/>
      <c r="C6" s="429" t="s">
        <v>29</v>
      </c>
      <c r="D6" s="430" t="s">
        <v>3</v>
      </c>
      <c r="E6" s="431" t="s">
        <v>98</v>
      </c>
      <c r="F6" s="432" t="s">
        <v>98</v>
      </c>
      <c r="G6" s="433" t="s">
        <v>3</v>
      </c>
      <c r="H6" s="434" t="s">
        <v>3</v>
      </c>
      <c r="I6" s="435" t="s">
        <v>3</v>
      </c>
    </row>
    <row r="7" spans="1:9" ht="14.25" customHeight="1">
      <c r="A7" s="436" t="s">
        <v>288</v>
      </c>
      <c r="B7" s="437" t="s">
        <v>116</v>
      </c>
      <c r="C7" s="438">
        <v>459682</v>
      </c>
      <c r="D7" s="439">
        <v>3</v>
      </c>
      <c r="E7" s="440">
        <v>215058</v>
      </c>
      <c r="F7" s="441">
        <v>244625</v>
      </c>
      <c r="G7" s="442">
        <v>31.3</v>
      </c>
      <c r="H7" s="443">
        <v>2.75</v>
      </c>
      <c r="I7" s="444">
        <v>2.44</v>
      </c>
    </row>
    <row r="8" spans="1:9" ht="14.25" customHeight="1">
      <c r="A8" s="445" t="s">
        <v>118</v>
      </c>
      <c r="B8" s="446" t="s">
        <v>117</v>
      </c>
      <c r="C8" s="447">
        <v>28203</v>
      </c>
      <c r="D8" s="448">
        <v>3.2</v>
      </c>
      <c r="E8" s="449">
        <v>24427</v>
      </c>
      <c r="F8" s="450">
        <v>3776</v>
      </c>
      <c r="G8" s="451">
        <v>4.6</v>
      </c>
      <c r="H8" s="452">
        <v>1</v>
      </c>
      <c r="I8" s="453">
        <v>0.84</v>
      </c>
    </row>
    <row r="9" spans="1:9" ht="14.25" customHeight="1">
      <c r="A9" s="445" t="s">
        <v>4</v>
      </c>
      <c r="B9" s="446" t="s">
        <v>119</v>
      </c>
      <c r="C9" s="447">
        <v>25234</v>
      </c>
      <c r="D9" s="448">
        <v>14.1</v>
      </c>
      <c r="E9" s="449">
        <v>15009</v>
      </c>
      <c r="F9" s="450">
        <v>10225</v>
      </c>
      <c r="G9" s="451">
        <v>27.4</v>
      </c>
      <c r="H9" s="452">
        <v>2.03</v>
      </c>
      <c r="I9" s="453">
        <v>1.54</v>
      </c>
    </row>
    <row r="10" spans="1:9" ht="14.25" customHeight="1">
      <c r="A10" s="454" t="s">
        <v>5</v>
      </c>
      <c r="B10" s="294" t="s">
        <v>120</v>
      </c>
      <c r="C10" s="447">
        <v>3045</v>
      </c>
      <c r="D10" s="448">
        <v>3.6</v>
      </c>
      <c r="E10" s="449">
        <v>2544</v>
      </c>
      <c r="F10" s="450">
        <v>501</v>
      </c>
      <c r="G10" s="451">
        <v>4.7</v>
      </c>
      <c r="H10" s="452">
        <v>1.89</v>
      </c>
      <c r="I10" s="453">
        <v>1.75</v>
      </c>
    </row>
    <row r="11" spans="1:9" s="460" customFormat="1" ht="14.25" customHeight="1">
      <c r="A11" s="454" t="s">
        <v>6</v>
      </c>
      <c r="B11" s="455" t="s">
        <v>71</v>
      </c>
      <c r="C11" s="456">
        <v>12409</v>
      </c>
      <c r="D11" s="457">
        <v>2.8</v>
      </c>
      <c r="E11" s="458">
        <v>7500</v>
      </c>
      <c r="F11" s="459">
        <v>4910</v>
      </c>
      <c r="G11" s="451">
        <v>8.1</v>
      </c>
      <c r="H11" s="452">
        <v>2.18</v>
      </c>
      <c r="I11" s="453">
        <v>1.96</v>
      </c>
    </row>
    <row r="12" spans="1:9" ht="14.25" customHeight="1">
      <c r="A12" s="445" t="s">
        <v>7</v>
      </c>
      <c r="B12" s="446" t="s">
        <v>121</v>
      </c>
      <c r="C12" s="447">
        <v>26830</v>
      </c>
      <c r="D12" s="448">
        <v>1.4</v>
      </c>
      <c r="E12" s="449">
        <v>20857</v>
      </c>
      <c r="F12" s="450">
        <v>5973</v>
      </c>
      <c r="G12" s="451">
        <v>6.1</v>
      </c>
      <c r="H12" s="452">
        <v>1.43</v>
      </c>
      <c r="I12" s="453">
        <v>1.04</v>
      </c>
    </row>
    <row r="13" spans="1:9" ht="14.25" customHeight="1">
      <c r="A13" s="454" t="s">
        <v>124</v>
      </c>
      <c r="B13" s="294" t="s">
        <v>123</v>
      </c>
      <c r="C13" s="447">
        <v>81445</v>
      </c>
      <c r="D13" s="448">
        <v>1</v>
      </c>
      <c r="E13" s="449">
        <v>39900</v>
      </c>
      <c r="F13" s="450">
        <v>41546</v>
      </c>
      <c r="G13" s="451">
        <v>53.5</v>
      </c>
      <c r="H13" s="452">
        <v>2.57</v>
      </c>
      <c r="I13" s="453">
        <v>2.45</v>
      </c>
    </row>
    <row r="14" spans="1:9" ht="14.25" customHeight="1">
      <c r="A14" s="454" t="s">
        <v>126</v>
      </c>
      <c r="B14" s="294" t="s">
        <v>125</v>
      </c>
      <c r="C14" s="447">
        <v>12807</v>
      </c>
      <c r="D14" s="448">
        <v>8.3</v>
      </c>
      <c r="E14" s="449">
        <v>3334</v>
      </c>
      <c r="F14" s="450">
        <v>9473</v>
      </c>
      <c r="G14" s="451">
        <v>6</v>
      </c>
      <c r="H14" s="452">
        <v>3.3</v>
      </c>
      <c r="I14" s="453">
        <v>2.1</v>
      </c>
    </row>
    <row r="15" spans="1:9" ht="14.25" customHeight="1">
      <c r="A15" s="454" t="s">
        <v>81</v>
      </c>
      <c r="B15" s="294" t="s">
        <v>127</v>
      </c>
      <c r="C15" s="447">
        <v>8001</v>
      </c>
      <c r="D15" s="461">
        <v>-0.7</v>
      </c>
      <c r="E15" s="462">
        <v>5767</v>
      </c>
      <c r="F15" s="463">
        <v>2234</v>
      </c>
      <c r="G15" s="451">
        <v>24.2</v>
      </c>
      <c r="H15" s="452">
        <v>3.21</v>
      </c>
      <c r="I15" s="453">
        <v>3.43</v>
      </c>
    </row>
    <row r="16" spans="1:9" ht="14.25" customHeight="1">
      <c r="A16" s="454" t="s">
        <v>44</v>
      </c>
      <c r="B16" s="294" t="s">
        <v>128</v>
      </c>
      <c r="C16" s="447">
        <v>13400</v>
      </c>
      <c r="D16" s="461">
        <v>1.8</v>
      </c>
      <c r="E16" s="462">
        <v>9585</v>
      </c>
      <c r="F16" s="463">
        <v>3814</v>
      </c>
      <c r="G16" s="451">
        <v>9.6</v>
      </c>
      <c r="H16" s="452">
        <v>1.81</v>
      </c>
      <c r="I16" s="453">
        <v>1.96</v>
      </c>
    </row>
    <row r="17" spans="1:9" ht="14.25" customHeight="1">
      <c r="A17" s="454" t="s">
        <v>59</v>
      </c>
      <c r="B17" s="294" t="s">
        <v>129</v>
      </c>
      <c r="C17" s="447">
        <v>54766</v>
      </c>
      <c r="D17" s="461">
        <v>3.2</v>
      </c>
      <c r="E17" s="462">
        <v>21381</v>
      </c>
      <c r="F17" s="463">
        <v>33385</v>
      </c>
      <c r="G17" s="451">
        <v>58.4</v>
      </c>
      <c r="H17" s="452">
        <v>3.67</v>
      </c>
      <c r="I17" s="453">
        <v>3.54</v>
      </c>
    </row>
    <row r="18" spans="1:9" ht="14.25" customHeight="1">
      <c r="A18" s="454" t="s">
        <v>131</v>
      </c>
      <c r="B18" s="294" t="s">
        <v>130</v>
      </c>
      <c r="C18" s="447">
        <v>15267</v>
      </c>
      <c r="D18" s="461">
        <v>1.1</v>
      </c>
      <c r="E18" s="462">
        <v>6775</v>
      </c>
      <c r="F18" s="463">
        <v>8491</v>
      </c>
      <c r="G18" s="451">
        <v>43.6</v>
      </c>
      <c r="H18" s="452">
        <v>3.5</v>
      </c>
      <c r="I18" s="453">
        <v>3.16</v>
      </c>
    </row>
    <row r="19" spans="1:9" ht="14.25" customHeight="1">
      <c r="A19" s="454" t="s">
        <v>61</v>
      </c>
      <c r="B19" s="294" t="s">
        <v>132</v>
      </c>
      <c r="C19" s="447">
        <v>35083</v>
      </c>
      <c r="D19" s="448">
        <v>2.2</v>
      </c>
      <c r="E19" s="449">
        <v>12376</v>
      </c>
      <c r="F19" s="450">
        <v>22707</v>
      </c>
      <c r="G19" s="451">
        <v>19.9</v>
      </c>
      <c r="H19" s="452">
        <v>4.43</v>
      </c>
      <c r="I19" s="453">
        <v>4.04</v>
      </c>
    </row>
    <row r="20" spans="1:9" ht="14.25" customHeight="1">
      <c r="A20" s="454" t="s">
        <v>62</v>
      </c>
      <c r="B20" s="294" t="s">
        <v>60</v>
      </c>
      <c r="C20" s="447">
        <v>96578</v>
      </c>
      <c r="D20" s="448">
        <v>3.7</v>
      </c>
      <c r="E20" s="449">
        <v>25855</v>
      </c>
      <c r="F20" s="450">
        <v>70724</v>
      </c>
      <c r="G20" s="451">
        <v>24.9</v>
      </c>
      <c r="H20" s="452">
        <v>1.99</v>
      </c>
      <c r="I20" s="453">
        <v>1.75</v>
      </c>
    </row>
    <row r="21" spans="1:9" ht="14.25" customHeight="1">
      <c r="A21" s="454" t="s">
        <v>63</v>
      </c>
      <c r="B21" s="294" t="s">
        <v>73</v>
      </c>
      <c r="C21" s="447">
        <v>2553</v>
      </c>
      <c r="D21" s="448">
        <v>-42.5</v>
      </c>
      <c r="E21" s="449">
        <v>1463</v>
      </c>
      <c r="F21" s="450">
        <v>1090</v>
      </c>
      <c r="G21" s="451">
        <v>3.4</v>
      </c>
      <c r="H21" s="452">
        <v>1.97</v>
      </c>
      <c r="I21" s="453">
        <v>1.93</v>
      </c>
    </row>
    <row r="22" spans="1:9" ht="14.25" customHeight="1">
      <c r="A22" s="464" t="s">
        <v>134</v>
      </c>
      <c r="B22" s="465" t="s">
        <v>133</v>
      </c>
      <c r="C22" s="466">
        <v>44061</v>
      </c>
      <c r="D22" s="467">
        <v>5.6</v>
      </c>
      <c r="E22" s="468">
        <v>18285</v>
      </c>
      <c r="F22" s="469">
        <v>25778</v>
      </c>
      <c r="G22" s="470">
        <v>35</v>
      </c>
      <c r="H22" s="471">
        <v>4.98</v>
      </c>
      <c r="I22" s="472">
        <v>3.8</v>
      </c>
    </row>
    <row r="23" ht="10.5">
      <c r="A23" s="224" t="s">
        <v>146</v>
      </c>
    </row>
    <row r="24" ht="11.25" customHeight="1">
      <c r="B24" s="473" t="s">
        <v>147</v>
      </c>
    </row>
    <row r="25" ht="12" customHeight="1"/>
    <row r="29" ht="10.5">
      <c r="A29" s="226" t="s">
        <v>184</v>
      </c>
    </row>
    <row r="30" ht="10.5">
      <c r="I30" s="421" t="str">
        <f>I2</f>
        <v>平成30年平均</v>
      </c>
    </row>
    <row r="31" spans="1:9" ht="22.5" customHeight="1">
      <c r="A31" s="677" t="s">
        <v>303</v>
      </c>
      <c r="B31" s="667"/>
      <c r="C31" s="677" t="s">
        <v>26</v>
      </c>
      <c r="D31" s="678"/>
      <c r="E31" s="678"/>
      <c r="F31" s="667"/>
      <c r="G31" s="422" t="s">
        <v>334</v>
      </c>
      <c r="H31" s="679" t="s">
        <v>27</v>
      </c>
      <c r="I31" s="679" t="s">
        <v>28</v>
      </c>
    </row>
    <row r="32" spans="1:9" ht="16.5" customHeight="1">
      <c r="A32" s="668"/>
      <c r="B32" s="669"/>
      <c r="C32" s="423"/>
      <c r="D32" s="682" t="s">
        <v>115</v>
      </c>
      <c r="E32" s="684" t="s">
        <v>142</v>
      </c>
      <c r="F32" s="686" t="s">
        <v>143</v>
      </c>
      <c r="G32" s="424" t="s">
        <v>144</v>
      </c>
      <c r="H32" s="680"/>
      <c r="I32" s="680"/>
    </row>
    <row r="33" spans="1:9" ht="15.75" customHeight="1">
      <c r="A33" s="670"/>
      <c r="B33" s="671"/>
      <c r="C33" s="425"/>
      <c r="D33" s="683"/>
      <c r="E33" s="685"/>
      <c r="F33" s="687"/>
      <c r="G33" s="426"/>
      <c r="H33" s="681"/>
      <c r="I33" s="681"/>
    </row>
    <row r="34" spans="1:9" ht="9.75" customHeight="1">
      <c r="A34" s="427"/>
      <c r="B34" s="428"/>
      <c r="C34" s="429" t="s">
        <v>29</v>
      </c>
      <c r="D34" s="474" t="s">
        <v>3</v>
      </c>
      <c r="E34" s="474" t="s">
        <v>145</v>
      </c>
      <c r="F34" s="430" t="s">
        <v>145</v>
      </c>
      <c r="G34" s="430" t="s">
        <v>3</v>
      </c>
      <c r="H34" s="434" t="s">
        <v>3</v>
      </c>
      <c r="I34" s="435" t="s">
        <v>3</v>
      </c>
    </row>
    <row r="35" spans="1:9" ht="13.5" customHeight="1">
      <c r="A35" s="436" t="s">
        <v>288</v>
      </c>
      <c r="B35" s="437" t="s">
        <v>116</v>
      </c>
      <c r="C35" s="438">
        <v>258362</v>
      </c>
      <c r="D35" s="475">
        <v>0.5</v>
      </c>
      <c r="E35" s="476">
        <v>118976</v>
      </c>
      <c r="F35" s="476">
        <v>139384</v>
      </c>
      <c r="G35" s="442">
        <v>27.9</v>
      </c>
      <c r="H35" s="443">
        <v>2.68</v>
      </c>
      <c r="I35" s="444">
        <v>2.58</v>
      </c>
    </row>
    <row r="36" spans="1:9" ht="14.25" customHeight="1">
      <c r="A36" s="445" t="s">
        <v>118</v>
      </c>
      <c r="B36" s="446" t="s">
        <v>117</v>
      </c>
      <c r="C36" s="447">
        <v>9744</v>
      </c>
      <c r="D36" s="477">
        <v>1.1</v>
      </c>
      <c r="E36" s="478">
        <v>8991</v>
      </c>
      <c r="F36" s="479">
        <v>754</v>
      </c>
      <c r="G36" s="451">
        <v>0.1</v>
      </c>
      <c r="H36" s="480">
        <v>1.03</v>
      </c>
      <c r="I36" s="453">
        <v>0.97</v>
      </c>
    </row>
    <row r="37" spans="1:9" ht="14.25" customHeight="1">
      <c r="A37" s="445" t="s">
        <v>4</v>
      </c>
      <c r="B37" s="446" t="s">
        <v>119</v>
      </c>
      <c r="C37" s="447">
        <v>13854</v>
      </c>
      <c r="D37" s="477">
        <v>-2.4</v>
      </c>
      <c r="E37" s="478">
        <v>8496</v>
      </c>
      <c r="F37" s="479">
        <v>5358</v>
      </c>
      <c r="G37" s="451">
        <v>20.5</v>
      </c>
      <c r="H37" s="452">
        <v>1.55</v>
      </c>
      <c r="I37" s="453">
        <v>1.49</v>
      </c>
    </row>
    <row r="38" spans="1:9" ht="14.25" customHeight="1">
      <c r="A38" s="454" t="s">
        <v>5</v>
      </c>
      <c r="B38" s="294" t="s">
        <v>120</v>
      </c>
      <c r="C38" s="447">
        <v>2413</v>
      </c>
      <c r="D38" s="477">
        <v>0.9</v>
      </c>
      <c r="E38" s="478">
        <v>1924</v>
      </c>
      <c r="F38" s="479">
        <v>491</v>
      </c>
      <c r="G38" s="451">
        <v>5.6</v>
      </c>
      <c r="H38" s="452">
        <v>1.92</v>
      </c>
      <c r="I38" s="453">
        <v>1.82</v>
      </c>
    </row>
    <row r="39" spans="1:9" s="460" customFormat="1" ht="14.25" customHeight="1">
      <c r="A39" s="454" t="s">
        <v>6</v>
      </c>
      <c r="B39" s="455" t="s">
        <v>71</v>
      </c>
      <c r="C39" s="447">
        <v>9686</v>
      </c>
      <c r="D39" s="481">
        <v>1.5</v>
      </c>
      <c r="E39" s="478">
        <v>6120</v>
      </c>
      <c r="F39" s="479">
        <v>3566</v>
      </c>
      <c r="G39" s="451">
        <v>10.4</v>
      </c>
      <c r="H39" s="452">
        <v>1.5</v>
      </c>
      <c r="I39" s="482">
        <v>1.43</v>
      </c>
    </row>
    <row r="40" spans="1:9" ht="14.25" customHeight="1">
      <c r="A40" s="445" t="s">
        <v>7</v>
      </c>
      <c r="B40" s="446" t="s">
        <v>121</v>
      </c>
      <c r="C40" s="447">
        <v>19262</v>
      </c>
      <c r="D40" s="477">
        <v>0.8</v>
      </c>
      <c r="E40" s="478">
        <v>15398</v>
      </c>
      <c r="F40" s="479">
        <v>3864</v>
      </c>
      <c r="G40" s="451">
        <v>6</v>
      </c>
      <c r="H40" s="452">
        <v>1.06</v>
      </c>
      <c r="I40" s="453">
        <v>1.02</v>
      </c>
    </row>
    <row r="41" spans="1:9" ht="14.25" customHeight="1">
      <c r="A41" s="454" t="s">
        <v>124</v>
      </c>
      <c r="B41" s="294" t="s">
        <v>123</v>
      </c>
      <c r="C41" s="447">
        <v>42236</v>
      </c>
      <c r="D41" s="477">
        <v>1.1</v>
      </c>
      <c r="E41" s="478">
        <v>19271</v>
      </c>
      <c r="F41" s="479">
        <v>22965</v>
      </c>
      <c r="G41" s="451">
        <v>55.8</v>
      </c>
      <c r="H41" s="452">
        <v>2.58</v>
      </c>
      <c r="I41" s="453">
        <v>2.63</v>
      </c>
    </row>
    <row r="42" spans="1:9" ht="14.25" customHeight="1">
      <c r="A42" s="454" t="s">
        <v>126</v>
      </c>
      <c r="B42" s="294" t="s">
        <v>125</v>
      </c>
      <c r="C42" s="447">
        <v>6990</v>
      </c>
      <c r="D42" s="477">
        <v>2.8</v>
      </c>
      <c r="E42" s="478">
        <v>1846</v>
      </c>
      <c r="F42" s="479">
        <v>5144</v>
      </c>
      <c r="G42" s="451">
        <v>4.2</v>
      </c>
      <c r="H42" s="452">
        <v>2.23</v>
      </c>
      <c r="I42" s="453">
        <v>2.07</v>
      </c>
    </row>
    <row r="43" spans="1:9" ht="14.25" customHeight="1">
      <c r="A43" s="454" t="s">
        <v>81</v>
      </c>
      <c r="B43" s="294" t="s">
        <v>127</v>
      </c>
      <c r="C43" s="447">
        <v>2552</v>
      </c>
      <c r="D43" s="483">
        <v>0.1</v>
      </c>
      <c r="E43" s="478">
        <v>1676</v>
      </c>
      <c r="F43" s="479">
        <v>876</v>
      </c>
      <c r="G43" s="451">
        <v>34.7</v>
      </c>
      <c r="H43" s="452">
        <v>3.27</v>
      </c>
      <c r="I43" s="453">
        <v>2.91</v>
      </c>
    </row>
    <row r="44" spans="1:9" ht="14.25" customHeight="1">
      <c r="A44" s="454" t="s">
        <v>44</v>
      </c>
      <c r="B44" s="294" t="s">
        <v>128</v>
      </c>
      <c r="C44" s="447">
        <v>4872</v>
      </c>
      <c r="D44" s="483">
        <v>-0.6</v>
      </c>
      <c r="E44" s="478">
        <v>3464</v>
      </c>
      <c r="F44" s="479">
        <v>1408</v>
      </c>
      <c r="G44" s="451">
        <v>17.9</v>
      </c>
      <c r="H44" s="452">
        <v>1.72</v>
      </c>
      <c r="I44" s="453">
        <v>1.74</v>
      </c>
    </row>
    <row r="45" spans="1:9" ht="14.25" customHeight="1">
      <c r="A45" s="454" t="s">
        <v>59</v>
      </c>
      <c r="B45" s="294" t="s">
        <v>129</v>
      </c>
      <c r="C45" s="447">
        <v>20364</v>
      </c>
      <c r="D45" s="483">
        <v>2.8</v>
      </c>
      <c r="E45" s="478">
        <v>9228</v>
      </c>
      <c r="F45" s="479">
        <v>11135</v>
      </c>
      <c r="G45" s="451">
        <v>50.6</v>
      </c>
      <c r="H45" s="452">
        <v>3.76</v>
      </c>
      <c r="I45" s="453">
        <v>3.61</v>
      </c>
    </row>
    <row r="46" spans="1:9" ht="14.25" customHeight="1">
      <c r="A46" s="454" t="s">
        <v>131</v>
      </c>
      <c r="B46" s="294" t="s">
        <v>130</v>
      </c>
      <c r="C46" s="447">
        <v>7334</v>
      </c>
      <c r="D46" s="483">
        <v>1</v>
      </c>
      <c r="E46" s="478">
        <v>3252</v>
      </c>
      <c r="F46" s="479">
        <v>4082</v>
      </c>
      <c r="G46" s="451">
        <v>38.4</v>
      </c>
      <c r="H46" s="452">
        <v>2.53</v>
      </c>
      <c r="I46" s="453">
        <v>2.5</v>
      </c>
    </row>
    <row r="47" spans="1:9" ht="14.25" customHeight="1">
      <c r="A47" s="454" t="s">
        <v>61</v>
      </c>
      <c r="B47" s="294" t="s">
        <v>132</v>
      </c>
      <c r="C47" s="447">
        <v>24317</v>
      </c>
      <c r="D47" s="477">
        <v>1.5</v>
      </c>
      <c r="E47" s="478">
        <v>7709</v>
      </c>
      <c r="F47" s="479">
        <v>16608</v>
      </c>
      <c r="G47" s="451">
        <v>18.8</v>
      </c>
      <c r="H47" s="452">
        <v>6.26</v>
      </c>
      <c r="I47" s="453">
        <v>5.51</v>
      </c>
    </row>
    <row r="48" spans="1:9" ht="14.25" customHeight="1">
      <c r="A48" s="454" t="s">
        <v>62</v>
      </c>
      <c r="B48" s="294" t="s">
        <v>60</v>
      </c>
      <c r="C48" s="447">
        <v>60940</v>
      </c>
      <c r="D48" s="477">
        <v>3.1</v>
      </c>
      <c r="E48" s="478">
        <v>18649</v>
      </c>
      <c r="F48" s="479">
        <v>42291</v>
      </c>
      <c r="G48" s="451">
        <v>17</v>
      </c>
      <c r="H48" s="452">
        <v>1.92</v>
      </c>
      <c r="I48" s="453">
        <v>1.68</v>
      </c>
    </row>
    <row r="49" spans="1:9" ht="14.25" customHeight="1">
      <c r="A49" s="454" t="s">
        <v>63</v>
      </c>
      <c r="B49" s="294" t="s">
        <v>73</v>
      </c>
      <c r="C49" s="484" t="s">
        <v>69</v>
      </c>
      <c r="D49" s="483" t="s">
        <v>69</v>
      </c>
      <c r="E49" s="485" t="s">
        <v>69</v>
      </c>
      <c r="F49" s="486" t="s">
        <v>69</v>
      </c>
      <c r="G49" s="487" t="s">
        <v>69</v>
      </c>
      <c r="H49" s="488" t="s">
        <v>69</v>
      </c>
      <c r="I49" s="489" t="s">
        <v>69</v>
      </c>
    </row>
    <row r="50" spans="1:9" ht="14.25" customHeight="1">
      <c r="A50" s="464" t="s">
        <v>134</v>
      </c>
      <c r="B50" s="465" t="s">
        <v>133</v>
      </c>
      <c r="C50" s="466">
        <v>32996</v>
      </c>
      <c r="D50" s="490">
        <v>-0.4</v>
      </c>
      <c r="E50" s="478">
        <v>12430</v>
      </c>
      <c r="F50" s="479">
        <v>20565</v>
      </c>
      <c r="G50" s="451">
        <v>40.4</v>
      </c>
      <c r="H50" s="471">
        <v>4.1</v>
      </c>
      <c r="I50" s="472">
        <v>3.93</v>
      </c>
    </row>
    <row r="51" spans="1:7" ht="10.5">
      <c r="A51" s="224" t="s">
        <v>146</v>
      </c>
      <c r="E51" s="491"/>
      <c r="F51" s="491"/>
      <c r="G51" s="491"/>
    </row>
    <row r="52" spans="1:7" ht="13.5">
      <c r="A52" s="222"/>
      <c r="B52" s="473" t="s">
        <v>147</v>
      </c>
      <c r="G52" s="232"/>
    </row>
  </sheetData>
  <sheetProtection/>
  <mergeCells count="14">
    <mergeCell ref="A3:B5"/>
    <mergeCell ref="C3:F3"/>
    <mergeCell ref="H3:H5"/>
    <mergeCell ref="I3:I5"/>
    <mergeCell ref="D4:D5"/>
    <mergeCell ref="E4:E5"/>
    <mergeCell ref="F4:F5"/>
    <mergeCell ref="A31:B33"/>
    <mergeCell ref="C31:F31"/>
    <mergeCell ref="H31:H33"/>
    <mergeCell ref="I31:I33"/>
    <mergeCell ref="D32:D33"/>
    <mergeCell ref="E32:E33"/>
    <mergeCell ref="F32:F33"/>
  </mergeCells>
  <printOptions horizontalCentered="1"/>
  <pageMargins left="0.3937007874015748" right="0" top="0.984251968503937" bottom="0.984251968503937" header="0.5118110236220472" footer="0.5118110236220472"/>
  <pageSetup fitToHeight="1" fitToWidth="1"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pageSetUpPr fitToPage="1"/>
  </sheetPr>
  <dimension ref="A1:Z46"/>
  <sheetViews>
    <sheetView showGridLines="0" zoomScalePageLayoutView="0" workbookViewId="0" topLeftCell="A1">
      <selection activeCell="L30" sqref="L30"/>
    </sheetView>
  </sheetViews>
  <sheetFormatPr defaultColWidth="9.00390625" defaultRowHeight="13.5"/>
  <cols>
    <col min="1" max="1" width="2.125" style="314" customWidth="1"/>
    <col min="2" max="2" width="10.25390625" style="314" customWidth="1"/>
    <col min="3" max="12" width="7.75390625" style="314" customWidth="1"/>
    <col min="13" max="13" width="9.00390625" style="314" customWidth="1"/>
    <col min="14" max="14" width="2.125" style="314" customWidth="1"/>
    <col min="15" max="15" width="10.25390625" style="314" customWidth="1"/>
    <col min="16" max="25" width="7.75390625" style="314" customWidth="1"/>
    <col min="26" max="16384" width="9.00390625" style="314" customWidth="1"/>
  </cols>
  <sheetData>
    <row r="1" spans="1:14" ht="10.5">
      <c r="A1" s="314" t="s">
        <v>149</v>
      </c>
      <c r="N1" s="314" t="s">
        <v>335</v>
      </c>
    </row>
    <row r="2" spans="1:26" ht="10.5">
      <c r="A2" s="226"/>
      <c r="B2" s="226"/>
      <c r="C2" s="226"/>
      <c r="D2" s="226"/>
      <c r="E2" s="226"/>
      <c r="F2" s="226"/>
      <c r="G2" s="226"/>
      <c r="H2" s="226"/>
      <c r="I2" s="226"/>
      <c r="J2" s="226"/>
      <c r="K2" s="226"/>
      <c r="L2" s="226"/>
      <c r="O2" s="226"/>
      <c r="P2" s="226"/>
      <c r="Q2" s="226"/>
      <c r="R2" s="226"/>
      <c r="S2" s="226"/>
      <c r="T2" s="226"/>
      <c r="U2" s="226"/>
      <c r="V2" s="226"/>
      <c r="W2" s="226"/>
      <c r="X2" s="226"/>
      <c r="Y2" s="226"/>
      <c r="Z2" s="226"/>
    </row>
    <row r="3" spans="1:26" ht="10.5">
      <c r="A3" s="226" t="s">
        <v>31</v>
      </c>
      <c r="B3" s="226"/>
      <c r="C3" s="226"/>
      <c r="D3" s="226"/>
      <c r="E3" s="226"/>
      <c r="F3" s="226"/>
      <c r="G3" s="226"/>
      <c r="H3" s="226"/>
      <c r="I3" s="226"/>
      <c r="J3" s="226"/>
      <c r="K3" s="226"/>
      <c r="L3" s="492" t="str">
        <f>'付表1'!K2</f>
        <v>平成30年平均</v>
      </c>
      <c r="N3" s="314" t="s">
        <v>31</v>
      </c>
      <c r="O3" s="226"/>
      <c r="P3" s="226"/>
      <c r="Q3" s="226"/>
      <c r="R3" s="226"/>
      <c r="S3" s="226"/>
      <c r="T3" s="226"/>
      <c r="U3" s="226"/>
      <c r="V3" s="226"/>
      <c r="W3" s="226"/>
      <c r="X3" s="226"/>
      <c r="Y3" s="492" t="str">
        <f>'付表1'!K2</f>
        <v>平成30年平均</v>
      </c>
      <c r="Z3" s="226"/>
    </row>
    <row r="4" spans="1:26" ht="12" customHeight="1">
      <c r="A4" s="690" t="s">
        <v>269</v>
      </c>
      <c r="B4" s="691"/>
      <c r="C4" s="493" t="s">
        <v>32</v>
      </c>
      <c r="D4" s="494"/>
      <c r="E4" s="494"/>
      <c r="F4" s="494"/>
      <c r="G4" s="495"/>
      <c r="H4" s="496" t="s">
        <v>33</v>
      </c>
      <c r="I4" s="494"/>
      <c r="J4" s="494"/>
      <c r="K4" s="494"/>
      <c r="L4" s="495"/>
      <c r="N4" s="690" t="s">
        <v>269</v>
      </c>
      <c r="O4" s="691"/>
      <c r="P4" s="493" t="s">
        <v>32</v>
      </c>
      <c r="Q4" s="494"/>
      <c r="R4" s="494"/>
      <c r="S4" s="494"/>
      <c r="T4" s="495"/>
      <c r="U4" s="496" t="s">
        <v>33</v>
      </c>
      <c r="V4" s="494"/>
      <c r="W4" s="494"/>
      <c r="X4" s="494"/>
      <c r="Y4" s="495"/>
      <c r="Z4" s="423"/>
    </row>
    <row r="5" spans="1:26" ht="9.75" customHeight="1">
      <c r="A5" s="692"/>
      <c r="B5" s="693"/>
      <c r="C5" s="497" t="s">
        <v>34</v>
      </c>
      <c r="D5" s="497" t="s">
        <v>35</v>
      </c>
      <c r="E5" s="497" t="s">
        <v>36</v>
      </c>
      <c r="F5" s="497" t="s">
        <v>37</v>
      </c>
      <c r="G5" s="497" t="s">
        <v>38</v>
      </c>
      <c r="H5" s="498" t="s">
        <v>34</v>
      </c>
      <c r="I5" s="497" t="s">
        <v>35</v>
      </c>
      <c r="J5" s="497" t="s">
        <v>36</v>
      </c>
      <c r="K5" s="497" t="s">
        <v>37</v>
      </c>
      <c r="L5" s="499" t="s">
        <v>38</v>
      </c>
      <c r="N5" s="692"/>
      <c r="O5" s="693"/>
      <c r="P5" s="497" t="s">
        <v>34</v>
      </c>
      <c r="Q5" s="497" t="s">
        <v>35</v>
      </c>
      <c r="R5" s="497" t="s">
        <v>36</v>
      </c>
      <c r="S5" s="497" t="s">
        <v>37</v>
      </c>
      <c r="T5" s="497" t="s">
        <v>38</v>
      </c>
      <c r="U5" s="498" t="s">
        <v>34</v>
      </c>
      <c r="V5" s="497" t="s">
        <v>35</v>
      </c>
      <c r="W5" s="497" t="s">
        <v>36</v>
      </c>
      <c r="X5" s="497" t="s">
        <v>37</v>
      </c>
      <c r="Y5" s="499" t="s">
        <v>38</v>
      </c>
      <c r="Z5" s="423"/>
    </row>
    <row r="6" spans="1:26" ht="9.75" customHeight="1">
      <c r="A6" s="692"/>
      <c r="B6" s="693"/>
      <c r="C6" s="500"/>
      <c r="D6" s="500" t="s">
        <v>39</v>
      </c>
      <c r="E6" s="500"/>
      <c r="F6" s="500"/>
      <c r="G6" s="500" t="s">
        <v>40</v>
      </c>
      <c r="H6" s="501"/>
      <c r="I6" s="500" t="s">
        <v>39</v>
      </c>
      <c r="J6" s="500"/>
      <c r="K6" s="500"/>
      <c r="L6" s="502" t="s">
        <v>40</v>
      </c>
      <c r="N6" s="692"/>
      <c r="O6" s="693"/>
      <c r="P6" s="500"/>
      <c r="Q6" s="500" t="s">
        <v>39</v>
      </c>
      <c r="R6" s="500"/>
      <c r="S6" s="500"/>
      <c r="T6" s="500" t="s">
        <v>40</v>
      </c>
      <c r="U6" s="501"/>
      <c r="V6" s="500" t="s">
        <v>39</v>
      </c>
      <c r="W6" s="500"/>
      <c r="X6" s="500"/>
      <c r="Y6" s="502" t="s">
        <v>40</v>
      </c>
      <c r="Z6" s="423"/>
    </row>
    <row r="7" spans="1:26" ht="9.75" customHeight="1">
      <c r="A7" s="694"/>
      <c r="B7" s="695"/>
      <c r="C7" s="503" t="s">
        <v>336</v>
      </c>
      <c r="D7" s="503" t="s">
        <v>286</v>
      </c>
      <c r="E7" s="503" t="s">
        <v>286</v>
      </c>
      <c r="F7" s="503" t="s">
        <v>286</v>
      </c>
      <c r="G7" s="503" t="s">
        <v>286</v>
      </c>
      <c r="H7" s="504" t="s">
        <v>336</v>
      </c>
      <c r="I7" s="503" t="s">
        <v>286</v>
      </c>
      <c r="J7" s="503" t="s">
        <v>286</v>
      </c>
      <c r="K7" s="503" t="s">
        <v>286</v>
      </c>
      <c r="L7" s="505" t="s">
        <v>286</v>
      </c>
      <c r="N7" s="694"/>
      <c r="O7" s="695"/>
      <c r="P7" s="503" t="s">
        <v>336</v>
      </c>
      <c r="Q7" s="503" t="s">
        <v>286</v>
      </c>
      <c r="R7" s="503" t="s">
        <v>286</v>
      </c>
      <c r="S7" s="503" t="s">
        <v>286</v>
      </c>
      <c r="T7" s="503" t="s">
        <v>286</v>
      </c>
      <c r="U7" s="504" t="s">
        <v>336</v>
      </c>
      <c r="V7" s="503" t="s">
        <v>286</v>
      </c>
      <c r="W7" s="503" t="s">
        <v>286</v>
      </c>
      <c r="X7" s="503" t="s">
        <v>286</v>
      </c>
      <c r="Y7" s="505" t="s">
        <v>286</v>
      </c>
      <c r="Z7" s="423"/>
    </row>
    <row r="8" spans="1:26" ht="9" customHeight="1">
      <c r="A8" s="427"/>
      <c r="B8" s="506"/>
      <c r="C8" s="507" t="s">
        <v>2</v>
      </c>
      <c r="D8" s="508" t="s">
        <v>2</v>
      </c>
      <c r="E8" s="508" t="s">
        <v>2</v>
      </c>
      <c r="F8" s="508" t="s">
        <v>2</v>
      </c>
      <c r="G8" s="509" t="s">
        <v>2</v>
      </c>
      <c r="H8" s="510" t="s">
        <v>2</v>
      </c>
      <c r="I8" s="507" t="s">
        <v>2</v>
      </c>
      <c r="J8" s="507" t="s">
        <v>2</v>
      </c>
      <c r="K8" s="507" t="s">
        <v>2</v>
      </c>
      <c r="L8" s="509" t="s">
        <v>2</v>
      </c>
      <c r="N8" s="511"/>
      <c r="O8" s="506"/>
      <c r="P8" s="507" t="s">
        <v>2</v>
      </c>
      <c r="Q8" s="508" t="s">
        <v>2</v>
      </c>
      <c r="R8" s="508" t="s">
        <v>2</v>
      </c>
      <c r="S8" s="508" t="s">
        <v>2</v>
      </c>
      <c r="T8" s="509" t="s">
        <v>2</v>
      </c>
      <c r="U8" s="510" t="s">
        <v>2</v>
      </c>
      <c r="V8" s="507" t="s">
        <v>2</v>
      </c>
      <c r="W8" s="507" t="s">
        <v>2</v>
      </c>
      <c r="X8" s="507" t="s">
        <v>2</v>
      </c>
      <c r="Y8" s="509" t="s">
        <v>2</v>
      </c>
      <c r="Z8" s="423"/>
    </row>
    <row r="9" spans="1:26" ht="18.75" customHeight="1">
      <c r="A9" s="512" t="s">
        <v>41</v>
      </c>
      <c r="B9" s="513" t="s">
        <v>42</v>
      </c>
      <c r="C9" s="447">
        <v>314833</v>
      </c>
      <c r="D9" s="514">
        <v>270014</v>
      </c>
      <c r="E9" s="514">
        <v>251769</v>
      </c>
      <c r="F9" s="514">
        <v>18245</v>
      </c>
      <c r="G9" s="515">
        <v>44819</v>
      </c>
      <c r="H9" s="516">
        <v>90832</v>
      </c>
      <c r="I9" s="447">
        <v>88864</v>
      </c>
      <c r="J9" s="447">
        <v>86509</v>
      </c>
      <c r="K9" s="447">
        <v>2355</v>
      </c>
      <c r="L9" s="515">
        <v>1968</v>
      </c>
      <c r="N9" s="517" t="s">
        <v>41</v>
      </c>
      <c r="O9" s="513" t="s">
        <v>42</v>
      </c>
      <c r="P9" s="447">
        <v>339115</v>
      </c>
      <c r="Q9" s="514">
        <v>286602</v>
      </c>
      <c r="R9" s="514">
        <v>265831</v>
      </c>
      <c r="S9" s="514">
        <v>20771</v>
      </c>
      <c r="T9" s="515">
        <v>52513</v>
      </c>
      <c r="U9" s="516">
        <v>98937</v>
      </c>
      <c r="V9" s="447">
        <v>96814</v>
      </c>
      <c r="W9" s="447">
        <v>94008</v>
      </c>
      <c r="X9" s="447">
        <v>2806</v>
      </c>
      <c r="Y9" s="515">
        <v>2123</v>
      </c>
      <c r="Z9" s="423"/>
    </row>
    <row r="10" spans="1:26" ht="18.75" customHeight="1">
      <c r="A10" s="320" t="s">
        <v>337</v>
      </c>
      <c r="B10" s="518" t="s">
        <v>43</v>
      </c>
      <c r="C10" s="447">
        <v>280575</v>
      </c>
      <c r="D10" s="514">
        <v>244876</v>
      </c>
      <c r="E10" s="514">
        <v>217534</v>
      </c>
      <c r="F10" s="514">
        <v>27342</v>
      </c>
      <c r="G10" s="515">
        <v>35699</v>
      </c>
      <c r="H10" s="516">
        <v>107723</v>
      </c>
      <c r="I10" s="447">
        <v>105474</v>
      </c>
      <c r="J10" s="447">
        <v>99872</v>
      </c>
      <c r="K10" s="447">
        <v>5602</v>
      </c>
      <c r="L10" s="515">
        <v>2249</v>
      </c>
      <c r="N10" s="320" t="s">
        <v>305</v>
      </c>
      <c r="O10" s="518" t="s">
        <v>43</v>
      </c>
      <c r="P10" s="447">
        <v>271857</v>
      </c>
      <c r="Q10" s="514">
        <v>235279</v>
      </c>
      <c r="R10" s="514">
        <v>210822</v>
      </c>
      <c r="S10" s="514">
        <v>24457</v>
      </c>
      <c r="T10" s="515">
        <v>36578</v>
      </c>
      <c r="U10" s="516">
        <v>119405</v>
      </c>
      <c r="V10" s="447">
        <v>115214</v>
      </c>
      <c r="W10" s="447">
        <v>105689</v>
      </c>
      <c r="X10" s="447">
        <v>9525</v>
      </c>
      <c r="Y10" s="515">
        <v>4191</v>
      </c>
      <c r="Z10" s="423"/>
    </row>
    <row r="11" spans="1:26" ht="18.75" customHeight="1">
      <c r="A11" s="320" t="s">
        <v>292</v>
      </c>
      <c r="B11" s="455" t="s">
        <v>123</v>
      </c>
      <c r="C11" s="447">
        <v>289498</v>
      </c>
      <c r="D11" s="514">
        <v>255878</v>
      </c>
      <c r="E11" s="514">
        <v>240701</v>
      </c>
      <c r="F11" s="514">
        <v>15177</v>
      </c>
      <c r="G11" s="515">
        <v>33620</v>
      </c>
      <c r="H11" s="516">
        <v>91404</v>
      </c>
      <c r="I11" s="447">
        <v>89470</v>
      </c>
      <c r="J11" s="447">
        <v>86567</v>
      </c>
      <c r="K11" s="447">
        <v>2903</v>
      </c>
      <c r="L11" s="515">
        <v>1934</v>
      </c>
      <c r="N11" s="320" t="s">
        <v>292</v>
      </c>
      <c r="O11" s="455" t="s">
        <v>123</v>
      </c>
      <c r="P11" s="447">
        <v>313907</v>
      </c>
      <c r="Q11" s="514">
        <v>272237</v>
      </c>
      <c r="R11" s="514">
        <v>255986</v>
      </c>
      <c r="S11" s="514">
        <v>16251</v>
      </c>
      <c r="T11" s="515">
        <v>41670</v>
      </c>
      <c r="U11" s="516">
        <v>106964</v>
      </c>
      <c r="V11" s="447">
        <v>103512</v>
      </c>
      <c r="W11" s="447">
        <v>100771</v>
      </c>
      <c r="X11" s="447">
        <v>2741</v>
      </c>
      <c r="Y11" s="515">
        <v>3452</v>
      </c>
      <c r="Z11" s="423"/>
    </row>
    <row r="12" spans="1:26" ht="18.75" customHeight="1">
      <c r="A12" s="326" t="s">
        <v>338</v>
      </c>
      <c r="B12" s="519" t="s">
        <v>60</v>
      </c>
      <c r="C12" s="466">
        <v>313938</v>
      </c>
      <c r="D12" s="520">
        <v>273329</v>
      </c>
      <c r="E12" s="520">
        <v>257487</v>
      </c>
      <c r="F12" s="520">
        <v>15842</v>
      </c>
      <c r="G12" s="521">
        <v>40609</v>
      </c>
      <c r="H12" s="522">
        <v>92577</v>
      </c>
      <c r="I12" s="466">
        <v>88976</v>
      </c>
      <c r="J12" s="466">
        <v>87661</v>
      </c>
      <c r="K12" s="466">
        <v>1315</v>
      </c>
      <c r="L12" s="521">
        <v>3601</v>
      </c>
      <c r="N12" s="326" t="s">
        <v>339</v>
      </c>
      <c r="O12" s="519" t="s">
        <v>60</v>
      </c>
      <c r="P12" s="466">
        <v>341294</v>
      </c>
      <c r="Q12" s="520">
        <v>297275</v>
      </c>
      <c r="R12" s="520">
        <v>276762</v>
      </c>
      <c r="S12" s="520">
        <v>20513</v>
      </c>
      <c r="T12" s="521">
        <v>44019</v>
      </c>
      <c r="U12" s="522">
        <v>94101</v>
      </c>
      <c r="V12" s="466">
        <v>92018</v>
      </c>
      <c r="W12" s="466">
        <v>90874</v>
      </c>
      <c r="X12" s="466">
        <v>1144</v>
      </c>
      <c r="Y12" s="521">
        <v>2083</v>
      </c>
      <c r="Z12" s="423"/>
    </row>
    <row r="13" spans="1:26" s="529" customFormat="1" ht="24.75" customHeight="1">
      <c r="A13" s="523"/>
      <c r="B13" s="524" t="s">
        <v>340</v>
      </c>
      <c r="C13" s="525" t="s">
        <v>421</v>
      </c>
      <c r="D13" s="526" t="s">
        <v>422</v>
      </c>
      <c r="E13" s="526" t="s">
        <v>423</v>
      </c>
      <c r="F13" s="526" t="s">
        <v>424</v>
      </c>
      <c r="G13" s="527" t="s">
        <v>425</v>
      </c>
      <c r="H13" s="528" t="s">
        <v>426</v>
      </c>
      <c r="I13" s="525" t="s">
        <v>427</v>
      </c>
      <c r="J13" s="525" t="s">
        <v>428</v>
      </c>
      <c r="K13" s="525" t="s">
        <v>429</v>
      </c>
      <c r="L13" s="527" t="s">
        <v>430</v>
      </c>
      <c r="N13" s="523"/>
      <c r="O13" s="524" t="s">
        <v>341</v>
      </c>
      <c r="P13" s="525" t="s">
        <v>439</v>
      </c>
      <c r="Q13" s="526" t="s">
        <v>440</v>
      </c>
      <c r="R13" s="526" t="s">
        <v>441</v>
      </c>
      <c r="S13" s="526" t="s">
        <v>442</v>
      </c>
      <c r="T13" s="527" t="s">
        <v>443</v>
      </c>
      <c r="U13" s="528" t="s">
        <v>444</v>
      </c>
      <c r="V13" s="525" t="s">
        <v>445</v>
      </c>
      <c r="W13" s="525" t="s">
        <v>446</v>
      </c>
      <c r="X13" s="525" t="s">
        <v>447</v>
      </c>
      <c r="Y13" s="527" t="s">
        <v>448</v>
      </c>
      <c r="Z13" s="530"/>
    </row>
    <row r="14" spans="1:26" ht="10.5">
      <c r="A14" s="226"/>
      <c r="B14" s="226"/>
      <c r="C14" s="226"/>
      <c r="D14" s="226"/>
      <c r="E14" s="226"/>
      <c r="F14" s="226"/>
      <c r="G14" s="226"/>
      <c r="H14" s="226"/>
      <c r="I14" s="226"/>
      <c r="J14" s="226"/>
      <c r="K14" s="226"/>
      <c r="L14" s="226"/>
      <c r="O14" s="226"/>
      <c r="P14" s="226"/>
      <c r="Q14" s="226"/>
      <c r="R14" s="226"/>
      <c r="S14" s="226"/>
      <c r="T14" s="226"/>
      <c r="U14" s="226"/>
      <c r="V14" s="226"/>
      <c r="W14" s="226"/>
      <c r="X14" s="226"/>
      <c r="Y14" s="226"/>
      <c r="Z14" s="226"/>
    </row>
    <row r="15" spans="1:26" ht="10.5">
      <c r="A15" s="226"/>
      <c r="B15" s="226"/>
      <c r="C15" s="226"/>
      <c r="D15" s="226"/>
      <c r="E15" s="226"/>
      <c r="F15" s="226"/>
      <c r="G15" s="226"/>
      <c r="H15" s="226"/>
      <c r="I15" s="226"/>
      <c r="J15" s="226"/>
      <c r="K15" s="226"/>
      <c r="L15" s="226"/>
      <c r="O15" s="226"/>
      <c r="P15" s="226"/>
      <c r="Q15" s="226"/>
      <c r="R15" s="226"/>
      <c r="S15" s="226"/>
      <c r="T15" s="226"/>
      <c r="U15" s="226"/>
      <c r="V15" s="226"/>
      <c r="W15" s="226"/>
      <c r="X15" s="226"/>
      <c r="Y15" s="226"/>
      <c r="Z15" s="226"/>
    </row>
    <row r="16" spans="1:26" ht="10.5">
      <c r="A16" s="226" t="s">
        <v>45</v>
      </c>
      <c r="B16" s="226"/>
      <c r="C16" s="226"/>
      <c r="D16" s="226"/>
      <c r="E16" s="226"/>
      <c r="F16" s="226"/>
      <c r="G16" s="226"/>
      <c r="H16" s="226"/>
      <c r="I16" s="226"/>
      <c r="J16" s="226"/>
      <c r="K16" s="226"/>
      <c r="L16" s="226"/>
      <c r="N16" s="314" t="s">
        <v>45</v>
      </c>
      <c r="O16" s="226"/>
      <c r="P16" s="226"/>
      <c r="Q16" s="226"/>
      <c r="R16" s="226"/>
      <c r="S16" s="226"/>
      <c r="T16" s="226"/>
      <c r="U16" s="226"/>
      <c r="V16" s="226"/>
      <c r="W16" s="226"/>
      <c r="X16" s="226"/>
      <c r="Y16" s="226"/>
      <c r="Z16" s="226"/>
    </row>
    <row r="17" spans="1:26" ht="12" customHeight="1">
      <c r="A17" s="690" t="s">
        <v>342</v>
      </c>
      <c r="B17" s="691"/>
      <c r="C17" s="493" t="s">
        <v>32</v>
      </c>
      <c r="D17" s="494"/>
      <c r="E17" s="494"/>
      <c r="F17" s="494"/>
      <c r="G17" s="496" t="s">
        <v>46</v>
      </c>
      <c r="H17" s="494"/>
      <c r="I17" s="494"/>
      <c r="J17" s="495"/>
      <c r="K17" s="531"/>
      <c r="L17" s="226"/>
      <c r="N17" s="690" t="s">
        <v>342</v>
      </c>
      <c r="O17" s="691"/>
      <c r="P17" s="493" t="s">
        <v>32</v>
      </c>
      <c r="Q17" s="494"/>
      <c r="R17" s="494"/>
      <c r="S17" s="494"/>
      <c r="T17" s="496" t="s">
        <v>46</v>
      </c>
      <c r="U17" s="494"/>
      <c r="V17" s="494"/>
      <c r="W17" s="495"/>
      <c r="X17" s="531"/>
      <c r="Y17" s="226"/>
      <c r="Z17" s="226"/>
    </row>
    <row r="18" spans="1:26" ht="9.75" customHeight="1">
      <c r="A18" s="692"/>
      <c r="B18" s="693"/>
      <c r="C18" s="497" t="s">
        <v>343</v>
      </c>
      <c r="D18" s="497" t="s">
        <v>344</v>
      </c>
      <c r="E18" s="497" t="s">
        <v>345</v>
      </c>
      <c r="F18" s="497"/>
      <c r="G18" s="498" t="s">
        <v>343</v>
      </c>
      <c r="H18" s="497" t="s">
        <v>344</v>
      </c>
      <c r="I18" s="497" t="s">
        <v>345</v>
      </c>
      <c r="J18" s="499"/>
      <c r="K18" s="226"/>
      <c r="L18" s="226"/>
      <c r="N18" s="692"/>
      <c r="O18" s="693"/>
      <c r="P18" s="497" t="s">
        <v>343</v>
      </c>
      <c r="Q18" s="497" t="s">
        <v>344</v>
      </c>
      <c r="R18" s="497" t="s">
        <v>345</v>
      </c>
      <c r="S18" s="497"/>
      <c r="T18" s="498" t="s">
        <v>343</v>
      </c>
      <c r="U18" s="497" t="s">
        <v>344</v>
      </c>
      <c r="V18" s="497" t="s">
        <v>345</v>
      </c>
      <c r="W18" s="499"/>
      <c r="X18" s="226"/>
      <c r="Y18" s="226"/>
      <c r="Z18" s="226"/>
    </row>
    <row r="19" spans="1:26" ht="9.75" customHeight="1">
      <c r="A19" s="692"/>
      <c r="B19" s="693"/>
      <c r="C19" s="500"/>
      <c r="D19" s="500"/>
      <c r="E19" s="500"/>
      <c r="F19" s="500" t="s">
        <v>18</v>
      </c>
      <c r="G19" s="501"/>
      <c r="H19" s="500"/>
      <c r="I19" s="500"/>
      <c r="J19" s="502" t="s">
        <v>18</v>
      </c>
      <c r="K19" s="226"/>
      <c r="L19" s="226"/>
      <c r="N19" s="692"/>
      <c r="O19" s="693"/>
      <c r="P19" s="500"/>
      <c r="Q19" s="500"/>
      <c r="R19" s="500"/>
      <c r="S19" s="500" t="s">
        <v>18</v>
      </c>
      <c r="T19" s="501"/>
      <c r="U19" s="500"/>
      <c r="V19" s="500"/>
      <c r="W19" s="502" t="s">
        <v>18</v>
      </c>
      <c r="X19" s="226"/>
      <c r="Y19" s="226"/>
      <c r="Z19" s="226"/>
    </row>
    <row r="20" spans="1:26" ht="9.75" customHeight="1">
      <c r="A20" s="694"/>
      <c r="B20" s="695"/>
      <c r="C20" s="503" t="s">
        <v>47</v>
      </c>
      <c r="D20" s="503" t="s">
        <v>47</v>
      </c>
      <c r="E20" s="503" t="s">
        <v>47</v>
      </c>
      <c r="F20" s="503"/>
      <c r="G20" s="504" t="s">
        <v>47</v>
      </c>
      <c r="H20" s="503" t="s">
        <v>47</v>
      </c>
      <c r="I20" s="503" t="s">
        <v>47</v>
      </c>
      <c r="J20" s="505"/>
      <c r="K20" s="226"/>
      <c r="L20" s="226"/>
      <c r="N20" s="694"/>
      <c r="O20" s="695"/>
      <c r="P20" s="503" t="s">
        <v>47</v>
      </c>
      <c r="Q20" s="503" t="s">
        <v>47</v>
      </c>
      <c r="R20" s="503" t="s">
        <v>47</v>
      </c>
      <c r="S20" s="503"/>
      <c r="T20" s="504" t="s">
        <v>47</v>
      </c>
      <c r="U20" s="503" t="s">
        <v>47</v>
      </c>
      <c r="V20" s="503" t="s">
        <v>47</v>
      </c>
      <c r="W20" s="505"/>
      <c r="X20" s="226"/>
      <c r="Y20" s="226"/>
      <c r="Z20" s="226"/>
    </row>
    <row r="21" spans="1:26" ht="9" customHeight="1">
      <c r="A21" s="427"/>
      <c r="B21" s="506"/>
      <c r="C21" s="532" t="s">
        <v>20</v>
      </c>
      <c r="D21" s="507" t="s">
        <v>20</v>
      </c>
      <c r="E21" s="507" t="s">
        <v>20</v>
      </c>
      <c r="F21" s="509" t="s">
        <v>21</v>
      </c>
      <c r="G21" s="510" t="s">
        <v>20</v>
      </c>
      <c r="H21" s="507" t="s">
        <v>20</v>
      </c>
      <c r="I21" s="507" t="s">
        <v>20</v>
      </c>
      <c r="J21" s="533" t="s">
        <v>21</v>
      </c>
      <c r="K21" s="226"/>
      <c r="L21" s="226"/>
      <c r="N21" s="511"/>
      <c r="O21" s="506"/>
      <c r="P21" s="532" t="s">
        <v>20</v>
      </c>
      <c r="Q21" s="507" t="s">
        <v>20</v>
      </c>
      <c r="R21" s="507" t="s">
        <v>20</v>
      </c>
      <c r="S21" s="509" t="s">
        <v>21</v>
      </c>
      <c r="T21" s="510" t="s">
        <v>20</v>
      </c>
      <c r="U21" s="507" t="s">
        <v>20</v>
      </c>
      <c r="V21" s="507" t="s">
        <v>20</v>
      </c>
      <c r="W21" s="509" t="s">
        <v>21</v>
      </c>
      <c r="X21" s="226"/>
      <c r="Y21" s="226"/>
      <c r="Z21" s="226"/>
    </row>
    <row r="22" spans="1:26" ht="18" customHeight="1">
      <c r="A22" s="512" t="s">
        <v>41</v>
      </c>
      <c r="B22" s="513" t="s">
        <v>42</v>
      </c>
      <c r="C22" s="534">
        <v>167</v>
      </c>
      <c r="D22" s="535">
        <v>156.3</v>
      </c>
      <c r="E22" s="535">
        <v>10.7</v>
      </c>
      <c r="F22" s="536">
        <v>20.5</v>
      </c>
      <c r="G22" s="537">
        <v>95.3</v>
      </c>
      <c r="H22" s="535">
        <v>93.1</v>
      </c>
      <c r="I22" s="535">
        <v>2.2</v>
      </c>
      <c r="J22" s="536">
        <v>16.1</v>
      </c>
      <c r="K22" s="226"/>
      <c r="L22" s="226"/>
      <c r="N22" s="517" t="s">
        <v>41</v>
      </c>
      <c r="O22" s="513" t="s">
        <v>42</v>
      </c>
      <c r="P22" s="538">
        <v>164.2</v>
      </c>
      <c r="Q22" s="539">
        <v>154</v>
      </c>
      <c r="R22" s="539">
        <v>10.2</v>
      </c>
      <c r="S22" s="540">
        <v>20.2</v>
      </c>
      <c r="T22" s="541">
        <v>100</v>
      </c>
      <c r="U22" s="539">
        <v>97</v>
      </c>
      <c r="V22" s="539">
        <v>3</v>
      </c>
      <c r="W22" s="540">
        <v>16.7</v>
      </c>
      <c r="X22" s="226"/>
      <c r="Y22" s="226"/>
      <c r="Z22" s="226"/>
    </row>
    <row r="23" spans="1:26" ht="18" customHeight="1">
      <c r="A23" s="320" t="s">
        <v>305</v>
      </c>
      <c r="B23" s="518" t="s">
        <v>43</v>
      </c>
      <c r="C23" s="534">
        <v>182.7</v>
      </c>
      <c r="D23" s="535">
        <v>162.4</v>
      </c>
      <c r="E23" s="535">
        <v>20.3</v>
      </c>
      <c r="F23" s="536">
        <v>21.5</v>
      </c>
      <c r="G23" s="537">
        <v>120.4</v>
      </c>
      <c r="H23" s="535">
        <v>115.3</v>
      </c>
      <c r="I23" s="535">
        <v>5.1</v>
      </c>
      <c r="J23" s="536">
        <v>18.4</v>
      </c>
      <c r="K23" s="226"/>
      <c r="L23" s="226"/>
      <c r="N23" s="320" t="s">
        <v>337</v>
      </c>
      <c r="O23" s="518" t="s">
        <v>43</v>
      </c>
      <c r="P23" s="538">
        <v>182.3</v>
      </c>
      <c r="Q23" s="539">
        <v>162.6</v>
      </c>
      <c r="R23" s="539">
        <v>19.7</v>
      </c>
      <c r="S23" s="540">
        <v>21.1</v>
      </c>
      <c r="T23" s="541">
        <v>133</v>
      </c>
      <c r="U23" s="539">
        <v>123.8</v>
      </c>
      <c r="V23" s="539">
        <v>9.2</v>
      </c>
      <c r="W23" s="540">
        <v>18.7</v>
      </c>
      <c r="X23" s="226"/>
      <c r="Y23" s="226"/>
      <c r="Z23" s="226"/>
    </row>
    <row r="24" spans="1:26" ht="18" customHeight="1">
      <c r="A24" s="320" t="s">
        <v>292</v>
      </c>
      <c r="B24" s="455" t="s">
        <v>123</v>
      </c>
      <c r="C24" s="534">
        <v>173.8</v>
      </c>
      <c r="D24" s="535">
        <v>163</v>
      </c>
      <c r="E24" s="535">
        <v>10.8</v>
      </c>
      <c r="F24" s="536">
        <v>20.7</v>
      </c>
      <c r="G24" s="537">
        <v>102.6</v>
      </c>
      <c r="H24" s="535">
        <v>100.2</v>
      </c>
      <c r="I24" s="535">
        <v>2.4</v>
      </c>
      <c r="J24" s="536">
        <v>16.8</v>
      </c>
      <c r="K24" s="226"/>
      <c r="L24" s="226"/>
      <c r="N24" s="320" t="s">
        <v>346</v>
      </c>
      <c r="O24" s="455" t="s">
        <v>123</v>
      </c>
      <c r="P24" s="538">
        <v>173.1</v>
      </c>
      <c r="Q24" s="539">
        <v>161.5</v>
      </c>
      <c r="R24" s="539">
        <v>11.6</v>
      </c>
      <c r="S24" s="540">
        <v>20.4</v>
      </c>
      <c r="T24" s="542">
        <v>114</v>
      </c>
      <c r="U24" s="539">
        <v>111</v>
      </c>
      <c r="V24" s="539">
        <v>3</v>
      </c>
      <c r="W24" s="540">
        <v>18.2</v>
      </c>
      <c r="X24" s="226"/>
      <c r="Y24" s="226"/>
      <c r="Z24" s="226"/>
    </row>
    <row r="25" spans="1:26" ht="18" customHeight="1">
      <c r="A25" s="326" t="s">
        <v>347</v>
      </c>
      <c r="B25" s="519" t="s">
        <v>60</v>
      </c>
      <c r="C25" s="543">
        <v>160.8</v>
      </c>
      <c r="D25" s="544">
        <v>155.2</v>
      </c>
      <c r="E25" s="544">
        <v>5.6</v>
      </c>
      <c r="F25" s="545">
        <v>20.2</v>
      </c>
      <c r="G25" s="546">
        <v>86.9</v>
      </c>
      <c r="H25" s="544">
        <v>85.9</v>
      </c>
      <c r="I25" s="544">
        <v>1</v>
      </c>
      <c r="J25" s="545">
        <v>16.1</v>
      </c>
      <c r="K25" s="226"/>
      <c r="L25" s="226"/>
      <c r="N25" s="326" t="s">
        <v>347</v>
      </c>
      <c r="O25" s="519" t="s">
        <v>60</v>
      </c>
      <c r="P25" s="547">
        <v>161</v>
      </c>
      <c r="Q25" s="548">
        <v>154.8</v>
      </c>
      <c r="R25" s="548">
        <v>6.2</v>
      </c>
      <c r="S25" s="549">
        <v>20.1</v>
      </c>
      <c r="T25" s="550">
        <v>82.6</v>
      </c>
      <c r="U25" s="548">
        <v>81.9</v>
      </c>
      <c r="V25" s="548">
        <v>0.7</v>
      </c>
      <c r="W25" s="549">
        <v>15.7</v>
      </c>
      <c r="X25" s="226"/>
      <c r="Y25" s="226"/>
      <c r="Z25" s="226"/>
    </row>
    <row r="26" spans="1:26" s="529" customFormat="1" ht="24.75" customHeight="1">
      <c r="A26" s="523"/>
      <c r="B26" s="524" t="s">
        <v>348</v>
      </c>
      <c r="C26" s="609" t="s">
        <v>431</v>
      </c>
      <c r="D26" s="609" t="s">
        <v>432</v>
      </c>
      <c r="E26" s="609" t="s">
        <v>433</v>
      </c>
      <c r="F26" s="610" t="s">
        <v>434</v>
      </c>
      <c r="G26" s="611" t="s">
        <v>435</v>
      </c>
      <c r="H26" s="609" t="s">
        <v>436</v>
      </c>
      <c r="I26" s="609" t="s">
        <v>437</v>
      </c>
      <c r="J26" s="610" t="s">
        <v>438</v>
      </c>
      <c r="K26" s="551"/>
      <c r="L26" s="551"/>
      <c r="N26" s="523"/>
      <c r="O26" s="524" t="s">
        <v>349</v>
      </c>
      <c r="P26" s="552" t="s">
        <v>449</v>
      </c>
      <c r="Q26" s="553" t="s">
        <v>450</v>
      </c>
      <c r="R26" s="553" t="s">
        <v>451</v>
      </c>
      <c r="S26" s="554" t="s">
        <v>452</v>
      </c>
      <c r="T26" s="555" t="s">
        <v>453</v>
      </c>
      <c r="U26" s="553" t="s">
        <v>454</v>
      </c>
      <c r="V26" s="553" t="s">
        <v>455</v>
      </c>
      <c r="W26" s="554" t="s">
        <v>456</v>
      </c>
      <c r="X26" s="551"/>
      <c r="Y26" s="551"/>
      <c r="Z26" s="551"/>
    </row>
    <row r="27" spans="1:26" ht="10.5">
      <c r="A27" s="226"/>
      <c r="B27" s="226"/>
      <c r="C27" s="226"/>
      <c r="D27" s="226"/>
      <c r="E27" s="460"/>
      <c r="F27" s="226"/>
      <c r="G27" s="226"/>
      <c r="H27" s="226"/>
      <c r="I27" s="226"/>
      <c r="J27" s="226"/>
      <c r="K27" s="226"/>
      <c r="L27" s="226"/>
      <c r="O27" s="226"/>
      <c r="P27" s="226"/>
      <c r="Q27" s="226"/>
      <c r="R27" s="460"/>
      <c r="S27" s="226"/>
      <c r="T27" s="226"/>
      <c r="U27" s="226"/>
      <c r="V27" s="226"/>
      <c r="W27" s="226"/>
      <c r="X27" s="226"/>
      <c r="Y27" s="226"/>
      <c r="Z27" s="226"/>
    </row>
    <row r="28" spans="1:26" ht="10.5">
      <c r="A28" s="226"/>
      <c r="B28" s="226"/>
      <c r="C28" s="226"/>
      <c r="D28" s="226"/>
      <c r="E28" s="226"/>
      <c r="F28" s="226"/>
      <c r="G28" s="226"/>
      <c r="H28" s="226"/>
      <c r="I28" s="226"/>
      <c r="J28" s="226"/>
      <c r="K28" s="226"/>
      <c r="L28" s="226"/>
      <c r="O28" s="226"/>
      <c r="P28" s="226"/>
      <c r="Q28" s="226"/>
      <c r="R28" s="226"/>
      <c r="S28" s="226"/>
      <c r="T28" s="226"/>
      <c r="U28" s="226"/>
      <c r="V28" s="226"/>
      <c r="W28" s="226"/>
      <c r="X28" s="226"/>
      <c r="Y28" s="226"/>
      <c r="Z28" s="226"/>
    </row>
    <row r="29" spans="1:26" ht="10.5">
      <c r="A29" s="226" t="s">
        <v>48</v>
      </c>
      <c r="B29" s="226"/>
      <c r="C29" s="226"/>
      <c r="D29" s="226"/>
      <c r="E29" s="226"/>
      <c r="F29" s="226"/>
      <c r="G29" s="226"/>
      <c r="H29" s="226"/>
      <c r="I29" s="226"/>
      <c r="J29" s="226"/>
      <c r="K29" s="226"/>
      <c r="L29" s="226"/>
      <c r="N29" s="314" t="s">
        <v>48</v>
      </c>
      <c r="O29" s="226"/>
      <c r="P29" s="226"/>
      <c r="Q29" s="226"/>
      <c r="R29" s="226"/>
      <c r="S29" s="226"/>
      <c r="T29" s="226"/>
      <c r="U29" s="226"/>
      <c r="V29" s="226"/>
      <c r="W29" s="226"/>
      <c r="X29" s="226"/>
      <c r="Y29" s="226"/>
      <c r="Z29" s="226"/>
    </row>
    <row r="30" spans="1:26" ht="12" customHeight="1">
      <c r="A30" s="690" t="s">
        <v>269</v>
      </c>
      <c r="B30" s="691"/>
      <c r="C30" s="493" t="s">
        <v>49</v>
      </c>
      <c r="D30" s="494"/>
      <c r="E30" s="494"/>
      <c r="F30" s="493" t="s">
        <v>150</v>
      </c>
      <c r="G30" s="556"/>
      <c r="H30" s="494"/>
      <c r="I30" s="495"/>
      <c r="J30" s="226"/>
      <c r="K30" s="226"/>
      <c r="L30" s="226"/>
      <c r="N30" s="690" t="s">
        <v>269</v>
      </c>
      <c r="O30" s="691"/>
      <c r="P30" s="493" t="s">
        <v>49</v>
      </c>
      <c r="Q30" s="494"/>
      <c r="R30" s="494"/>
      <c r="S30" s="493" t="s">
        <v>150</v>
      </c>
      <c r="T30" s="556"/>
      <c r="U30" s="494"/>
      <c r="V30" s="495"/>
      <c r="W30" s="226"/>
      <c r="X30" s="226"/>
      <c r="Y30" s="226"/>
      <c r="Z30" s="226"/>
    </row>
    <row r="31" spans="1:26" ht="9.75" customHeight="1">
      <c r="A31" s="692"/>
      <c r="B31" s="693"/>
      <c r="C31" s="497" t="s">
        <v>50</v>
      </c>
      <c r="D31" s="557" t="s">
        <v>51</v>
      </c>
      <c r="E31" s="497"/>
      <c r="F31" s="558" t="s">
        <v>151</v>
      </c>
      <c r="G31" s="559"/>
      <c r="H31" s="558" t="s">
        <v>152</v>
      </c>
      <c r="I31" s="560"/>
      <c r="J31" s="226"/>
      <c r="K31" s="226"/>
      <c r="L31" s="226"/>
      <c r="N31" s="692"/>
      <c r="O31" s="693"/>
      <c r="P31" s="497" t="s">
        <v>50</v>
      </c>
      <c r="Q31" s="557" t="s">
        <v>51</v>
      </c>
      <c r="R31" s="497"/>
      <c r="S31" s="558" t="s">
        <v>151</v>
      </c>
      <c r="T31" s="559"/>
      <c r="U31" s="558" t="s">
        <v>152</v>
      </c>
      <c r="V31" s="560"/>
      <c r="W31" s="226"/>
      <c r="X31" s="226"/>
      <c r="Y31" s="226"/>
      <c r="Z31" s="226"/>
    </row>
    <row r="32" spans="1:26" ht="9.75" customHeight="1">
      <c r="A32" s="692"/>
      <c r="B32" s="693"/>
      <c r="C32" s="500"/>
      <c r="D32" s="202" t="s">
        <v>52</v>
      </c>
      <c r="E32" s="500" t="s">
        <v>53</v>
      </c>
      <c r="F32" s="500" t="s">
        <v>50</v>
      </c>
      <c r="G32" s="202" t="s">
        <v>350</v>
      </c>
      <c r="H32" s="500" t="s">
        <v>50</v>
      </c>
      <c r="I32" s="561" t="s">
        <v>350</v>
      </c>
      <c r="J32" s="226"/>
      <c r="K32" s="226"/>
      <c r="L32" s="226"/>
      <c r="N32" s="692"/>
      <c r="O32" s="693"/>
      <c r="P32" s="500"/>
      <c r="Q32" s="202" t="s">
        <v>52</v>
      </c>
      <c r="R32" s="500" t="s">
        <v>53</v>
      </c>
      <c r="S32" s="500" t="s">
        <v>50</v>
      </c>
      <c r="T32" s="202" t="s">
        <v>350</v>
      </c>
      <c r="U32" s="500" t="s">
        <v>50</v>
      </c>
      <c r="V32" s="561" t="s">
        <v>350</v>
      </c>
      <c r="W32" s="226"/>
      <c r="X32" s="226"/>
      <c r="Y32" s="226"/>
      <c r="Z32" s="226"/>
    </row>
    <row r="33" spans="1:26" ht="9.75" customHeight="1">
      <c r="A33" s="694"/>
      <c r="B33" s="695"/>
      <c r="C33" s="503" t="s">
        <v>54</v>
      </c>
      <c r="D33" s="562" t="s">
        <v>54</v>
      </c>
      <c r="E33" s="503"/>
      <c r="F33" s="503" t="s">
        <v>54</v>
      </c>
      <c r="G33" s="562" t="s">
        <v>351</v>
      </c>
      <c r="H33" s="503" t="s">
        <v>54</v>
      </c>
      <c r="I33" s="563" t="s">
        <v>351</v>
      </c>
      <c r="J33" s="226"/>
      <c r="K33" s="226"/>
      <c r="L33" s="226"/>
      <c r="N33" s="694"/>
      <c r="O33" s="695"/>
      <c r="P33" s="503" t="s">
        <v>54</v>
      </c>
      <c r="Q33" s="562" t="s">
        <v>54</v>
      </c>
      <c r="R33" s="503"/>
      <c r="S33" s="503" t="s">
        <v>54</v>
      </c>
      <c r="T33" s="562" t="s">
        <v>351</v>
      </c>
      <c r="U33" s="503" t="s">
        <v>54</v>
      </c>
      <c r="V33" s="563" t="s">
        <v>351</v>
      </c>
      <c r="W33" s="226"/>
      <c r="X33" s="226"/>
      <c r="Y33" s="226"/>
      <c r="Z33" s="226"/>
    </row>
    <row r="34" spans="1:26" ht="9" customHeight="1">
      <c r="A34" s="427"/>
      <c r="B34" s="506"/>
      <c r="C34" s="532" t="s">
        <v>29</v>
      </c>
      <c r="D34" s="564" t="s">
        <v>29</v>
      </c>
      <c r="E34" s="507" t="s">
        <v>29</v>
      </c>
      <c r="F34" s="507" t="s">
        <v>3</v>
      </c>
      <c r="G34" s="565" t="s">
        <v>3</v>
      </c>
      <c r="H34" s="507" t="s">
        <v>3</v>
      </c>
      <c r="I34" s="565" t="s">
        <v>3</v>
      </c>
      <c r="J34" s="226"/>
      <c r="K34" s="226"/>
      <c r="L34" s="226"/>
      <c r="N34" s="511"/>
      <c r="O34" s="506"/>
      <c r="P34" s="532" t="s">
        <v>29</v>
      </c>
      <c r="Q34" s="564" t="s">
        <v>29</v>
      </c>
      <c r="R34" s="507" t="s">
        <v>29</v>
      </c>
      <c r="S34" s="507" t="s">
        <v>3</v>
      </c>
      <c r="T34" s="565" t="s">
        <v>3</v>
      </c>
      <c r="U34" s="507" t="s">
        <v>3</v>
      </c>
      <c r="V34" s="565" t="s">
        <v>3</v>
      </c>
      <c r="W34" s="226"/>
      <c r="X34" s="226"/>
      <c r="Y34" s="226"/>
      <c r="Z34" s="226"/>
    </row>
    <row r="35" spans="1:26" ht="13.5" customHeight="1">
      <c r="A35" s="512" t="s">
        <v>41</v>
      </c>
      <c r="B35" s="513" t="s">
        <v>42</v>
      </c>
      <c r="C35" s="566">
        <v>315950</v>
      </c>
      <c r="D35" s="567">
        <v>143732</v>
      </c>
      <c r="E35" s="515">
        <v>459682</v>
      </c>
      <c r="F35" s="568">
        <v>1.98</v>
      </c>
      <c r="G35" s="569">
        <v>4.37</v>
      </c>
      <c r="H35" s="568">
        <v>1.72</v>
      </c>
      <c r="I35" s="569">
        <v>3.99</v>
      </c>
      <c r="J35" s="226"/>
      <c r="K35" s="226"/>
      <c r="L35" s="226"/>
      <c r="N35" s="517" t="s">
        <v>41</v>
      </c>
      <c r="O35" s="513" t="s">
        <v>42</v>
      </c>
      <c r="P35" s="566">
        <v>186149</v>
      </c>
      <c r="Q35" s="567">
        <v>72213</v>
      </c>
      <c r="R35" s="515">
        <v>258362</v>
      </c>
      <c r="S35" s="570">
        <v>1.96</v>
      </c>
      <c r="T35" s="571">
        <v>4.44</v>
      </c>
      <c r="U35" s="570">
        <v>1.94</v>
      </c>
      <c r="V35" s="571">
        <v>4.19</v>
      </c>
      <c r="W35" s="226"/>
      <c r="X35" s="226"/>
      <c r="Y35" s="226"/>
      <c r="Z35" s="226"/>
    </row>
    <row r="36" spans="1:26" ht="18" customHeight="1">
      <c r="A36" s="320" t="s">
        <v>137</v>
      </c>
      <c r="B36" s="518" t="s">
        <v>43</v>
      </c>
      <c r="C36" s="566">
        <v>18320</v>
      </c>
      <c r="D36" s="567">
        <v>6914</v>
      </c>
      <c r="E36" s="515">
        <v>25234</v>
      </c>
      <c r="F36" s="568">
        <v>1.45</v>
      </c>
      <c r="G36" s="569">
        <v>3.55</v>
      </c>
      <c r="H36" s="568">
        <v>1.18</v>
      </c>
      <c r="I36" s="569">
        <v>2.51</v>
      </c>
      <c r="J36" s="226"/>
      <c r="K36" s="226"/>
      <c r="L36" s="226"/>
      <c r="N36" s="320" t="s">
        <v>137</v>
      </c>
      <c r="O36" s="518" t="s">
        <v>43</v>
      </c>
      <c r="P36" s="566">
        <v>11017</v>
      </c>
      <c r="Q36" s="567">
        <v>2837</v>
      </c>
      <c r="R36" s="515">
        <v>13854</v>
      </c>
      <c r="S36" s="572">
        <v>1.45</v>
      </c>
      <c r="T36" s="573">
        <v>1.9</v>
      </c>
      <c r="U36" s="572">
        <v>1.36</v>
      </c>
      <c r="V36" s="573">
        <v>2.01</v>
      </c>
      <c r="W36" s="226"/>
      <c r="X36" s="226"/>
      <c r="Y36" s="226"/>
      <c r="Z36" s="226"/>
    </row>
    <row r="37" spans="1:26" ht="18" customHeight="1">
      <c r="A37" s="320" t="s">
        <v>352</v>
      </c>
      <c r="B37" s="455" t="s">
        <v>123</v>
      </c>
      <c r="C37" s="566">
        <v>37878</v>
      </c>
      <c r="D37" s="567">
        <v>43567</v>
      </c>
      <c r="E37" s="515">
        <v>81445</v>
      </c>
      <c r="F37" s="568">
        <v>1.78</v>
      </c>
      <c r="G37" s="569">
        <v>3.26</v>
      </c>
      <c r="H37" s="568">
        <v>1.59</v>
      </c>
      <c r="I37" s="569">
        <v>3.2</v>
      </c>
      <c r="J37" s="226"/>
      <c r="K37" s="226"/>
      <c r="L37" s="226"/>
      <c r="N37" s="320" t="s">
        <v>122</v>
      </c>
      <c r="O37" s="455" t="s">
        <v>123</v>
      </c>
      <c r="P37" s="566">
        <v>18657</v>
      </c>
      <c r="Q37" s="567">
        <v>23579</v>
      </c>
      <c r="R37" s="515">
        <v>42236</v>
      </c>
      <c r="S37" s="572">
        <v>1.89</v>
      </c>
      <c r="T37" s="573">
        <v>3.11</v>
      </c>
      <c r="U37" s="572">
        <v>1.83</v>
      </c>
      <c r="V37" s="573">
        <v>3.26</v>
      </c>
      <c r="W37" s="226"/>
      <c r="X37" s="226"/>
      <c r="Y37" s="226"/>
      <c r="Z37" s="226"/>
    </row>
    <row r="38" spans="1:26" ht="18" customHeight="1">
      <c r="A38" s="326" t="s">
        <v>347</v>
      </c>
      <c r="B38" s="519" t="s">
        <v>60</v>
      </c>
      <c r="C38" s="574">
        <v>72476</v>
      </c>
      <c r="D38" s="575">
        <v>24102</v>
      </c>
      <c r="E38" s="521">
        <v>96578</v>
      </c>
      <c r="F38" s="576">
        <v>1.54</v>
      </c>
      <c r="G38" s="577">
        <v>3.31</v>
      </c>
      <c r="H38" s="576">
        <v>1.37</v>
      </c>
      <c r="I38" s="577">
        <v>2.84</v>
      </c>
      <c r="J38" s="226"/>
      <c r="K38" s="226"/>
      <c r="L38" s="226"/>
      <c r="N38" s="326" t="s">
        <v>347</v>
      </c>
      <c r="O38" s="519" t="s">
        <v>60</v>
      </c>
      <c r="P38" s="574">
        <v>50569</v>
      </c>
      <c r="Q38" s="575">
        <v>10371</v>
      </c>
      <c r="R38" s="521">
        <v>60940</v>
      </c>
      <c r="S38" s="578">
        <v>1.74</v>
      </c>
      <c r="T38" s="579">
        <v>2.7</v>
      </c>
      <c r="U38" s="578">
        <v>1.54</v>
      </c>
      <c r="V38" s="579">
        <v>2.27</v>
      </c>
      <c r="W38" s="226"/>
      <c r="X38" s="226"/>
      <c r="Y38" s="226"/>
      <c r="Z38" s="226"/>
    </row>
    <row r="39" spans="1:26" s="529" customFormat="1" ht="11.25" customHeight="1">
      <c r="A39" s="580"/>
      <c r="B39" s="688" t="s">
        <v>348</v>
      </c>
      <c r="C39" s="581" t="s">
        <v>153</v>
      </c>
      <c r="D39" s="582" t="s">
        <v>153</v>
      </c>
      <c r="E39" s="583" t="s">
        <v>153</v>
      </c>
      <c r="F39" s="584" t="s">
        <v>3</v>
      </c>
      <c r="G39" s="585" t="s">
        <v>3</v>
      </c>
      <c r="H39" s="584" t="s">
        <v>3</v>
      </c>
      <c r="I39" s="585" t="s">
        <v>3</v>
      </c>
      <c r="J39" s="551"/>
      <c r="K39" s="551"/>
      <c r="L39" s="551"/>
      <c r="N39" s="580"/>
      <c r="O39" s="688" t="s">
        <v>348</v>
      </c>
      <c r="P39" s="581" t="s">
        <v>153</v>
      </c>
      <c r="Q39" s="582" t="s">
        <v>153</v>
      </c>
      <c r="R39" s="583" t="s">
        <v>153</v>
      </c>
      <c r="S39" s="586" t="s">
        <v>3</v>
      </c>
      <c r="T39" s="587" t="s">
        <v>3</v>
      </c>
      <c r="U39" s="586" t="s">
        <v>3</v>
      </c>
      <c r="V39" s="587" t="s">
        <v>3</v>
      </c>
      <c r="W39" s="551"/>
      <c r="X39" s="551"/>
      <c r="Y39" s="551"/>
      <c r="Z39" s="551"/>
    </row>
    <row r="40" spans="1:26" s="529" customFormat="1" ht="12.75" customHeight="1">
      <c r="A40" s="588"/>
      <c r="B40" s="689"/>
      <c r="C40" s="589">
        <v>34426</v>
      </c>
      <c r="D40" s="590">
        <v>15381</v>
      </c>
      <c r="E40" s="591">
        <v>49807</v>
      </c>
      <c r="F40" s="592">
        <v>1.48</v>
      </c>
      <c r="G40" s="593">
        <v>3.52</v>
      </c>
      <c r="H40" s="592">
        <v>1.44</v>
      </c>
      <c r="I40" s="593">
        <v>3.33</v>
      </c>
      <c r="J40" s="551"/>
      <c r="K40" s="551"/>
      <c r="L40" s="551"/>
      <c r="N40" s="588"/>
      <c r="O40" s="689"/>
      <c r="P40" s="589">
        <v>21845</v>
      </c>
      <c r="Q40" s="590">
        <v>7318</v>
      </c>
      <c r="R40" s="591">
        <v>29163</v>
      </c>
      <c r="S40" s="594"/>
      <c r="T40" s="595"/>
      <c r="U40" s="594"/>
      <c r="V40" s="595"/>
      <c r="W40" s="551"/>
      <c r="X40" s="551"/>
      <c r="Y40" s="551"/>
      <c r="Z40" s="551"/>
    </row>
    <row r="43" spans="5:18" ht="10.5">
      <c r="E43" s="596"/>
      <c r="R43" s="596"/>
    </row>
    <row r="44" spans="5:18" ht="10.5">
      <c r="E44" s="596"/>
      <c r="R44" s="596"/>
    </row>
    <row r="45" spans="5:18" ht="10.5">
      <c r="E45" s="596"/>
      <c r="R45" s="596"/>
    </row>
    <row r="46" spans="5:18" ht="10.5">
      <c r="E46" s="596"/>
      <c r="R46" s="596"/>
    </row>
  </sheetData>
  <sheetProtection/>
  <mergeCells count="8">
    <mergeCell ref="B39:B40"/>
    <mergeCell ref="O39:O40"/>
    <mergeCell ref="A4:B7"/>
    <mergeCell ref="N4:O7"/>
    <mergeCell ref="A17:B20"/>
    <mergeCell ref="N17:O20"/>
    <mergeCell ref="A30:B33"/>
    <mergeCell ref="N30:O33"/>
  </mergeCells>
  <printOptions horizontalCentered="1"/>
  <pageMargins left="0.3937007874015748" right="0" top="0.5118110236220472" bottom="0.5118110236220472" header="0.5118110236220472" footer="0.5118110236220472"/>
  <pageSetup fitToHeight="1" fitToWidth="1" horizontalDpi="600" verticalDpi="600" orientation="landscape" paperSize="9" scale="72" r:id="rId2"/>
  <drawing r:id="rId1"/>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13"/>
  </sheetPr>
  <dimension ref="A1:A30"/>
  <sheetViews>
    <sheetView zoomScaleSheetLayoutView="100" zoomScalePageLayoutView="0" workbookViewId="0" topLeftCell="A22">
      <selection activeCell="U13" sqref="U13"/>
    </sheetView>
  </sheetViews>
  <sheetFormatPr defaultColWidth="9.00390625" defaultRowHeight="13.5"/>
  <cols>
    <col min="1" max="1" width="89.50390625" style="236" customWidth="1"/>
    <col min="2" max="16384" width="9.00390625" style="236" customWidth="1"/>
  </cols>
  <sheetData>
    <row r="1" ht="26.25">
      <c r="A1" s="235" t="s">
        <v>356</v>
      </c>
    </row>
    <row r="2" ht="9" customHeight="1">
      <c r="A2" s="237"/>
    </row>
    <row r="3" s="239" customFormat="1" ht="12.75">
      <c r="A3" s="238" t="s">
        <v>357</v>
      </c>
    </row>
    <row r="4" ht="11.25" customHeight="1"/>
    <row r="5" ht="14.25">
      <c r="A5" s="240" t="s">
        <v>358</v>
      </c>
    </row>
    <row r="6" ht="9.75" customHeight="1">
      <c r="A6" s="241"/>
    </row>
    <row r="7" s="243" customFormat="1" ht="33.75" customHeight="1">
      <c r="A7" s="242" t="s">
        <v>457</v>
      </c>
    </row>
    <row r="8" s="243" customFormat="1" ht="33.75" customHeight="1">
      <c r="A8" s="242" t="s">
        <v>458</v>
      </c>
    </row>
    <row r="9" s="243" customFormat="1" ht="15.75" customHeight="1">
      <c r="A9" s="242" t="s">
        <v>459</v>
      </c>
    </row>
    <row r="10" s="243" customFormat="1" ht="15.75" customHeight="1">
      <c r="A10" s="242" t="s">
        <v>460</v>
      </c>
    </row>
    <row r="11" s="243" customFormat="1" ht="90.75" customHeight="1">
      <c r="A11" s="242" t="s">
        <v>477</v>
      </c>
    </row>
    <row r="12" s="243" customFormat="1" ht="60.75" customHeight="1">
      <c r="A12" s="242" t="s">
        <v>480</v>
      </c>
    </row>
    <row r="13" s="243" customFormat="1" ht="19.5" customHeight="1">
      <c r="A13" s="615" t="s">
        <v>359</v>
      </c>
    </row>
    <row r="14" s="243" customFormat="1" ht="17.25" customHeight="1">
      <c r="A14" s="240" t="s">
        <v>360</v>
      </c>
    </row>
    <row r="15" s="243" customFormat="1" ht="9.75" customHeight="1">
      <c r="A15" s="247"/>
    </row>
    <row r="16" s="243" customFormat="1" ht="17.25" customHeight="1">
      <c r="A16" s="242" t="s">
        <v>461</v>
      </c>
    </row>
    <row r="17" s="243" customFormat="1" ht="17.25" customHeight="1">
      <c r="A17" s="242" t="s">
        <v>462</v>
      </c>
    </row>
    <row r="18" s="243" customFormat="1" ht="17.25" customHeight="1">
      <c r="A18" s="242" t="s">
        <v>463</v>
      </c>
    </row>
    <row r="19" s="243" customFormat="1" ht="17.25" customHeight="1">
      <c r="A19" s="242" t="s">
        <v>464</v>
      </c>
    </row>
    <row r="20" s="243" customFormat="1" ht="17.25" customHeight="1">
      <c r="A20" s="245" t="s">
        <v>361</v>
      </c>
    </row>
    <row r="21" s="243" customFormat="1" ht="15.75" customHeight="1">
      <c r="A21" s="247"/>
    </row>
    <row r="22" s="243" customFormat="1" ht="15" customHeight="1">
      <c r="A22" s="242" t="s">
        <v>362</v>
      </c>
    </row>
    <row r="23" s="243" customFormat="1" ht="46.5" customHeight="1">
      <c r="A23" s="598" t="s">
        <v>488</v>
      </c>
    </row>
    <row r="24" s="243" customFormat="1" ht="26.25" customHeight="1">
      <c r="A24" s="617" t="s">
        <v>489</v>
      </c>
    </row>
    <row r="25" s="243" customFormat="1" ht="16.5" customHeight="1">
      <c r="A25" s="618" t="s">
        <v>363</v>
      </c>
    </row>
    <row r="26" s="243" customFormat="1" ht="18" customHeight="1">
      <c r="A26" s="242" t="s">
        <v>364</v>
      </c>
    </row>
    <row r="27" ht="45" customHeight="1">
      <c r="A27" s="242" t="s">
        <v>465</v>
      </c>
    </row>
    <row r="28" ht="62.25" customHeight="1">
      <c r="A28" s="616" t="s">
        <v>484</v>
      </c>
    </row>
    <row r="29" ht="45.75" customHeight="1">
      <c r="A29" s="243" t="s">
        <v>485</v>
      </c>
    </row>
    <row r="30" ht="14.25">
      <c r="A30" s="613" t="s">
        <v>365</v>
      </c>
    </row>
  </sheetData>
  <sheetProtection/>
  <printOptions/>
  <pageMargins left="0.7874015748031497" right="0.4330708661417323" top="0.984251968503937" bottom="0.7086614173228347" header="0.5118110236220472" footer="0.3937007874015748"/>
  <pageSetup firstPageNumber="1" useFirstPageNumber="1" horizontalDpi="600" verticalDpi="600" orientation="portrait" paperSize="9" r:id="rId3"/>
  <headerFooter alignWithMargins="0">
    <oddFooter>&amp;C&amp;10- &amp;P -</oddFooter>
  </headerFooter>
  <legacyDrawing r:id="rId2"/>
</worksheet>
</file>

<file path=xl/worksheets/sheet4.xml><?xml version="1.0" encoding="utf-8"?>
<worksheet xmlns="http://schemas.openxmlformats.org/spreadsheetml/2006/main" xmlns:r="http://schemas.openxmlformats.org/officeDocument/2006/relationships">
  <dimension ref="A1:W66"/>
  <sheetViews>
    <sheetView showGridLines="0" view="pageBreakPreview" zoomScale="95" zoomScaleSheetLayoutView="95" zoomScalePageLayoutView="0" workbookViewId="0" topLeftCell="K4">
      <selection activeCell="U13" sqref="U13"/>
    </sheetView>
  </sheetViews>
  <sheetFormatPr defaultColWidth="9.00390625" defaultRowHeight="13.5"/>
  <cols>
    <col min="1" max="1" width="2.875" style="220" customWidth="1"/>
    <col min="2" max="7" width="11.375" style="220" customWidth="1"/>
    <col min="8" max="8" width="21.25390625" style="220" customWidth="1"/>
    <col min="9" max="9" width="2.875" style="220" customWidth="1"/>
    <col min="10" max="15" width="11.375" style="220" customWidth="1"/>
    <col min="16" max="16" width="20.75390625" style="220" customWidth="1"/>
    <col min="17" max="18" width="10.625" style="220" customWidth="1"/>
    <col min="19" max="19" width="9.00390625" style="220" customWidth="1"/>
    <col min="20" max="20" width="9.25390625" style="220" customWidth="1"/>
    <col min="21" max="24" width="9.00390625" style="220" customWidth="1"/>
    <col min="25" max="25" width="16.75390625" style="220" customWidth="1"/>
    <col min="26" max="16384" width="9.00390625" style="220" customWidth="1"/>
  </cols>
  <sheetData>
    <row r="1" spans="1:17" ht="12" customHeight="1">
      <c r="A1" s="218" t="s">
        <v>275</v>
      </c>
      <c r="B1" s="219"/>
      <c r="C1" s="219"/>
      <c r="D1" s="219"/>
      <c r="E1" s="219"/>
      <c r="H1" s="218"/>
      <c r="I1" s="221" t="s">
        <v>276</v>
      </c>
      <c r="Q1" s="221" t="s">
        <v>277</v>
      </c>
    </row>
    <row r="2" ht="12.75" customHeight="1">
      <c r="A2"/>
    </row>
    <row r="3" ht="12.75" customHeight="1">
      <c r="A3"/>
    </row>
    <row r="4" ht="12" customHeight="1">
      <c r="A4"/>
    </row>
    <row r="5" ht="12" customHeight="1">
      <c r="A5"/>
    </row>
    <row r="6" ht="12" customHeight="1">
      <c r="A6"/>
    </row>
    <row r="7" ht="12" customHeight="1">
      <c r="A7"/>
    </row>
    <row r="8" ht="12" customHeight="1">
      <c r="A8"/>
    </row>
    <row r="9" ht="12" customHeight="1">
      <c r="A9"/>
    </row>
    <row r="10" ht="12" customHeight="1">
      <c r="A10"/>
    </row>
    <row r="11" ht="12" customHeight="1">
      <c r="A11"/>
    </row>
    <row r="12" ht="12" customHeight="1">
      <c r="A12"/>
    </row>
    <row r="13" ht="12" customHeight="1">
      <c r="A13"/>
    </row>
    <row r="14" ht="12" customHeight="1">
      <c r="A14"/>
    </row>
    <row r="15" ht="12" customHeight="1">
      <c r="A15"/>
    </row>
    <row r="16" ht="12" customHeight="1">
      <c r="A16"/>
    </row>
    <row r="17" ht="12" customHeight="1">
      <c r="A17"/>
    </row>
    <row r="18" ht="12" customHeight="1">
      <c r="A18"/>
    </row>
    <row r="19" ht="12" customHeight="1">
      <c r="A19"/>
    </row>
    <row r="20" spans="1:23" ht="12" customHeight="1">
      <c r="A20"/>
      <c r="Q20" s="222"/>
      <c r="R20" s="223"/>
      <c r="S20" s="223"/>
      <c r="T20" s="223"/>
      <c r="U20" s="223"/>
      <c r="V20" s="223"/>
      <c r="W20" s="224"/>
    </row>
    <row r="21" spans="1:23" ht="12" customHeight="1">
      <c r="A21"/>
      <c r="Q21" s="223"/>
      <c r="R21" s="223"/>
      <c r="S21" s="223"/>
      <c r="T21" s="225"/>
      <c r="U21" s="226"/>
      <c r="V21" s="226"/>
      <c r="W21" s="224"/>
    </row>
    <row r="22" spans="1:23" ht="12" customHeight="1">
      <c r="A22"/>
      <c r="B22"/>
      <c r="I22"/>
      <c r="J22"/>
      <c r="Q22" s="223"/>
      <c r="R22" s="227"/>
      <c r="S22" s="226"/>
      <c r="T22" s="226"/>
      <c r="U22" s="226"/>
      <c r="V22" s="223"/>
      <c r="W22" s="224"/>
    </row>
    <row r="23" spans="1:23" ht="12" customHeight="1">
      <c r="A23"/>
      <c r="B23"/>
      <c r="I23"/>
      <c r="J23"/>
      <c r="Q23" s="222"/>
      <c r="R23" s="223"/>
      <c r="S23" s="223"/>
      <c r="T23" s="228"/>
      <c r="U23" s="226"/>
      <c r="V23" s="229"/>
      <c r="W23" s="224"/>
    </row>
    <row r="24" spans="1:23" ht="12" customHeight="1">
      <c r="A24"/>
      <c r="Q24" s="222"/>
      <c r="R24" s="223"/>
      <c r="S24" s="223"/>
      <c r="T24" s="223"/>
      <c r="U24" s="223"/>
      <c r="V24" s="223"/>
      <c r="W24" s="224"/>
    </row>
    <row r="25" spans="1:23" ht="12" customHeight="1">
      <c r="A25" s="230"/>
      <c r="B25" s="224"/>
      <c r="I25" s="230"/>
      <c r="J25" s="224"/>
      <c r="W25" s="224"/>
    </row>
    <row r="26" ht="12" customHeight="1">
      <c r="W26" s="224"/>
    </row>
    <row r="27" spans="1:23" ht="12" customHeight="1">
      <c r="A27" s="222"/>
      <c r="B27" s="223"/>
      <c r="I27" s="231"/>
      <c r="J27" s="224"/>
      <c r="Q27" s="629"/>
      <c r="R27" s="630"/>
      <c r="S27" s="227"/>
      <c r="U27" s="226"/>
      <c r="V27" s="629"/>
      <c r="W27" s="224"/>
    </row>
    <row r="28" spans="1:22" ht="12" customHeight="1">
      <c r="A28" s="222"/>
      <c r="B28" s="223"/>
      <c r="I28" s="230"/>
      <c r="J28" s="224"/>
      <c r="Q28" s="630"/>
      <c r="R28" s="630"/>
      <c r="S28" s="233"/>
      <c r="T28" s="226"/>
      <c r="U28" s="226"/>
      <c r="V28" s="630"/>
    </row>
    <row r="29" spans="1:17" ht="12" customHeight="1">
      <c r="A29"/>
      <c r="B29"/>
      <c r="C29"/>
      <c r="I29"/>
      <c r="J29" s="219"/>
      <c r="K29" s="219"/>
      <c r="L29" s="219"/>
      <c r="Q29" s="221" t="s">
        <v>149</v>
      </c>
    </row>
    <row r="30" ht="12" customHeight="1"/>
    <row r="31" spans="1:9" ht="12" customHeight="1">
      <c r="A31"/>
      <c r="I31"/>
    </row>
    <row r="32" spans="1:9" ht="12" customHeight="1">
      <c r="A32"/>
      <c r="I32"/>
    </row>
    <row r="33" spans="1:9" ht="12" customHeight="1">
      <c r="A33"/>
      <c r="B33" s="219"/>
      <c r="C33" s="219"/>
      <c r="D33" s="219"/>
      <c r="E33" s="219"/>
      <c r="F33" s="219"/>
      <c r="I33"/>
    </row>
    <row r="34" spans="1:9" ht="12" customHeight="1">
      <c r="A34" s="218" t="s">
        <v>278</v>
      </c>
      <c r="I34" s="221" t="s">
        <v>367</v>
      </c>
    </row>
    <row r="35" ht="12" customHeight="1">
      <c r="A35"/>
    </row>
    <row r="36" ht="12" customHeight="1">
      <c r="A36"/>
    </row>
    <row r="37" ht="12" customHeight="1">
      <c r="A37"/>
    </row>
    <row r="38" ht="12" customHeight="1">
      <c r="A38"/>
    </row>
    <row r="39" ht="12" customHeight="1">
      <c r="A39"/>
    </row>
    <row r="40" ht="12" customHeight="1">
      <c r="A40"/>
    </row>
    <row r="41" ht="12" customHeight="1">
      <c r="A41"/>
    </row>
    <row r="42" ht="12" customHeight="1">
      <c r="A42"/>
    </row>
    <row r="43" ht="12" customHeight="1">
      <c r="A43"/>
    </row>
    <row r="44" ht="12" customHeight="1">
      <c r="A44"/>
    </row>
    <row r="45" ht="12" customHeight="1">
      <c r="A45"/>
    </row>
    <row r="46" ht="12" customHeight="1">
      <c r="A46"/>
    </row>
    <row r="47" ht="12" customHeight="1">
      <c r="A47"/>
    </row>
    <row r="48" ht="12" customHeight="1">
      <c r="A48"/>
    </row>
    <row r="49" ht="12" customHeight="1">
      <c r="A49"/>
    </row>
    <row r="50" ht="12" customHeight="1">
      <c r="A50"/>
    </row>
    <row r="51" ht="12" customHeight="1">
      <c r="A51"/>
    </row>
    <row r="52" spans="1:10" ht="13.5" customHeight="1">
      <c r="A52"/>
      <c r="I52"/>
      <c r="J52"/>
    </row>
    <row r="53" spans="1:10" ht="13.5" customHeight="1">
      <c r="A53"/>
      <c r="I53"/>
      <c r="J53"/>
    </row>
    <row r="54" spans="1:10" ht="13.5" customHeight="1">
      <c r="A54"/>
      <c r="B54"/>
      <c r="I54" s="234"/>
      <c r="J54" s="234"/>
    </row>
    <row r="55" spans="1:2" ht="12" customHeight="1">
      <c r="A55"/>
      <c r="B55"/>
    </row>
    <row r="56" spans="1:2" ht="12" customHeight="1">
      <c r="A56"/>
      <c r="B56"/>
    </row>
    <row r="57" spans="9:10" ht="12" customHeight="1">
      <c r="I57"/>
      <c r="J57"/>
    </row>
    <row r="58" spans="9:10" ht="12" customHeight="1">
      <c r="I58" s="230"/>
      <c r="J58" s="224"/>
    </row>
    <row r="59" spans="1:10" ht="12" customHeight="1">
      <c r="A59"/>
      <c r="B59"/>
      <c r="I59" s="230"/>
      <c r="J59" s="224"/>
    </row>
    <row r="60" spans="1:10" ht="13.5" customHeight="1">
      <c r="A60"/>
      <c r="B60"/>
      <c r="I60" s="231"/>
      <c r="J60" s="224"/>
    </row>
    <row r="61" spans="1:10" ht="13.5" customHeight="1">
      <c r="A61" s="230"/>
      <c r="B61" s="224"/>
      <c r="I61" s="230"/>
      <c r="J61" s="224"/>
    </row>
    <row r="62" spans="1:10" ht="13.5" customHeight="1">
      <c r="A62" s="230"/>
      <c r="B62" s="224"/>
      <c r="I62" s="230"/>
      <c r="J62" s="224"/>
    </row>
    <row r="63" spans="1:10" ht="13.5" customHeight="1">
      <c r="A63" s="230"/>
      <c r="B63" s="224"/>
      <c r="I63" s="230"/>
      <c r="J63" s="224"/>
    </row>
    <row r="64" spans="1:10" ht="13.5" customHeight="1">
      <c r="A64" s="230"/>
      <c r="B64" s="224"/>
      <c r="I64" s="230"/>
      <c r="J64" s="224"/>
    </row>
    <row r="65" spans="1:10" ht="13.5" customHeight="1">
      <c r="A65" s="230"/>
      <c r="B65" s="224"/>
      <c r="I65" s="234"/>
      <c r="J65" s="234"/>
    </row>
    <row r="66" spans="2:9" ht="13.5" customHeight="1">
      <c r="B66" s="224"/>
      <c r="I66" s="234"/>
    </row>
  </sheetData>
  <sheetProtection/>
  <mergeCells count="2">
    <mergeCell ref="Q27:R28"/>
    <mergeCell ref="V27:V2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&amp;C&amp;10-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11"/>
  </sheetPr>
  <dimension ref="A1:O38"/>
  <sheetViews>
    <sheetView showGridLines="0" zoomScale="75" zoomScaleNormal="75" zoomScaleSheetLayoutView="75" zoomScalePageLayoutView="0" workbookViewId="0" topLeftCell="A1">
      <selection activeCell="U13" sqref="U13"/>
    </sheetView>
  </sheetViews>
  <sheetFormatPr defaultColWidth="9.00390625" defaultRowHeight="13.5"/>
  <cols>
    <col min="1" max="1" width="7.75390625" style="26" customWidth="1"/>
    <col min="2" max="2" width="5.125" style="26" customWidth="1"/>
    <col min="3" max="3" width="38.625" style="32" customWidth="1"/>
    <col min="4" max="4" width="0.875" style="26" customWidth="1"/>
    <col min="5" max="10" width="13.625" style="26" customWidth="1"/>
    <col min="11" max="12" width="14.625" style="26" customWidth="1"/>
    <col min="13" max="15" width="13.625" style="26" customWidth="1"/>
    <col min="16" max="16384" width="9.00390625" style="26" customWidth="1"/>
  </cols>
  <sheetData>
    <row r="1" spans="2:15" ht="20.25">
      <c r="B1" s="631" t="s">
        <v>475</v>
      </c>
      <c r="C1" s="631"/>
      <c r="D1" s="27"/>
      <c r="E1" s="27"/>
      <c r="F1" s="28" t="s">
        <v>219</v>
      </c>
      <c r="G1" s="27"/>
      <c r="I1" s="27"/>
      <c r="J1" s="27"/>
      <c r="K1" s="27"/>
      <c r="L1" s="27"/>
      <c r="M1" s="27"/>
      <c r="N1" s="27"/>
      <c r="O1" s="27"/>
    </row>
    <row r="2" spans="2:15" ht="14.25" customHeight="1">
      <c r="B2" s="29" t="s">
        <v>64</v>
      </c>
      <c r="C2" s="26"/>
      <c r="F2" s="30"/>
      <c r="G2" s="30"/>
      <c r="H2" s="30"/>
      <c r="I2" s="30"/>
      <c r="J2" s="30"/>
      <c r="K2" s="30"/>
      <c r="L2" s="30"/>
      <c r="M2" s="30"/>
      <c r="N2" s="30"/>
      <c r="O2" s="30"/>
    </row>
    <row r="3" spans="2:14" ht="15">
      <c r="B3" s="31"/>
      <c r="D3" s="30"/>
      <c r="E3" s="30"/>
      <c r="F3" s="30"/>
      <c r="G3" s="30"/>
      <c r="H3" s="30"/>
      <c r="I3" s="30"/>
      <c r="J3" s="33"/>
      <c r="K3" s="34"/>
      <c r="L3" s="33"/>
      <c r="M3" s="34"/>
      <c r="N3" s="34"/>
    </row>
    <row r="4" spans="2:14" ht="6" customHeight="1">
      <c r="B4" s="30"/>
      <c r="D4" s="30"/>
      <c r="E4" s="30"/>
      <c r="F4" s="30"/>
      <c r="G4" s="30"/>
      <c r="H4" s="30"/>
      <c r="I4" s="30"/>
      <c r="J4" s="30"/>
      <c r="K4" s="30"/>
      <c r="L4" s="30"/>
      <c r="M4" s="30"/>
      <c r="N4" s="30"/>
    </row>
    <row r="5" spans="2:15" ht="18" customHeight="1">
      <c r="B5" s="30"/>
      <c r="C5" s="35" t="s">
        <v>220</v>
      </c>
      <c r="D5" s="30"/>
      <c r="E5" s="36"/>
      <c r="F5" s="30"/>
      <c r="G5" s="30"/>
      <c r="H5" s="30"/>
      <c r="I5" s="30"/>
      <c r="J5" s="30"/>
      <c r="K5" s="30"/>
      <c r="L5" s="30"/>
      <c r="M5" s="30"/>
      <c r="N5" s="30"/>
      <c r="O5" s="26" t="s">
        <v>65</v>
      </c>
    </row>
    <row r="6" spans="1:15" s="31" customFormat="1" ht="18" customHeight="1">
      <c r="A6" s="37"/>
      <c r="B6" s="632" t="s">
        <v>264</v>
      </c>
      <c r="C6" s="633"/>
      <c r="D6" s="634"/>
      <c r="E6" s="38" t="s">
        <v>14</v>
      </c>
      <c r="F6" s="39"/>
      <c r="G6" s="40"/>
      <c r="H6" s="38" t="s">
        <v>0</v>
      </c>
      <c r="I6" s="39"/>
      <c r="J6" s="40"/>
      <c r="K6" s="41" t="s">
        <v>15</v>
      </c>
      <c r="L6" s="41" t="s">
        <v>66</v>
      </c>
      <c r="M6" s="38" t="s">
        <v>1</v>
      </c>
      <c r="N6" s="42"/>
      <c r="O6" s="43"/>
    </row>
    <row r="7" spans="1:15" s="31" customFormat="1" ht="18" customHeight="1" thickBot="1">
      <c r="A7" s="37"/>
      <c r="B7" s="635"/>
      <c r="C7" s="636"/>
      <c r="D7" s="637"/>
      <c r="E7" s="44" t="s">
        <v>55</v>
      </c>
      <c r="F7" s="45" t="s">
        <v>67</v>
      </c>
      <c r="G7" s="45" t="s">
        <v>68</v>
      </c>
      <c r="H7" s="46" t="s">
        <v>55</v>
      </c>
      <c r="I7" s="45" t="s">
        <v>67</v>
      </c>
      <c r="J7" s="45" t="s">
        <v>68</v>
      </c>
      <c r="K7" s="47"/>
      <c r="L7" s="47"/>
      <c r="M7" s="45" t="s">
        <v>55</v>
      </c>
      <c r="N7" s="46" t="s">
        <v>67</v>
      </c>
      <c r="O7" s="44" t="s">
        <v>68</v>
      </c>
    </row>
    <row r="8" spans="1:15" ht="24" customHeight="1" thickBot="1" thickTop="1">
      <c r="A8" s="48"/>
      <c r="B8" s="67" t="s">
        <v>226</v>
      </c>
      <c r="C8" s="112" t="s">
        <v>42</v>
      </c>
      <c r="D8" s="49"/>
      <c r="E8" s="186">
        <v>244775</v>
      </c>
      <c r="F8" s="186">
        <v>300302</v>
      </c>
      <c r="G8" s="186">
        <v>195972</v>
      </c>
      <c r="H8" s="186">
        <v>213358</v>
      </c>
      <c r="I8" s="186">
        <v>261358</v>
      </c>
      <c r="J8" s="186">
        <v>171171</v>
      </c>
      <c r="K8" s="186">
        <v>200083</v>
      </c>
      <c r="L8" s="186">
        <v>13275</v>
      </c>
      <c r="M8" s="186">
        <v>31417</v>
      </c>
      <c r="N8" s="186">
        <v>38944</v>
      </c>
      <c r="O8" s="186">
        <v>24801</v>
      </c>
    </row>
    <row r="9" spans="1:15" ht="21" customHeight="1" thickTop="1">
      <c r="A9" s="48"/>
      <c r="B9" s="68" t="s">
        <v>227</v>
      </c>
      <c r="C9" s="109" t="s">
        <v>221</v>
      </c>
      <c r="D9" s="48"/>
      <c r="E9" s="132" t="s">
        <v>69</v>
      </c>
      <c r="F9" s="132" t="s">
        <v>69</v>
      </c>
      <c r="G9" s="132" t="s">
        <v>69</v>
      </c>
      <c r="H9" s="132" t="s">
        <v>69</v>
      </c>
      <c r="I9" s="132" t="s">
        <v>69</v>
      </c>
      <c r="J9" s="132" t="s">
        <v>69</v>
      </c>
      <c r="K9" s="132" t="s">
        <v>69</v>
      </c>
      <c r="L9" s="132" t="s">
        <v>69</v>
      </c>
      <c r="M9" s="132" t="s">
        <v>69</v>
      </c>
      <c r="N9" s="132" t="s">
        <v>69</v>
      </c>
      <c r="O9" s="132" t="s">
        <v>69</v>
      </c>
    </row>
    <row r="10" spans="1:15" ht="21" customHeight="1">
      <c r="A10" s="48"/>
      <c r="B10" s="69" t="s">
        <v>228</v>
      </c>
      <c r="C10" s="110" t="s">
        <v>70</v>
      </c>
      <c r="D10" s="50"/>
      <c r="E10" s="139">
        <v>300619</v>
      </c>
      <c r="F10" s="139">
        <v>315045</v>
      </c>
      <c r="G10" s="139">
        <v>206980</v>
      </c>
      <c r="H10" s="139">
        <v>266311</v>
      </c>
      <c r="I10" s="139">
        <v>279449</v>
      </c>
      <c r="J10" s="139">
        <v>181029</v>
      </c>
      <c r="K10" s="139">
        <v>246267</v>
      </c>
      <c r="L10" s="139">
        <v>20044</v>
      </c>
      <c r="M10" s="139">
        <v>34308</v>
      </c>
      <c r="N10" s="139">
        <v>35596</v>
      </c>
      <c r="O10" s="139">
        <v>25951</v>
      </c>
    </row>
    <row r="11" spans="1:15" ht="21" customHeight="1">
      <c r="A11" s="48"/>
      <c r="B11" s="69" t="s">
        <v>229</v>
      </c>
      <c r="C11" s="110" t="s">
        <v>43</v>
      </c>
      <c r="D11" s="50"/>
      <c r="E11" s="139">
        <v>233340</v>
      </c>
      <c r="F11" s="139">
        <v>287394</v>
      </c>
      <c r="G11" s="139">
        <v>154255</v>
      </c>
      <c r="H11" s="139">
        <v>206782</v>
      </c>
      <c r="I11" s="139">
        <v>250826</v>
      </c>
      <c r="J11" s="139">
        <v>142343</v>
      </c>
      <c r="K11" s="139">
        <v>185381</v>
      </c>
      <c r="L11" s="139">
        <v>21401</v>
      </c>
      <c r="M11" s="139">
        <v>26558</v>
      </c>
      <c r="N11" s="139">
        <v>36568</v>
      </c>
      <c r="O11" s="139">
        <v>11912</v>
      </c>
    </row>
    <row r="12" spans="1:15" ht="21" customHeight="1">
      <c r="A12" s="48"/>
      <c r="B12" s="69" t="s">
        <v>230</v>
      </c>
      <c r="C12" s="110" t="s">
        <v>30</v>
      </c>
      <c r="D12" s="50"/>
      <c r="E12" s="139">
        <v>563740</v>
      </c>
      <c r="F12" s="139">
        <v>594960</v>
      </c>
      <c r="G12" s="139">
        <v>405319</v>
      </c>
      <c r="H12" s="139">
        <v>446193</v>
      </c>
      <c r="I12" s="139">
        <v>472026</v>
      </c>
      <c r="J12" s="139">
        <v>315106</v>
      </c>
      <c r="K12" s="139">
        <v>391009</v>
      </c>
      <c r="L12" s="139">
        <v>55184</v>
      </c>
      <c r="M12" s="139">
        <v>117547</v>
      </c>
      <c r="N12" s="139">
        <v>122934</v>
      </c>
      <c r="O12" s="139">
        <v>90213</v>
      </c>
    </row>
    <row r="13" spans="1:15" ht="21" customHeight="1">
      <c r="A13" s="48"/>
      <c r="B13" s="69" t="s">
        <v>231</v>
      </c>
      <c r="C13" s="110" t="s">
        <v>71</v>
      </c>
      <c r="D13" s="50"/>
      <c r="E13" s="139">
        <v>349585</v>
      </c>
      <c r="F13" s="139">
        <v>403346</v>
      </c>
      <c r="G13" s="139">
        <v>267569</v>
      </c>
      <c r="H13" s="139">
        <v>291800</v>
      </c>
      <c r="I13" s="139">
        <v>332502</v>
      </c>
      <c r="J13" s="139">
        <v>229706</v>
      </c>
      <c r="K13" s="139">
        <v>269958</v>
      </c>
      <c r="L13" s="139">
        <v>21842</v>
      </c>
      <c r="M13" s="139">
        <v>57785</v>
      </c>
      <c r="N13" s="139">
        <v>70844</v>
      </c>
      <c r="O13" s="139">
        <v>37863</v>
      </c>
    </row>
    <row r="14" spans="1:15" ht="21" customHeight="1">
      <c r="A14" s="48"/>
      <c r="B14" s="69" t="s">
        <v>232</v>
      </c>
      <c r="C14" s="110" t="s">
        <v>121</v>
      </c>
      <c r="D14" s="50"/>
      <c r="E14" s="139">
        <v>301836</v>
      </c>
      <c r="F14" s="139">
        <v>311119</v>
      </c>
      <c r="G14" s="139">
        <v>269318</v>
      </c>
      <c r="H14" s="139">
        <v>265944</v>
      </c>
      <c r="I14" s="139">
        <v>276621</v>
      </c>
      <c r="J14" s="139">
        <v>228540</v>
      </c>
      <c r="K14" s="139">
        <v>228080</v>
      </c>
      <c r="L14" s="139">
        <v>37864</v>
      </c>
      <c r="M14" s="139">
        <v>35892</v>
      </c>
      <c r="N14" s="139">
        <v>34498</v>
      </c>
      <c r="O14" s="139">
        <v>40778</v>
      </c>
    </row>
    <row r="15" spans="1:15" ht="21" customHeight="1">
      <c r="A15" s="48"/>
      <c r="B15" s="69" t="s">
        <v>233</v>
      </c>
      <c r="C15" s="110" t="s">
        <v>123</v>
      </c>
      <c r="D15" s="50"/>
      <c r="E15" s="139">
        <v>183465</v>
      </c>
      <c r="F15" s="139">
        <v>239173</v>
      </c>
      <c r="G15" s="139">
        <v>129945</v>
      </c>
      <c r="H15" s="139">
        <v>166805</v>
      </c>
      <c r="I15" s="139">
        <v>214347</v>
      </c>
      <c r="J15" s="139">
        <v>121131</v>
      </c>
      <c r="K15" s="139">
        <v>158198</v>
      </c>
      <c r="L15" s="139">
        <v>8607</v>
      </c>
      <c r="M15" s="139">
        <v>16660</v>
      </c>
      <c r="N15" s="139">
        <v>24826</v>
      </c>
      <c r="O15" s="139">
        <v>8814</v>
      </c>
    </row>
    <row r="16" spans="1:15" ht="21" customHeight="1">
      <c r="A16" s="48"/>
      <c r="B16" s="69" t="s">
        <v>234</v>
      </c>
      <c r="C16" s="110" t="s">
        <v>125</v>
      </c>
      <c r="D16" s="50"/>
      <c r="E16" s="135">
        <v>339494</v>
      </c>
      <c r="F16" s="137">
        <v>501478</v>
      </c>
      <c r="G16" s="137">
        <v>282100</v>
      </c>
      <c r="H16" s="137">
        <v>279693</v>
      </c>
      <c r="I16" s="137">
        <v>393765</v>
      </c>
      <c r="J16" s="137">
        <v>239275</v>
      </c>
      <c r="K16" s="137">
        <v>268892</v>
      </c>
      <c r="L16" s="137">
        <v>10801</v>
      </c>
      <c r="M16" s="137">
        <v>59801</v>
      </c>
      <c r="N16" s="137">
        <v>107713</v>
      </c>
      <c r="O16" s="137">
        <v>42825</v>
      </c>
    </row>
    <row r="17" spans="1:15" ht="21" customHeight="1">
      <c r="A17" s="48"/>
      <c r="B17" s="69" t="s">
        <v>235</v>
      </c>
      <c r="C17" s="110" t="s">
        <v>154</v>
      </c>
      <c r="D17" s="50"/>
      <c r="E17" s="193">
        <v>244583</v>
      </c>
      <c r="F17" s="194">
        <v>272416</v>
      </c>
      <c r="G17" s="194">
        <v>172092</v>
      </c>
      <c r="H17" s="194">
        <v>213155</v>
      </c>
      <c r="I17" s="194">
        <v>237009</v>
      </c>
      <c r="J17" s="194">
        <v>151027</v>
      </c>
      <c r="K17" s="194">
        <v>198637</v>
      </c>
      <c r="L17" s="194">
        <v>14518</v>
      </c>
      <c r="M17" s="194">
        <v>31428</v>
      </c>
      <c r="N17" s="194">
        <v>35407</v>
      </c>
      <c r="O17" s="194">
        <v>21065</v>
      </c>
    </row>
    <row r="18" spans="1:15" ht="21" customHeight="1">
      <c r="A18" s="48"/>
      <c r="B18" s="69" t="s">
        <v>236</v>
      </c>
      <c r="C18" s="110" t="s">
        <v>155</v>
      </c>
      <c r="D18" s="50"/>
      <c r="E18" s="195">
        <v>337510</v>
      </c>
      <c r="F18" s="195">
        <v>372787</v>
      </c>
      <c r="G18" s="195">
        <v>248785</v>
      </c>
      <c r="H18" s="195">
        <v>289379</v>
      </c>
      <c r="I18" s="195">
        <v>320663</v>
      </c>
      <c r="J18" s="195">
        <v>210697</v>
      </c>
      <c r="K18" s="195">
        <v>273527</v>
      </c>
      <c r="L18" s="195">
        <v>15852</v>
      </c>
      <c r="M18" s="195">
        <v>48131</v>
      </c>
      <c r="N18" s="195">
        <v>52124</v>
      </c>
      <c r="O18" s="195">
        <v>38088</v>
      </c>
    </row>
    <row r="19" spans="1:15" ht="21" customHeight="1">
      <c r="A19" s="48"/>
      <c r="B19" s="69" t="s">
        <v>237</v>
      </c>
      <c r="C19" s="110" t="s">
        <v>156</v>
      </c>
      <c r="D19" s="50"/>
      <c r="E19" s="139">
        <v>128958</v>
      </c>
      <c r="F19" s="139">
        <v>169149</v>
      </c>
      <c r="G19" s="139">
        <v>103281</v>
      </c>
      <c r="H19" s="139">
        <v>123033</v>
      </c>
      <c r="I19" s="139">
        <v>159901</v>
      </c>
      <c r="J19" s="139">
        <v>99479</v>
      </c>
      <c r="K19" s="139">
        <v>115227</v>
      </c>
      <c r="L19" s="139">
        <v>7806</v>
      </c>
      <c r="M19" s="139">
        <v>5925</v>
      </c>
      <c r="N19" s="139">
        <v>9248</v>
      </c>
      <c r="O19" s="139">
        <v>3802</v>
      </c>
    </row>
    <row r="20" spans="1:15" ht="21" customHeight="1">
      <c r="A20" s="48"/>
      <c r="B20" s="69" t="s">
        <v>238</v>
      </c>
      <c r="C20" s="110" t="s">
        <v>157</v>
      </c>
      <c r="D20" s="50"/>
      <c r="E20" s="139">
        <v>184178</v>
      </c>
      <c r="F20" s="139">
        <v>222479</v>
      </c>
      <c r="G20" s="139">
        <v>153676</v>
      </c>
      <c r="H20" s="139">
        <v>168920</v>
      </c>
      <c r="I20" s="139">
        <v>199842</v>
      </c>
      <c r="J20" s="139">
        <v>144294</v>
      </c>
      <c r="K20" s="139">
        <v>160173</v>
      </c>
      <c r="L20" s="139">
        <v>8747</v>
      </c>
      <c r="M20" s="139">
        <v>15258</v>
      </c>
      <c r="N20" s="139">
        <v>22637</v>
      </c>
      <c r="O20" s="139">
        <v>9382</v>
      </c>
    </row>
    <row r="21" spans="1:15" ht="21" customHeight="1">
      <c r="A21" s="48"/>
      <c r="B21" s="69" t="s">
        <v>239</v>
      </c>
      <c r="C21" s="110" t="s">
        <v>72</v>
      </c>
      <c r="D21" s="50"/>
      <c r="E21" s="139">
        <v>416198</v>
      </c>
      <c r="F21" s="139">
        <v>497716</v>
      </c>
      <c r="G21" s="139">
        <v>371728</v>
      </c>
      <c r="H21" s="139">
        <v>319254</v>
      </c>
      <c r="I21" s="139">
        <v>383138</v>
      </c>
      <c r="J21" s="139">
        <v>284404</v>
      </c>
      <c r="K21" s="139">
        <v>316238</v>
      </c>
      <c r="L21" s="139">
        <v>3016</v>
      </c>
      <c r="M21" s="139">
        <v>96944</v>
      </c>
      <c r="N21" s="139">
        <v>114578</v>
      </c>
      <c r="O21" s="139">
        <v>87324</v>
      </c>
    </row>
    <row r="22" spans="1:15" ht="21" customHeight="1">
      <c r="A22" s="48"/>
      <c r="B22" s="69" t="s">
        <v>240</v>
      </c>
      <c r="C22" s="110" t="s">
        <v>60</v>
      </c>
      <c r="D22" s="50"/>
      <c r="E22" s="139">
        <v>258746</v>
      </c>
      <c r="F22" s="139">
        <v>353064</v>
      </c>
      <c r="G22" s="139">
        <v>224350</v>
      </c>
      <c r="H22" s="139">
        <v>227364</v>
      </c>
      <c r="I22" s="139">
        <v>311975</v>
      </c>
      <c r="J22" s="139">
        <v>196508</v>
      </c>
      <c r="K22" s="139">
        <v>215144</v>
      </c>
      <c r="L22" s="139">
        <v>12220</v>
      </c>
      <c r="M22" s="139">
        <v>31382</v>
      </c>
      <c r="N22" s="139">
        <v>41089</v>
      </c>
      <c r="O22" s="139">
        <v>27842</v>
      </c>
    </row>
    <row r="23" spans="1:15" ht="21" customHeight="1">
      <c r="A23" s="48"/>
      <c r="B23" s="69" t="s">
        <v>241</v>
      </c>
      <c r="C23" s="110" t="s">
        <v>222</v>
      </c>
      <c r="D23" s="50"/>
      <c r="E23" s="139">
        <v>340914</v>
      </c>
      <c r="F23" s="139">
        <v>418405</v>
      </c>
      <c r="G23" s="139">
        <v>236007</v>
      </c>
      <c r="H23" s="139">
        <v>274503</v>
      </c>
      <c r="I23" s="139">
        <v>329292</v>
      </c>
      <c r="J23" s="139">
        <v>200330</v>
      </c>
      <c r="K23" s="139">
        <v>263078</v>
      </c>
      <c r="L23" s="139">
        <v>11425</v>
      </c>
      <c r="M23" s="139">
        <v>66411</v>
      </c>
      <c r="N23" s="139">
        <v>89113</v>
      </c>
      <c r="O23" s="139">
        <v>35677</v>
      </c>
    </row>
    <row r="24" spans="1:15" ht="21" customHeight="1" thickBot="1">
      <c r="A24" s="48"/>
      <c r="B24" s="70" t="s">
        <v>242</v>
      </c>
      <c r="C24" s="113" t="s">
        <v>74</v>
      </c>
      <c r="D24" s="51"/>
      <c r="E24" s="187">
        <v>178880</v>
      </c>
      <c r="F24" s="187">
        <v>226852</v>
      </c>
      <c r="G24" s="187">
        <v>144921</v>
      </c>
      <c r="H24" s="187">
        <v>165635</v>
      </c>
      <c r="I24" s="187">
        <v>206438</v>
      </c>
      <c r="J24" s="187">
        <v>136751</v>
      </c>
      <c r="K24" s="187">
        <v>154313</v>
      </c>
      <c r="L24" s="187">
        <v>11322</v>
      </c>
      <c r="M24" s="187">
        <v>13245</v>
      </c>
      <c r="N24" s="187">
        <v>20414</v>
      </c>
      <c r="O24" s="187">
        <v>8170</v>
      </c>
    </row>
    <row r="25" spans="1:15" ht="21" customHeight="1" thickTop="1">
      <c r="A25" s="48"/>
      <c r="B25" s="68" t="s">
        <v>243</v>
      </c>
      <c r="C25" s="109" t="s">
        <v>75</v>
      </c>
      <c r="D25" s="48"/>
      <c r="E25" s="132">
        <v>202440</v>
      </c>
      <c r="F25" s="132">
        <v>266298</v>
      </c>
      <c r="G25" s="132">
        <v>144381</v>
      </c>
      <c r="H25" s="132">
        <v>184187</v>
      </c>
      <c r="I25" s="132">
        <v>237450</v>
      </c>
      <c r="J25" s="132">
        <v>135761</v>
      </c>
      <c r="K25" s="132">
        <v>167805</v>
      </c>
      <c r="L25" s="132">
        <v>16382</v>
      </c>
      <c r="M25" s="132">
        <v>18253</v>
      </c>
      <c r="N25" s="132">
        <v>28848</v>
      </c>
      <c r="O25" s="132">
        <v>8620</v>
      </c>
    </row>
    <row r="26" spans="1:15" ht="21" customHeight="1">
      <c r="A26" s="48"/>
      <c r="B26" s="71" t="s">
        <v>244</v>
      </c>
      <c r="C26" s="110" t="s">
        <v>76</v>
      </c>
      <c r="D26" s="50"/>
      <c r="E26" s="135">
        <v>226041</v>
      </c>
      <c r="F26" s="137">
        <v>251880</v>
      </c>
      <c r="G26" s="137">
        <v>202680</v>
      </c>
      <c r="H26" s="137">
        <v>211354</v>
      </c>
      <c r="I26" s="137">
        <v>236400</v>
      </c>
      <c r="J26" s="137">
        <v>188711</v>
      </c>
      <c r="K26" s="137">
        <v>193891</v>
      </c>
      <c r="L26" s="137">
        <v>17463</v>
      </c>
      <c r="M26" s="137">
        <v>14687</v>
      </c>
      <c r="N26" s="137">
        <v>15480</v>
      </c>
      <c r="O26" s="137">
        <v>13969</v>
      </c>
    </row>
    <row r="27" spans="1:15" ht="21" customHeight="1">
      <c r="A27" s="48"/>
      <c r="B27" s="71" t="s">
        <v>245</v>
      </c>
      <c r="C27" s="110" t="s">
        <v>77</v>
      </c>
      <c r="D27" s="50"/>
      <c r="E27" s="193">
        <v>290598</v>
      </c>
      <c r="F27" s="194">
        <v>294005</v>
      </c>
      <c r="G27" s="194">
        <v>254811</v>
      </c>
      <c r="H27" s="194">
        <v>245857</v>
      </c>
      <c r="I27" s="194">
        <v>249513</v>
      </c>
      <c r="J27" s="194">
        <v>207451</v>
      </c>
      <c r="K27" s="194">
        <v>201041</v>
      </c>
      <c r="L27" s="194">
        <v>44816</v>
      </c>
      <c r="M27" s="194">
        <v>44741</v>
      </c>
      <c r="N27" s="194">
        <v>44492</v>
      </c>
      <c r="O27" s="194">
        <v>47360</v>
      </c>
    </row>
    <row r="28" spans="1:15" ht="21" customHeight="1">
      <c r="A28" s="48"/>
      <c r="B28" s="72" t="s">
        <v>225</v>
      </c>
      <c r="C28" s="111" t="s">
        <v>223</v>
      </c>
      <c r="D28" s="50"/>
      <c r="E28" s="196">
        <v>268619</v>
      </c>
      <c r="F28" s="142">
        <v>314496</v>
      </c>
      <c r="G28" s="142">
        <v>162058</v>
      </c>
      <c r="H28" s="142">
        <v>232312</v>
      </c>
      <c r="I28" s="142">
        <v>270260</v>
      </c>
      <c r="J28" s="142">
        <v>144168</v>
      </c>
      <c r="K28" s="142">
        <v>210778</v>
      </c>
      <c r="L28" s="142">
        <v>21534</v>
      </c>
      <c r="M28" s="142">
        <v>36307</v>
      </c>
      <c r="N28" s="142">
        <v>44236</v>
      </c>
      <c r="O28" s="142">
        <v>17890</v>
      </c>
    </row>
    <row r="29" spans="1:15" ht="21" customHeight="1">
      <c r="A29" s="48"/>
      <c r="B29" s="73" t="s">
        <v>166</v>
      </c>
      <c r="C29" s="114" t="s">
        <v>78</v>
      </c>
      <c r="D29" s="52"/>
      <c r="E29" s="137">
        <v>289103</v>
      </c>
      <c r="F29" s="137">
        <v>318524</v>
      </c>
      <c r="G29" s="137">
        <v>216033</v>
      </c>
      <c r="H29" s="137">
        <v>256660</v>
      </c>
      <c r="I29" s="137">
        <v>280969</v>
      </c>
      <c r="J29" s="137">
        <v>196287</v>
      </c>
      <c r="K29" s="137">
        <v>243875</v>
      </c>
      <c r="L29" s="137">
        <v>12785</v>
      </c>
      <c r="M29" s="137">
        <v>32443</v>
      </c>
      <c r="N29" s="137">
        <v>37555</v>
      </c>
      <c r="O29" s="137">
        <v>19746</v>
      </c>
    </row>
    <row r="30" spans="1:15" ht="21" customHeight="1">
      <c r="A30" s="48"/>
      <c r="B30" s="69" t="s">
        <v>167</v>
      </c>
      <c r="C30" s="110" t="s">
        <v>79</v>
      </c>
      <c r="D30" s="50"/>
      <c r="E30" s="196">
        <v>143262</v>
      </c>
      <c r="F30" s="142">
        <v>186030</v>
      </c>
      <c r="G30" s="142">
        <v>114136</v>
      </c>
      <c r="H30" s="142">
        <v>132609</v>
      </c>
      <c r="I30" s="142">
        <v>169729</v>
      </c>
      <c r="J30" s="142">
        <v>107329</v>
      </c>
      <c r="K30" s="142">
        <v>125592</v>
      </c>
      <c r="L30" s="142">
        <v>7017</v>
      </c>
      <c r="M30" s="142">
        <v>10653</v>
      </c>
      <c r="N30" s="142">
        <v>16301</v>
      </c>
      <c r="O30" s="142">
        <v>6807</v>
      </c>
    </row>
    <row r="31" spans="2:15" ht="21" customHeight="1">
      <c r="B31" s="74" t="s">
        <v>168</v>
      </c>
      <c r="C31" s="115" t="s">
        <v>158</v>
      </c>
      <c r="D31" s="53"/>
      <c r="E31" s="167">
        <v>202997</v>
      </c>
      <c r="F31" s="197">
        <v>249712</v>
      </c>
      <c r="G31" s="197">
        <v>157815</v>
      </c>
      <c r="H31" s="197">
        <v>186516</v>
      </c>
      <c r="I31" s="197">
        <v>227096</v>
      </c>
      <c r="J31" s="197">
        <v>147267</v>
      </c>
      <c r="K31" s="197">
        <v>174002</v>
      </c>
      <c r="L31" s="197">
        <v>12514</v>
      </c>
      <c r="M31" s="197">
        <v>16481</v>
      </c>
      <c r="N31" s="197">
        <v>22616</v>
      </c>
      <c r="O31" s="197">
        <v>10548</v>
      </c>
    </row>
    <row r="32" spans="2:15" ht="21" customHeight="1">
      <c r="B32" s="75" t="s">
        <v>169</v>
      </c>
      <c r="C32" s="111" t="s">
        <v>159</v>
      </c>
      <c r="D32" s="50"/>
      <c r="E32" s="163">
        <v>102289</v>
      </c>
      <c r="F32" s="139">
        <v>128746</v>
      </c>
      <c r="G32" s="139">
        <v>87846</v>
      </c>
      <c r="H32" s="139">
        <v>100166</v>
      </c>
      <c r="I32" s="139">
        <v>126202</v>
      </c>
      <c r="J32" s="139">
        <v>85953</v>
      </c>
      <c r="K32" s="139">
        <v>94055</v>
      </c>
      <c r="L32" s="139">
        <v>6111</v>
      </c>
      <c r="M32" s="139">
        <v>2123</v>
      </c>
      <c r="N32" s="139">
        <v>2544</v>
      </c>
      <c r="O32" s="139">
        <v>1893</v>
      </c>
    </row>
    <row r="33" spans="2:15" ht="21" customHeight="1">
      <c r="B33" s="76" t="s">
        <v>170</v>
      </c>
      <c r="C33" s="109" t="s">
        <v>160</v>
      </c>
      <c r="D33" s="50"/>
      <c r="E33" s="198">
        <v>336044</v>
      </c>
      <c r="F33" s="199">
        <v>481374</v>
      </c>
      <c r="G33" s="199">
        <v>282084</v>
      </c>
      <c r="H33" s="199">
        <v>294011</v>
      </c>
      <c r="I33" s="199">
        <v>426672</v>
      </c>
      <c r="J33" s="199">
        <v>244755</v>
      </c>
      <c r="K33" s="199">
        <v>273138</v>
      </c>
      <c r="L33" s="199">
        <v>20873</v>
      </c>
      <c r="M33" s="199">
        <v>42033</v>
      </c>
      <c r="N33" s="199">
        <v>54702</v>
      </c>
      <c r="O33" s="199">
        <v>37329</v>
      </c>
    </row>
    <row r="34" spans="2:15" ht="21" customHeight="1">
      <c r="B34" s="75" t="s">
        <v>171</v>
      </c>
      <c r="C34" s="111" t="s">
        <v>161</v>
      </c>
      <c r="D34" s="50"/>
      <c r="E34" s="196">
        <v>193727</v>
      </c>
      <c r="F34" s="142">
        <v>242481</v>
      </c>
      <c r="G34" s="142">
        <v>176215</v>
      </c>
      <c r="H34" s="142">
        <v>171304</v>
      </c>
      <c r="I34" s="142">
        <v>213124</v>
      </c>
      <c r="J34" s="142">
        <v>156283</v>
      </c>
      <c r="K34" s="142">
        <v>166363</v>
      </c>
      <c r="L34" s="142">
        <v>4941</v>
      </c>
      <c r="M34" s="142">
        <v>22423</v>
      </c>
      <c r="N34" s="142">
        <v>29357</v>
      </c>
      <c r="O34" s="142">
        <v>19932</v>
      </c>
    </row>
    <row r="35" spans="2:15" ht="21" customHeight="1">
      <c r="B35" s="76" t="s">
        <v>172</v>
      </c>
      <c r="C35" s="109" t="s">
        <v>162</v>
      </c>
      <c r="D35" s="50"/>
      <c r="E35" s="132">
        <v>171332</v>
      </c>
      <c r="F35" s="132">
        <v>201262</v>
      </c>
      <c r="G35" s="132">
        <v>158339</v>
      </c>
      <c r="H35" s="132">
        <v>164619</v>
      </c>
      <c r="I35" s="132">
        <v>189045</v>
      </c>
      <c r="J35" s="132">
        <v>154015</v>
      </c>
      <c r="K35" s="132">
        <v>156002</v>
      </c>
      <c r="L35" s="132">
        <v>8617</v>
      </c>
      <c r="M35" s="132">
        <v>6713</v>
      </c>
      <c r="N35" s="132">
        <v>12217</v>
      </c>
      <c r="O35" s="132">
        <v>4324</v>
      </c>
    </row>
    <row r="36" spans="2:15" ht="21" customHeight="1">
      <c r="B36" s="77" t="s">
        <v>173</v>
      </c>
      <c r="C36" s="110" t="s">
        <v>163</v>
      </c>
      <c r="D36" s="50"/>
      <c r="E36" s="135">
        <v>160593</v>
      </c>
      <c r="F36" s="137">
        <v>198626</v>
      </c>
      <c r="G36" s="137">
        <v>136487</v>
      </c>
      <c r="H36" s="137">
        <v>150819</v>
      </c>
      <c r="I36" s="137">
        <v>185648</v>
      </c>
      <c r="J36" s="137">
        <v>128744</v>
      </c>
      <c r="K36" s="137">
        <v>140486</v>
      </c>
      <c r="L36" s="137">
        <v>10333</v>
      </c>
      <c r="M36" s="137">
        <v>9774</v>
      </c>
      <c r="N36" s="137">
        <v>12978</v>
      </c>
      <c r="O36" s="137">
        <v>7743</v>
      </c>
    </row>
    <row r="37" spans="2:15" ht="21" customHeight="1">
      <c r="B37" s="75" t="s">
        <v>174</v>
      </c>
      <c r="C37" s="111" t="s">
        <v>164</v>
      </c>
      <c r="D37" s="54"/>
      <c r="E37" s="135">
        <v>262071</v>
      </c>
      <c r="F37" s="137">
        <v>315302</v>
      </c>
      <c r="G37" s="137">
        <v>188904</v>
      </c>
      <c r="H37" s="137">
        <v>230834</v>
      </c>
      <c r="I37" s="137">
        <v>271258</v>
      </c>
      <c r="J37" s="137">
        <v>175270</v>
      </c>
      <c r="K37" s="137">
        <v>214022</v>
      </c>
      <c r="L37" s="137">
        <v>16812</v>
      </c>
      <c r="M37" s="137">
        <v>31237</v>
      </c>
      <c r="N37" s="137">
        <v>44044</v>
      </c>
      <c r="O37" s="137">
        <v>13634</v>
      </c>
    </row>
    <row r="38" spans="2:15" ht="18" customHeight="1">
      <c r="B38" s="55"/>
      <c r="C38" s="55" t="s">
        <v>165</v>
      </c>
      <c r="D38" s="55"/>
      <c r="E38" s="55"/>
      <c r="F38" s="55"/>
      <c r="G38" s="55"/>
      <c r="H38" s="55"/>
      <c r="I38" s="55"/>
      <c r="J38" s="55"/>
      <c r="K38" s="55"/>
      <c r="L38" s="55"/>
      <c r="M38" s="55"/>
      <c r="N38" s="55"/>
      <c r="O38" s="55"/>
    </row>
  </sheetData>
  <sheetProtection/>
  <mergeCells count="2">
    <mergeCell ref="B1:C1"/>
    <mergeCell ref="B6:D7"/>
  </mergeCells>
  <printOptions horizontalCentered="1"/>
  <pageMargins left="0.5905511811023623" right="0.5905511811023623" top="0.7874015748031497" bottom="0.3937007874015748" header="0" footer="0"/>
  <pageSetup horizontalDpi="600" verticalDpi="600" orientation="landscape" paperSize="9" scale="65" r:id="rId2"/>
  <drawing r:id="rId1"/>
</worksheet>
</file>

<file path=xl/worksheets/sheet6.xml><?xml version="1.0" encoding="utf-8"?>
<worksheet xmlns="http://schemas.openxmlformats.org/spreadsheetml/2006/main" xmlns:r="http://schemas.openxmlformats.org/officeDocument/2006/relationships">
  <sheetPr>
    <tabColor indexed="11"/>
  </sheetPr>
  <dimension ref="A1:P39"/>
  <sheetViews>
    <sheetView showGridLines="0" zoomScale="75" zoomScaleNormal="75" zoomScaleSheetLayoutView="75" zoomScalePageLayoutView="0" workbookViewId="0" topLeftCell="A1">
      <selection activeCell="U13" sqref="U13"/>
    </sheetView>
  </sheetViews>
  <sheetFormatPr defaultColWidth="9.00390625" defaultRowHeight="13.5"/>
  <cols>
    <col min="1" max="1" width="7.75390625" style="26" customWidth="1"/>
    <col min="2" max="2" width="5.125" style="26" customWidth="1"/>
    <col min="3" max="3" width="38.625" style="32" customWidth="1"/>
    <col min="4" max="4" width="1.625" style="26" customWidth="1"/>
    <col min="5" max="16" width="13.625" style="26" customWidth="1"/>
    <col min="17" max="16384" width="9.00390625" style="26" customWidth="1"/>
  </cols>
  <sheetData>
    <row r="1" spans="2:16" ht="20.25">
      <c r="B1" s="631" t="s">
        <v>475</v>
      </c>
      <c r="C1" s="631"/>
      <c r="D1" s="27"/>
      <c r="E1" s="27"/>
      <c r="F1" s="28" t="s">
        <v>224</v>
      </c>
      <c r="G1" s="27"/>
      <c r="I1" s="27"/>
      <c r="J1" s="27"/>
      <c r="K1" s="27"/>
      <c r="L1" s="27"/>
      <c r="M1" s="27"/>
      <c r="N1" s="27"/>
      <c r="O1" s="27"/>
      <c r="P1" s="27"/>
    </row>
    <row r="2" spans="2:16" ht="14.25" customHeight="1">
      <c r="B2" s="29" t="s">
        <v>64</v>
      </c>
      <c r="C2" s="26"/>
      <c r="F2" s="30"/>
      <c r="G2" s="30"/>
      <c r="H2" s="30"/>
      <c r="I2" s="30"/>
      <c r="J2" s="30"/>
      <c r="K2" s="30"/>
      <c r="L2" s="30"/>
      <c r="M2" s="30"/>
      <c r="N2" s="30"/>
      <c r="O2" s="30"/>
      <c r="P2" s="30"/>
    </row>
    <row r="3" spans="2:16" ht="15">
      <c r="B3" s="56"/>
      <c r="C3" s="57"/>
      <c r="D3" s="56"/>
      <c r="E3" s="30"/>
      <c r="F3" s="30"/>
      <c r="G3" s="30"/>
      <c r="H3" s="30"/>
      <c r="I3" s="30"/>
      <c r="J3" s="30"/>
      <c r="K3" s="30"/>
      <c r="L3" s="30"/>
      <c r="M3" s="30"/>
      <c r="N3" s="33"/>
      <c r="O3" s="34"/>
      <c r="P3" s="34"/>
    </row>
    <row r="4" spans="2:16" ht="6" customHeight="1">
      <c r="B4" s="30"/>
      <c r="D4" s="30"/>
      <c r="E4" s="30"/>
      <c r="F4" s="30"/>
      <c r="G4" s="30"/>
      <c r="H4" s="30"/>
      <c r="I4" s="58"/>
      <c r="J4" s="30"/>
      <c r="K4" s="30"/>
      <c r="L4" s="30"/>
      <c r="M4" s="30"/>
      <c r="N4" s="30"/>
      <c r="O4" s="30"/>
      <c r="P4" s="30"/>
    </row>
    <row r="5" spans="2:16" ht="18" customHeight="1">
      <c r="B5" s="30"/>
      <c r="C5" s="35" t="s">
        <v>220</v>
      </c>
      <c r="D5" s="30"/>
      <c r="F5" s="30"/>
      <c r="G5" s="30"/>
      <c r="H5" s="30"/>
      <c r="I5" s="30"/>
      <c r="J5" s="30"/>
      <c r="K5" s="30"/>
      <c r="L5" s="30"/>
      <c r="M5" s="30"/>
      <c r="N5" s="30"/>
      <c r="O5" s="30"/>
      <c r="P5" s="30"/>
    </row>
    <row r="6" spans="1:16" s="31" customFormat="1" ht="18" customHeight="1">
      <c r="A6" s="37"/>
      <c r="B6" s="632" t="s">
        <v>264</v>
      </c>
      <c r="C6" s="633"/>
      <c r="D6" s="634"/>
      <c r="E6" s="38" t="s">
        <v>18</v>
      </c>
      <c r="F6" s="42"/>
      <c r="G6" s="43"/>
      <c r="H6" s="38" t="s">
        <v>80</v>
      </c>
      <c r="I6" s="42"/>
      <c r="J6" s="43"/>
      <c r="K6" s="38" t="s">
        <v>16</v>
      </c>
      <c r="L6" s="42"/>
      <c r="M6" s="43"/>
      <c r="N6" s="38" t="s">
        <v>17</v>
      </c>
      <c r="O6" s="42"/>
      <c r="P6" s="43"/>
    </row>
    <row r="7" spans="1:16" s="31" customFormat="1" ht="18" customHeight="1" thickBot="1">
      <c r="A7" s="37"/>
      <c r="B7" s="635"/>
      <c r="C7" s="636"/>
      <c r="D7" s="637"/>
      <c r="E7" s="44" t="s">
        <v>55</v>
      </c>
      <c r="F7" s="45" t="s">
        <v>67</v>
      </c>
      <c r="G7" s="45" t="s">
        <v>68</v>
      </c>
      <c r="H7" s="46" t="s">
        <v>55</v>
      </c>
      <c r="I7" s="45" t="s">
        <v>67</v>
      </c>
      <c r="J7" s="45" t="s">
        <v>68</v>
      </c>
      <c r="K7" s="46" t="s">
        <v>55</v>
      </c>
      <c r="L7" s="45" t="s">
        <v>67</v>
      </c>
      <c r="M7" s="45" t="s">
        <v>68</v>
      </c>
      <c r="N7" s="45" t="s">
        <v>55</v>
      </c>
      <c r="O7" s="46" t="s">
        <v>67</v>
      </c>
      <c r="P7" s="44" t="s">
        <v>68</v>
      </c>
    </row>
    <row r="8" spans="1:16" s="31" customFormat="1" ht="9.75" customHeight="1" thickTop="1">
      <c r="A8" s="37"/>
      <c r="B8" s="59"/>
      <c r="C8" s="60"/>
      <c r="D8" s="61"/>
      <c r="E8" s="62" t="s">
        <v>21</v>
      </c>
      <c r="F8" s="63" t="s">
        <v>21</v>
      </c>
      <c r="G8" s="63" t="s">
        <v>21</v>
      </c>
      <c r="H8" s="64" t="s">
        <v>20</v>
      </c>
      <c r="I8" s="64" t="s">
        <v>20</v>
      </c>
      <c r="J8" s="64" t="s">
        <v>20</v>
      </c>
      <c r="K8" s="64" t="s">
        <v>20</v>
      </c>
      <c r="L8" s="64" t="s">
        <v>20</v>
      </c>
      <c r="M8" s="64" t="s">
        <v>20</v>
      </c>
      <c r="N8" s="64" t="s">
        <v>20</v>
      </c>
      <c r="O8" s="64" t="s">
        <v>20</v>
      </c>
      <c r="P8" s="64" t="s">
        <v>20</v>
      </c>
    </row>
    <row r="9" spans="1:16" ht="18" customHeight="1" thickBot="1">
      <c r="A9" s="48"/>
      <c r="B9" s="78" t="s">
        <v>246</v>
      </c>
      <c r="C9" s="108" t="s">
        <v>42</v>
      </c>
      <c r="D9" s="65"/>
      <c r="E9" s="169">
        <v>19.1</v>
      </c>
      <c r="F9" s="170">
        <v>20</v>
      </c>
      <c r="G9" s="170">
        <v>18.3</v>
      </c>
      <c r="H9" s="170">
        <v>144.7</v>
      </c>
      <c r="I9" s="170">
        <v>161.1</v>
      </c>
      <c r="J9" s="170">
        <v>130.1</v>
      </c>
      <c r="K9" s="170">
        <v>136.6</v>
      </c>
      <c r="L9" s="170">
        <v>149.1</v>
      </c>
      <c r="M9" s="170">
        <v>125.5</v>
      </c>
      <c r="N9" s="170">
        <v>8.1</v>
      </c>
      <c r="O9" s="170">
        <v>12</v>
      </c>
      <c r="P9" s="171">
        <v>4.6</v>
      </c>
    </row>
    <row r="10" spans="1:16" s="66" customFormat="1" ht="21" customHeight="1" thickTop="1">
      <c r="A10" s="48"/>
      <c r="B10" s="68" t="s">
        <v>247</v>
      </c>
      <c r="C10" s="109" t="s">
        <v>221</v>
      </c>
      <c r="D10" s="48"/>
      <c r="E10" s="132" t="s">
        <v>69</v>
      </c>
      <c r="F10" s="172" t="s">
        <v>69</v>
      </c>
      <c r="G10" s="172" t="s">
        <v>69</v>
      </c>
      <c r="H10" s="172" t="s">
        <v>69</v>
      </c>
      <c r="I10" s="172" t="s">
        <v>69</v>
      </c>
      <c r="J10" s="172" t="s">
        <v>69</v>
      </c>
      <c r="K10" s="172" t="s">
        <v>69</v>
      </c>
      <c r="L10" s="172" t="s">
        <v>69</v>
      </c>
      <c r="M10" s="172" t="s">
        <v>69</v>
      </c>
      <c r="N10" s="172" t="s">
        <v>69</v>
      </c>
      <c r="O10" s="172" t="s">
        <v>69</v>
      </c>
      <c r="P10" s="173" t="s">
        <v>69</v>
      </c>
    </row>
    <row r="11" spans="1:16" s="66" customFormat="1" ht="21" customHeight="1">
      <c r="A11" s="48"/>
      <c r="B11" s="69" t="s">
        <v>248</v>
      </c>
      <c r="C11" s="110" t="s">
        <v>70</v>
      </c>
      <c r="D11" s="50"/>
      <c r="E11" s="174">
        <v>20.9</v>
      </c>
      <c r="F11" s="174">
        <v>21.1</v>
      </c>
      <c r="G11" s="174">
        <v>19.7</v>
      </c>
      <c r="H11" s="174">
        <v>178.6</v>
      </c>
      <c r="I11" s="174">
        <v>182.2</v>
      </c>
      <c r="J11" s="174">
        <v>154.5</v>
      </c>
      <c r="K11" s="174">
        <v>165.2</v>
      </c>
      <c r="L11" s="174">
        <v>167.2</v>
      </c>
      <c r="M11" s="174">
        <v>151.9</v>
      </c>
      <c r="N11" s="174">
        <v>13.4</v>
      </c>
      <c r="O11" s="174">
        <v>15</v>
      </c>
      <c r="P11" s="175">
        <v>2.6</v>
      </c>
    </row>
    <row r="12" spans="1:16" s="66" customFormat="1" ht="21" customHeight="1">
      <c r="A12" s="48"/>
      <c r="B12" s="69" t="s">
        <v>249</v>
      </c>
      <c r="C12" s="110" t="s">
        <v>43</v>
      </c>
      <c r="D12" s="50"/>
      <c r="E12" s="174">
        <v>20.7</v>
      </c>
      <c r="F12" s="174">
        <v>21.3</v>
      </c>
      <c r="G12" s="174">
        <v>19.7</v>
      </c>
      <c r="H12" s="174">
        <v>165.6</v>
      </c>
      <c r="I12" s="174">
        <v>180.4</v>
      </c>
      <c r="J12" s="174">
        <v>144.3</v>
      </c>
      <c r="K12" s="174">
        <v>149.5</v>
      </c>
      <c r="L12" s="174">
        <v>159.1</v>
      </c>
      <c r="M12" s="174">
        <v>135.6</v>
      </c>
      <c r="N12" s="174">
        <v>16.1</v>
      </c>
      <c r="O12" s="174">
        <v>21.3</v>
      </c>
      <c r="P12" s="175">
        <v>8.7</v>
      </c>
    </row>
    <row r="13" spans="1:16" s="66" customFormat="1" ht="21" customHeight="1">
      <c r="A13" s="48"/>
      <c r="B13" s="69" t="s">
        <v>250</v>
      </c>
      <c r="C13" s="110" t="s">
        <v>30</v>
      </c>
      <c r="D13" s="50"/>
      <c r="E13" s="174">
        <v>18.4</v>
      </c>
      <c r="F13" s="174">
        <v>18.6</v>
      </c>
      <c r="G13" s="174">
        <v>17.5</v>
      </c>
      <c r="H13" s="174">
        <v>153.4</v>
      </c>
      <c r="I13" s="174">
        <v>156.2</v>
      </c>
      <c r="J13" s="174">
        <v>139.4</v>
      </c>
      <c r="K13" s="174">
        <v>138.2</v>
      </c>
      <c r="L13" s="174">
        <v>139.8</v>
      </c>
      <c r="M13" s="174">
        <v>130.6</v>
      </c>
      <c r="N13" s="174">
        <v>15.2</v>
      </c>
      <c r="O13" s="174">
        <v>16.4</v>
      </c>
      <c r="P13" s="175">
        <v>8.8</v>
      </c>
    </row>
    <row r="14" spans="1:16" s="66" customFormat="1" ht="21" customHeight="1">
      <c r="A14" s="48"/>
      <c r="B14" s="69" t="s">
        <v>251</v>
      </c>
      <c r="C14" s="110" t="s">
        <v>71</v>
      </c>
      <c r="D14" s="50"/>
      <c r="E14" s="174">
        <v>19.9</v>
      </c>
      <c r="F14" s="174">
        <v>20.6</v>
      </c>
      <c r="G14" s="174">
        <v>18.8</v>
      </c>
      <c r="H14" s="174">
        <v>165</v>
      </c>
      <c r="I14" s="174">
        <v>171.7</v>
      </c>
      <c r="J14" s="174">
        <v>154.8</v>
      </c>
      <c r="K14" s="174">
        <v>149.9</v>
      </c>
      <c r="L14" s="174">
        <v>155.7</v>
      </c>
      <c r="M14" s="174">
        <v>141</v>
      </c>
      <c r="N14" s="174">
        <v>15.1</v>
      </c>
      <c r="O14" s="174">
        <v>16</v>
      </c>
      <c r="P14" s="175">
        <v>13.8</v>
      </c>
    </row>
    <row r="15" spans="1:16" s="66" customFormat="1" ht="21" customHeight="1">
      <c r="A15" s="48"/>
      <c r="B15" s="69" t="s">
        <v>252</v>
      </c>
      <c r="C15" s="110" t="s">
        <v>121</v>
      </c>
      <c r="D15" s="50"/>
      <c r="E15" s="174">
        <v>20.9</v>
      </c>
      <c r="F15" s="174">
        <v>21.3</v>
      </c>
      <c r="G15" s="174">
        <v>19.6</v>
      </c>
      <c r="H15" s="174">
        <v>165.3</v>
      </c>
      <c r="I15" s="174">
        <v>170.2</v>
      </c>
      <c r="J15" s="174">
        <v>148.2</v>
      </c>
      <c r="K15" s="174">
        <v>151.8</v>
      </c>
      <c r="L15" s="174">
        <v>155.4</v>
      </c>
      <c r="M15" s="174">
        <v>139.3</v>
      </c>
      <c r="N15" s="174">
        <v>13.5</v>
      </c>
      <c r="O15" s="174">
        <v>14.8</v>
      </c>
      <c r="P15" s="175">
        <v>8.9</v>
      </c>
    </row>
    <row r="16" spans="1:16" s="66" customFormat="1" ht="21" customHeight="1">
      <c r="A16" s="48"/>
      <c r="B16" s="69" t="s">
        <v>253</v>
      </c>
      <c r="C16" s="110" t="s">
        <v>123</v>
      </c>
      <c r="D16" s="50"/>
      <c r="E16" s="174">
        <v>18.6</v>
      </c>
      <c r="F16" s="174">
        <v>19</v>
      </c>
      <c r="G16" s="174">
        <v>18.1</v>
      </c>
      <c r="H16" s="174">
        <v>135.7</v>
      </c>
      <c r="I16" s="174">
        <v>150.6</v>
      </c>
      <c r="J16" s="174">
        <v>121.4</v>
      </c>
      <c r="K16" s="174">
        <v>129.4</v>
      </c>
      <c r="L16" s="174">
        <v>141.5</v>
      </c>
      <c r="M16" s="174">
        <v>117.8</v>
      </c>
      <c r="N16" s="174">
        <v>6.3</v>
      </c>
      <c r="O16" s="174">
        <v>9.1</v>
      </c>
      <c r="P16" s="175">
        <v>3.6</v>
      </c>
    </row>
    <row r="17" spans="1:16" s="66" customFormat="1" ht="21" customHeight="1">
      <c r="A17" s="48"/>
      <c r="B17" s="69" t="s">
        <v>254</v>
      </c>
      <c r="C17" s="110" t="s">
        <v>125</v>
      </c>
      <c r="D17" s="50"/>
      <c r="E17" s="174">
        <v>18.9</v>
      </c>
      <c r="F17" s="174">
        <v>19.3</v>
      </c>
      <c r="G17" s="174">
        <v>18.7</v>
      </c>
      <c r="H17" s="174">
        <v>141.7</v>
      </c>
      <c r="I17" s="174">
        <v>157.4</v>
      </c>
      <c r="J17" s="174">
        <v>136.2</v>
      </c>
      <c r="K17" s="174">
        <v>136.9</v>
      </c>
      <c r="L17" s="174">
        <v>147.1</v>
      </c>
      <c r="M17" s="174">
        <v>133.3</v>
      </c>
      <c r="N17" s="174">
        <v>4.8</v>
      </c>
      <c r="O17" s="174">
        <v>10.3</v>
      </c>
      <c r="P17" s="175">
        <v>2.9</v>
      </c>
    </row>
    <row r="18" spans="1:16" s="66" customFormat="1" ht="21" customHeight="1">
      <c r="A18" s="48"/>
      <c r="B18" s="69" t="s">
        <v>255</v>
      </c>
      <c r="C18" s="110" t="s">
        <v>154</v>
      </c>
      <c r="D18" s="50"/>
      <c r="E18" s="174">
        <v>19.7</v>
      </c>
      <c r="F18" s="174">
        <v>20.5</v>
      </c>
      <c r="G18" s="174">
        <v>17.7</v>
      </c>
      <c r="H18" s="174">
        <v>151.9</v>
      </c>
      <c r="I18" s="174">
        <v>161.7</v>
      </c>
      <c r="J18" s="174">
        <v>126.5</v>
      </c>
      <c r="K18" s="174">
        <v>138.7</v>
      </c>
      <c r="L18" s="174">
        <v>145.2</v>
      </c>
      <c r="M18" s="174">
        <v>121.9</v>
      </c>
      <c r="N18" s="174">
        <v>13.2</v>
      </c>
      <c r="O18" s="174">
        <v>16.5</v>
      </c>
      <c r="P18" s="175">
        <v>4.6</v>
      </c>
    </row>
    <row r="19" spans="1:16" s="66" customFormat="1" ht="21" customHeight="1">
      <c r="A19" s="48"/>
      <c r="B19" s="69" t="s">
        <v>256</v>
      </c>
      <c r="C19" s="110" t="s">
        <v>155</v>
      </c>
      <c r="D19" s="50"/>
      <c r="E19" s="174">
        <v>20</v>
      </c>
      <c r="F19" s="174">
        <v>20.1</v>
      </c>
      <c r="G19" s="174">
        <v>19.9</v>
      </c>
      <c r="H19" s="174">
        <v>167.7</v>
      </c>
      <c r="I19" s="174">
        <v>170.8</v>
      </c>
      <c r="J19" s="174">
        <v>159.9</v>
      </c>
      <c r="K19" s="174">
        <v>156.4</v>
      </c>
      <c r="L19" s="174">
        <v>158</v>
      </c>
      <c r="M19" s="174">
        <v>152.5</v>
      </c>
      <c r="N19" s="174">
        <v>11.3</v>
      </c>
      <c r="O19" s="174">
        <v>12.8</v>
      </c>
      <c r="P19" s="175">
        <v>7.4</v>
      </c>
    </row>
    <row r="20" spans="1:16" s="66" customFormat="1" ht="21" customHeight="1">
      <c r="A20" s="48"/>
      <c r="B20" s="69" t="s">
        <v>257</v>
      </c>
      <c r="C20" s="110" t="s">
        <v>156</v>
      </c>
      <c r="D20" s="50"/>
      <c r="E20" s="191">
        <v>17.5</v>
      </c>
      <c r="F20" s="192">
        <v>18.8</v>
      </c>
      <c r="G20" s="192">
        <v>16.7</v>
      </c>
      <c r="H20" s="192">
        <v>120.3</v>
      </c>
      <c r="I20" s="192">
        <v>141</v>
      </c>
      <c r="J20" s="192">
        <v>107</v>
      </c>
      <c r="K20" s="192">
        <v>114.1</v>
      </c>
      <c r="L20" s="192">
        <v>130.4</v>
      </c>
      <c r="M20" s="192">
        <v>103.7</v>
      </c>
      <c r="N20" s="192">
        <v>6.2</v>
      </c>
      <c r="O20" s="192">
        <v>10.6</v>
      </c>
      <c r="P20" s="191">
        <v>3.3</v>
      </c>
    </row>
    <row r="21" spans="1:16" s="66" customFormat="1" ht="21" customHeight="1">
      <c r="A21" s="48"/>
      <c r="B21" s="69" t="s">
        <v>258</v>
      </c>
      <c r="C21" s="110" t="s">
        <v>157</v>
      </c>
      <c r="D21" s="50"/>
      <c r="E21" s="174">
        <v>19.7</v>
      </c>
      <c r="F21" s="174">
        <v>20.1</v>
      </c>
      <c r="G21" s="174">
        <v>19.4</v>
      </c>
      <c r="H21" s="174">
        <v>144.4</v>
      </c>
      <c r="I21" s="174">
        <v>154.4</v>
      </c>
      <c r="J21" s="174">
        <v>136.4</v>
      </c>
      <c r="K21" s="174">
        <v>139.5</v>
      </c>
      <c r="L21" s="174">
        <v>148</v>
      </c>
      <c r="M21" s="174">
        <v>132.8</v>
      </c>
      <c r="N21" s="174">
        <v>4.9</v>
      </c>
      <c r="O21" s="174">
        <v>6.4</v>
      </c>
      <c r="P21" s="175">
        <v>3.6</v>
      </c>
    </row>
    <row r="22" spans="1:16" s="66" customFormat="1" ht="21" customHeight="1">
      <c r="A22" s="48"/>
      <c r="B22" s="69" t="s">
        <v>259</v>
      </c>
      <c r="C22" s="110" t="s">
        <v>72</v>
      </c>
      <c r="D22" s="50"/>
      <c r="E22" s="174">
        <v>18.6</v>
      </c>
      <c r="F22" s="174">
        <v>19.3</v>
      </c>
      <c r="G22" s="174">
        <v>18.1</v>
      </c>
      <c r="H22" s="174">
        <v>142.2</v>
      </c>
      <c r="I22" s="174">
        <v>154.3</v>
      </c>
      <c r="J22" s="174">
        <v>135.7</v>
      </c>
      <c r="K22" s="174">
        <v>134.8</v>
      </c>
      <c r="L22" s="174">
        <v>143</v>
      </c>
      <c r="M22" s="174">
        <v>130.4</v>
      </c>
      <c r="N22" s="174">
        <v>7.4</v>
      </c>
      <c r="O22" s="174">
        <v>11.3</v>
      </c>
      <c r="P22" s="175">
        <v>5.3</v>
      </c>
    </row>
    <row r="23" spans="1:16" s="66" customFormat="1" ht="21" customHeight="1">
      <c r="A23" s="48"/>
      <c r="B23" s="69" t="s">
        <v>260</v>
      </c>
      <c r="C23" s="110" t="s">
        <v>60</v>
      </c>
      <c r="D23" s="50"/>
      <c r="E23" s="174">
        <v>19.2</v>
      </c>
      <c r="F23" s="174">
        <v>20</v>
      </c>
      <c r="G23" s="174">
        <v>18.9</v>
      </c>
      <c r="H23" s="174">
        <v>142.4</v>
      </c>
      <c r="I23" s="174">
        <v>158.4</v>
      </c>
      <c r="J23" s="174">
        <v>136.5</v>
      </c>
      <c r="K23" s="174">
        <v>137.9</v>
      </c>
      <c r="L23" s="174">
        <v>150.5</v>
      </c>
      <c r="M23" s="174">
        <v>133.3</v>
      </c>
      <c r="N23" s="174">
        <v>4.5</v>
      </c>
      <c r="O23" s="174">
        <v>7.9</v>
      </c>
      <c r="P23" s="175">
        <v>3.2</v>
      </c>
    </row>
    <row r="24" spans="1:16" s="66" customFormat="1" ht="21" customHeight="1">
      <c r="A24" s="48"/>
      <c r="B24" s="69" t="s">
        <v>261</v>
      </c>
      <c r="C24" s="110" t="s">
        <v>222</v>
      </c>
      <c r="D24" s="50"/>
      <c r="E24" s="174">
        <v>19.7</v>
      </c>
      <c r="F24" s="174">
        <v>19.9</v>
      </c>
      <c r="G24" s="174">
        <v>19.4</v>
      </c>
      <c r="H24" s="174">
        <v>157.9</v>
      </c>
      <c r="I24" s="174">
        <v>162</v>
      </c>
      <c r="J24" s="174">
        <v>152.6</v>
      </c>
      <c r="K24" s="174">
        <v>150.2</v>
      </c>
      <c r="L24" s="174">
        <v>151.9</v>
      </c>
      <c r="M24" s="174">
        <v>148</v>
      </c>
      <c r="N24" s="174">
        <v>7.7</v>
      </c>
      <c r="O24" s="174">
        <v>10.1</v>
      </c>
      <c r="P24" s="175">
        <v>4.6</v>
      </c>
    </row>
    <row r="25" spans="1:16" s="66" customFormat="1" ht="21" customHeight="1" thickBot="1">
      <c r="A25" s="48"/>
      <c r="B25" s="70" t="s">
        <v>262</v>
      </c>
      <c r="C25" s="113" t="s">
        <v>74</v>
      </c>
      <c r="D25" s="51"/>
      <c r="E25" s="178">
        <v>18.6</v>
      </c>
      <c r="F25" s="178">
        <v>19.9</v>
      </c>
      <c r="G25" s="178">
        <v>17.7</v>
      </c>
      <c r="H25" s="178">
        <v>137.3</v>
      </c>
      <c r="I25" s="178">
        <v>156.4</v>
      </c>
      <c r="J25" s="178">
        <v>123.7</v>
      </c>
      <c r="K25" s="178">
        <v>128.9</v>
      </c>
      <c r="L25" s="178">
        <v>146.1</v>
      </c>
      <c r="M25" s="178">
        <v>116.7</v>
      </c>
      <c r="N25" s="178">
        <v>8.4</v>
      </c>
      <c r="O25" s="178">
        <v>10.3</v>
      </c>
      <c r="P25" s="179">
        <v>7</v>
      </c>
    </row>
    <row r="26" spans="1:16" ht="21" customHeight="1" thickTop="1">
      <c r="A26" s="48"/>
      <c r="B26" s="68" t="s">
        <v>243</v>
      </c>
      <c r="C26" s="109" t="s">
        <v>75</v>
      </c>
      <c r="D26" s="48"/>
      <c r="E26" s="170">
        <v>20.5</v>
      </c>
      <c r="F26" s="170">
        <v>21.3</v>
      </c>
      <c r="G26" s="170">
        <v>19.8</v>
      </c>
      <c r="H26" s="170">
        <v>162</v>
      </c>
      <c r="I26" s="170">
        <v>183.2</v>
      </c>
      <c r="J26" s="170">
        <v>142.8</v>
      </c>
      <c r="K26" s="170">
        <v>147.6</v>
      </c>
      <c r="L26" s="170">
        <v>162.8</v>
      </c>
      <c r="M26" s="170">
        <v>133.9</v>
      </c>
      <c r="N26" s="170">
        <v>14.4</v>
      </c>
      <c r="O26" s="170">
        <v>20.4</v>
      </c>
      <c r="P26" s="171">
        <v>8.9</v>
      </c>
    </row>
    <row r="27" spans="1:16" ht="18" customHeight="1">
      <c r="A27" s="48"/>
      <c r="B27" s="71" t="s">
        <v>244</v>
      </c>
      <c r="C27" s="110" t="s">
        <v>76</v>
      </c>
      <c r="D27" s="50"/>
      <c r="E27" s="174">
        <v>19.7</v>
      </c>
      <c r="F27" s="174">
        <v>20.1</v>
      </c>
      <c r="G27" s="174">
        <v>19.4</v>
      </c>
      <c r="H27" s="174">
        <v>172.6</v>
      </c>
      <c r="I27" s="174">
        <v>170</v>
      </c>
      <c r="J27" s="174">
        <v>174.9</v>
      </c>
      <c r="K27" s="174">
        <v>158.1</v>
      </c>
      <c r="L27" s="174">
        <v>158.6</v>
      </c>
      <c r="M27" s="174">
        <v>157.7</v>
      </c>
      <c r="N27" s="174">
        <v>14.5</v>
      </c>
      <c r="O27" s="174">
        <v>11.4</v>
      </c>
      <c r="P27" s="175">
        <v>17.2</v>
      </c>
    </row>
    <row r="28" spans="1:16" ht="21" customHeight="1">
      <c r="A28" s="48"/>
      <c r="B28" s="71" t="s">
        <v>245</v>
      </c>
      <c r="C28" s="110" t="s">
        <v>77</v>
      </c>
      <c r="D28" s="50"/>
      <c r="E28" s="191">
        <v>20.9</v>
      </c>
      <c r="F28" s="192">
        <v>20.8</v>
      </c>
      <c r="G28" s="192">
        <v>21.9</v>
      </c>
      <c r="H28" s="192">
        <v>173.1</v>
      </c>
      <c r="I28" s="192">
        <v>173.2</v>
      </c>
      <c r="J28" s="192">
        <v>172.5</v>
      </c>
      <c r="K28" s="192">
        <v>145.5</v>
      </c>
      <c r="L28" s="192">
        <v>144.9</v>
      </c>
      <c r="M28" s="192">
        <v>152.2</v>
      </c>
      <c r="N28" s="192">
        <v>27.6</v>
      </c>
      <c r="O28" s="192">
        <v>28.3</v>
      </c>
      <c r="P28" s="192">
        <v>20.3</v>
      </c>
    </row>
    <row r="29" spans="1:16" ht="21" customHeight="1">
      <c r="A29" s="48"/>
      <c r="B29" s="72" t="s">
        <v>225</v>
      </c>
      <c r="C29" s="111" t="s">
        <v>223</v>
      </c>
      <c r="D29" s="54"/>
      <c r="E29" s="182">
        <v>21</v>
      </c>
      <c r="F29" s="185">
        <v>21.7</v>
      </c>
      <c r="G29" s="185">
        <v>19.3</v>
      </c>
      <c r="H29" s="185">
        <v>168.5</v>
      </c>
      <c r="I29" s="185">
        <v>181.7</v>
      </c>
      <c r="J29" s="185">
        <v>138</v>
      </c>
      <c r="K29" s="185">
        <v>153.6</v>
      </c>
      <c r="L29" s="185">
        <v>162.2</v>
      </c>
      <c r="M29" s="185">
        <v>133.7</v>
      </c>
      <c r="N29" s="185">
        <v>14.9</v>
      </c>
      <c r="O29" s="185">
        <v>19.5</v>
      </c>
      <c r="P29" s="182">
        <v>4.3</v>
      </c>
    </row>
    <row r="30" spans="1:16" ht="21" customHeight="1">
      <c r="A30" s="48"/>
      <c r="B30" s="73" t="s">
        <v>166</v>
      </c>
      <c r="C30" s="114" t="s">
        <v>78</v>
      </c>
      <c r="D30" s="52"/>
      <c r="E30" s="177">
        <v>20.7</v>
      </c>
      <c r="F30" s="177">
        <v>20.9</v>
      </c>
      <c r="G30" s="177">
        <v>20.4</v>
      </c>
      <c r="H30" s="177">
        <v>169.8</v>
      </c>
      <c r="I30" s="177">
        <v>173.9</v>
      </c>
      <c r="J30" s="177">
        <v>159.8</v>
      </c>
      <c r="K30" s="177">
        <v>160.8</v>
      </c>
      <c r="L30" s="177">
        <v>163.4</v>
      </c>
      <c r="M30" s="177">
        <v>154.5</v>
      </c>
      <c r="N30" s="177">
        <v>9</v>
      </c>
      <c r="O30" s="177">
        <v>10.5</v>
      </c>
      <c r="P30" s="176">
        <v>5.3</v>
      </c>
    </row>
    <row r="31" spans="1:16" ht="21" customHeight="1">
      <c r="A31" s="48"/>
      <c r="B31" s="69" t="s">
        <v>167</v>
      </c>
      <c r="C31" s="110" t="s">
        <v>79</v>
      </c>
      <c r="D31" s="50"/>
      <c r="E31" s="174">
        <v>17.7</v>
      </c>
      <c r="F31" s="174">
        <v>17.8</v>
      </c>
      <c r="G31" s="174">
        <v>17.7</v>
      </c>
      <c r="H31" s="174">
        <v>122.7</v>
      </c>
      <c r="I31" s="174">
        <v>135</v>
      </c>
      <c r="J31" s="174">
        <v>114.3</v>
      </c>
      <c r="K31" s="174">
        <v>117.4</v>
      </c>
      <c r="L31" s="174">
        <v>126.8</v>
      </c>
      <c r="M31" s="174">
        <v>111</v>
      </c>
      <c r="N31" s="174">
        <v>5.3</v>
      </c>
      <c r="O31" s="174">
        <v>8.2</v>
      </c>
      <c r="P31" s="182">
        <v>3.3</v>
      </c>
    </row>
    <row r="32" spans="2:16" ht="18" customHeight="1">
      <c r="B32" s="74" t="s">
        <v>168</v>
      </c>
      <c r="C32" s="115" t="s">
        <v>158</v>
      </c>
      <c r="D32" s="53"/>
      <c r="E32" s="183">
        <v>19.7</v>
      </c>
      <c r="F32" s="183">
        <v>20.3</v>
      </c>
      <c r="G32" s="183">
        <v>19.2</v>
      </c>
      <c r="H32" s="183">
        <v>152.9</v>
      </c>
      <c r="I32" s="183">
        <v>164.6</v>
      </c>
      <c r="J32" s="183">
        <v>141.5</v>
      </c>
      <c r="K32" s="183">
        <v>145.1</v>
      </c>
      <c r="L32" s="183">
        <v>154.5</v>
      </c>
      <c r="M32" s="183">
        <v>136</v>
      </c>
      <c r="N32" s="183">
        <v>7.8</v>
      </c>
      <c r="O32" s="183">
        <v>10.1</v>
      </c>
      <c r="P32" s="183">
        <v>5.5</v>
      </c>
    </row>
    <row r="33" spans="2:16" ht="18" customHeight="1">
      <c r="B33" s="75" t="s">
        <v>169</v>
      </c>
      <c r="C33" s="111" t="s">
        <v>159</v>
      </c>
      <c r="D33" s="54"/>
      <c r="E33" s="174">
        <v>16.7</v>
      </c>
      <c r="F33" s="174">
        <v>18</v>
      </c>
      <c r="G33" s="174">
        <v>16</v>
      </c>
      <c r="H33" s="174">
        <v>108.6</v>
      </c>
      <c r="I33" s="174">
        <v>129.3</v>
      </c>
      <c r="J33" s="174">
        <v>97.3</v>
      </c>
      <c r="K33" s="174">
        <v>103</v>
      </c>
      <c r="L33" s="174">
        <v>118.4</v>
      </c>
      <c r="M33" s="174">
        <v>94.6</v>
      </c>
      <c r="N33" s="174">
        <v>5.6</v>
      </c>
      <c r="O33" s="174">
        <v>10.9</v>
      </c>
      <c r="P33" s="174">
        <v>2.7</v>
      </c>
    </row>
    <row r="34" spans="2:16" ht="18" customHeight="1">
      <c r="B34" s="76" t="s">
        <v>170</v>
      </c>
      <c r="C34" s="109" t="s">
        <v>160</v>
      </c>
      <c r="D34" s="48"/>
      <c r="E34" s="184">
        <v>20</v>
      </c>
      <c r="F34" s="183">
        <v>20.6</v>
      </c>
      <c r="G34" s="183">
        <v>19.8</v>
      </c>
      <c r="H34" s="183">
        <v>152.5</v>
      </c>
      <c r="I34" s="183">
        <v>167.7</v>
      </c>
      <c r="J34" s="183">
        <v>146.9</v>
      </c>
      <c r="K34" s="183">
        <v>145.6</v>
      </c>
      <c r="L34" s="183">
        <v>154.8</v>
      </c>
      <c r="M34" s="183">
        <v>142.2</v>
      </c>
      <c r="N34" s="183">
        <v>6.9</v>
      </c>
      <c r="O34" s="183">
        <v>12.9</v>
      </c>
      <c r="P34" s="183">
        <v>4.7</v>
      </c>
    </row>
    <row r="35" spans="2:16" ht="18" customHeight="1">
      <c r="B35" s="75" t="s">
        <v>171</v>
      </c>
      <c r="C35" s="111" t="s">
        <v>161</v>
      </c>
      <c r="D35" s="54"/>
      <c r="E35" s="182">
        <v>18.4</v>
      </c>
      <c r="F35" s="185">
        <v>19.5</v>
      </c>
      <c r="G35" s="185">
        <v>18.1</v>
      </c>
      <c r="H35" s="185">
        <v>133.8</v>
      </c>
      <c r="I35" s="185">
        <v>150.2</v>
      </c>
      <c r="J35" s="185">
        <v>127.9</v>
      </c>
      <c r="K35" s="185">
        <v>131.4</v>
      </c>
      <c r="L35" s="185">
        <v>146.7</v>
      </c>
      <c r="M35" s="185">
        <v>125.9</v>
      </c>
      <c r="N35" s="185">
        <v>2.4</v>
      </c>
      <c r="O35" s="185">
        <v>3.5</v>
      </c>
      <c r="P35" s="185">
        <v>2</v>
      </c>
    </row>
    <row r="36" spans="2:16" ht="18" customHeight="1">
      <c r="B36" s="76" t="s">
        <v>172</v>
      </c>
      <c r="C36" s="109" t="s">
        <v>162</v>
      </c>
      <c r="D36" s="48"/>
      <c r="E36" s="170">
        <v>18.1</v>
      </c>
      <c r="F36" s="170">
        <v>17.9</v>
      </c>
      <c r="G36" s="170">
        <v>18.2</v>
      </c>
      <c r="H36" s="170">
        <v>140</v>
      </c>
      <c r="I36" s="170">
        <v>147.1</v>
      </c>
      <c r="J36" s="170">
        <v>137</v>
      </c>
      <c r="K36" s="170">
        <v>133.7</v>
      </c>
      <c r="L36" s="170">
        <v>136.2</v>
      </c>
      <c r="M36" s="170">
        <v>132.7</v>
      </c>
      <c r="N36" s="170">
        <v>6.3</v>
      </c>
      <c r="O36" s="170">
        <v>10.9</v>
      </c>
      <c r="P36" s="170">
        <v>4.3</v>
      </c>
    </row>
    <row r="37" spans="2:16" ht="18" customHeight="1">
      <c r="B37" s="77" t="s">
        <v>173</v>
      </c>
      <c r="C37" s="110" t="s">
        <v>163</v>
      </c>
      <c r="D37" s="50"/>
      <c r="E37" s="174">
        <v>18.6</v>
      </c>
      <c r="F37" s="174">
        <v>20</v>
      </c>
      <c r="G37" s="174">
        <v>17.7</v>
      </c>
      <c r="H37" s="174">
        <v>133.8</v>
      </c>
      <c r="I37" s="174">
        <v>156.9</v>
      </c>
      <c r="J37" s="174">
        <v>119.2</v>
      </c>
      <c r="K37" s="174">
        <v>125.7</v>
      </c>
      <c r="L37" s="174">
        <v>145.2</v>
      </c>
      <c r="M37" s="174">
        <v>113.3</v>
      </c>
      <c r="N37" s="174">
        <v>8.1</v>
      </c>
      <c r="O37" s="174">
        <v>11.7</v>
      </c>
      <c r="P37" s="174">
        <v>5.9</v>
      </c>
    </row>
    <row r="38" spans="2:16" ht="18" customHeight="1">
      <c r="B38" s="75" t="s">
        <v>174</v>
      </c>
      <c r="C38" s="111" t="s">
        <v>164</v>
      </c>
      <c r="D38" s="54"/>
      <c r="E38" s="185">
        <v>18.9</v>
      </c>
      <c r="F38" s="185">
        <v>20.2</v>
      </c>
      <c r="G38" s="185">
        <v>17.2</v>
      </c>
      <c r="H38" s="185">
        <v>151.3</v>
      </c>
      <c r="I38" s="185">
        <v>157.1</v>
      </c>
      <c r="J38" s="185">
        <v>143.2</v>
      </c>
      <c r="K38" s="185">
        <v>140.9</v>
      </c>
      <c r="L38" s="185">
        <v>150.8</v>
      </c>
      <c r="M38" s="185">
        <v>127.2</v>
      </c>
      <c r="N38" s="185">
        <v>10.4</v>
      </c>
      <c r="O38" s="185">
        <v>6.3</v>
      </c>
      <c r="P38" s="185">
        <v>16</v>
      </c>
    </row>
    <row r="39" spans="2:16" ht="17.25" customHeight="1">
      <c r="B39" s="55"/>
      <c r="C39" s="55" t="s">
        <v>165</v>
      </c>
      <c r="D39" s="55"/>
      <c r="E39" s="55"/>
      <c r="F39" s="55"/>
      <c r="G39" s="55"/>
      <c r="H39" s="55"/>
      <c r="I39" s="55"/>
      <c r="J39" s="55"/>
      <c r="K39" s="55"/>
      <c r="L39" s="55"/>
      <c r="M39" s="55"/>
      <c r="N39" s="55"/>
      <c r="O39" s="55"/>
      <c r="P39" s="55"/>
    </row>
  </sheetData>
  <sheetProtection/>
  <mergeCells count="2">
    <mergeCell ref="B1:C1"/>
    <mergeCell ref="B6:D7"/>
  </mergeCells>
  <printOptions horizontalCentered="1"/>
  <pageMargins left="0.5905511811023623" right="0.5905511811023623" top="0.984251968503937" bottom="0.5905511811023623" header="0.5118110236220472" footer="0.5118110236220472"/>
  <pageSetup horizontalDpi="600" verticalDpi="600" orientation="landscape" paperSize="9" scale="63" r:id="rId2"/>
  <drawing r:id="rId1"/>
</worksheet>
</file>

<file path=xl/worksheets/sheet7.xml><?xml version="1.0" encoding="utf-8"?>
<worksheet xmlns="http://schemas.openxmlformats.org/spreadsheetml/2006/main" xmlns:r="http://schemas.openxmlformats.org/officeDocument/2006/relationships">
  <sheetPr>
    <tabColor indexed="11"/>
  </sheetPr>
  <dimension ref="A1:N38"/>
  <sheetViews>
    <sheetView showGridLines="0" zoomScale="75" zoomScaleNormal="75" zoomScaleSheetLayoutView="75" zoomScalePageLayoutView="0" workbookViewId="0" topLeftCell="A1">
      <selection activeCell="U13" sqref="U13"/>
    </sheetView>
  </sheetViews>
  <sheetFormatPr defaultColWidth="9.00390625" defaultRowHeight="13.5"/>
  <cols>
    <col min="1" max="1" width="7.75390625" style="26" customWidth="1"/>
    <col min="2" max="2" width="4.625" style="26" customWidth="1"/>
    <col min="3" max="3" width="38.625" style="32" customWidth="1"/>
    <col min="4" max="4" width="0.875" style="26" customWidth="1"/>
    <col min="5" max="14" width="16.625" style="26" customWidth="1"/>
    <col min="15" max="16384" width="9.00390625" style="26" customWidth="1"/>
  </cols>
  <sheetData>
    <row r="1" spans="2:14" ht="23.25">
      <c r="B1" s="631" t="s">
        <v>475</v>
      </c>
      <c r="C1" s="631"/>
      <c r="D1" s="27"/>
      <c r="F1" s="128" t="s">
        <v>100</v>
      </c>
      <c r="G1" s="80"/>
      <c r="H1" s="80"/>
      <c r="I1" s="80"/>
      <c r="J1" s="81"/>
      <c r="K1" s="80"/>
      <c r="L1" s="80"/>
      <c r="M1" s="80"/>
      <c r="N1" s="81"/>
    </row>
    <row r="2" spans="2:13" ht="14.25" customHeight="1">
      <c r="B2" s="29" t="s">
        <v>64</v>
      </c>
      <c r="C2" s="26"/>
      <c r="F2" s="30"/>
      <c r="G2" s="30"/>
      <c r="H2" s="30"/>
      <c r="I2" s="30"/>
      <c r="J2" s="30"/>
      <c r="K2" s="30"/>
      <c r="L2" s="30"/>
      <c r="M2" s="30"/>
    </row>
    <row r="3" spans="2:13" ht="15">
      <c r="B3" s="31"/>
      <c r="D3" s="30"/>
      <c r="E3" s="30"/>
      <c r="F3" s="30"/>
      <c r="G3" s="30"/>
      <c r="H3" s="30"/>
      <c r="I3" s="30"/>
      <c r="J3" s="30"/>
      <c r="K3" s="30"/>
      <c r="L3" s="33"/>
      <c r="M3" s="33"/>
    </row>
    <row r="4" spans="2:13" ht="6" customHeight="1">
      <c r="B4" s="30"/>
      <c r="D4" s="30"/>
      <c r="E4" s="30"/>
      <c r="F4" s="30"/>
      <c r="G4" s="30"/>
      <c r="H4" s="30"/>
      <c r="I4" s="30"/>
      <c r="J4" s="30"/>
      <c r="K4" s="30"/>
      <c r="L4" s="30"/>
      <c r="M4" s="30"/>
    </row>
    <row r="5" spans="2:14" ht="18" customHeight="1">
      <c r="B5" s="30"/>
      <c r="C5" s="35" t="s">
        <v>263</v>
      </c>
      <c r="D5" s="30"/>
      <c r="E5" s="36"/>
      <c r="F5" s="30"/>
      <c r="G5" s="30"/>
      <c r="H5" s="30"/>
      <c r="I5" s="30"/>
      <c r="J5" s="30"/>
      <c r="K5" s="30"/>
      <c r="L5" s="30"/>
      <c r="M5" s="30"/>
      <c r="N5" s="26" t="s">
        <v>82</v>
      </c>
    </row>
    <row r="6" spans="1:14" s="31" customFormat="1" ht="18" customHeight="1">
      <c r="A6" s="37"/>
      <c r="B6" s="632" t="s">
        <v>264</v>
      </c>
      <c r="C6" s="633"/>
      <c r="D6" s="634"/>
      <c r="E6" s="38" t="s">
        <v>83</v>
      </c>
      <c r="F6" s="39"/>
      <c r="G6" s="39"/>
      <c r="H6" s="39"/>
      <c r="I6" s="39"/>
      <c r="J6" s="38" t="s">
        <v>84</v>
      </c>
      <c r="K6" s="39"/>
      <c r="L6" s="39"/>
      <c r="M6" s="39"/>
      <c r="N6" s="43"/>
    </row>
    <row r="7" spans="1:14" s="31" customFormat="1" ht="35.25" customHeight="1" thickBot="1">
      <c r="A7" s="37"/>
      <c r="B7" s="635"/>
      <c r="C7" s="636"/>
      <c r="D7" s="637"/>
      <c r="E7" s="82" t="s">
        <v>85</v>
      </c>
      <c r="F7" s="83" t="s">
        <v>86</v>
      </c>
      <c r="G7" s="83" t="s">
        <v>87</v>
      </c>
      <c r="H7" s="83" t="s">
        <v>88</v>
      </c>
      <c r="I7" s="83" t="s">
        <v>89</v>
      </c>
      <c r="J7" s="82" t="s">
        <v>85</v>
      </c>
      <c r="K7" s="83" t="s">
        <v>86</v>
      </c>
      <c r="L7" s="83" t="s">
        <v>87</v>
      </c>
      <c r="M7" s="83" t="s">
        <v>88</v>
      </c>
      <c r="N7" s="82" t="s">
        <v>89</v>
      </c>
    </row>
    <row r="8" spans="1:14" ht="30" customHeight="1" thickBot="1" thickTop="1">
      <c r="A8" s="48"/>
      <c r="B8" s="67" t="s">
        <v>246</v>
      </c>
      <c r="C8" s="112" t="s">
        <v>42</v>
      </c>
      <c r="D8" s="49"/>
      <c r="E8" s="186">
        <v>314833</v>
      </c>
      <c r="F8" s="186">
        <v>270014</v>
      </c>
      <c r="G8" s="186">
        <v>251769</v>
      </c>
      <c r="H8" s="186">
        <v>18245</v>
      </c>
      <c r="I8" s="186">
        <v>44819</v>
      </c>
      <c r="J8" s="186">
        <v>90832</v>
      </c>
      <c r="K8" s="186">
        <v>88864</v>
      </c>
      <c r="L8" s="186">
        <v>86509</v>
      </c>
      <c r="M8" s="186">
        <v>2355</v>
      </c>
      <c r="N8" s="186">
        <v>1968</v>
      </c>
    </row>
    <row r="9" spans="1:14" ht="30" customHeight="1" thickTop="1">
      <c r="A9" s="48"/>
      <c r="B9" s="85" t="s">
        <v>247</v>
      </c>
      <c r="C9" s="109" t="s">
        <v>221</v>
      </c>
      <c r="D9" s="48"/>
      <c r="E9" s="132" t="s">
        <v>69</v>
      </c>
      <c r="F9" s="132" t="s">
        <v>69</v>
      </c>
      <c r="G9" s="132" t="s">
        <v>69</v>
      </c>
      <c r="H9" s="132" t="s">
        <v>69</v>
      </c>
      <c r="I9" s="132" t="s">
        <v>69</v>
      </c>
      <c r="J9" s="132" t="s">
        <v>69</v>
      </c>
      <c r="K9" s="132" t="s">
        <v>69</v>
      </c>
      <c r="L9" s="132" t="s">
        <v>69</v>
      </c>
      <c r="M9" s="132" t="s">
        <v>69</v>
      </c>
      <c r="N9" s="132" t="s">
        <v>69</v>
      </c>
    </row>
    <row r="10" spans="1:14" ht="30" customHeight="1">
      <c r="A10" s="48"/>
      <c r="B10" s="86" t="s">
        <v>248</v>
      </c>
      <c r="C10" s="110" t="s">
        <v>70</v>
      </c>
      <c r="D10" s="50"/>
      <c r="E10" s="135">
        <v>308804</v>
      </c>
      <c r="F10" s="137">
        <v>272897</v>
      </c>
      <c r="G10" s="137">
        <v>252242</v>
      </c>
      <c r="H10" s="137">
        <v>20655</v>
      </c>
      <c r="I10" s="137">
        <v>35907</v>
      </c>
      <c r="J10" s="137">
        <v>131339</v>
      </c>
      <c r="K10" s="137">
        <v>130098</v>
      </c>
      <c r="L10" s="137">
        <v>122694</v>
      </c>
      <c r="M10" s="137">
        <v>7404</v>
      </c>
      <c r="N10" s="137">
        <v>1241</v>
      </c>
    </row>
    <row r="11" spans="1:14" ht="30" customHeight="1">
      <c r="A11" s="48"/>
      <c r="B11" s="86" t="s">
        <v>249</v>
      </c>
      <c r="C11" s="110" t="s">
        <v>43</v>
      </c>
      <c r="D11" s="50"/>
      <c r="E11" s="132">
        <v>280575</v>
      </c>
      <c r="F11" s="132">
        <v>244876</v>
      </c>
      <c r="G11" s="132">
        <v>217534</v>
      </c>
      <c r="H11" s="132">
        <v>27342</v>
      </c>
      <c r="I11" s="132">
        <v>35699</v>
      </c>
      <c r="J11" s="132">
        <v>107723</v>
      </c>
      <c r="K11" s="132">
        <v>105474</v>
      </c>
      <c r="L11" s="132">
        <v>99872</v>
      </c>
      <c r="M11" s="132">
        <v>5602</v>
      </c>
      <c r="N11" s="132">
        <v>2249</v>
      </c>
    </row>
    <row r="12" spans="1:14" ht="30" customHeight="1">
      <c r="A12" s="48"/>
      <c r="B12" s="86" t="s">
        <v>250</v>
      </c>
      <c r="C12" s="110" t="s">
        <v>30</v>
      </c>
      <c r="D12" s="50"/>
      <c r="E12" s="139">
        <v>584555</v>
      </c>
      <c r="F12" s="139">
        <v>461300</v>
      </c>
      <c r="G12" s="139">
        <v>403418</v>
      </c>
      <c r="H12" s="139">
        <v>57882</v>
      </c>
      <c r="I12" s="139">
        <v>123255</v>
      </c>
      <c r="J12" s="139">
        <v>139327</v>
      </c>
      <c r="K12" s="139">
        <v>138167</v>
      </c>
      <c r="L12" s="139">
        <v>137988</v>
      </c>
      <c r="M12" s="139">
        <v>179</v>
      </c>
      <c r="N12" s="139">
        <v>1160</v>
      </c>
    </row>
    <row r="13" spans="1:14" ht="30" customHeight="1">
      <c r="A13" s="48"/>
      <c r="B13" s="86" t="s">
        <v>251</v>
      </c>
      <c r="C13" s="110" t="s">
        <v>71</v>
      </c>
      <c r="D13" s="50"/>
      <c r="E13" s="139">
        <v>366393</v>
      </c>
      <c r="F13" s="139">
        <v>303599</v>
      </c>
      <c r="G13" s="139">
        <v>280319</v>
      </c>
      <c r="H13" s="139">
        <v>23280</v>
      </c>
      <c r="I13" s="139">
        <v>62794</v>
      </c>
      <c r="J13" s="139">
        <v>158843</v>
      </c>
      <c r="K13" s="139">
        <v>157898</v>
      </c>
      <c r="L13" s="139">
        <v>152379</v>
      </c>
      <c r="M13" s="139">
        <v>5519</v>
      </c>
      <c r="N13" s="139">
        <v>945</v>
      </c>
    </row>
    <row r="14" spans="1:14" ht="30" customHeight="1">
      <c r="A14" s="48"/>
      <c r="B14" s="86" t="s">
        <v>252</v>
      </c>
      <c r="C14" s="110" t="s">
        <v>121</v>
      </c>
      <c r="D14" s="50"/>
      <c r="E14" s="139">
        <v>312544</v>
      </c>
      <c r="F14" s="139">
        <v>274857</v>
      </c>
      <c r="G14" s="139">
        <v>235118</v>
      </c>
      <c r="H14" s="139">
        <v>39739</v>
      </c>
      <c r="I14" s="139">
        <v>37687</v>
      </c>
      <c r="J14" s="139">
        <v>135855</v>
      </c>
      <c r="K14" s="139">
        <v>127780</v>
      </c>
      <c r="L14" s="139">
        <v>118975</v>
      </c>
      <c r="M14" s="139">
        <v>8805</v>
      </c>
      <c r="N14" s="139">
        <v>8075</v>
      </c>
    </row>
    <row r="15" spans="1:14" ht="30" customHeight="1">
      <c r="A15" s="48"/>
      <c r="B15" s="86" t="s">
        <v>253</v>
      </c>
      <c r="C15" s="110" t="s">
        <v>123</v>
      </c>
      <c r="D15" s="50"/>
      <c r="E15" s="139">
        <v>289498</v>
      </c>
      <c r="F15" s="139">
        <v>255878</v>
      </c>
      <c r="G15" s="139">
        <v>240701</v>
      </c>
      <c r="H15" s="139">
        <v>15177</v>
      </c>
      <c r="I15" s="139">
        <v>33620</v>
      </c>
      <c r="J15" s="139">
        <v>91404</v>
      </c>
      <c r="K15" s="139">
        <v>89470</v>
      </c>
      <c r="L15" s="139">
        <v>86567</v>
      </c>
      <c r="M15" s="139">
        <v>2903</v>
      </c>
      <c r="N15" s="139">
        <v>1934</v>
      </c>
    </row>
    <row r="16" spans="1:14" ht="30" customHeight="1">
      <c r="A16" s="48"/>
      <c r="B16" s="86" t="s">
        <v>254</v>
      </c>
      <c r="C16" s="110" t="s">
        <v>125</v>
      </c>
      <c r="D16" s="50"/>
      <c r="E16" s="139">
        <v>353218</v>
      </c>
      <c r="F16" s="139">
        <v>289704</v>
      </c>
      <c r="G16" s="139">
        <v>278305</v>
      </c>
      <c r="H16" s="139">
        <v>11399</v>
      </c>
      <c r="I16" s="139">
        <v>63514</v>
      </c>
      <c r="J16" s="139">
        <v>124778</v>
      </c>
      <c r="K16" s="139">
        <v>123067</v>
      </c>
      <c r="L16" s="139">
        <v>121633</v>
      </c>
      <c r="M16" s="139">
        <v>1434</v>
      </c>
      <c r="N16" s="139">
        <v>1711</v>
      </c>
    </row>
    <row r="17" spans="1:14" ht="30" customHeight="1">
      <c r="A17" s="48"/>
      <c r="B17" s="86" t="s">
        <v>255</v>
      </c>
      <c r="C17" s="110" t="s">
        <v>154</v>
      </c>
      <c r="D17" s="50"/>
      <c r="E17" s="139">
        <v>291411</v>
      </c>
      <c r="F17" s="139">
        <v>250187</v>
      </c>
      <c r="G17" s="139">
        <v>232853</v>
      </c>
      <c r="H17" s="139">
        <v>17334</v>
      </c>
      <c r="I17" s="139">
        <v>41224</v>
      </c>
      <c r="J17" s="139">
        <v>97401</v>
      </c>
      <c r="K17" s="139">
        <v>96762</v>
      </c>
      <c r="L17" s="139">
        <v>91093</v>
      </c>
      <c r="M17" s="139">
        <v>5669</v>
      </c>
      <c r="N17" s="139">
        <v>639</v>
      </c>
    </row>
    <row r="18" spans="1:14" ht="30" customHeight="1">
      <c r="A18" s="48"/>
      <c r="B18" s="86" t="s">
        <v>256</v>
      </c>
      <c r="C18" s="110" t="s">
        <v>155</v>
      </c>
      <c r="D18" s="50"/>
      <c r="E18" s="135">
        <v>357115</v>
      </c>
      <c r="F18" s="137">
        <v>304270</v>
      </c>
      <c r="G18" s="137">
        <v>287459</v>
      </c>
      <c r="H18" s="137">
        <v>16811</v>
      </c>
      <c r="I18" s="137">
        <v>52845</v>
      </c>
      <c r="J18" s="137">
        <v>154356</v>
      </c>
      <c r="K18" s="137">
        <v>150266</v>
      </c>
      <c r="L18" s="137">
        <v>143378</v>
      </c>
      <c r="M18" s="137">
        <v>6888</v>
      </c>
      <c r="N18" s="137">
        <v>4090</v>
      </c>
    </row>
    <row r="19" spans="1:14" ht="30" customHeight="1">
      <c r="A19" s="48"/>
      <c r="B19" s="86" t="s">
        <v>257</v>
      </c>
      <c r="C19" s="110" t="s">
        <v>156</v>
      </c>
      <c r="D19" s="50"/>
      <c r="E19" s="135">
        <v>207633</v>
      </c>
      <c r="F19" s="137">
        <v>193794</v>
      </c>
      <c r="G19" s="137">
        <v>177360</v>
      </c>
      <c r="H19" s="137">
        <v>16434</v>
      </c>
      <c r="I19" s="137">
        <v>13839</v>
      </c>
      <c r="J19" s="137">
        <v>72825</v>
      </c>
      <c r="K19" s="137">
        <v>72546</v>
      </c>
      <c r="L19" s="137">
        <v>70896</v>
      </c>
      <c r="M19" s="137">
        <v>1650</v>
      </c>
      <c r="N19" s="137">
        <v>279</v>
      </c>
    </row>
    <row r="20" spans="1:14" ht="30" customHeight="1">
      <c r="A20" s="48"/>
      <c r="B20" s="86" t="s">
        <v>258</v>
      </c>
      <c r="C20" s="110" t="s">
        <v>157</v>
      </c>
      <c r="D20" s="50"/>
      <c r="E20" s="139">
        <v>251166</v>
      </c>
      <c r="F20" s="139">
        <v>224779</v>
      </c>
      <c r="G20" s="139">
        <v>210413</v>
      </c>
      <c r="H20" s="139">
        <v>14366</v>
      </c>
      <c r="I20" s="139">
        <v>26387</v>
      </c>
      <c r="J20" s="139">
        <v>97251</v>
      </c>
      <c r="K20" s="139">
        <v>96433</v>
      </c>
      <c r="L20" s="139">
        <v>94977</v>
      </c>
      <c r="M20" s="139">
        <v>1456</v>
      </c>
      <c r="N20" s="139">
        <v>818</v>
      </c>
    </row>
    <row r="21" spans="1:14" ht="30" customHeight="1">
      <c r="A21" s="48"/>
      <c r="B21" s="86" t="s">
        <v>259</v>
      </c>
      <c r="C21" s="110" t="s">
        <v>72</v>
      </c>
      <c r="D21" s="50"/>
      <c r="E21" s="139">
        <v>490580</v>
      </c>
      <c r="F21" s="139">
        <v>371298</v>
      </c>
      <c r="G21" s="139">
        <v>367676</v>
      </c>
      <c r="H21" s="139">
        <v>3622</v>
      </c>
      <c r="I21" s="139">
        <v>119282</v>
      </c>
      <c r="J21" s="139">
        <v>116868</v>
      </c>
      <c r="K21" s="139">
        <v>109818</v>
      </c>
      <c r="L21" s="139">
        <v>109240</v>
      </c>
      <c r="M21" s="139">
        <v>578</v>
      </c>
      <c r="N21" s="139">
        <v>7050</v>
      </c>
    </row>
    <row r="22" spans="1:14" ht="30" customHeight="1">
      <c r="A22" s="48"/>
      <c r="B22" s="86" t="s">
        <v>260</v>
      </c>
      <c r="C22" s="110" t="s">
        <v>60</v>
      </c>
      <c r="D22" s="50"/>
      <c r="E22" s="139">
        <v>313938</v>
      </c>
      <c r="F22" s="139">
        <v>273329</v>
      </c>
      <c r="G22" s="139">
        <v>257487</v>
      </c>
      <c r="H22" s="139">
        <v>15842</v>
      </c>
      <c r="I22" s="139">
        <v>40609</v>
      </c>
      <c r="J22" s="139">
        <v>92577</v>
      </c>
      <c r="K22" s="139">
        <v>88976</v>
      </c>
      <c r="L22" s="139">
        <v>87661</v>
      </c>
      <c r="M22" s="139">
        <v>1315</v>
      </c>
      <c r="N22" s="139">
        <v>3601</v>
      </c>
    </row>
    <row r="23" spans="1:14" ht="30" customHeight="1">
      <c r="A23" s="48"/>
      <c r="B23" s="86" t="s">
        <v>261</v>
      </c>
      <c r="C23" s="110" t="s">
        <v>222</v>
      </c>
      <c r="D23" s="50"/>
      <c r="E23" s="139">
        <v>348688</v>
      </c>
      <c r="F23" s="139">
        <v>280028</v>
      </c>
      <c r="G23" s="139">
        <v>268218</v>
      </c>
      <c r="H23" s="139">
        <v>11810</v>
      </c>
      <c r="I23" s="139">
        <v>68660</v>
      </c>
      <c r="J23" s="139">
        <v>119884</v>
      </c>
      <c r="K23" s="139">
        <v>117406</v>
      </c>
      <c r="L23" s="139">
        <v>116925</v>
      </c>
      <c r="M23" s="139">
        <v>481</v>
      </c>
      <c r="N23" s="139">
        <v>2478</v>
      </c>
    </row>
    <row r="24" spans="1:14" ht="30" customHeight="1">
      <c r="A24" s="48"/>
      <c r="B24" s="87" t="s">
        <v>262</v>
      </c>
      <c r="C24" s="111" t="s">
        <v>74</v>
      </c>
      <c r="D24" s="54"/>
      <c r="E24" s="142">
        <v>231870</v>
      </c>
      <c r="F24" s="142">
        <v>211790</v>
      </c>
      <c r="G24" s="142">
        <v>195223</v>
      </c>
      <c r="H24" s="142">
        <v>16567</v>
      </c>
      <c r="I24" s="142">
        <v>20080</v>
      </c>
      <c r="J24" s="142">
        <v>80622</v>
      </c>
      <c r="K24" s="142">
        <v>80051</v>
      </c>
      <c r="L24" s="142">
        <v>78455</v>
      </c>
      <c r="M24" s="142">
        <v>1596</v>
      </c>
      <c r="N24" s="142">
        <v>571</v>
      </c>
    </row>
    <row r="33" spans="2:13" ht="13.5">
      <c r="B33" s="66"/>
      <c r="C33" s="84"/>
      <c r="D33" s="66"/>
      <c r="E33" s="66"/>
      <c r="F33" s="66"/>
      <c r="G33" s="66"/>
      <c r="H33" s="66"/>
      <c r="I33" s="66"/>
      <c r="J33" s="66"/>
      <c r="K33" s="66"/>
      <c r="L33" s="66"/>
      <c r="M33" s="66"/>
    </row>
    <row r="34" spans="2:13" ht="13.5">
      <c r="B34" s="66"/>
      <c r="C34" s="84"/>
      <c r="D34" s="66"/>
      <c r="E34" s="66"/>
      <c r="F34" s="66"/>
      <c r="G34" s="66"/>
      <c r="H34" s="66"/>
      <c r="I34" s="66"/>
      <c r="J34" s="66"/>
      <c r="K34" s="66"/>
      <c r="L34" s="66"/>
      <c r="M34" s="66"/>
    </row>
    <row r="35" spans="2:13" ht="13.5">
      <c r="B35" s="66"/>
      <c r="C35" s="84"/>
      <c r="D35" s="66"/>
      <c r="E35" s="66"/>
      <c r="F35" s="66"/>
      <c r="G35" s="66"/>
      <c r="H35" s="66"/>
      <c r="I35" s="66"/>
      <c r="J35" s="66"/>
      <c r="K35" s="66"/>
      <c r="L35" s="66"/>
      <c r="M35" s="66"/>
    </row>
    <row r="36" spans="2:13" ht="13.5">
      <c r="B36" s="66"/>
      <c r="C36" s="84"/>
      <c r="D36" s="66"/>
      <c r="E36" s="66"/>
      <c r="F36" s="66"/>
      <c r="G36" s="66"/>
      <c r="H36" s="66"/>
      <c r="I36" s="66"/>
      <c r="J36" s="66"/>
      <c r="K36" s="66"/>
      <c r="L36" s="66"/>
      <c r="M36" s="66"/>
    </row>
    <row r="37" spans="2:13" ht="13.5">
      <c r="B37" s="66"/>
      <c r="C37" s="84"/>
      <c r="D37" s="66"/>
      <c r="E37" s="66"/>
      <c r="F37" s="66"/>
      <c r="G37" s="66"/>
      <c r="H37" s="66"/>
      <c r="I37" s="66"/>
      <c r="J37" s="66"/>
      <c r="K37" s="66"/>
      <c r="L37" s="66"/>
      <c r="M37" s="66"/>
    </row>
    <row r="38" spans="2:13" ht="13.5">
      <c r="B38" s="66"/>
      <c r="C38" s="84"/>
      <c r="D38" s="66"/>
      <c r="E38" s="66"/>
      <c r="F38" s="66"/>
      <c r="G38" s="66"/>
      <c r="H38" s="66"/>
      <c r="I38" s="66"/>
      <c r="J38" s="66"/>
      <c r="K38" s="66"/>
      <c r="L38" s="66"/>
      <c r="M38" s="66"/>
    </row>
  </sheetData>
  <sheetProtection/>
  <mergeCells count="2">
    <mergeCell ref="B1:C1"/>
    <mergeCell ref="B6:D7"/>
  </mergeCells>
  <dataValidations count="1">
    <dataValidation allowBlank="1" showInputMessage="1" showErrorMessage="1" errorTitle="入力エラー" error="入力した値に誤りがあります" sqref="A39:IV65536 E33:IV38 C8:D38 F1 B1:B6 A1:A38 B25:B38 D1:D5 C2:C5 O1:IV32 G1:N8 E2:F8 E9:N32"/>
  </dataValidations>
  <printOptions horizontalCentered="1"/>
  <pageMargins left="0.3937007874015748" right="0.5905511811023623" top="0.984251968503937" bottom="0.5905511811023623" header="0.5118110236220472" footer="0.5118110236220472"/>
  <pageSetup horizontalDpi="600" verticalDpi="600" orientation="landscape" paperSize="9" scale="61" r:id="rId2"/>
  <drawing r:id="rId1"/>
</worksheet>
</file>

<file path=xl/worksheets/sheet8.xml><?xml version="1.0" encoding="utf-8"?>
<worksheet xmlns="http://schemas.openxmlformats.org/spreadsheetml/2006/main" xmlns:r="http://schemas.openxmlformats.org/officeDocument/2006/relationships">
  <sheetPr>
    <tabColor indexed="11"/>
  </sheetPr>
  <dimension ref="A1:L27"/>
  <sheetViews>
    <sheetView showGridLines="0" zoomScale="75" zoomScaleNormal="75" zoomScaleSheetLayoutView="75" zoomScalePageLayoutView="0" workbookViewId="0" topLeftCell="A1">
      <selection activeCell="U13" sqref="U13"/>
    </sheetView>
  </sheetViews>
  <sheetFormatPr defaultColWidth="9.00390625" defaultRowHeight="13.5"/>
  <cols>
    <col min="1" max="1" width="7.75390625" style="26" customWidth="1"/>
    <col min="2" max="2" width="4.625" style="26" customWidth="1"/>
    <col min="3" max="3" width="38.625" style="32" customWidth="1"/>
    <col min="4" max="4" width="0.875" style="26" customWidth="1"/>
    <col min="5" max="12" width="16.625" style="88" customWidth="1"/>
    <col min="13" max="16384" width="9.00390625" style="26" customWidth="1"/>
  </cols>
  <sheetData>
    <row r="1" spans="2:12" ht="20.25">
      <c r="B1" s="631" t="s">
        <v>475</v>
      </c>
      <c r="C1" s="631"/>
      <c r="D1" s="27"/>
      <c r="F1" s="79" t="s">
        <v>102</v>
      </c>
      <c r="G1" s="89"/>
      <c r="H1" s="89"/>
      <c r="I1" s="90"/>
      <c r="J1" s="89"/>
      <c r="K1" s="89"/>
      <c r="L1" s="90"/>
    </row>
    <row r="2" spans="2:11" ht="14.25" customHeight="1">
      <c r="B2" s="29" t="s">
        <v>64</v>
      </c>
      <c r="C2" s="26"/>
      <c r="F2" s="91"/>
      <c r="G2" s="91"/>
      <c r="H2" s="91"/>
      <c r="I2" s="91"/>
      <c r="J2" s="91"/>
      <c r="K2" s="91"/>
    </row>
    <row r="3" spans="2:11" ht="15">
      <c r="B3" s="31"/>
      <c r="D3" s="30"/>
      <c r="E3" s="91"/>
      <c r="F3" s="91"/>
      <c r="G3" s="91"/>
      <c r="H3" s="91"/>
      <c r="I3" s="91"/>
      <c r="J3" s="91"/>
      <c r="K3" s="92"/>
    </row>
    <row r="4" spans="2:11" ht="6" customHeight="1">
      <c r="B4" s="30"/>
      <c r="D4" s="30"/>
      <c r="E4" s="91"/>
      <c r="F4" s="91"/>
      <c r="G4" s="91"/>
      <c r="H4" s="91"/>
      <c r="I4" s="91"/>
      <c r="J4" s="91"/>
      <c r="K4" s="91"/>
    </row>
    <row r="5" spans="2:12" ht="18" customHeight="1">
      <c r="B5" s="30"/>
      <c r="C5" s="35" t="s">
        <v>263</v>
      </c>
      <c r="D5" s="30"/>
      <c r="E5" s="93"/>
      <c r="F5" s="91"/>
      <c r="G5" s="91"/>
      <c r="H5" s="91"/>
      <c r="I5" s="91"/>
      <c r="J5" s="91"/>
      <c r="K5" s="91"/>
      <c r="L5" s="88" t="s">
        <v>175</v>
      </c>
    </row>
    <row r="6" spans="1:12" s="31" customFormat="1" ht="18" customHeight="1">
      <c r="A6" s="37"/>
      <c r="B6" s="632" t="s">
        <v>264</v>
      </c>
      <c r="C6" s="633"/>
      <c r="D6" s="634"/>
      <c r="E6" s="94" t="s">
        <v>83</v>
      </c>
      <c r="F6" s="95"/>
      <c r="G6" s="95"/>
      <c r="H6" s="95"/>
      <c r="I6" s="94" t="s">
        <v>84</v>
      </c>
      <c r="J6" s="95"/>
      <c r="K6" s="95"/>
      <c r="L6" s="96"/>
    </row>
    <row r="7" spans="1:12" s="31" customFormat="1" ht="35.25" customHeight="1" thickBot="1">
      <c r="A7" s="37"/>
      <c r="B7" s="635"/>
      <c r="C7" s="636"/>
      <c r="D7" s="637"/>
      <c r="E7" s="97" t="s">
        <v>90</v>
      </c>
      <c r="F7" s="98" t="s">
        <v>91</v>
      </c>
      <c r="G7" s="98" t="s">
        <v>92</v>
      </c>
      <c r="H7" s="97" t="s">
        <v>93</v>
      </c>
      <c r="I7" s="97" t="s">
        <v>90</v>
      </c>
      <c r="J7" s="98" t="s">
        <v>91</v>
      </c>
      <c r="K7" s="98" t="s">
        <v>92</v>
      </c>
      <c r="L7" s="97" t="s">
        <v>93</v>
      </c>
    </row>
    <row r="8" spans="1:12" s="31" customFormat="1" ht="13.5" customHeight="1" thickTop="1">
      <c r="A8" s="37"/>
      <c r="B8" s="99"/>
      <c r="C8" s="100"/>
      <c r="D8" s="101"/>
      <c r="E8" s="102" t="s">
        <v>94</v>
      </c>
      <c r="F8" s="102" t="s">
        <v>95</v>
      </c>
      <c r="G8" s="102" t="s">
        <v>95</v>
      </c>
      <c r="H8" s="102" t="s">
        <v>95</v>
      </c>
      <c r="I8" s="102" t="s">
        <v>94</v>
      </c>
      <c r="J8" s="102" t="s">
        <v>95</v>
      </c>
      <c r="K8" s="102" t="s">
        <v>95</v>
      </c>
      <c r="L8" s="102" t="s">
        <v>95</v>
      </c>
    </row>
    <row r="9" spans="1:12" ht="21" customHeight="1" thickBot="1">
      <c r="A9" s="48"/>
      <c r="B9" s="104" t="s">
        <v>246</v>
      </c>
      <c r="C9" s="108" t="s">
        <v>42</v>
      </c>
      <c r="D9" s="65"/>
      <c r="E9" s="158">
        <v>20.5</v>
      </c>
      <c r="F9" s="158">
        <v>167</v>
      </c>
      <c r="G9" s="158">
        <v>156.3</v>
      </c>
      <c r="H9" s="158">
        <v>10.7</v>
      </c>
      <c r="I9" s="158">
        <v>16.1</v>
      </c>
      <c r="J9" s="158">
        <v>95.3</v>
      </c>
      <c r="K9" s="158">
        <v>93.1</v>
      </c>
      <c r="L9" s="158">
        <v>2.2</v>
      </c>
    </row>
    <row r="10" spans="1:12" ht="24.75" customHeight="1" thickTop="1">
      <c r="A10" s="48"/>
      <c r="B10" s="105" t="s">
        <v>247</v>
      </c>
      <c r="C10" s="109" t="s">
        <v>221</v>
      </c>
      <c r="D10" s="48"/>
      <c r="E10" s="132" t="s">
        <v>69</v>
      </c>
      <c r="F10" s="132" t="s">
        <v>69</v>
      </c>
      <c r="G10" s="132" t="s">
        <v>69</v>
      </c>
      <c r="H10" s="132" t="s">
        <v>69</v>
      </c>
      <c r="I10" s="132" t="s">
        <v>69</v>
      </c>
      <c r="J10" s="132" t="s">
        <v>69</v>
      </c>
      <c r="K10" s="132" t="s">
        <v>69</v>
      </c>
      <c r="L10" s="132" t="s">
        <v>69</v>
      </c>
    </row>
    <row r="11" spans="1:12" ht="24.75" customHeight="1">
      <c r="A11" s="48"/>
      <c r="B11" s="106" t="s">
        <v>248</v>
      </c>
      <c r="C11" s="110" t="s">
        <v>70</v>
      </c>
      <c r="D11" s="50"/>
      <c r="E11" s="159">
        <v>21.1</v>
      </c>
      <c r="F11" s="160">
        <v>180.7</v>
      </c>
      <c r="G11" s="160">
        <v>167</v>
      </c>
      <c r="H11" s="160">
        <v>13.7</v>
      </c>
      <c r="I11" s="160">
        <v>17.3</v>
      </c>
      <c r="J11" s="160">
        <v>131.8</v>
      </c>
      <c r="K11" s="160">
        <v>126.3</v>
      </c>
      <c r="L11" s="160">
        <v>5.5</v>
      </c>
    </row>
    <row r="12" spans="1:12" ht="24.75" customHeight="1">
      <c r="A12" s="48"/>
      <c r="B12" s="106" t="s">
        <v>249</v>
      </c>
      <c r="C12" s="110" t="s">
        <v>43</v>
      </c>
      <c r="D12" s="50"/>
      <c r="E12" s="161">
        <v>21.5</v>
      </c>
      <c r="F12" s="161">
        <v>182.7</v>
      </c>
      <c r="G12" s="161">
        <v>162.4</v>
      </c>
      <c r="H12" s="161">
        <v>20.3</v>
      </c>
      <c r="I12" s="161">
        <v>18.4</v>
      </c>
      <c r="J12" s="161">
        <v>120.4</v>
      </c>
      <c r="K12" s="161">
        <v>115.3</v>
      </c>
      <c r="L12" s="161">
        <v>5.1</v>
      </c>
    </row>
    <row r="13" spans="1:12" ht="24.75" customHeight="1">
      <c r="A13" s="48"/>
      <c r="B13" s="106" t="s">
        <v>250</v>
      </c>
      <c r="C13" s="110" t="s">
        <v>30</v>
      </c>
      <c r="D13" s="50"/>
      <c r="E13" s="162">
        <v>18.5</v>
      </c>
      <c r="F13" s="162">
        <v>154.8</v>
      </c>
      <c r="G13" s="162">
        <v>138.9</v>
      </c>
      <c r="H13" s="162">
        <v>15.9</v>
      </c>
      <c r="I13" s="162">
        <v>17.3</v>
      </c>
      <c r="J13" s="162">
        <v>126.2</v>
      </c>
      <c r="K13" s="162">
        <v>126</v>
      </c>
      <c r="L13" s="162">
        <v>0.2</v>
      </c>
    </row>
    <row r="14" spans="1:12" ht="24.75" customHeight="1">
      <c r="A14" s="48"/>
      <c r="B14" s="106" t="s">
        <v>251</v>
      </c>
      <c r="C14" s="110" t="s">
        <v>71</v>
      </c>
      <c r="D14" s="50"/>
      <c r="E14" s="162">
        <v>20.1</v>
      </c>
      <c r="F14" s="162">
        <v>167.7</v>
      </c>
      <c r="G14" s="162">
        <v>151.6</v>
      </c>
      <c r="H14" s="162">
        <v>16.1</v>
      </c>
      <c r="I14" s="162">
        <v>18.2</v>
      </c>
      <c r="J14" s="162">
        <v>133.8</v>
      </c>
      <c r="K14" s="162">
        <v>130</v>
      </c>
      <c r="L14" s="162">
        <v>3.8</v>
      </c>
    </row>
    <row r="15" spans="1:12" ht="24.75" customHeight="1">
      <c r="A15" s="48"/>
      <c r="B15" s="106" t="s">
        <v>252</v>
      </c>
      <c r="C15" s="110" t="s">
        <v>121</v>
      </c>
      <c r="D15" s="50"/>
      <c r="E15" s="162">
        <v>21</v>
      </c>
      <c r="F15" s="162">
        <v>168.3</v>
      </c>
      <c r="G15" s="162">
        <v>154.4</v>
      </c>
      <c r="H15" s="162">
        <v>13.9</v>
      </c>
      <c r="I15" s="162">
        <v>18.8</v>
      </c>
      <c r="J15" s="162">
        <v>118.8</v>
      </c>
      <c r="K15" s="162">
        <v>112.6</v>
      </c>
      <c r="L15" s="162">
        <v>6.2</v>
      </c>
    </row>
    <row r="16" spans="1:12" ht="24.75" customHeight="1">
      <c r="A16" s="48"/>
      <c r="B16" s="106" t="s">
        <v>253</v>
      </c>
      <c r="C16" s="110" t="s">
        <v>123</v>
      </c>
      <c r="D16" s="50"/>
      <c r="E16" s="162">
        <v>20.7</v>
      </c>
      <c r="F16" s="162">
        <v>173.8</v>
      </c>
      <c r="G16" s="162">
        <v>163</v>
      </c>
      <c r="H16" s="162">
        <v>10.8</v>
      </c>
      <c r="I16" s="162">
        <v>16.8</v>
      </c>
      <c r="J16" s="162">
        <v>102.6</v>
      </c>
      <c r="K16" s="162">
        <v>100.2</v>
      </c>
      <c r="L16" s="162">
        <v>2.4</v>
      </c>
    </row>
    <row r="17" spans="1:12" ht="24.75" customHeight="1">
      <c r="A17" s="48"/>
      <c r="B17" s="106" t="s">
        <v>254</v>
      </c>
      <c r="C17" s="110" t="s">
        <v>125</v>
      </c>
      <c r="D17" s="50"/>
      <c r="E17" s="162">
        <v>19</v>
      </c>
      <c r="F17" s="162">
        <v>143.3</v>
      </c>
      <c r="G17" s="162">
        <v>138.2</v>
      </c>
      <c r="H17" s="162">
        <v>5.1</v>
      </c>
      <c r="I17" s="162">
        <v>17.6</v>
      </c>
      <c r="J17" s="162">
        <v>117.8</v>
      </c>
      <c r="K17" s="162">
        <v>116.8</v>
      </c>
      <c r="L17" s="162">
        <v>1</v>
      </c>
    </row>
    <row r="18" spans="1:12" ht="24.75" customHeight="1">
      <c r="A18" s="48"/>
      <c r="B18" s="106" t="s">
        <v>255</v>
      </c>
      <c r="C18" s="110" t="s">
        <v>154</v>
      </c>
      <c r="D18" s="50"/>
      <c r="E18" s="162">
        <v>20.9</v>
      </c>
      <c r="F18" s="162">
        <v>168</v>
      </c>
      <c r="G18" s="162">
        <v>152</v>
      </c>
      <c r="H18" s="162">
        <v>16</v>
      </c>
      <c r="I18" s="162">
        <v>16.2</v>
      </c>
      <c r="J18" s="162">
        <v>101.1</v>
      </c>
      <c r="K18" s="162">
        <v>96.9</v>
      </c>
      <c r="L18" s="162">
        <v>4.2</v>
      </c>
    </row>
    <row r="19" spans="1:12" ht="24.75" customHeight="1">
      <c r="A19" s="48"/>
      <c r="B19" s="106" t="s">
        <v>256</v>
      </c>
      <c r="C19" s="110" t="s">
        <v>155</v>
      </c>
      <c r="D19" s="50"/>
      <c r="E19" s="159">
        <v>20.2</v>
      </c>
      <c r="F19" s="160">
        <v>170.8</v>
      </c>
      <c r="G19" s="160">
        <v>159.2</v>
      </c>
      <c r="H19" s="160">
        <v>11.6</v>
      </c>
      <c r="I19" s="160">
        <v>18.3</v>
      </c>
      <c r="J19" s="160">
        <v>138.3</v>
      </c>
      <c r="K19" s="160">
        <v>130.3</v>
      </c>
      <c r="L19" s="160">
        <v>8</v>
      </c>
    </row>
    <row r="20" spans="1:12" ht="24.75" customHeight="1">
      <c r="A20" s="48"/>
      <c r="B20" s="106" t="s">
        <v>257</v>
      </c>
      <c r="C20" s="110" t="s">
        <v>156</v>
      </c>
      <c r="D20" s="50"/>
      <c r="E20" s="159">
        <v>21.6</v>
      </c>
      <c r="F20" s="160">
        <v>172.1</v>
      </c>
      <c r="G20" s="160">
        <v>159.3</v>
      </c>
      <c r="H20" s="160">
        <v>12.8</v>
      </c>
      <c r="I20" s="160">
        <v>14.6</v>
      </c>
      <c r="J20" s="160">
        <v>83.3</v>
      </c>
      <c r="K20" s="160">
        <v>81.9</v>
      </c>
      <c r="L20" s="160">
        <v>1.4</v>
      </c>
    </row>
    <row r="21" spans="1:12" ht="24.75" customHeight="1">
      <c r="A21" s="48"/>
      <c r="B21" s="106" t="s">
        <v>258</v>
      </c>
      <c r="C21" s="110" t="s">
        <v>157</v>
      </c>
      <c r="D21" s="50"/>
      <c r="E21" s="162">
        <v>21.4</v>
      </c>
      <c r="F21" s="162">
        <v>172.5</v>
      </c>
      <c r="G21" s="162">
        <v>164.8</v>
      </c>
      <c r="H21" s="162">
        <v>7.7</v>
      </c>
      <c r="I21" s="162">
        <v>17.6</v>
      </c>
      <c r="J21" s="162">
        <v>107.8</v>
      </c>
      <c r="K21" s="162">
        <v>106.7</v>
      </c>
      <c r="L21" s="162">
        <v>1.1</v>
      </c>
    </row>
    <row r="22" spans="1:12" ht="24.75" customHeight="1">
      <c r="A22" s="48"/>
      <c r="B22" s="106" t="s">
        <v>259</v>
      </c>
      <c r="C22" s="110" t="s">
        <v>72</v>
      </c>
      <c r="D22" s="50"/>
      <c r="E22" s="162">
        <v>19.6</v>
      </c>
      <c r="F22" s="162">
        <v>155.8</v>
      </c>
      <c r="G22" s="162">
        <v>147</v>
      </c>
      <c r="H22" s="162">
        <v>8.8</v>
      </c>
      <c r="I22" s="162">
        <v>14.3</v>
      </c>
      <c r="J22" s="162">
        <v>87.5</v>
      </c>
      <c r="K22" s="162">
        <v>85.7</v>
      </c>
      <c r="L22" s="162">
        <v>1.8</v>
      </c>
    </row>
    <row r="23" spans="1:12" ht="24.75" customHeight="1">
      <c r="A23" s="48"/>
      <c r="B23" s="106" t="s">
        <v>260</v>
      </c>
      <c r="C23" s="110" t="s">
        <v>60</v>
      </c>
      <c r="D23" s="50"/>
      <c r="E23" s="162">
        <v>20.2</v>
      </c>
      <c r="F23" s="162">
        <v>160.8</v>
      </c>
      <c r="G23" s="162">
        <v>155.2</v>
      </c>
      <c r="H23" s="162">
        <v>5.6</v>
      </c>
      <c r="I23" s="162">
        <v>16.1</v>
      </c>
      <c r="J23" s="162">
        <v>86.9</v>
      </c>
      <c r="K23" s="162">
        <v>85.9</v>
      </c>
      <c r="L23" s="162">
        <v>1</v>
      </c>
    </row>
    <row r="24" spans="1:12" ht="24.75" customHeight="1">
      <c r="A24" s="48"/>
      <c r="B24" s="106" t="s">
        <v>261</v>
      </c>
      <c r="C24" s="110" t="s">
        <v>222</v>
      </c>
      <c r="D24" s="50"/>
      <c r="E24" s="162">
        <v>19.7</v>
      </c>
      <c r="F24" s="162">
        <v>159.3</v>
      </c>
      <c r="G24" s="162">
        <v>151.3</v>
      </c>
      <c r="H24" s="162">
        <v>8</v>
      </c>
      <c r="I24" s="162">
        <v>18</v>
      </c>
      <c r="J24" s="162">
        <v>119.8</v>
      </c>
      <c r="K24" s="162">
        <v>119.2</v>
      </c>
      <c r="L24" s="162">
        <v>0.6</v>
      </c>
    </row>
    <row r="25" spans="1:12" ht="24.75" customHeight="1">
      <c r="A25" s="48"/>
      <c r="B25" s="107" t="s">
        <v>262</v>
      </c>
      <c r="C25" s="111" t="s">
        <v>74</v>
      </c>
      <c r="D25" s="54"/>
      <c r="E25" s="190">
        <v>20.1</v>
      </c>
      <c r="F25" s="190">
        <v>164.9</v>
      </c>
      <c r="G25" s="190">
        <v>153.7</v>
      </c>
      <c r="H25" s="190">
        <v>11.2</v>
      </c>
      <c r="I25" s="190">
        <v>15.8</v>
      </c>
      <c r="J25" s="190">
        <v>86.1</v>
      </c>
      <c r="K25" s="190">
        <v>82.9</v>
      </c>
      <c r="L25" s="190">
        <v>3.2</v>
      </c>
    </row>
    <row r="27" spans="2:12" ht="13.5">
      <c r="B27" s="81"/>
      <c r="C27" s="103"/>
      <c r="D27" s="81"/>
      <c r="E27" s="90"/>
      <c r="F27" s="90"/>
      <c r="G27" s="90"/>
      <c r="H27" s="90"/>
      <c r="I27" s="90"/>
      <c r="J27" s="90"/>
      <c r="K27" s="90"/>
      <c r="L27" s="90"/>
    </row>
  </sheetData>
  <sheetProtection/>
  <mergeCells count="2">
    <mergeCell ref="B1:C1"/>
    <mergeCell ref="B6:D7"/>
  </mergeCells>
  <dataValidations count="1">
    <dataValidation allowBlank="1" showInputMessage="1" showErrorMessage="1" errorTitle="入力エラー" error="入力した値に誤りがあります" sqref="B40:F65536 E11:F37 C8:D37 B8 C38:F39 F1 B26:B39 B1:B6 C2:C5 D1:D5 E2:F9 M1:IV65536 G1:L9 G11:L65536 E10:L10"/>
  </dataValidations>
  <printOptions horizontalCentered="1"/>
  <pageMargins left="0.3937007874015748" right="0.5905511811023623" top="1.1811023622047245" bottom="0.5905511811023623" header="0.5118110236220472" footer="0.5118110236220472"/>
  <pageSetup horizontalDpi="600" verticalDpi="600" orientation="landscape" paperSize="9" scale="74" r:id="rId2"/>
  <drawing r:id="rId1"/>
</worksheet>
</file>

<file path=xl/worksheets/sheet9.xml><?xml version="1.0" encoding="utf-8"?>
<worksheet xmlns="http://schemas.openxmlformats.org/spreadsheetml/2006/main" xmlns:r="http://schemas.openxmlformats.org/officeDocument/2006/relationships">
  <sheetPr>
    <tabColor indexed="11"/>
  </sheetPr>
  <dimension ref="A1:J38"/>
  <sheetViews>
    <sheetView showGridLines="0" zoomScale="75" zoomScaleNormal="75" zoomScaleSheetLayoutView="75" zoomScalePageLayoutView="0" workbookViewId="0" topLeftCell="A1">
      <selection activeCell="U13" sqref="U13"/>
    </sheetView>
  </sheetViews>
  <sheetFormatPr defaultColWidth="9.00390625" defaultRowHeight="13.5"/>
  <cols>
    <col min="1" max="1" width="10.875" style="26" customWidth="1"/>
    <col min="2" max="2" width="4.625" style="26" customWidth="1"/>
    <col min="3" max="3" width="38.625" style="32" customWidth="1"/>
    <col min="4" max="4" width="0.875" style="26" customWidth="1"/>
    <col min="5" max="10" width="15.50390625" style="26" customWidth="1"/>
    <col min="11" max="16384" width="9.00390625" style="26" customWidth="1"/>
  </cols>
  <sheetData>
    <row r="1" spans="2:10" ht="20.25">
      <c r="B1" s="631" t="s">
        <v>475</v>
      </c>
      <c r="C1" s="631"/>
      <c r="D1" s="27"/>
      <c r="E1" s="89" t="s">
        <v>176</v>
      </c>
      <c r="F1" s="80"/>
      <c r="G1" s="80"/>
      <c r="H1" s="81"/>
      <c r="I1" s="81"/>
      <c r="J1" s="81"/>
    </row>
    <row r="2" spans="2:7" ht="14.25" customHeight="1">
      <c r="B2" s="29" t="s">
        <v>64</v>
      </c>
      <c r="C2" s="26"/>
      <c r="E2" s="30"/>
      <c r="F2" s="30"/>
      <c r="G2" s="30"/>
    </row>
    <row r="3" spans="2:7" ht="15">
      <c r="B3" s="31"/>
      <c r="D3" s="30"/>
      <c r="E3" s="30"/>
      <c r="F3" s="30"/>
      <c r="G3" s="30"/>
    </row>
    <row r="4" spans="2:7" ht="6" customHeight="1">
      <c r="B4" s="30"/>
      <c r="D4" s="30"/>
      <c r="E4" s="30"/>
      <c r="F4" s="30"/>
      <c r="G4" s="30"/>
    </row>
    <row r="5" spans="2:10" ht="18" customHeight="1">
      <c r="B5" s="30"/>
      <c r="C5" s="35" t="s">
        <v>265</v>
      </c>
      <c r="D5" s="30"/>
      <c r="E5" s="30"/>
      <c r="F5" s="30"/>
      <c r="G5" s="30"/>
      <c r="J5" s="26" t="s">
        <v>177</v>
      </c>
    </row>
    <row r="6" spans="1:10" s="31" customFormat="1" ht="18" customHeight="1">
      <c r="A6" s="37"/>
      <c r="B6" s="632" t="s">
        <v>267</v>
      </c>
      <c r="C6" s="633"/>
      <c r="D6" s="634"/>
      <c r="E6" s="42" t="s">
        <v>178</v>
      </c>
      <c r="F6" s="42"/>
      <c r="G6" s="43"/>
      <c r="H6" s="42" t="s">
        <v>84</v>
      </c>
      <c r="I6" s="42"/>
      <c r="J6" s="43"/>
    </row>
    <row r="7" spans="1:10" s="31" customFormat="1" ht="35.25" customHeight="1" thickBot="1">
      <c r="A7" s="37"/>
      <c r="B7" s="635"/>
      <c r="C7" s="636"/>
      <c r="D7" s="637"/>
      <c r="E7" s="82" t="s">
        <v>179</v>
      </c>
      <c r="F7" s="45" t="s">
        <v>96</v>
      </c>
      <c r="G7" s="45" t="s">
        <v>97</v>
      </c>
      <c r="H7" s="82" t="s">
        <v>179</v>
      </c>
      <c r="I7" s="45" t="s">
        <v>96</v>
      </c>
      <c r="J7" s="46" t="s">
        <v>97</v>
      </c>
    </row>
    <row r="8" spans="1:10" s="122" customFormat="1" ht="12.75" thickTop="1">
      <c r="A8" s="116"/>
      <c r="B8" s="117"/>
      <c r="C8" s="118"/>
      <c r="D8" s="119"/>
      <c r="E8" s="120" t="s">
        <v>98</v>
      </c>
      <c r="F8" s="121" t="s">
        <v>266</v>
      </c>
      <c r="G8" s="121" t="s">
        <v>266</v>
      </c>
      <c r="H8" s="120" t="s">
        <v>98</v>
      </c>
      <c r="I8" s="121" t="s">
        <v>266</v>
      </c>
      <c r="J8" s="121" t="s">
        <v>266</v>
      </c>
    </row>
    <row r="9" spans="1:10" ht="18" customHeight="1" thickBot="1">
      <c r="A9" s="48"/>
      <c r="B9" s="104" t="s">
        <v>246</v>
      </c>
      <c r="C9" s="108" t="s">
        <v>42</v>
      </c>
      <c r="D9" s="65"/>
      <c r="E9" s="129">
        <v>315950</v>
      </c>
      <c r="F9" s="130">
        <v>1.98</v>
      </c>
      <c r="G9" s="130">
        <v>1.72</v>
      </c>
      <c r="H9" s="129">
        <v>143732</v>
      </c>
      <c r="I9" s="131">
        <v>4.37</v>
      </c>
      <c r="J9" s="131">
        <v>3.99</v>
      </c>
    </row>
    <row r="10" spans="1:10" ht="21" customHeight="1" thickTop="1">
      <c r="A10" s="48"/>
      <c r="B10" s="105" t="s">
        <v>247</v>
      </c>
      <c r="C10" s="109" t="s">
        <v>221</v>
      </c>
      <c r="D10" s="48"/>
      <c r="E10" s="132" t="s">
        <v>69</v>
      </c>
      <c r="F10" s="133" t="s">
        <v>69</v>
      </c>
      <c r="G10" s="133" t="s">
        <v>69</v>
      </c>
      <c r="H10" s="132" t="s">
        <v>69</v>
      </c>
      <c r="I10" s="134" t="s">
        <v>69</v>
      </c>
      <c r="J10" s="134" t="s">
        <v>69</v>
      </c>
    </row>
    <row r="11" spans="1:10" ht="21" customHeight="1">
      <c r="A11" s="48"/>
      <c r="B11" s="106" t="s">
        <v>248</v>
      </c>
      <c r="C11" s="110" t="s">
        <v>70</v>
      </c>
      <c r="D11" s="50"/>
      <c r="E11" s="135">
        <v>26915</v>
      </c>
      <c r="F11" s="136">
        <v>1.05</v>
      </c>
      <c r="G11" s="136">
        <v>0.82</v>
      </c>
      <c r="H11" s="137">
        <v>1288</v>
      </c>
      <c r="I11" s="138">
        <v>0</v>
      </c>
      <c r="J11" s="138">
        <v>1.14</v>
      </c>
    </row>
    <row r="12" spans="1:10" ht="21" customHeight="1">
      <c r="A12" s="48"/>
      <c r="B12" s="106" t="s">
        <v>249</v>
      </c>
      <c r="C12" s="110" t="s">
        <v>43</v>
      </c>
      <c r="D12" s="50"/>
      <c r="E12" s="132">
        <v>18320</v>
      </c>
      <c r="F12" s="133">
        <v>1.45</v>
      </c>
      <c r="G12" s="133">
        <v>1.18</v>
      </c>
      <c r="H12" s="132">
        <v>6914</v>
      </c>
      <c r="I12" s="134">
        <v>3.55</v>
      </c>
      <c r="J12" s="134">
        <v>2.51</v>
      </c>
    </row>
    <row r="13" spans="1:10" ht="21" customHeight="1">
      <c r="A13" s="48"/>
      <c r="B13" s="106" t="s">
        <v>250</v>
      </c>
      <c r="C13" s="110" t="s">
        <v>30</v>
      </c>
      <c r="D13" s="50"/>
      <c r="E13" s="139">
        <v>2903</v>
      </c>
      <c r="F13" s="140">
        <v>1.76</v>
      </c>
      <c r="G13" s="140">
        <v>1.62</v>
      </c>
      <c r="H13" s="139">
        <v>142</v>
      </c>
      <c r="I13" s="141">
        <v>4.2</v>
      </c>
      <c r="J13" s="141">
        <v>4.2</v>
      </c>
    </row>
    <row r="14" spans="1:10" ht="21" customHeight="1">
      <c r="A14" s="48"/>
      <c r="B14" s="106" t="s">
        <v>251</v>
      </c>
      <c r="C14" s="110" t="s">
        <v>71</v>
      </c>
      <c r="D14" s="50"/>
      <c r="E14" s="139">
        <v>11405</v>
      </c>
      <c r="F14" s="140">
        <v>2.11</v>
      </c>
      <c r="G14" s="140">
        <v>1.91</v>
      </c>
      <c r="H14" s="139">
        <v>1004</v>
      </c>
      <c r="I14" s="141">
        <v>2.99</v>
      </c>
      <c r="J14" s="141">
        <v>2.59</v>
      </c>
    </row>
    <row r="15" spans="1:10" ht="21" customHeight="1">
      <c r="A15" s="48"/>
      <c r="B15" s="106" t="s">
        <v>252</v>
      </c>
      <c r="C15" s="110" t="s">
        <v>121</v>
      </c>
      <c r="D15" s="50"/>
      <c r="E15" s="139">
        <v>25194</v>
      </c>
      <c r="F15" s="140">
        <v>1.29</v>
      </c>
      <c r="G15" s="140">
        <v>0.99</v>
      </c>
      <c r="H15" s="139">
        <v>1636</v>
      </c>
      <c r="I15" s="141">
        <v>3.54</v>
      </c>
      <c r="J15" s="141">
        <v>1.8</v>
      </c>
    </row>
    <row r="16" spans="1:10" ht="21" customHeight="1">
      <c r="A16" s="48"/>
      <c r="B16" s="106" t="s">
        <v>253</v>
      </c>
      <c r="C16" s="110" t="s">
        <v>123</v>
      </c>
      <c r="D16" s="50"/>
      <c r="E16" s="139">
        <v>37878</v>
      </c>
      <c r="F16" s="140">
        <v>1.78</v>
      </c>
      <c r="G16" s="140">
        <v>1.59</v>
      </c>
      <c r="H16" s="139">
        <v>43567</v>
      </c>
      <c r="I16" s="141">
        <v>3.26</v>
      </c>
      <c r="J16" s="141">
        <v>3.2</v>
      </c>
    </row>
    <row r="17" spans="1:10" ht="21" customHeight="1">
      <c r="A17" s="48"/>
      <c r="B17" s="106" t="s">
        <v>254</v>
      </c>
      <c r="C17" s="110" t="s">
        <v>125</v>
      </c>
      <c r="D17" s="50"/>
      <c r="E17" s="139">
        <v>12037</v>
      </c>
      <c r="F17" s="140">
        <v>3.17</v>
      </c>
      <c r="G17" s="140">
        <v>2</v>
      </c>
      <c r="H17" s="139">
        <v>770</v>
      </c>
      <c r="I17" s="141">
        <v>4.47</v>
      </c>
      <c r="J17" s="141">
        <v>3.29</v>
      </c>
    </row>
    <row r="18" spans="1:10" ht="21" customHeight="1">
      <c r="A18" s="48"/>
      <c r="B18" s="106" t="s">
        <v>255</v>
      </c>
      <c r="C18" s="110" t="s">
        <v>154</v>
      </c>
      <c r="D18" s="50"/>
      <c r="E18" s="139">
        <v>6068</v>
      </c>
      <c r="F18" s="140">
        <v>1.91</v>
      </c>
      <c r="G18" s="140">
        <v>2.17</v>
      </c>
      <c r="H18" s="139">
        <v>1933</v>
      </c>
      <c r="I18" s="141">
        <v>7.29</v>
      </c>
      <c r="J18" s="141">
        <v>7.39</v>
      </c>
    </row>
    <row r="19" spans="1:10" ht="21" customHeight="1">
      <c r="A19" s="48"/>
      <c r="B19" s="106" t="s">
        <v>256</v>
      </c>
      <c r="C19" s="110" t="s">
        <v>155</v>
      </c>
      <c r="D19" s="50"/>
      <c r="E19" s="137">
        <v>12113</v>
      </c>
      <c r="F19" s="136">
        <v>1.25</v>
      </c>
      <c r="G19" s="136">
        <v>1.44</v>
      </c>
      <c r="H19" s="137">
        <v>1287</v>
      </c>
      <c r="I19" s="138">
        <v>6.58</v>
      </c>
      <c r="J19" s="138">
        <v>6.66</v>
      </c>
    </row>
    <row r="20" spans="1:10" ht="21" customHeight="1">
      <c r="A20" s="48"/>
      <c r="B20" s="106" t="s">
        <v>257</v>
      </c>
      <c r="C20" s="110" t="s">
        <v>156</v>
      </c>
      <c r="D20" s="50"/>
      <c r="E20" s="137">
        <v>22837</v>
      </c>
      <c r="F20" s="136">
        <v>1.93</v>
      </c>
      <c r="G20" s="136">
        <v>2</v>
      </c>
      <c r="H20" s="137">
        <v>31929</v>
      </c>
      <c r="I20" s="138">
        <v>4.86</v>
      </c>
      <c r="J20" s="138">
        <v>4.61</v>
      </c>
    </row>
    <row r="21" spans="1:10" ht="21" customHeight="1">
      <c r="A21" s="48"/>
      <c r="B21" s="106" t="s">
        <v>258</v>
      </c>
      <c r="C21" s="110" t="s">
        <v>157</v>
      </c>
      <c r="D21" s="50"/>
      <c r="E21" s="139">
        <v>8612</v>
      </c>
      <c r="F21" s="140">
        <v>2.44</v>
      </c>
      <c r="G21" s="140">
        <v>2.21</v>
      </c>
      <c r="H21" s="139">
        <v>6655</v>
      </c>
      <c r="I21" s="141">
        <v>4.84</v>
      </c>
      <c r="J21" s="141">
        <v>4.45</v>
      </c>
    </row>
    <row r="22" spans="1:10" ht="21" customHeight="1">
      <c r="A22" s="48"/>
      <c r="B22" s="106" t="s">
        <v>259</v>
      </c>
      <c r="C22" s="110" t="s">
        <v>72</v>
      </c>
      <c r="D22" s="50"/>
      <c r="E22" s="139">
        <v>28094</v>
      </c>
      <c r="F22" s="140">
        <v>3.38</v>
      </c>
      <c r="G22" s="140">
        <v>3.44</v>
      </c>
      <c r="H22" s="139">
        <v>6989</v>
      </c>
      <c r="I22" s="141">
        <v>6.03</v>
      </c>
      <c r="J22" s="141">
        <v>5.93</v>
      </c>
    </row>
    <row r="23" spans="1:10" ht="21" customHeight="1">
      <c r="A23" s="48"/>
      <c r="B23" s="106" t="s">
        <v>260</v>
      </c>
      <c r="C23" s="110" t="s">
        <v>60</v>
      </c>
      <c r="D23" s="50"/>
      <c r="E23" s="139">
        <v>72476</v>
      </c>
      <c r="F23" s="140">
        <v>1.54</v>
      </c>
      <c r="G23" s="140">
        <v>1.37</v>
      </c>
      <c r="H23" s="139">
        <v>24102</v>
      </c>
      <c r="I23" s="141">
        <v>3.31</v>
      </c>
      <c r="J23" s="141">
        <v>2.84</v>
      </c>
    </row>
    <row r="24" spans="1:10" ht="21" customHeight="1">
      <c r="A24" s="48"/>
      <c r="B24" s="106" t="s">
        <v>261</v>
      </c>
      <c r="C24" s="110" t="s">
        <v>222</v>
      </c>
      <c r="D24" s="50"/>
      <c r="E24" s="139">
        <v>2465</v>
      </c>
      <c r="F24" s="140">
        <v>1.91</v>
      </c>
      <c r="G24" s="140">
        <v>1.99</v>
      </c>
      <c r="H24" s="139">
        <v>88</v>
      </c>
      <c r="I24" s="141">
        <v>2.33</v>
      </c>
      <c r="J24" s="141">
        <v>1.16</v>
      </c>
    </row>
    <row r="25" spans="1:10" ht="21" customHeight="1">
      <c r="A25" s="48"/>
      <c r="B25" s="107" t="s">
        <v>262</v>
      </c>
      <c r="C25" s="111" t="s">
        <v>74</v>
      </c>
      <c r="D25" s="54"/>
      <c r="E25" s="142">
        <v>28631</v>
      </c>
      <c r="F25" s="143">
        <v>3.51</v>
      </c>
      <c r="G25" s="143">
        <v>2.38</v>
      </c>
      <c r="H25" s="142">
        <v>15430</v>
      </c>
      <c r="I25" s="144">
        <v>7.61</v>
      </c>
      <c r="J25" s="144">
        <v>6.34</v>
      </c>
    </row>
    <row r="27" spans="2:10" ht="13.5">
      <c r="B27" s="123"/>
      <c r="C27" s="124"/>
      <c r="D27" s="123"/>
      <c r="E27" s="125"/>
      <c r="F27" s="125"/>
      <c r="G27" s="125"/>
      <c r="H27" s="123"/>
      <c r="I27" s="81"/>
      <c r="J27" s="81"/>
    </row>
    <row r="37" spans="2:8" ht="18" customHeight="1">
      <c r="B37" s="66"/>
      <c r="C37" s="126"/>
      <c r="D37" s="66"/>
      <c r="E37" s="127"/>
      <c r="F37" s="127"/>
      <c r="G37" s="127"/>
      <c r="H37" s="66"/>
    </row>
    <row r="38" spans="2:8" ht="18" customHeight="1">
      <c r="B38" s="66"/>
      <c r="C38" s="126"/>
      <c r="D38" s="66"/>
      <c r="E38" s="127"/>
      <c r="F38" s="127"/>
      <c r="G38" s="127"/>
      <c r="H38" s="66"/>
    </row>
  </sheetData>
  <sheetProtection/>
  <mergeCells count="2">
    <mergeCell ref="B1:C1"/>
    <mergeCell ref="B6:D7"/>
  </mergeCells>
  <dataValidations count="2">
    <dataValidation type="whole" allowBlank="1" showInputMessage="1" showErrorMessage="1" errorTitle="入力エラー" error="入力した値に誤りがあります" sqref="E9:E25 B27:J27 B37:IV38 K9:IV25 H9:H25 C9:D9">
      <formula1>-999999999999</formula1>
      <formula2>999999999999</formula2>
    </dataValidation>
    <dataValidation allowBlank="1" showInputMessage="1" showErrorMessage="1" errorTitle="入力エラー" error="入力した値に誤りがあります" sqref="E1 B1 F9:G25 I9:J25 C10:D25 B6"/>
  </dataValidations>
  <printOptions/>
  <pageMargins left="0.5905511811023623" right="0.5905511811023623" top="0.984251968503937" bottom="0.5905511811023623" header="0.5118110236220472" footer="0.5118110236220472"/>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  統計課</dc:creator>
  <cp:keywords/>
  <dc:description/>
  <cp:lastModifiedBy>沖縄県</cp:lastModifiedBy>
  <cp:lastPrinted>2019-03-06T02:40:31Z</cp:lastPrinted>
  <dcterms:created xsi:type="dcterms:W3CDTF">1996-11-05T06:14:08Z</dcterms:created>
  <dcterms:modified xsi:type="dcterms:W3CDTF">2019-03-07T02:01:38Z</dcterms:modified>
  <cp:category/>
  <cp:version/>
  <cp:contentType/>
  <cp:contentStatus/>
</cp:coreProperties>
</file>