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0520" windowHeight="40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calcMode="manual" fullCalcOnLoad="1"/>
</workbook>
</file>

<file path=xl/comments28.xml><?xml version="1.0" encoding="utf-8"?>
<comments xmlns="http://schemas.openxmlformats.org/spreadsheetml/2006/main">
  <authors>
    <author>沖縄県</author>
  </authors>
  <commentList>
    <comment ref="D25" authorId="0">
      <text>
        <r>
          <rPr>
            <b/>
            <sz val="10"/>
            <rFont val="ＭＳ ゴシック"/>
            <family val="3"/>
          </rPr>
          <t>=基礎数値!Q33</t>
        </r>
      </text>
    </comment>
    <comment ref="F25" authorId="0">
      <text>
        <r>
          <rPr>
            <b/>
            <sz val="10"/>
            <rFont val="ＭＳ ゴシック"/>
            <family val="3"/>
          </rPr>
          <t>=基礎数値!T33</t>
        </r>
      </text>
    </comment>
    <comment ref="H25" authorId="0">
      <text>
        <r>
          <rPr>
            <b/>
            <sz val="10"/>
            <rFont val="ＭＳ ゴシック"/>
            <family val="3"/>
          </rPr>
          <t>=基礎数値!W33</t>
        </r>
      </text>
    </comment>
  </commentList>
</comments>
</file>

<file path=xl/sharedStrings.xml><?xml version="1.0" encoding="utf-8"?>
<sst xmlns="http://schemas.openxmlformats.org/spreadsheetml/2006/main" count="2378" uniqueCount="658">
  <si>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</si>
  <si>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</si>
  <si>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</si>
  <si>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</si>
  <si>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</si>
  <si>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</si>
  <si>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</si>
  <si>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</si>
  <si>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</si>
  <si>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</si>
  <si>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</si>
  <si>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</si>
  <si>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</si>
  <si>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</si>
  <si>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</si>
  <si>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</si>
  <si>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</si>
  <si>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</si>
  <si>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</si>
  <si>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</si>
  <si>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</si>
  <si>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</si>
  <si>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</si>
  <si>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</si>
  <si>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</si>
  <si>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</si>
  <si>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</si>
  <si>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</si>
  <si>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</si>
  <si>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</si>
  <si>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</si>
  <si>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</si>
  <si>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</si>
  <si>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</si>
  <si>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</si>
  <si>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</si>
  <si>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</si>
  <si>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</si>
  <si>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</si>
  <si>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</si>
  <si>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</si>
  <si>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</si>
  <si>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</si>
  <si>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</si>
  <si>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</si>
  <si>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</si>
  <si>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</si>
  <si>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</si>
  <si>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</si>
  <si>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</si>
  <si>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</si>
  <si>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</si>
  <si>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</si>
  <si>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</si>
  <si>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</si>
  <si>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</si>
  <si>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</si>
  <si>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</si>
  <si>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</si>
  <si>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</si>
  <si>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</si>
  <si>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</si>
  <si>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</si>
  <si>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</si>
  <si>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</si>
  <si>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</si>
  <si>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</si>
  <si>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</si>
  <si>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</si>
  <si>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</si>
  <si>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</si>
  <si>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</si>
  <si>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</si>
  <si>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</si>
  <si>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</si>
  <si>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</si>
  <si>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</si>
  <si>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</si>
  <si>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</si>
  <si>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</si>
  <si>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</si>
  <si>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</si>
  <si>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</si>
  <si>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</si>
  <si>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</si>
  <si>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</si>
  <si>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</si>
  <si>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</si>
  <si>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</si>
  <si>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</si>
  <si>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</si>
  <si>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</si>
  <si>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</si>
  <si>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</si>
  <si>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</si>
  <si>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</si>
  <si>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</si>
  <si>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</si>
  <si>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</si>
  <si>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</si>
  <si>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</si>
  <si>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</si>
  <si>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</si>
  <si>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</si>
  <si>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</si>
  <si>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</si>
  <si>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</si>
  <si>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</si>
  <si>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</si>
  <si>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</si>
  <si>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</si>
  <si>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</si>
  <si>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</si>
  <si>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</si>
  <si>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</si>
  <si>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</si>
  <si>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</si>
  <si>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</si>
  <si>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</si>
  <si>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</si>
  <si>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</si>
  <si>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</si>
  <si>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</si>
  <si>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</si>
  <si>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</si>
  <si>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</si>
  <si>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</si>
  <si>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</si>
  <si>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</si>
  <si>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</si>
  <si>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</si>
  <si>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</si>
  <si>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</si>
  <si>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</si>
  <si>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</si>
  <si>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</si>
  <si>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</si>
  <si>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</si>
  <si>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</si>
  <si>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</si>
  <si>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</si>
  <si>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</si>
  <si>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</si>
  <si>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</si>
  <si>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</si>
  <si>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</si>
  <si>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</si>
  <si>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</si>
  <si>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</si>
  <si>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</si>
  <si>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</si>
  <si>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</si>
  <si>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</si>
  <si>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</si>
  <si>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</si>
  <si>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</si>
  <si>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</si>
  <si>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</si>
  <si>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</si>
  <si>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</si>
  <si>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</si>
  <si>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</si>
  <si>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</si>
  <si>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</si>
  <si>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</si>
  <si>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</si>
  <si>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</si>
  <si>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</si>
  <si>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</si>
  <si>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</si>
  <si>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</si>
  <si>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</si>
  <si>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</si>
  <si>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</si>
  <si>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</si>
  <si>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</si>
  <si>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</si>
  <si>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</si>
  <si>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</si>
  <si>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</si>
  <si>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</si>
  <si>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</si>
  <si>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</si>
  <si>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</si>
  <si>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</si>
  <si>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</si>
  <si>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</si>
  <si>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</si>
  <si>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</si>
  <si>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</si>
  <si>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</si>
  <si>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</si>
  <si>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</si>
  <si>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</si>
  <si>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</si>
  <si>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</si>
  <si>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</si>
  <si>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</si>
  <si>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</si>
  <si>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</si>
  <si>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</si>
  <si>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</si>
  <si>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</si>
  <si>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</si>
  <si>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</si>
  <si>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</si>
  <si>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</si>
  <si>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</si>
  <si>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</si>
  <si>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</si>
  <si>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</si>
  <si>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</si>
  <si>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</si>
  <si>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</si>
  <si>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</si>
  <si>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</si>
  <si>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</si>
  <si>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</si>
  <si>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</si>
  <si>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</si>
  <si>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</si>
  <si>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</si>
  <si>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</si>
  <si>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</si>
  <si>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</si>
  <si>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</si>
  <si>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</si>
  <si>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</si>
  <si>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</si>
  <si>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</si>
  <si>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</si>
  <si>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</si>
  <si>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</si>
  <si>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</si>
  <si>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</si>
  <si>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</si>
  <si>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</si>
  <si>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</si>
  <si>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</si>
  <si>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</si>
  <si>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</si>
  <si>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</si>
  <si>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</si>
  <si>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</si>
  <si>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</si>
  <si>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</si>
  <si>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</si>
  <si>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</si>
  <si>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</si>
  <si>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</si>
  <si>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</si>
  <si>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</si>
  <si>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</si>
  <si>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</si>
  <si>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</si>
  <si>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</si>
  <si>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</si>
  <si>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</si>
  <si>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</si>
  <si>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</si>
  <si>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</si>
  <si>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</si>
  <si>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</si>
  <si>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</si>
  <si>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</si>
  <si>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</si>
  <si>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</si>
  <si>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</si>
  <si>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</si>
  <si>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</si>
  <si>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</si>
  <si>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</si>
  <si>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</si>
  <si>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</si>
  <si>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</si>
  <si>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</si>
  <si>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</si>
  <si>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</si>
  <si>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</si>
  <si>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</si>
  <si>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</si>
  <si>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</si>
  <si>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</si>
  <si>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</si>
  <si>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</si>
  <si>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</si>
  <si>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</si>
  <si>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</si>
  <si>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</si>
  <si>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</si>
  <si>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</si>
  <si>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</si>
  <si>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</si>
  <si>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</si>
  <si>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</si>
  <si>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</si>
  <si>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</si>
  <si>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</si>
  <si>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</si>
  <si>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</si>
  <si>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</si>
  <si>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</si>
  <si>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</si>
  <si>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</si>
  <si>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</si>
  <si>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</si>
  <si>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</si>
  <si>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</si>
  <si>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</si>
  <si>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</si>
  <si>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</si>
  <si>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</si>
  <si>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</si>
  <si>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</si>
  <si>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</si>
  <si>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</si>
  <si>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</si>
  <si>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</si>
  <si>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</si>
  <si>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</si>
  <si>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</si>
  <si>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</si>
  <si>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</si>
  <si>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</si>
  <si>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</si>
  <si>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</si>
  <si>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</si>
  <si>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</si>
  <si>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</si>
  <si>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</si>
  <si>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</si>
  <si>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</si>
  <si>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</si>
  <si>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</si>
  <si>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</si>
  <si>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</si>
  <si>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</si>
  <si>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</si>
  <si>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</si>
  <si>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</si>
  <si>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</si>
  <si>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</si>
  <si>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</si>
  <si>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</si>
  <si>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</si>
  <si>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</si>
  <si>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</si>
  <si>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</si>
  <si>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</si>
  <si>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</si>
  <si>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</si>
  <si>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</si>
  <si>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</si>
  <si>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</si>
  <si>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</si>
  <si>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</si>
  <si>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</si>
  <si>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</si>
  <si>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</si>
  <si>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</si>
  <si>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</si>
  <si>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</si>
  <si>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</si>
  <si>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</si>
  <si>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</si>
  <si>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</si>
  <si>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</si>
  <si>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</si>
  <si>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</si>
  <si>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</si>
  <si>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</si>
  <si>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</si>
  <si>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</si>
  <si>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</si>
  <si>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</si>
  <si>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</si>
  <si>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Ｈ23年</t>
  </si>
  <si>
    <t>Ｈ24年</t>
  </si>
  <si>
    <t>名　　　目</t>
  </si>
  <si>
    <t>実　　　質</t>
  </si>
  <si>
    <t>（ 指  数  ： 平  成   22  年  ＝  100 ）</t>
  </si>
  <si>
    <t>（ 指  数  ： 平  成  22 年  ＝  100 ）</t>
  </si>
  <si>
    <t>単位：人、％</t>
  </si>
  <si>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</si>
  <si>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</si>
  <si>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</si>
  <si>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</si>
  <si>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</si>
  <si>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</si>
  <si>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</si>
  <si>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</si>
  <si>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</si>
  <si>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</si>
  <si>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</si>
  <si>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</si>
  <si>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</si>
  <si>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</si>
  <si>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</si>
  <si>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</si>
  <si>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</si>
  <si>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</si>
  <si>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</si>
  <si>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</si>
  <si>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</si>
  <si>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</si>
  <si>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</si>
  <si>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</si>
  <si>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</si>
  <si>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</si>
  <si>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</si>
  <si>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</si>
  <si>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</si>
  <si>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</si>
  <si>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</si>
  <si>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</si>
  <si>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</si>
  <si>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</si>
  <si>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</si>
  <si>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</si>
  <si>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</si>
  <si>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</si>
  <si>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</si>
  <si>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</si>
  <si>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</si>
  <si>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</si>
  <si>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</si>
  <si>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</si>
  <si>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</si>
  <si>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</si>
  <si>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</si>
  <si>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</si>
  <si>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</si>
  <si>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</si>
  <si>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</si>
  <si>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</si>
  <si>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</si>
  <si>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</si>
  <si>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</si>
  <si>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</si>
  <si>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</si>
  <si>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</si>
  <si>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</si>
  <si>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</si>
  <si>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</si>
  <si>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</si>
  <si>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</si>
  <si>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</si>
  <si>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</si>
  <si>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</si>
  <si>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</si>
  <si>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</si>
  <si>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</si>
  <si>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</si>
  <si>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</si>
  <si>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</si>
  <si>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</si>
  <si>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</si>
  <si>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</si>
  <si>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</si>
  <si>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</si>
  <si>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</si>
  <si>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</si>
  <si>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</si>
  <si>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</si>
  <si>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</si>
  <si>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</si>
  <si>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</si>
  <si>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</si>
  <si>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</si>
  <si>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</si>
  <si>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</si>
  <si>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</si>
  <si>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</si>
  <si>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</si>
  <si>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</si>
  <si>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</si>
  <si>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</si>
  <si>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</si>
  <si>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</si>
  <si>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</si>
  <si>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</si>
  <si>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</si>
  <si>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</si>
  <si>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</si>
  <si>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</si>
  <si>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</si>
  <si>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</si>
  <si>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</si>
  <si>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</si>
  <si>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</si>
  <si>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</si>
  <si>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</si>
  <si>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</si>
  <si>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</si>
  <si>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</si>
  <si>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</si>
  <si>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</si>
  <si>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</si>
  <si>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</si>
  <si>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</si>
  <si>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</si>
  <si>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</si>
  <si>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</si>
  <si>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</si>
  <si>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</si>
  <si>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</si>
  <si>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</si>
  <si>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</si>
  <si>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</si>
  <si>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</si>
  <si>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</si>
  <si>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</si>
  <si>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</si>
  <si>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</si>
  <si>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</si>
  <si>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</si>
  <si>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</si>
  <si>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</si>
  <si>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</si>
  <si>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</si>
  <si>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</si>
  <si>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</si>
  <si>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</si>
  <si>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</si>
  <si>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</si>
  <si>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</si>
  <si>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</si>
  <si>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</si>
  <si>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</si>
  <si>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</si>
  <si>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</si>
  <si>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</si>
  <si>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</si>
  <si>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</si>
  <si>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</si>
  <si>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</si>
  <si>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</si>
  <si>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</si>
  <si>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</si>
  <si>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</si>
  <si>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</si>
  <si>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</si>
  <si>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</si>
  <si>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</si>
  <si>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</si>
  <si>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</si>
  <si>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</si>
  <si>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</si>
  <si>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</si>
  <si>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</si>
  <si>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</si>
  <si>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</si>
  <si>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</si>
  <si>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</si>
  <si>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</si>
  <si>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</si>
  <si>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</si>
  <si>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</si>
  <si>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</si>
  <si>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</si>
  <si>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</si>
  <si>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</si>
  <si>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</si>
  <si>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</si>
  <si>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</si>
  <si>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平   成   27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</si>
  <si>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</si>
  <si>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</si>
  <si>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</si>
  <si>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</si>
  <si>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</si>
  <si>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</si>
  <si>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</si>
  <si>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</si>
  <si>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</si>
  <si>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</si>
  <si>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</si>
  <si>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</si>
  <si>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</si>
  <si>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</si>
  <si>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</si>
  <si>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</si>
  <si>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</si>
  <si>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</si>
  <si>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</si>
  <si>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</si>
  <si>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</si>
  <si>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</si>
  <si>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</si>
  <si>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</si>
  <si>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</si>
  <si>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</si>
  <si>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</si>
  <si>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</si>
  <si>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</si>
  <si>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</si>
  <si>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</si>
  <si>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</si>
  <si>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</si>
  <si>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</si>
  <si>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</si>
  <si>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</si>
  <si>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</si>
  <si>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</si>
  <si>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</si>
  <si>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</si>
  <si>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</si>
  <si>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</si>
  <si>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</si>
  <si>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</si>
  <si>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</si>
  <si>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</si>
  <si>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</si>
  <si>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</si>
  <si>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</si>
  <si>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</si>
  <si>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</si>
  <si>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</si>
  <si>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</si>
  <si>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</si>
  <si>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</si>
  <si>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</si>
  <si>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</si>
  <si>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</si>
  <si>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</si>
  <si>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r>
      <rPr>
        <sz val="8"/>
        <rFont val="ＭＳ Ｐゴシック"/>
        <family val="3"/>
      </rPr>
      <t>Ｈ</t>
    </r>
    <r>
      <rPr>
        <sz val="8"/>
        <rFont val="Arial"/>
        <family val="2"/>
      </rPr>
      <t>28</t>
    </r>
    <r>
      <rPr>
        <sz val="8"/>
        <rFont val="ＭＳ Ｐゴシック"/>
        <family val="3"/>
      </rPr>
      <t>年</t>
    </r>
  </si>
  <si>
    <t>Ｈ27年</t>
  </si>
  <si>
    <t xml:space="preserve">　3月分の賃金の動きをみると、調査産業計の１人平均現金給与総額は231,491円で、対前年同月比5.9%の増加となった。         </t>
  </si>
  <si>
    <t>　現金給与総額のうち、きまって支給する給与は220,061円で、対前年同月比4.3%の増加となっている。</t>
  </si>
  <si>
    <t>　所定内給与は206,255円で対前年同月比4.6%増加、超過労働給与は13,806円であった。</t>
  </si>
  <si>
    <t>　特別に支払われた給与は11,430円であった。</t>
  </si>
  <si>
    <t>　産業別にきまって支給する給与の動きを対前年同月比でみると、宿泊業,飲食サービス業が31.2%、学術研究,専門・技術サービス業が17.5%、教育，学習支援業が13.1%、卸売業,小売業が6.9%、複合サービス事業が6.5%、サービス業(他に分類されないもの)が4.5%、運輸業,郵便業が2.5%、不動産業,物品賃貸業が2.0%、製造業が1.8%、金融業,保険業が0.3%増加し、生活関連サービス業,娯楽業が11.8%、情報通信業が4.9%、電気・ガス・熱供給・水道業が3.9%、建設業が1.2%、医療,福祉が0.3%減少した。</t>
  </si>
  <si>
    <t xml:space="preserve">  3月の総実労働時間は156.1時間で、対前年同月比3.5%増加した。</t>
  </si>
  <si>
    <t xml:space="preserve">  総実労働時間のうち、所定内労働時間は146.8時間で、対前年同月比4.0%増加した。</t>
  </si>
  <si>
    <t xml:space="preserve">  所定外労働時間は9.3時間で、対前年同月比4.1%減少した。</t>
  </si>
  <si>
    <t xml:space="preserve">  平均出勤日数は20.5日で、対前年同月差0.7日増加した。</t>
  </si>
  <si>
    <t>　3月の月末推計常用労働者数は392,459人で、対前年同月比で0.6%増加し、そのうちパートタイム労働者数は112,540人となっている。</t>
  </si>
  <si>
    <t xml:space="preserve">  労働異動を入・離職率でみると、入職率1.76%、 離職率4.30%となっている。</t>
  </si>
  <si>
    <t>　3月の常用労働者について就業形態別にみると、調査産業計の１人平均月間現金給与総額は、一般労働者では286,138円、パートタイム労働者では95,836円であった。</t>
  </si>
  <si>
    <t xml:space="preserve">  労働時間数及び出勤日数についてみると、１人平均月間総実労働時間数は、一般労働者では176.6時間、パートタイム労働者では105.0時間で、１人平均月間出勤日数は、一般労働者では21.4日、パートタイム労働者では18.2日であった。</t>
  </si>
  <si>
    <t xml:space="preserve">  雇用の動きをみると、入職率は、一般労働者で0.78%、パートタイム労働者では4.18%、離職率は、一般労働者で3.25%、パートタイム労働者で6.92%であった。</t>
  </si>
  <si>
    <t xml:space="preserve">　3月分の賃金の動きをみると、調査産業計の１人平均現金給与総額は256,651円で、対前年同月比4.4%の増加となった。         </t>
  </si>
  <si>
    <t>　現金給与総額のうち、きまって支給する給与は243,123円で、対前年同月比2.0%の増加となっている。</t>
  </si>
  <si>
    <t>　所定内給与は225,450円で対前年同月比1.5%増加、超過労働給与は17,673円であった。</t>
  </si>
  <si>
    <t>　特別に支払われた給与は13,528円であった。</t>
  </si>
  <si>
    <t>　産業別にきまって支給する給与の動きを対前年同月比でみると、宿泊業,飲食サービス業が8.1%、学術研究,専門・技術サービス業が7.0%、製造業が5.7%、教育，学習支援業が3.5%、サービス業(他に分類されないもの)が3.4%、金融業,保険業が2.7%、医療,福祉が2.4%、電気・ガス・熱供給・水道業が1.2%、運輸業,郵便業が1.1%、建設業が0.6%増加し、不動産業,物品賃貸業が3.4%、生活関連サービス業,娯楽業が2.6%、卸売業,小売業が0.7%、情報通信業が0.6%減少した。</t>
  </si>
  <si>
    <t xml:space="preserve">  3月の総実労働時間は157.1時間で、対前年同月比1.5%増加した。</t>
  </si>
  <si>
    <t xml:space="preserve">  総実労働時間のうち、所定内労働時間は146.4時間で、対前年同月比2.1%増加した。</t>
  </si>
  <si>
    <t xml:space="preserve">  所定外労働時間は10.7時間で、対前年同月比6.2%減少した。</t>
  </si>
  <si>
    <t xml:space="preserve">  平均出勤日数は20.1日で、対前年同月差0.1日増加した。</t>
  </si>
  <si>
    <t>　3月の月末推計常用労働者数は220,497人で、対前年同月比で1.7%増加し、そのうちパートタイム労働者数は59,148人となっている。</t>
  </si>
  <si>
    <t xml:space="preserve">  労働異動を入・離職率でみると、入職率1.74%、 離職率5.27%となっている。</t>
  </si>
  <si>
    <t>　3月の常用労働者について就業形態別にみると、調査産業計の１人平均月間現金給与総額は、一般労働者では314,666円、パートタイム労働者では100,448円であった。</t>
  </si>
  <si>
    <t xml:space="preserve">  労働時間数及び出勤日数についてみると、１人平均月間総実労働時間数は、一般労働者では174.8時間、パートタイム労働者では108.9時間で、１人平均月間出勤日数は、一般労働者では21.0日、パートタイム労働者では17.9日であった。</t>
  </si>
  <si>
    <t xml:space="preserve">  雇用の動きをみると、入職率は、一般労働者で0.98%、パートタイム労働者では3.75%、離職率は、一般労働者で3.82%、パートタイム労働者で9.11%であった。</t>
  </si>
  <si>
    <t xml:space="preserve">  3月</t>
  </si>
  <si>
    <t xml:space="preserve">  3月</t>
  </si>
  <si>
    <t>平成28年3月分</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</si>
</sst>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b/>
      <sz val="10"/>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7" fillId="8"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14" borderId="0" applyNumberFormat="0" applyBorder="0" applyAlignment="0" applyProtection="0"/>
    <xf numFmtId="0" fontId="87" fillId="12"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8" fillId="0" borderId="0" applyNumberFormat="0" applyFill="0" applyBorder="0" applyAlignment="0" applyProtection="0"/>
    <xf numFmtId="0" fontId="89" fillId="19" borderId="1" applyNumberFormat="0" applyAlignment="0" applyProtection="0"/>
    <xf numFmtId="0" fontId="90"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1" fillId="0" borderId="3" applyNumberFormat="0" applyFill="0" applyAlignment="0" applyProtection="0"/>
    <xf numFmtId="0" fontId="92" fillId="22" borderId="0" applyNumberFormat="0" applyBorder="0" applyAlignment="0" applyProtection="0"/>
    <xf numFmtId="0" fontId="93" fillId="5"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5"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2" fillId="8" borderId="0" applyNumberFormat="0" applyBorder="0" applyAlignment="0" applyProtection="0"/>
  </cellStyleXfs>
  <cellXfs count="823">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0" applyFont="1" applyBorder="1" applyAlignment="1">
      <alignment vertical="center"/>
      <protection/>
    </xf>
    <xf numFmtId="0" fontId="22" fillId="0" borderId="13" xfId="80" applyFont="1" applyBorder="1" applyAlignment="1">
      <alignment vertical="center"/>
      <protection/>
    </xf>
    <xf numFmtId="0" fontId="22" fillId="0" borderId="14" xfId="80" applyFont="1" applyBorder="1" applyAlignment="1">
      <alignment vertical="center"/>
      <protection/>
    </xf>
    <xf numFmtId="232" fontId="22" fillId="0" borderId="12" xfId="80" applyNumberFormat="1" applyFont="1" applyBorder="1" applyAlignment="1">
      <alignment vertical="center"/>
      <protection/>
    </xf>
    <xf numFmtId="232" fontId="22" fillId="0" borderId="13" xfId="80" applyNumberFormat="1" applyFont="1" applyBorder="1" applyAlignment="1">
      <alignment vertical="center"/>
      <protection/>
    </xf>
    <xf numFmtId="0" fontId="22" fillId="0" borderId="13" xfId="80" applyNumberFormat="1" applyFont="1" applyBorder="1" applyAlignment="1">
      <alignment vertical="center"/>
      <protection/>
    </xf>
    <xf numFmtId="0" fontId="22" fillId="0" borderId="0" xfId="80" applyFont="1" applyBorder="1" applyAlignment="1">
      <alignment vertical="center"/>
      <protection/>
    </xf>
    <xf numFmtId="0" fontId="22" fillId="0" borderId="0" xfId="80" applyFont="1" applyAlignment="1">
      <alignment vertical="center"/>
      <protection/>
    </xf>
    <xf numFmtId="0" fontId="22" fillId="0" borderId="15" xfId="80" applyFont="1" applyBorder="1" applyAlignment="1">
      <alignment vertical="center"/>
      <protection/>
    </xf>
    <xf numFmtId="0" fontId="22" fillId="0" borderId="16" xfId="80" applyFont="1" applyBorder="1" applyAlignment="1">
      <alignment vertical="center"/>
      <protection/>
    </xf>
    <xf numFmtId="0" fontId="22" fillId="0" borderId="17" xfId="80" applyFont="1" applyBorder="1" applyAlignment="1">
      <alignment vertical="center"/>
      <protection/>
    </xf>
    <xf numFmtId="0" fontId="22" fillId="0" borderId="18" xfId="80" applyFont="1" applyBorder="1" applyAlignment="1">
      <alignment vertical="center"/>
      <protection/>
    </xf>
    <xf numFmtId="0" fontId="22" fillId="0" borderId="19" xfId="80"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2" applyFont="1" applyFill="1">
      <alignment/>
      <protection/>
    </xf>
    <xf numFmtId="0" fontId="4" fillId="0" borderId="0" xfId="82" applyFont="1">
      <alignment/>
      <protection/>
    </xf>
    <xf numFmtId="0" fontId="9" fillId="0" borderId="0" xfId="82" applyFont="1">
      <alignment/>
      <protection/>
    </xf>
    <xf numFmtId="0" fontId="0" fillId="0" borderId="0" xfId="82">
      <alignment/>
      <protection/>
    </xf>
    <xf numFmtId="0" fontId="6" fillId="0" borderId="0" xfId="82" applyFont="1" applyAlignment="1" applyProtection="1">
      <alignment horizontal="right"/>
      <protection/>
    </xf>
    <xf numFmtId="0" fontId="6" fillId="0" borderId="0" xfId="82" applyFont="1" applyProtection="1">
      <alignment/>
      <protection/>
    </xf>
    <xf numFmtId="0" fontId="6" fillId="0" borderId="0" xfId="82" applyFont="1">
      <alignment/>
      <protection/>
    </xf>
    <xf numFmtId="0" fontId="6" fillId="0" borderId="0" xfId="82" applyFont="1" applyAlignment="1">
      <alignment horizontal="right"/>
      <protection/>
    </xf>
    <xf numFmtId="0" fontId="4" fillId="0" borderId="0" xfId="82" applyFont="1" applyAlignment="1">
      <alignment horizontal="right"/>
      <protection/>
    </xf>
    <xf numFmtId="0" fontId="6" fillId="0" borderId="0" xfId="82" applyFont="1" applyAlignment="1" applyProtection="1">
      <alignment horizontal="left"/>
      <protection/>
    </xf>
    <xf numFmtId="0" fontId="6" fillId="0" borderId="0" xfId="82" applyFont="1" applyAlignment="1" applyProtection="1">
      <alignment/>
      <protection/>
    </xf>
    <xf numFmtId="0" fontId="24" fillId="0" borderId="0" xfId="82" applyFont="1">
      <alignment/>
      <protection/>
    </xf>
    <xf numFmtId="0" fontId="6" fillId="0" borderId="0" xfId="82" applyFont="1" applyAlignment="1" applyProtection="1">
      <alignment horizontal="center"/>
      <protection/>
    </xf>
    <xf numFmtId="0" fontId="6" fillId="0" borderId="0" xfId="82" applyFont="1" applyAlignment="1" applyProtection="1">
      <alignment horizontal="center" vertical="top"/>
      <protection/>
    </xf>
    <xf numFmtId="0" fontId="6" fillId="0" borderId="0" xfId="82"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2" applyFont="1" applyFill="1">
      <alignment/>
      <protection/>
    </xf>
    <xf numFmtId="0" fontId="21" fillId="0" borderId="0" xfId="82" applyFont="1">
      <alignment/>
      <protection/>
    </xf>
    <xf numFmtId="0" fontId="21" fillId="0" borderId="0" xfId="82" applyFont="1" applyFill="1" applyAlignment="1">
      <alignment vertical="top"/>
      <protection/>
    </xf>
    <xf numFmtId="0" fontId="21" fillId="0" borderId="0" xfId="82"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2" applyFont="1" applyAlignment="1" applyProtection="1">
      <alignment horizontal="left"/>
      <protection/>
    </xf>
    <xf numFmtId="0" fontId="44" fillId="0" borderId="0" xfId="82" applyFont="1">
      <alignment/>
      <protection/>
    </xf>
    <xf numFmtId="0" fontId="40" fillId="0" borderId="0" xfId="82" applyFont="1" applyAlignment="1" applyProtection="1">
      <alignment/>
      <protection/>
    </xf>
    <xf numFmtId="0" fontId="40" fillId="0" borderId="0" xfId="82"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2"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0" xfId="80" applyFont="1" applyBorder="1" applyAlignment="1">
      <alignment vertical="center"/>
      <protection/>
    </xf>
    <xf numFmtId="0" fontId="22" fillId="0" borderId="12" xfId="80" applyFont="1" applyBorder="1" applyAlignment="1">
      <alignment horizontal="center" vertical="center"/>
      <protection/>
    </xf>
    <xf numFmtId="0" fontId="22" fillId="0" borderId="13" xfId="80" applyFont="1" applyBorder="1" applyAlignment="1">
      <alignment horizontal="center" vertical="center"/>
      <protection/>
    </xf>
    <xf numFmtId="0" fontId="22" fillId="0" borderId="14" xfId="80" applyFont="1" applyBorder="1" applyAlignment="1">
      <alignment horizontal="center" vertical="center"/>
      <protection/>
    </xf>
    <xf numFmtId="0" fontId="22" fillId="0" borderId="92" xfId="80" applyFont="1" applyBorder="1" applyAlignment="1">
      <alignment horizontal="center" vertical="center"/>
      <protection/>
    </xf>
    <xf numFmtId="0" fontId="22" fillId="0" borderId="92" xfId="81" applyFont="1" applyBorder="1" applyAlignment="1">
      <alignment horizontal="center" vertical="center"/>
      <protection/>
    </xf>
    <xf numFmtId="0" fontId="23" fillId="0" borderId="93" xfId="80" applyFont="1" applyBorder="1" applyAlignment="1">
      <alignment horizontal="center" vertical="center"/>
      <protection/>
    </xf>
    <xf numFmtId="0" fontId="23" fillId="0" borderId="94" xfId="80" applyFont="1" applyBorder="1" applyAlignment="1">
      <alignment horizontal="center" vertical="center"/>
      <protection/>
    </xf>
    <xf numFmtId="0" fontId="23" fillId="0" borderId="95" xfId="80" applyFont="1" applyBorder="1" applyAlignment="1">
      <alignment horizontal="center" vertical="center"/>
      <protection/>
    </xf>
    <xf numFmtId="0" fontId="25" fillId="0" borderId="36" xfId="80"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2" applyFont="1" applyAlignment="1" applyProtection="1">
      <alignment horizontal="left" vertical="center"/>
      <protection/>
    </xf>
    <xf numFmtId="0" fontId="22" fillId="0" borderId="0" xfId="82"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3" xfId="73"/>
    <cellStyle name="標準 4" xfId="74"/>
    <cellStyle name="標準 5" xfId="75"/>
    <cellStyle name="標準 6" xfId="76"/>
    <cellStyle name="標準 7" xfId="77"/>
    <cellStyle name="標準 8" xfId="78"/>
    <cellStyle name="標準 9" xfId="79"/>
    <cellStyle name="標準_2010年12月分" xfId="80"/>
    <cellStyle name="標準_2010年平均ネット掲載用" xfId="81"/>
    <cellStyle name="標準_③印刷 " xfId="82"/>
    <cellStyle name="Followed Hyperlink"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0690213"/>
        <c:axId val="9341006"/>
      </c:lineChart>
      <c:catAx>
        <c:axId val="6069021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341006"/>
        <c:crosses val="autoZero"/>
        <c:auto val="0"/>
        <c:lblOffset val="100"/>
        <c:tickLblSkip val="11"/>
        <c:noMultiLvlLbl val="0"/>
      </c:catAx>
      <c:valAx>
        <c:axId val="9341006"/>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69021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'グラフ用表'!$T$5:$T$22</c:f>
              <c:numCache>
                <c:ptCount val="18"/>
                <c:pt idx="5">
                  <c:v>0.5</c:v>
                </c:pt>
                <c:pt idx="6">
                  <c:v>3.6</c:v>
                </c:pt>
                <c:pt idx="7">
                  <c:v>2.7</c:v>
                </c:pt>
                <c:pt idx="8">
                  <c:v>2.1</c:v>
                </c:pt>
                <c:pt idx="9">
                  <c:v>3.4</c:v>
                </c:pt>
                <c:pt idx="10">
                  <c:v>4.1</c:v>
                </c:pt>
                <c:pt idx="11">
                  <c:v>3.8</c:v>
                </c:pt>
                <c:pt idx="12">
                  <c:v>1.6</c:v>
                </c:pt>
                <c:pt idx="13">
                  <c:v>2.2</c:v>
                </c:pt>
                <c:pt idx="14">
                  <c:v>3.2</c:v>
                </c:pt>
                <c:pt idx="15">
                  <c:v>4.3</c:v>
                </c:pt>
                <c:pt idx="16">
                  <c:v>3.5</c:v>
                </c:pt>
                <c:pt idx="17">
                  <c:v>1.3</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'グラフ用表'!$U$5:$U$22</c:f>
              <c:numCache>
                <c:ptCount val="18"/>
                <c:pt idx="0">
                  <c:v>-1.2</c:v>
                </c:pt>
                <c:pt idx="1">
                  <c:v>0</c:v>
                </c:pt>
                <c:pt idx="2">
                  <c:v>0.3</c:v>
                </c:pt>
                <c:pt idx="3">
                  <c:v>-1.4</c:v>
                </c:pt>
                <c:pt idx="4">
                  <c:v>1.9</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'グラフ用表'!$V$5:$V$22</c:f>
              <c:numCache>
                <c:ptCount val="18"/>
                <c:pt idx="5">
                  <c:v>3.6</c:v>
                </c:pt>
                <c:pt idx="6">
                  <c:v>3.7</c:v>
                </c:pt>
                <c:pt idx="7">
                  <c:v>3.2</c:v>
                </c:pt>
                <c:pt idx="8">
                  <c:v>2.7</c:v>
                </c:pt>
                <c:pt idx="9">
                  <c:v>4</c:v>
                </c:pt>
                <c:pt idx="10">
                  <c:v>3.9</c:v>
                </c:pt>
                <c:pt idx="11">
                  <c:v>3.6</c:v>
                </c:pt>
                <c:pt idx="12">
                  <c:v>1.2</c:v>
                </c:pt>
                <c:pt idx="13">
                  <c:v>2.3</c:v>
                </c:pt>
                <c:pt idx="14">
                  <c:v>3.6</c:v>
                </c:pt>
                <c:pt idx="15">
                  <c:v>4.7</c:v>
                </c:pt>
                <c:pt idx="16">
                  <c:v>4.7</c:v>
                </c:pt>
                <c:pt idx="17">
                  <c:v>1.5</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'グラフ用表'!$W$5:$W$22</c:f>
              <c:numCache>
                <c:ptCount val="18"/>
                <c:pt idx="0">
                  <c:v>-1.3</c:v>
                </c:pt>
                <c:pt idx="1">
                  <c:v>-0.2</c:v>
                </c:pt>
                <c:pt idx="2">
                  <c:v>0.6</c:v>
                </c:pt>
                <c:pt idx="3">
                  <c:v>0.9</c:v>
                </c:pt>
                <c:pt idx="4">
                  <c:v>2.8</c:v>
                </c:pt>
              </c:numCache>
            </c:numRef>
          </c:val>
          <c:smooth val="0"/>
        </c:ser>
        <c:marker val="1"/>
        <c:axId val="2634767"/>
        <c:axId val="23712904"/>
      </c:lineChart>
      <c:catAx>
        <c:axId val="263476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712904"/>
        <c:crosses val="autoZero"/>
        <c:auto val="1"/>
        <c:lblOffset val="100"/>
        <c:tickLblSkip val="1"/>
        <c:noMultiLvlLbl val="0"/>
      </c:catAx>
      <c:valAx>
        <c:axId val="237129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3476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35075"/>
          <c:y val="0.103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6960191"/>
        <c:axId val="18423992"/>
      </c:lineChart>
      <c:catAx>
        <c:axId val="1696019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8423992"/>
        <c:crosses val="autoZero"/>
        <c:auto val="1"/>
        <c:lblOffset val="100"/>
        <c:tickLblSkip val="4"/>
        <c:noMultiLvlLbl val="0"/>
      </c:catAx>
      <c:valAx>
        <c:axId val="1842399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696019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'グラフ用表'!$C$27:$C$44</c:f>
              <c:numCache>
                <c:ptCount val="18"/>
                <c:pt idx="5">
                  <c:v>99</c:v>
                </c:pt>
                <c:pt idx="6">
                  <c:v>100.3</c:v>
                </c:pt>
                <c:pt idx="7">
                  <c:v>98</c:v>
                </c:pt>
                <c:pt idx="8">
                  <c:v>98.6</c:v>
                </c:pt>
                <c:pt idx="9">
                  <c:v>99.3</c:v>
                </c:pt>
                <c:pt idx="10">
                  <c:v>98.4</c:v>
                </c:pt>
                <c:pt idx="11">
                  <c:v>99</c:v>
                </c:pt>
                <c:pt idx="12">
                  <c:v>98.7</c:v>
                </c:pt>
                <c:pt idx="13">
                  <c:v>99.7</c:v>
                </c:pt>
                <c:pt idx="14">
                  <c:v>100.5</c:v>
                </c:pt>
                <c:pt idx="15">
                  <c:v>101.3</c:v>
                </c:pt>
                <c:pt idx="16">
                  <c:v>100.7</c:v>
                </c:pt>
                <c:pt idx="17">
                  <c:v>102.6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'グラフ用表'!$E$27:$E$44</c:f>
              <c:numCache>
                <c:ptCount val="18"/>
                <c:pt idx="5">
                  <c:v>100.9</c:v>
                </c:pt>
                <c:pt idx="6">
                  <c:v>101.9</c:v>
                </c:pt>
                <c:pt idx="7">
                  <c:v>100.4</c:v>
                </c:pt>
                <c:pt idx="8">
                  <c:v>100.7</c:v>
                </c:pt>
                <c:pt idx="9">
                  <c:v>101.8</c:v>
                </c:pt>
                <c:pt idx="10">
                  <c:v>100.8</c:v>
                </c:pt>
                <c:pt idx="11">
                  <c:v>101.9</c:v>
                </c:pt>
                <c:pt idx="12">
                  <c:v>101.2</c:v>
                </c:pt>
                <c:pt idx="13">
                  <c:v>101.9</c:v>
                </c:pt>
                <c:pt idx="14">
                  <c:v>102.4</c:v>
                </c:pt>
                <c:pt idx="15">
                  <c:v>103.3</c:v>
                </c:pt>
                <c:pt idx="16">
                  <c:v>103.2</c:v>
                </c:pt>
                <c:pt idx="17">
                  <c:v>105.5</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'グラフ用表'!$D$27:$D$44</c:f>
              <c:numCache>
                <c:ptCount val="18"/>
                <c:pt idx="0">
                  <c:v>99</c:v>
                </c:pt>
                <c:pt idx="1">
                  <c:v>102</c:v>
                </c:pt>
                <c:pt idx="2">
                  <c:v>101.5</c:v>
                </c:pt>
                <c:pt idx="3">
                  <c:v>96.3</c:v>
                </c:pt>
                <c:pt idx="4">
                  <c:v>98.5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'グラフ用表'!$F$27:$F$44</c:f>
              <c:numCache>
                <c:ptCount val="18"/>
                <c:pt idx="0">
                  <c:v>98.2</c:v>
                </c:pt>
                <c:pt idx="1">
                  <c:v>101.3</c:v>
                </c:pt>
                <c:pt idx="2">
                  <c:v>101</c:v>
                </c:pt>
                <c:pt idx="3">
                  <c:v>98.3</c:v>
                </c:pt>
                <c:pt idx="4">
                  <c:v>100.6</c:v>
                </c:pt>
              </c:numCache>
            </c:numRef>
          </c:val>
          <c:smooth val="0"/>
        </c:ser>
        <c:marker val="1"/>
        <c:axId val="31598201"/>
        <c:axId val="15948354"/>
      </c:lineChart>
      <c:catAx>
        <c:axId val="3159820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5948354"/>
        <c:crosses val="autoZero"/>
        <c:auto val="0"/>
        <c:lblOffset val="100"/>
        <c:tickLblSkip val="1"/>
        <c:noMultiLvlLbl val="0"/>
      </c:catAx>
      <c:valAx>
        <c:axId val="15948354"/>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598201"/>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38925"/>
          <c:y val="0.106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'グラフ用表'!$J$27:$J$44</c:f>
              <c:numCache>
                <c:ptCount val="18"/>
                <c:pt idx="5">
                  <c:v>99.3</c:v>
                </c:pt>
                <c:pt idx="6">
                  <c:v>101</c:v>
                </c:pt>
                <c:pt idx="7">
                  <c:v>94.3</c:v>
                </c:pt>
                <c:pt idx="8">
                  <c:v>99.4</c:v>
                </c:pt>
                <c:pt idx="9">
                  <c:v>101.2</c:v>
                </c:pt>
                <c:pt idx="10">
                  <c:v>97.2</c:v>
                </c:pt>
                <c:pt idx="11">
                  <c:v>95.9</c:v>
                </c:pt>
                <c:pt idx="12">
                  <c:v>98.7</c:v>
                </c:pt>
                <c:pt idx="13">
                  <c:v>96.1</c:v>
                </c:pt>
                <c:pt idx="14">
                  <c:v>96.1</c:v>
                </c:pt>
                <c:pt idx="15">
                  <c:v>95.5</c:v>
                </c:pt>
                <c:pt idx="16">
                  <c:v>97.3</c:v>
                </c:pt>
                <c:pt idx="17">
                  <c:v>102.8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'グラフ用表'!$L$27:$L$44</c:f>
              <c:numCache>
                <c:ptCount val="18"/>
                <c:pt idx="5">
                  <c:v>97.5</c:v>
                </c:pt>
                <c:pt idx="6">
                  <c:v>99.6</c:v>
                </c:pt>
                <c:pt idx="7">
                  <c:v>93.1</c:v>
                </c:pt>
                <c:pt idx="8">
                  <c:v>98.8</c:v>
                </c:pt>
                <c:pt idx="9">
                  <c:v>100.1</c:v>
                </c:pt>
                <c:pt idx="10">
                  <c:v>95.6</c:v>
                </c:pt>
                <c:pt idx="11">
                  <c:v>94.5</c:v>
                </c:pt>
                <c:pt idx="12">
                  <c:v>97.3</c:v>
                </c:pt>
                <c:pt idx="13">
                  <c:v>94.8</c:v>
                </c:pt>
                <c:pt idx="14">
                  <c:v>94.8</c:v>
                </c:pt>
                <c:pt idx="15">
                  <c:v>94.5</c:v>
                </c:pt>
                <c:pt idx="16">
                  <c:v>95.9</c:v>
                </c:pt>
                <c:pt idx="17">
                  <c:v>101.4</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'グラフ用表'!$N$27:$N$44</c:f>
              <c:numCache>
                <c:ptCount val="18"/>
                <c:pt idx="5">
                  <c:v>136.6</c:v>
                </c:pt>
                <c:pt idx="6">
                  <c:v>129.6</c:v>
                </c:pt>
                <c:pt idx="7">
                  <c:v>118.3</c:v>
                </c:pt>
                <c:pt idx="8">
                  <c:v>112.7</c:v>
                </c:pt>
                <c:pt idx="9">
                  <c:v>123.9</c:v>
                </c:pt>
                <c:pt idx="10">
                  <c:v>129.6</c:v>
                </c:pt>
                <c:pt idx="11">
                  <c:v>123.9</c:v>
                </c:pt>
                <c:pt idx="12">
                  <c:v>126.8</c:v>
                </c:pt>
                <c:pt idx="13">
                  <c:v>122.5</c:v>
                </c:pt>
                <c:pt idx="14">
                  <c:v>123.9</c:v>
                </c:pt>
                <c:pt idx="15">
                  <c:v>115.5</c:v>
                </c:pt>
                <c:pt idx="16">
                  <c:v>125.4</c:v>
                </c:pt>
                <c:pt idx="17">
                  <c:v>131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'グラフ用表'!$K$27:$K$44</c:f>
              <c:numCache>
                <c:ptCount val="18"/>
                <c:pt idx="0">
                  <c:v>99.1</c:v>
                </c:pt>
                <c:pt idx="1">
                  <c:v>99.7</c:v>
                </c:pt>
                <c:pt idx="2">
                  <c:v>99.2</c:v>
                </c:pt>
                <c:pt idx="3">
                  <c:v>97.1</c:v>
                </c:pt>
                <c:pt idx="4">
                  <c:v>97.2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'グラフ用表'!$M$27:$M$44</c:f>
              <c:numCache>
                <c:ptCount val="18"/>
                <c:pt idx="0">
                  <c:v>98.6</c:v>
                </c:pt>
                <c:pt idx="1">
                  <c:v>99.1</c:v>
                </c:pt>
                <c:pt idx="2">
                  <c:v>98.5</c:v>
                </c:pt>
                <c:pt idx="3">
                  <c:v>96.4</c:v>
                </c:pt>
                <c:pt idx="4">
                  <c:v>95.9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'グラフ用表'!$O$27:$O$44</c:f>
              <c:numCache>
                <c:ptCount val="18"/>
                <c:pt idx="0">
                  <c:v>110.5</c:v>
                </c:pt>
                <c:pt idx="1">
                  <c:v>111.9</c:v>
                </c:pt>
                <c:pt idx="2">
                  <c:v>113.3</c:v>
                </c:pt>
                <c:pt idx="3">
                  <c:v>112.4</c:v>
                </c:pt>
                <c:pt idx="4">
                  <c:v>123.9</c:v>
                </c:pt>
              </c:numCache>
            </c:numRef>
          </c:val>
          <c:smooth val="0"/>
        </c:ser>
        <c:marker val="1"/>
        <c:axId val="9317459"/>
        <c:axId val="16748268"/>
      </c:lineChart>
      <c:catAx>
        <c:axId val="93174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6748268"/>
        <c:crosses val="autoZero"/>
        <c:auto val="0"/>
        <c:lblOffset val="100"/>
        <c:tickLblSkip val="1"/>
        <c:noMultiLvlLbl val="0"/>
      </c:catAx>
      <c:valAx>
        <c:axId val="16748268"/>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31745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'グラフ用表'!$T$27:$T$44</c:f>
              <c:numCache>
                <c:ptCount val="18"/>
                <c:pt idx="5">
                  <c:v>0</c:v>
                </c:pt>
                <c:pt idx="6">
                  <c:v>3.2</c:v>
                </c:pt>
                <c:pt idx="7">
                  <c:v>3</c:v>
                </c:pt>
                <c:pt idx="8">
                  <c:v>2.7</c:v>
                </c:pt>
                <c:pt idx="9">
                  <c:v>3.8</c:v>
                </c:pt>
                <c:pt idx="10">
                  <c:v>3.6</c:v>
                </c:pt>
                <c:pt idx="11">
                  <c:v>4</c:v>
                </c:pt>
                <c:pt idx="12">
                  <c:v>2.8</c:v>
                </c:pt>
                <c:pt idx="13">
                  <c:v>3.6</c:v>
                </c:pt>
                <c:pt idx="14">
                  <c:v>3.5</c:v>
                </c:pt>
                <c:pt idx="15">
                  <c:v>6.6</c:v>
                </c:pt>
                <c:pt idx="16">
                  <c:v>5.9</c:v>
                </c:pt>
                <c:pt idx="17">
                  <c:v>3.6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'グラフ用表'!$U$27:$U$44</c:f>
              <c:numCache>
                <c:ptCount val="18"/>
                <c:pt idx="0">
                  <c:v>-1</c:v>
                </c:pt>
                <c:pt idx="1">
                  <c:v>3</c:v>
                </c:pt>
                <c:pt idx="2">
                  <c:v>-0.5</c:v>
                </c:pt>
                <c:pt idx="3">
                  <c:v>-5.1</c:v>
                </c:pt>
                <c:pt idx="4">
                  <c:v>2.3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'グラフ用表'!$V$27:$V$44</c:f>
              <c:numCache>
                <c:ptCount val="18"/>
                <c:pt idx="5">
                  <c:v>2.1</c:v>
                </c:pt>
                <c:pt idx="6">
                  <c:v>2.9</c:v>
                </c:pt>
                <c:pt idx="7">
                  <c:v>3</c:v>
                </c:pt>
                <c:pt idx="8">
                  <c:v>2.4</c:v>
                </c:pt>
                <c:pt idx="9">
                  <c:v>3.7</c:v>
                </c:pt>
                <c:pt idx="10">
                  <c:v>2.9</c:v>
                </c:pt>
                <c:pt idx="11">
                  <c:v>2.9</c:v>
                </c:pt>
                <c:pt idx="12">
                  <c:v>1.8</c:v>
                </c:pt>
                <c:pt idx="13">
                  <c:v>3.1</c:v>
                </c:pt>
                <c:pt idx="14">
                  <c:v>2.8</c:v>
                </c:pt>
                <c:pt idx="15">
                  <c:v>7</c:v>
                </c:pt>
                <c:pt idx="16">
                  <c:v>6.9</c:v>
                </c:pt>
                <c:pt idx="17">
                  <c:v>4.6</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'グラフ用表'!$W$27:$W$44</c:f>
              <c:numCache>
                <c:ptCount val="18"/>
                <c:pt idx="0">
                  <c:v>-1.9</c:v>
                </c:pt>
                <c:pt idx="1">
                  <c:v>3.2</c:v>
                </c:pt>
                <c:pt idx="2">
                  <c:v>-0.3</c:v>
                </c:pt>
                <c:pt idx="3">
                  <c:v>-2.7</c:v>
                </c:pt>
                <c:pt idx="4">
                  <c:v>2.3</c:v>
                </c:pt>
              </c:numCache>
            </c:numRef>
          </c:val>
          <c:smooth val="0"/>
        </c:ser>
        <c:marker val="1"/>
        <c:axId val="16516685"/>
        <c:axId val="14432438"/>
      </c:lineChart>
      <c:catAx>
        <c:axId val="1651668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4432438"/>
        <c:crosses val="autoZero"/>
        <c:auto val="1"/>
        <c:lblOffset val="100"/>
        <c:tickLblSkip val="1"/>
        <c:noMultiLvlLbl val="0"/>
      </c:catAx>
      <c:valAx>
        <c:axId val="1443243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51668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3605"/>
          <c:y val="0.119"/>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'グラフ用表'!$AA$27:$AA$44</c:f>
              <c:numCache>
                <c:ptCount val="18"/>
                <c:pt idx="5">
                  <c:v>0.8</c:v>
                </c:pt>
                <c:pt idx="6">
                  <c:v>-0.1</c:v>
                </c:pt>
                <c:pt idx="7">
                  <c:v>-2.9</c:v>
                </c:pt>
                <c:pt idx="8">
                  <c:v>0.4</c:v>
                </c:pt>
                <c:pt idx="9">
                  <c:v>3.4</c:v>
                </c:pt>
                <c:pt idx="10">
                  <c:v>0.2</c:v>
                </c:pt>
                <c:pt idx="11">
                  <c:v>-1</c:v>
                </c:pt>
                <c:pt idx="12">
                  <c:v>0.4</c:v>
                </c:pt>
                <c:pt idx="13">
                  <c:v>1.3</c:v>
                </c:pt>
                <c:pt idx="14">
                  <c:v>-0.8</c:v>
                </c:pt>
                <c:pt idx="15">
                  <c:v>1.8</c:v>
                </c:pt>
                <c:pt idx="16">
                  <c:v>4.5</c:v>
                </c:pt>
                <c:pt idx="17">
                  <c:v>3.5</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'グラフ用表'!$AB$27:$AB$44</c:f>
              <c:numCache>
                <c:ptCount val="18"/>
                <c:pt idx="0">
                  <c:v>-0.8</c:v>
                </c:pt>
                <c:pt idx="1">
                  <c:v>0.6</c:v>
                </c:pt>
                <c:pt idx="2">
                  <c:v>-0.5</c:v>
                </c:pt>
                <c:pt idx="3">
                  <c:v>-2.1</c:v>
                </c:pt>
                <c:pt idx="4">
                  <c:v>0.1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'グラフ用表'!$AC$27:$AC$44</c:f>
              <c:numCache>
                <c:ptCount val="18"/>
                <c:pt idx="5">
                  <c:v>0.3</c:v>
                </c:pt>
                <c:pt idx="6">
                  <c:v>-0.8</c:v>
                </c:pt>
                <c:pt idx="7">
                  <c:v>-3.5</c:v>
                </c:pt>
                <c:pt idx="8">
                  <c:v>0.2</c:v>
                </c:pt>
                <c:pt idx="9">
                  <c:v>3.1</c:v>
                </c:pt>
                <c:pt idx="10">
                  <c:v>-0.7</c:v>
                </c:pt>
                <c:pt idx="11">
                  <c:v>-2</c:v>
                </c:pt>
                <c:pt idx="12">
                  <c:v>-0.6</c:v>
                </c:pt>
                <c:pt idx="13">
                  <c:v>0.7</c:v>
                </c:pt>
                <c:pt idx="14">
                  <c:v>-1.3</c:v>
                </c:pt>
                <c:pt idx="15">
                  <c:v>2.2</c:v>
                </c:pt>
                <c:pt idx="16">
                  <c:v>4.5</c:v>
                </c:pt>
                <c:pt idx="17">
                  <c:v>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'グラフ用表'!$AD$27:$AD$44</c:f>
              <c:numCache>
                <c:ptCount val="18"/>
                <c:pt idx="0">
                  <c:v>-1.4</c:v>
                </c:pt>
                <c:pt idx="1">
                  <c:v>0.5</c:v>
                </c:pt>
                <c:pt idx="2">
                  <c:v>-0.6</c:v>
                </c:pt>
                <c:pt idx="3">
                  <c:v>-2.1</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'グラフ用表'!$AE$27:$AE$44</c:f>
              <c:numCache>
                <c:ptCount val="18"/>
                <c:pt idx="5">
                  <c:v>8.3</c:v>
                </c:pt>
                <c:pt idx="6">
                  <c:v>11.4</c:v>
                </c:pt>
                <c:pt idx="7">
                  <c:v>6.9</c:v>
                </c:pt>
                <c:pt idx="8">
                  <c:v>4.4</c:v>
                </c:pt>
                <c:pt idx="9">
                  <c:v>8</c:v>
                </c:pt>
                <c:pt idx="10">
                  <c:v>14.5</c:v>
                </c:pt>
                <c:pt idx="11">
                  <c:v>15</c:v>
                </c:pt>
                <c:pt idx="12">
                  <c:v>19.4</c:v>
                </c:pt>
                <c:pt idx="13">
                  <c:v>11.1</c:v>
                </c:pt>
                <c:pt idx="14">
                  <c:v>7.1</c:v>
                </c:pt>
                <c:pt idx="15">
                  <c:v>-3.5</c:v>
                </c:pt>
                <c:pt idx="16">
                  <c:v>4.8</c:v>
                </c:pt>
                <c:pt idx="17">
                  <c:v>-4.1</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'グラフ用表'!$AF$27:$AF$44</c:f>
              <c:numCache>
                <c:ptCount val="18"/>
                <c:pt idx="0">
                  <c:v>10.5</c:v>
                </c:pt>
                <c:pt idx="1">
                  <c:v>1.3</c:v>
                </c:pt>
                <c:pt idx="2">
                  <c:v>1.3</c:v>
                </c:pt>
                <c:pt idx="3">
                  <c:v>-0.8</c:v>
                </c:pt>
                <c:pt idx="4">
                  <c:v>10.2</c:v>
                </c:pt>
              </c:numCache>
            </c:numRef>
          </c:val>
          <c:smooth val="0"/>
        </c:ser>
        <c:marker val="1"/>
        <c:axId val="62783079"/>
        <c:axId val="28176800"/>
      </c:lineChart>
      <c:catAx>
        <c:axId val="6278307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176800"/>
        <c:crosses val="autoZero"/>
        <c:auto val="1"/>
        <c:lblOffset val="100"/>
        <c:tickLblSkip val="1"/>
        <c:noMultiLvlLbl val="0"/>
      </c:catAx>
      <c:valAx>
        <c:axId val="2817680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78307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40075"/>
          <c:y val="0.157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'グラフ用表'!$AA$5:$AA$22</c:f>
              <c:numCache>
                <c:ptCount val="18"/>
                <c:pt idx="5">
                  <c:v>2.4</c:v>
                </c:pt>
                <c:pt idx="6">
                  <c:v>1.6</c:v>
                </c:pt>
                <c:pt idx="7">
                  <c:v>-1.9</c:v>
                </c:pt>
                <c:pt idx="8">
                  <c:v>2</c:v>
                </c:pt>
                <c:pt idx="9">
                  <c:v>3.7</c:v>
                </c:pt>
                <c:pt idx="10">
                  <c:v>1.1</c:v>
                </c:pt>
                <c:pt idx="11">
                  <c:v>-0.3</c:v>
                </c:pt>
                <c:pt idx="12">
                  <c:v>1</c:v>
                </c:pt>
                <c:pt idx="13">
                  <c:v>0.8</c:v>
                </c:pt>
                <c:pt idx="14">
                  <c:v>0.3</c:v>
                </c:pt>
                <c:pt idx="15">
                  <c:v>0.6</c:v>
                </c:pt>
                <c:pt idx="16">
                  <c:v>2.1</c:v>
                </c:pt>
                <c:pt idx="17">
                  <c:v>1.5</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'グラフ用表'!$AB$5:$AB$22</c:f>
              <c:numCache>
                <c:ptCount val="18"/>
                <c:pt idx="0">
                  <c:v>-0.9</c:v>
                </c:pt>
                <c:pt idx="1">
                  <c:v>0.3</c:v>
                </c:pt>
                <c:pt idx="2">
                  <c:v>-0.3</c:v>
                </c:pt>
                <c:pt idx="3">
                  <c:v>-0.3</c:v>
                </c:pt>
                <c:pt idx="4">
                  <c:v>0.8</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'グラフ用表'!$AC$5:$AC$22</c:f>
              <c:numCache>
                <c:ptCount val="18"/>
                <c:pt idx="5">
                  <c:v>2.5</c:v>
                </c:pt>
                <c:pt idx="6">
                  <c:v>1.3</c:v>
                </c:pt>
                <c:pt idx="7">
                  <c:v>-2</c:v>
                </c:pt>
                <c:pt idx="8">
                  <c:v>2.2</c:v>
                </c:pt>
                <c:pt idx="9">
                  <c:v>3.8</c:v>
                </c:pt>
                <c:pt idx="10">
                  <c:v>0.3</c:v>
                </c:pt>
                <c:pt idx="11">
                  <c:v>-0.6</c:v>
                </c:pt>
                <c:pt idx="12">
                  <c:v>0.5</c:v>
                </c:pt>
                <c:pt idx="13">
                  <c:v>0.5</c:v>
                </c:pt>
                <c:pt idx="14">
                  <c:v>0.3</c:v>
                </c:pt>
                <c:pt idx="15">
                  <c:v>1.4</c:v>
                </c:pt>
                <c:pt idx="16">
                  <c:v>2.7</c:v>
                </c:pt>
                <c:pt idx="17">
                  <c:v>2.1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'グラフ用表'!$AD$5:$AD$22</c:f>
              <c:numCache>
                <c:ptCount val="18"/>
                <c:pt idx="0">
                  <c:v>-0.7</c:v>
                </c:pt>
                <c:pt idx="1">
                  <c:v>0</c:v>
                </c:pt>
                <c:pt idx="2">
                  <c:v>-0.5</c:v>
                </c:pt>
                <c:pt idx="3">
                  <c:v>-0.5</c:v>
                </c:pt>
                <c:pt idx="4">
                  <c:v>0.6</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'グラフ用表'!$AE$5:$AE$22</c:f>
              <c:numCache>
                <c:ptCount val="18"/>
                <c:pt idx="5">
                  <c:v>0.7</c:v>
                </c:pt>
                <c:pt idx="6">
                  <c:v>5.4</c:v>
                </c:pt>
                <c:pt idx="7">
                  <c:v>-1.4</c:v>
                </c:pt>
                <c:pt idx="8">
                  <c:v>-2.6</c:v>
                </c:pt>
                <c:pt idx="9">
                  <c:v>-1.1</c:v>
                </c:pt>
                <c:pt idx="10">
                  <c:v>11.2</c:v>
                </c:pt>
                <c:pt idx="11">
                  <c:v>4.2</c:v>
                </c:pt>
                <c:pt idx="12">
                  <c:v>8.8</c:v>
                </c:pt>
                <c:pt idx="13">
                  <c:v>4.5</c:v>
                </c:pt>
                <c:pt idx="14">
                  <c:v>-0.2</c:v>
                </c:pt>
                <c:pt idx="15">
                  <c:v>-8.5</c:v>
                </c:pt>
                <c:pt idx="16">
                  <c:v>-6.5</c:v>
                </c:pt>
                <c:pt idx="17">
                  <c:v>-6.2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'グラフ用表'!$AF$5:$AF$22</c:f>
              <c:numCache>
                <c:ptCount val="18"/>
                <c:pt idx="0">
                  <c:v>-3.2</c:v>
                </c:pt>
                <c:pt idx="1">
                  <c:v>4.6</c:v>
                </c:pt>
                <c:pt idx="2">
                  <c:v>1</c:v>
                </c:pt>
                <c:pt idx="3">
                  <c:v>3.4</c:v>
                </c:pt>
                <c:pt idx="4">
                  <c:v>3.5</c:v>
                </c:pt>
              </c:numCache>
            </c:numRef>
          </c:val>
          <c:smooth val="0"/>
        </c:ser>
        <c:marker val="1"/>
        <c:axId val="52264609"/>
        <c:axId val="619434"/>
      </c:lineChart>
      <c:catAx>
        <c:axId val="5226460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19434"/>
        <c:crosses val="autoZero"/>
        <c:auto val="1"/>
        <c:lblOffset val="100"/>
        <c:tickLblSkip val="1"/>
        <c:noMultiLvlLbl val="0"/>
      </c:catAx>
      <c:valAx>
        <c:axId val="61943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26460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775"/>
          <c:y val="0.112"/>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'グラフ用表'!$C$5:$C$22</c:f>
              <c:numCache>
                <c:ptCount val="18"/>
                <c:pt idx="5">
                  <c:v>101.4</c:v>
                </c:pt>
                <c:pt idx="6">
                  <c:v>102.8</c:v>
                </c:pt>
                <c:pt idx="7">
                  <c:v>99.3</c:v>
                </c:pt>
                <c:pt idx="8">
                  <c:v>99.8</c:v>
                </c:pt>
                <c:pt idx="9">
                  <c:v>100.2</c:v>
                </c:pt>
                <c:pt idx="10">
                  <c:v>100</c:v>
                </c:pt>
                <c:pt idx="11">
                  <c:v>99.1</c:v>
                </c:pt>
                <c:pt idx="12">
                  <c:v>98.7</c:v>
                </c:pt>
                <c:pt idx="13">
                  <c:v>99.5</c:v>
                </c:pt>
                <c:pt idx="14">
                  <c:v>100.8</c:v>
                </c:pt>
                <c:pt idx="15">
                  <c:v>101.2</c:v>
                </c:pt>
                <c:pt idx="16">
                  <c:v>100.2</c:v>
                </c:pt>
                <c:pt idx="17">
                  <c:v>102.7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'グラフ用表'!$E$5:$E$22</c:f>
              <c:numCache>
                <c:ptCount val="18"/>
                <c:pt idx="5">
                  <c:v>104.5</c:v>
                </c:pt>
                <c:pt idx="6">
                  <c:v>105.2</c:v>
                </c:pt>
                <c:pt idx="7">
                  <c:v>102.8</c:v>
                </c:pt>
                <c:pt idx="8">
                  <c:v>103.1</c:v>
                </c:pt>
                <c:pt idx="9">
                  <c:v>103.8</c:v>
                </c:pt>
                <c:pt idx="10">
                  <c:v>103.3</c:v>
                </c:pt>
                <c:pt idx="11">
                  <c:v>103.4</c:v>
                </c:pt>
                <c:pt idx="12">
                  <c:v>102.6</c:v>
                </c:pt>
                <c:pt idx="13">
                  <c:v>102.7</c:v>
                </c:pt>
                <c:pt idx="14">
                  <c:v>104.1</c:v>
                </c:pt>
                <c:pt idx="15">
                  <c:v>104</c:v>
                </c:pt>
                <c:pt idx="16">
                  <c:v>103.2</c:v>
                </c:pt>
                <c:pt idx="17">
                  <c:v>106.1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'グラフ用表'!$D$5:$D$22</c:f>
              <c:numCache>
                <c:ptCount val="18"/>
                <c:pt idx="0">
                  <c:v>98.8</c:v>
                </c:pt>
                <c:pt idx="1">
                  <c:v>98.8</c:v>
                </c:pt>
                <c:pt idx="2">
                  <c:v>99.1</c:v>
                </c:pt>
                <c:pt idx="3">
                  <c:v>97.7</c:v>
                </c:pt>
                <c:pt idx="4">
                  <c:v>99.6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'グラフ用表'!$F$5:$F$22</c:f>
              <c:numCache>
                <c:ptCount val="18"/>
                <c:pt idx="0">
                  <c:v>98.7</c:v>
                </c:pt>
                <c:pt idx="1">
                  <c:v>98.5</c:v>
                </c:pt>
                <c:pt idx="2">
                  <c:v>99.1</c:v>
                </c:pt>
                <c:pt idx="3">
                  <c:v>100</c:v>
                </c:pt>
                <c:pt idx="4">
                  <c:v>102.8</c:v>
                </c:pt>
              </c:numCache>
            </c:numRef>
          </c:val>
          <c:smooth val="0"/>
        </c:ser>
        <c:marker val="1"/>
        <c:axId val="5574907"/>
        <c:axId val="50174164"/>
      </c:lineChart>
      <c:catAx>
        <c:axId val="557490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0174164"/>
        <c:crosses val="autoZero"/>
        <c:auto val="0"/>
        <c:lblOffset val="100"/>
        <c:tickLblSkip val="1"/>
        <c:noMultiLvlLbl val="0"/>
      </c:catAx>
      <c:valAx>
        <c:axId val="50174164"/>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74907"/>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'グラフ用表'!$J$5:$J$22</c:f>
              <c:numCache>
                <c:ptCount val="18"/>
                <c:pt idx="5">
                  <c:v>102.3</c:v>
                </c:pt>
                <c:pt idx="6">
                  <c:v>104.8</c:v>
                </c:pt>
                <c:pt idx="7">
                  <c:v>96.4</c:v>
                </c:pt>
                <c:pt idx="8">
                  <c:v>101.8</c:v>
                </c:pt>
                <c:pt idx="9">
                  <c:v>103.8</c:v>
                </c:pt>
                <c:pt idx="10">
                  <c:v>100.2</c:v>
                </c:pt>
                <c:pt idx="11">
                  <c:v>97.9</c:v>
                </c:pt>
                <c:pt idx="12">
                  <c:v>100.7</c:v>
                </c:pt>
                <c:pt idx="13">
                  <c:v>97.8</c:v>
                </c:pt>
                <c:pt idx="14">
                  <c:v>98.9</c:v>
                </c:pt>
                <c:pt idx="15">
                  <c:v>96.4</c:v>
                </c:pt>
                <c:pt idx="16">
                  <c:v>97.4</c:v>
                </c:pt>
                <c:pt idx="17">
                  <c:v>103.8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'グラフ用表'!$L$5:$L$22</c:f>
              <c:numCache>
                <c:ptCount val="18"/>
                <c:pt idx="5">
                  <c:v>101</c:v>
                </c:pt>
                <c:pt idx="6">
                  <c:v>104</c:v>
                </c:pt>
                <c:pt idx="7">
                  <c:v>95.8</c:v>
                </c:pt>
                <c:pt idx="8">
                  <c:v>101.9</c:v>
                </c:pt>
                <c:pt idx="9">
                  <c:v>103.3</c:v>
                </c:pt>
                <c:pt idx="10">
                  <c:v>99.1</c:v>
                </c:pt>
                <c:pt idx="11">
                  <c:v>97.5</c:v>
                </c:pt>
                <c:pt idx="12">
                  <c:v>100.4</c:v>
                </c:pt>
                <c:pt idx="13">
                  <c:v>97</c:v>
                </c:pt>
                <c:pt idx="14">
                  <c:v>98</c:v>
                </c:pt>
                <c:pt idx="15">
                  <c:v>95.9</c:v>
                </c:pt>
                <c:pt idx="16">
                  <c:v>96.7</c:v>
                </c:pt>
                <c:pt idx="17">
                  <c:v>103.1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'グラフ用表'!$N$5:$N$22</c:f>
              <c:numCache>
                <c:ptCount val="18"/>
                <c:pt idx="5">
                  <c:v>121.3</c:v>
                </c:pt>
                <c:pt idx="6">
                  <c:v>114.9</c:v>
                </c:pt>
                <c:pt idx="7">
                  <c:v>103.2</c:v>
                </c:pt>
                <c:pt idx="8">
                  <c:v>98.9</c:v>
                </c:pt>
                <c:pt idx="9">
                  <c:v>107.4</c:v>
                </c:pt>
                <c:pt idx="10">
                  <c:v>116</c:v>
                </c:pt>
                <c:pt idx="11">
                  <c:v>102.1</c:v>
                </c:pt>
                <c:pt idx="12">
                  <c:v>104.3</c:v>
                </c:pt>
                <c:pt idx="13">
                  <c:v>107.4</c:v>
                </c:pt>
                <c:pt idx="14">
                  <c:v>111.7</c:v>
                </c:pt>
                <c:pt idx="15">
                  <c:v>103.2</c:v>
                </c:pt>
                <c:pt idx="16">
                  <c:v>106.4</c:v>
                </c:pt>
                <c:pt idx="17">
                  <c:v>113.8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'グラフ用表'!$K$5:$K$9</c:f>
              <c:numCache>
                <c:ptCount val="5"/>
                <c:pt idx="0">
                  <c:v>99.1</c:v>
                </c:pt>
                <c:pt idx="1">
                  <c:v>99.4</c:v>
                </c:pt>
                <c:pt idx="2">
                  <c:v>99.1</c:v>
                </c:pt>
                <c:pt idx="3">
                  <c:v>98.8</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'グラフ用表'!$M$5:$M$22</c:f>
              <c:numCache>
                <c:ptCount val="18"/>
                <c:pt idx="0">
                  <c:v>99.3</c:v>
                </c:pt>
                <c:pt idx="1">
                  <c:v>99.3</c:v>
                </c:pt>
                <c:pt idx="2">
                  <c:v>98.8</c:v>
                </c:pt>
                <c:pt idx="3">
                  <c:v>98.3</c:v>
                </c:pt>
                <c:pt idx="4">
                  <c:v>98.9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Ｈ27年</c:v>
                  </c:pt>
                  <c:pt idx="15">
                    <c:v>Ｈ28年</c:v>
                  </c:pt>
                </c:lvl>
              </c:multiLvlStrCache>
            </c:multiLvlStrRef>
          </c:cat>
          <c:val>
            <c:numRef>
              <c:f>'グラフ用表'!$O$5:$O$22</c:f>
              <c:numCache>
                <c:ptCount val="18"/>
                <c:pt idx="0">
                  <c:v>96.8</c:v>
                </c:pt>
                <c:pt idx="1">
                  <c:v>101.3</c:v>
                </c:pt>
                <c:pt idx="2">
                  <c:v>102.3</c:v>
                </c:pt>
                <c:pt idx="3">
                  <c:v>105.8</c:v>
                </c:pt>
                <c:pt idx="4">
                  <c:v>109.5</c:v>
                </c:pt>
              </c:numCache>
            </c:numRef>
          </c:val>
          <c:smooth val="0"/>
        </c:ser>
        <c:marker val="1"/>
        <c:axId val="48914293"/>
        <c:axId val="37575454"/>
      </c:lineChart>
      <c:catAx>
        <c:axId val="4891429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7575454"/>
        <c:crosses val="autoZero"/>
        <c:auto val="0"/>
        <c:lblOffset val="100"/>
        <c:tickLblSkip val="1"/>
        <c:noMultiLvlLbl val="0"/>
      </c:catAx>
      <c:valAx>
        <c:axId val="3757545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914293"/>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85725</xdr:rowOff>
    </xdr:from>
    <xdr:to>
      <xdr:col>0</xdr:col>
      <xdr:colOff>247650</xdr:colOff>
      <xdr:row>27</xdr:row>
      <xdr:rowOff>85725</xdr:rowOff>
    </xdr:to>
    <xdr:sp>
      <xdr:nvSpPr>
        <xdr:cNvPr id="1" name="Rectangle 1"/>
        <xdr:cNvSpPr>
          <a:spLocks/>
        </xdr:cNvSpPr>
      </xdr:nvSpPr>
      <xdr:spPr>
        <a:xfrm>
          <a:off x="0" y="58959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13</xdr:row>
      <xdr:rowOff>219075</xdr:rowOff>
    </xdr:from>
    <xdr:to>
      <xdr:col>0</xdr:col>
      <xdr:colOff>285750</xdr:colOff>
      <xdr:row>14</xdr:row>
      <xdr:rowOff>342900</xdr:rowOff>
    </xdr:to>
    <xdr:sp>
      <xdr:nvSpPr>
        <xdr:cNvPr id="1" name="Rectangle 1"/>
        <xdr:cNvSpPr>
          <a:spLocks/>
        </xdr:cNvSpPr>
      </xdr:nvSpPr>
      <xdr:spPr>
        <a:xfrm>
          <a:off x="38100" y="42005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247650</xdr:rowOff>
    </xdr:from>
    <xdr:to>
      <xdr:col>0</xdr:col>
      <xdr:colOff>381000</xdr:colOff>
      <xdr:row>16</xdr:row>
      <xdr:rowOff>133350</xdr:rowOff>
    </xdr:to>
    <xdr:sp>
      <xdr:nvSpPr>
        <xdr:cNvPr id="1" name="Rectangle 1"/>
        <xdr:cNvSpPr>
          <a:spLocks/>
        </xdr:cNvSpPr>
      </xdr:nvSpPr>
      <xdr:spPr>
        <a:xfrm>
          <a:off x="133350" y="3914775"/>
          <a:ext cx="247650" cy="5143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114300</xdr:rowOff>
    </xdr:from>
    <xdr:to>
      <xdr:col>0</xdr:col>
      <xdr:colOff>285750</xdr:colOff>
      <xdr:row>25</xdr:row>
      <xdr:rowOff>47625</xdr:rowOff>
    </xdr:to>
    <xdr:sp>
      <xdr:nvSpPr>
        <xdr:cNvPr id="1" name="Rectangle 1"/>
        <xdr:cNvSpPr>
          <a:spLocks/>
        </xdr:cNvSpPr>
      </xdr:nvSpPr>
      <xdr:spPr>
        <a:xfrm>
          <a:off x="38100" y="56102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114300</xdr:rowOff>
    </xdr:from>
    <xdr:to>
      <xdr:col>0</xdr:col>
      <xdr:colOff>247650</xdr:colOff>
      <xdr:row>26</xdr:row>
      <xdr:rowOff>47625</xdr:rowOff>
    </xdr:to>
    <xdr:sp>
      <xdr:nvSpPr>
        <xdr:cNvPr id="1" name="Rectangle 1"/>
        <xdr:cNvSpPr>
          <a:spLocks/>
        </xdr:cNvSpPr>
      </xdr:nvSpPr>
      <xdr:spPr>
        <a:xfrm>
          <a:off x="0" y="56769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57150</xdr:rowOff>
    </xdr:from>
    <xdr:to>
      <xdr:col>0</xdr:col>
      <xdr:colOff>323850</xdr:colOff>
      <xdr:row>26</xdr:row>
      <xdr:rowOff>38100</xdr:rowOff>
    </xdr:to>
    <xdr:sp>
      <xdr:nvSpPr>
        <xdr:cNvPr id="1" name="Rectangle 1"/>
        <xdr:cNvSpPr>
          <a:spLocks/>
        </xdr:cNvSpPr>
      </xdr:nvSpPr>
      <xdr:spPr>
        <a:xfrm>
          <a:off x="38100" y="56197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28575</xdr:rowOff>
    </xdr:from>
    <xdr:to>
      <xdr:col>0</xdr:col>
      <xdr:colOff>247650</xdr:colOff>
      <xdr:row>14</xdr:row>
      <xdr:rowOff>152400</xdr:rowOff>
    </xdr:to>
    <xdr:sp>
      <xdr:nvSpPr>
        <xdr:cNvPr id="1" name="Rectangle 1"/>
        <xdr:cNvSpPr>
          <a:spLocks/>
        </xdr:cNvSpPr>
      </xdr:nvSpPr>
      <xdr:spPr>
        <a:xfrm>
          <a:off x="0" y="40100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133350</xdr:rowOff>
    </xdr:from>
    <xdr:to>
      <xdr:col>0</xdr:col>
      <xdr:colOff>295275</xdr:colOff>
      <xdr:row>17</xdr:row>
      <xdr:rowOff>9525</xdr:rowOff>
    </xdr:to>
    <xdr:sp>
      <xdr:nvSpPr>
        <xdr:cNvPr id="1" name="Rectangle 1"/>
        <xdr:cNvSpPr>
          <a:spLocks/>
        </xdr:cNvSpPr>
      </xdr:nvSpPr>
      <xdr:spPr>
        <a:xfrm>
          <a:off x="38100" y="411480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171450</xdr:rowOff>
    </xdr:from>
    <xdr:to>
      <xdr:col>0</xdr:col>
      <xdr:colOff>285750</xdr:colOff>
      <xdr:row>17</xdr:row>
      <xdr:rowOff>104775</xdr:rowOff>
    </xdr:to>
    <xdr:sp>
      <xdr:nvSpPr>
        <xdr:cNvPr id="1" name="Rectangle 1"/>
        <xdr:cNvSpPr>
          <a:spLocks/>
        </xdr:cNvSpPr>
      </xdr:nvSpPr>
      <xdr:spPr>
        <a:xfrm>
          <a:off x="57150" y="3895725"/>
          <a:ext cx="228600" cy="48577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9.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96" zoomScaleSheetLayoutView="96" zoomScalePageLayoutView="0" workbookViewId="0" topLeftCell="A1">
      <selection activeCell="B1" sqref="B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8"/>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tabSelected="1" view="pageBreakPreview" zoomScale="96" zoomScaleNormal="40" zoomScaleSheetLayoutView="96" zoomScalePageLayoutView="0" workbookViewId="0" topLeftCell="C6">
      <selection activeCell="B1" sqref="B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c r="C1" s="800"/>
      <c r="D1" s="92"/>
      <c r="E1" s="150" t="s">
        <v>138</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319</v>
      </c>
      <c r="D5" s="98"/>
      <c r="E5" s="116"/>
      <c r="F5" s="114"/>
      <c r="G5" s="114"/>
      <c r="H5" s="114"/>
      <c r="I5" s="114"/>
      <c r="J5" s="114"/>
      <c r="K5" s="114"/>
      <c r="L5" s="113" t="s">
        <v>199</v>
      </c>
    </row>
    <row r="6" spans="1:12" s="64" customFormat="1" ht="18" customHeight="1">
      <c r="A6" s="69"/>
      <c r="B6" s="801" t="s">
        <v>318</v>
      </c>
      <c r="C6" s="802"/>
      <c r="D6" s="803"/>
      <c r="E6" s="807" t="s">
        <v>197</v>
      </c>
      <c r="F6" s="808"/>
      <c r="G6" s="808"/>
      <c r="H6" s="809"/>
      <c r="I6" s="807" t="s">
        <v>198</v>
      </c>
      <c r="J6" s="808"/>
      <c r="K6" s="808"/>
      <c r="L6" s="809"/>
    </row>
    <row r="7" spans="1:12" s="64" customFormat="1" ht="35.25" customHeight="1" thickBot="1">
      <c r="A7" s="69"/>
      <c r="B7" s="804"/>
      <c r="C7" s="805"/>
      <c r="D7" s="806"/>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301</v>
      </c>
      <c r="C9" s="133" t="s">
        <v>48</v>
      </c>
      <c r="D9" s="123"/>
      <c r="E9" s="126">
        <v>21.4</v>
      </c>
      <c r="F9" s="126">
        <v>176.6</v>
      </c>
      <c r="G9" s="126">
        <v>164.5</v>
      </c>
      <c r="H9" s="126">
        <v>12.1</v>
      </c>
      <c r="I9" s="126">
        <v>18.2</v>
      </c>
      <c r="J9" s="126">
        <v>105</v>
      </c>
      <c r="K9" s="126">
        <v>102.7</v>
      </c>
      <c r="L9" s="126">
        <v>2.3</v>
      </c>
    </row>
    <row r="10" spans="1:12" ht="24.75" customHeight="1" thickTop="1">
      <c r="A10" s="122"/>
      <c r="B10" s="88" t="s">
        <v>302</v>
      </c>
      <c r="C10" s="103" t="s">
        <v>300</v>
      </c>
      <c r="D10" s="122"/>
      <c r="E10" s="104" t="s">
        <v>251</v>
      </c>
      <c r="F10" s="104" t="s">
        <v>251</v>
      </c>
      <c r="G10" s="104" t="s">
        <v>251</v>
      </c>
      <c r="H10" s="104" t="s">
        <v>251</v>
      </c>
      <c r="I10" s="104" t="s">
        <v>251</v>
      </c>
      <c r="J10" s="104" t="s">
        <v>251</v>
      </c>
      <c r="K10" s="104" t="s">
        <v>251</v>
      </c>
      <c r="L10" s="104" t="s">
        <v>251</v>
      </c>
    </row>
    <row r="11" spans="1:12" ht="24.75" customHeight="1">
      <c r="A11" s="122"/>
      <c r="B11" s="89" t="s">
        <v>303</v>
      </c>
      <c r="C11" s="105" t="s">
        <v>82</v>
      </c>
      <c r="D11" s="124"/>
      <c r="E11" s="127">
        <v>22.3</v>
      </c>
      <c r="F11" s="128">
        <v>189.1</v>
      </c>
      <c r="G11" s="128">
        <v>177</v>
      </c>
      <c r="H11" s="128">
        <v>12.1</v>
      </c>
      <c r="I11" s="128">
        <v>15.7</v>
      </c>
      <c r="J11" s="128">
        <v>114.5</v>
      </c>
      <c r="K11" s="128">
        <v>114.5</v>
      </c>
      <c r="L11" s="128">
        <v>0</v>
      </c>
    </row>
    <row r="12" spans="1:12" ht="24.75" customHeight="1">
      <c r="A12" s="122"/>
      <c r="B12" s="89" t="s">
        <v>304</v>
      </c>
      <c r="C12" s="105" t="s">
        <v>49</v>
      </c>
      <c r="D12" s="124"/>
      <c r="E12" s="129">
        <v>22.5</v>
      </c>
      <c r="F12" s="129">
        <v>194.1</v>
      </c>
      <c r="G12" s="129">
        <v>168</v>
      </c>
      <c r="H12" s="129">
        <v>26.1</v>
      </c>
      <c r="I12" s="129">
        <v>20.5</v>
      </c>
      <c r="J12" s="129">
        <v>137.7</v>
      </c>
      <c r="K12" s="129">
        <v>130.7</v>
      </c>
      <c r="L12" s="129">
        <v>7</v>
      </c>
    </row>
    <row r="13" spans="1:12" ht="24.75" customHeight="1">
      <c r="A13" s="122"/>
      <c r="B13" s="89" t="s">
        <v>305</v>
      </c>
      <c r="C13" s="105" t="s">
        <v>83</v>
      </c>
      <c r="D13" s="124"/>
      <c r="E13" s="130">
        <v>18.9</v>
      </c>
      <c r="F13" s="130">
        <v>159</v>
      </c>
      <c r="G13" s="130">
        <v>144</v>
      </c>
      <c r="H13" s="130">
        <v>15</v>
      </c>
      <c r="I13" s="130">
        <v>17</v>
      </c>
      <c r="J13" s="130">
        <v>122</v>
      </c>
      <c r="K13" s="130">
        <v>121.5</v>
      </c>
      <c r="L13" s="130">
        <v>0.5</v>
      </c>
    </row>
    <row r="14" spans="1:12" ht="24.75" customHeight="1">
      <c r="A14" s="122"/>
      <c r="B14" s="89" t="s">
        <v>306</v>
      </c>
      <c r="C14" s="105" t="s">
        <v>84</v>
      </c>
      <c r="D14" s="124"/>
      <c r="E14" s="130">
        <v>19.9</v>
      </c>
      <c r="F14" s="130">
        <v>174.8</v>
      </c>
      <c r="G14" s="130">
        <v>157.3</v>
      </c>
      <c r="H14" s="130">
        <v>17.5</v>
      </c>
      <c r="I14" s="130">
        <v>16.3</v>
      </c>
      <c r="J14" s="130">
        <v>116.4</v>
      </c>
      <c r="K14" s="130">
        <v>111.6</v>
      </c>
      <c r="L14" s="130">
        <v>4.8</v>
      </c>
    </row>
    <row r="15" spans="1:12" ht="24.75" customHeight="1">
      <c r="A15" s="122"/>
      <c r="B15" s="89" t="s">
        <v>307</v>
      </c>
      <c r="C15" s="105" t="s">
        <v>173</v>
      </c>
      <c r="D15" s="124"/>
      <c r="E15" s="130">
        <v>22.2</v>
      </c>
      <c r="F15" s="130">
        <v>183</v>
      </c>
      <c r="G15" s="130">
        <v>164.2</v>
      </c>
      <c r="H15" s="130">
        <v>18.8</v>
      </c>
      <c r="I15" s="130">
        <v>19.2</v>
      </c>
      <c r="J15" s="130">
        <v>110.9</v>
      </c>
      <c r="K15" s="130">
        <v>104.2</v>
      </c>
      <c r="L15" s="130">
        <v>6.7</v>
      </c>
    </row>
    <row r="16" spans="1:12" ht="24.75" customHeight="1">
      <c r="A16" s="122"/>
      <c r="B16" s="89" t="s">
        <v>308</v>
      </c>
      <c r="C16" s="105" t="s">
        <v>174</v>
      </c>
      <c r="D16" s="124"/>
      <c r="E16" s="130">
        <v>22.3</v>
      </c>
      <c r="F16" s="130">
        <v>184</v>
      </c>
      <c r="G16" s="130">
        <v>171</v>
      </c>
      <c r="H16" s="130">
        <v>13</v>
      </c>
      <c r="I16" s="130">
        <v>18.9</v>
      </c>
      <c r="J16" s="130">
        <v>113.9</v>
      </c>
      <c r="K16" s="130">
        <v>111.2</v>
      </c>
      <c r="L16" s="130">
        <v>2.7</v>
      </c>
    </row>
    <row r="17" spans="1:12" ht="24.75" customHeight="1">
      <c r="A17" s="122"/>
      <c r="B17" s="89" t="s">
        <v>309</v>
      </c>
      <c r="C17" s="105" t="s">
        <v>175</v>
      </c>
      <c r="D17" s="124"/>
      <c r="E17" s="130">
        <v>19.8</v>
      </c>
      <c r="F17" s="130">
        <v>162</v>
      </c>
      <c r="G17" s="130">
        <v>149.1</v>
      </c>
      <c r="H17" s="130">
        <v>12.9</v>
      </c>
      <c r="I17" s="130">
        <v>18.4</v>
      </c>
      <c r="J17" s="130">
        <v>115.8</v>
      </c>
      <c r="K17" s="130">
        <v>115.6</v>
      </c>
      <c r="L17" s="130">
        <v>0.2</v>
      </c>
    </row>
    <row r="18" spans="1:12" ht="24.75" customHeight="1">
      <c r="A18" s="122"/>
      <c r="B18" s="89" t="s">
        <v>310</v>
      </c>
      <c r="C18" s="105" t="s">
        <v>178</v>
      </c>
      <c r="D18" s="124"/>
      <c r="E18" s="130">
        <v>20.5</v>
      </c>
      <c r="F18" s="130">
        <v>163.8</v>
      </c>
      <c r="G18" s="130">
        <v>154.9</v>
      </c>
      <c r="H18" s="130">
        <v>8.9</v>
      </c>
      <c r="I18" s="130">
        <v>16.6</v>
      </c>
      <c r="J18" s="130">
        <v>121.3</v>
      </c>
      <c r="K18" s="130">
        <v>113.4</v>
      </c>
      <c r="L18" s="130">
        <v>7.9</v>
      </c>
    </row>
    <row r="19" spans="1:12" ht="24.75" customHeight="1">
      <c r="A19" s="122"/>
      <c r="B19" s="89" t="s">
        <v>311</v>
      </c>
      <c r="C19" s="105" t="s">
        <v>179</v>
      </c>
      <c r="D19" s="124"/>
      <c r="E19" s="127">
        <v>22.4</v>
      </c>
      <c r="F19" s="128">
        <v>198.2</v>
      </c>
      <c r="G19" s="128">
        <v>171.9</v>
      </c>
      <c r="H19" s="128">
        <v>26.3</v>
      </c>
      <c r="I19" s="128">
        <v>17.3</v>
      </c>
      <c r="J19" s="128">
        <v>125</v>
      </c>
      <c r="K19" s="128">
        <v>124.6</v>
      </c>
      <c r="L19" s="128">
        <v>0.4</v>
      </c>
    </row>
    <row r="20" spans="1:12" ht="24.75" customHeight="1">
      <c r="A20" s="122"/>
      <c r="B20" s="89" t="s">
        <v>312</v>
      </c>
      <c r="C20" s="105" t="s">
        <v>180</v>
      </c>
      <c r="D20" s="124"/>
      <c r="E20" s="127">
        <v>23</v>
      </c>
      <c r="F20" s="128">
        <v>180.2</v>
      </c>
      <c r="G20" s="128">
        <v>170.4</v>
      </c>
      <c r="H20" s="128">
        <v>9.8</v>
      </c>
      <c r="I20" s="128">
        <v>18</v>
      </c>
      <c r="J20" s="128">
        <v>93.2</v>
      </c>
      <c r="K20" s="128">
        <v>91.8</v>
      </c>
      <c r="L20" s="128">
        <v>1.4</v>
      </c>
    </row>
    <row r="21" spans="1:12" ht="24.75" customHeight="1">
      <c r="A21" s="122"/>
      <c r="B21" s="89" t="s">
        <v>313</v>
      </c>
      <c r="C21" s="105" t="s">
        <v>181</v>
      </c>
      <c r="D21" s="124"/>
      <c r="E21" s="130">
        <v>19.9</v>
      </c>
      <c r="F21" s="130">
        <v>163</v>
      </c>
      <c r="G21" s="130">
        <v>152</v>
      </c>
      <c r="H21" s="130">
        <v>11</v>
      </c>
      <c r="I21" s="130">
        <v>16.5</v>
      </c>
      <c r="J21" s="130">
        <v>91.3</v>
      </c>
      <c r="K21" s="130">
        <v>89.5</v>
      </c>
      <c r="L21" s="130">
        <v>1.8</v>
      </c>
    </row>
    <row r="22" spans="1:12" ht="24.75" customHeight="1">
      <c r="A22" s="122"/>
      <c r="B22" s="89" t="s">
        <v>314</v>
      </c>
      <c r="C22" s="105" t="s">
        <v>85</v>
      </c>
      <c r="D22" s="124"/>
      <c r="E22" s="130">
        <v>21.4</v>
      </c>
      <c r="F22" s="130">
        <v>171.6</v>
      </c>
      <c r="G22" s="130">
        <v>165</v>
      </c>
      <c r="H22" s="130">
        <v>6.6</v>
      </c>
      <c r="I22" s="130">
        <v>17.3</v>
      </c>
      <c r="J22" s="130">
        <v>85.7</v>
      </c>
      <c r="K22" s="130">
        <v>84.1</v>
      </c>
      <c r="L22" s="130">
        <v>1.6</v>
      </c>
    </row>
    <row r="23" spans="1:12" ht="24.75" customHeight="1">
      <c r="A23" s="122"/>
      <c r="B23" s="89" t="s">
        <v>315</v>
      </c>
      <c r="C23" s="105" t="s">
        <v>176</v>
      </c>
      <c r="D23" s="124"/>
      <c r="E23" s="130">
        <v>20.5</v>
      </c>
      <c r="F23" s="130">
        <v>166.5</v>
      </c>
      <c r="G23" s="130">
        <v>160.7</v>
      </c>
      <c r="H23" s="130">
        <v>5.8</v>
      </c>
      <c r="I23" s="130">
        <v>17.4</v>
      </c>
      <c r="J23" s="130">
        <v>106.4</v>
      </c>
      <c r="K23" s="130">
        <v>106.1</v>
      </c>
      <c r="L23" s="130">
        <v>0.3</v>
      </c>
    </row>
    <row r="24" spans="1:12" ht="24.75" customHeight="1">
      <c r="A24" s="122"/>
      <c r="B24" s="89" t="s">
        <v>316</v>
      </c>
      <c r="C24" s="105" t="s">
        <v>182</v>
      </c>
      <c r="D24" s="124"/>
      <c r="E24" s="130">
        <v>19.9</v>
      </c>
      <c r="F24" s="130">
        <v>153.1</v>
      </c>
      <c r="G24" s="130">
        <v>148</v>
      </c>
      <c r="H24" s="130">
        <v>5.1</v>
      </c>
      <c r="I24" s="130">
        <v>21.6</v>
      </c>
      <c r="J24" s="130">
        <v>171.2</v>
      </c>
      <c r="K24" s="130">
        <v>168.2</v>
      </c>
      <c r="L24" s="130">
        <v>3</v>
      </c>
    </row>
    <row r="25" spans="1:12" ht="24.75" customHeight="1">
      <c r="A25" s="122"/>
      <c r="B25" s="90" t="s">
        <v>317</v>
      </c>
      <c r="C25" s="110" t="s">
        <v>87</v>
      </c>
      <c r="D25" s="125"/>
      <c r="E25" s="131">
        <v>21.2</v>
      </c>
      <c r="F25" s="131">
        <v>173.5</v>
      </c>
      <c r="G25" s="131">
        <v>160.9</v>
      </c>
      <c r="H25" s="131">
        <v>12.6</v>
      </c>
      <c r="I25" s="131">
        <v>18</v>
      </c>
      <c r="J25" s="131">
        <v>99.3</v>
      </c>
      <c r="K25" s="131">
        <v>96.6</v>
      </c>
      <c r="L25" s="131">
        <v>2.7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tabSelected="1" view="pageBreakPreview" zoomScale="96" zoomScaleNormal="75" zoomScaleSheetLayoutView="96"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c r="C1" s="800"/>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319</v>
      </c>
      <c r="D5" s="63"/>
      <c r="E5" s="63"/>
      <c r="F5" s="63"/>
      <c r="G5" s="63"/>
      <c r="J5" s="61" t="s">
        <v>382</v>
      </c>
    </row>
    <row r="6" spans="1:10" s="64" customFormat="1" ht="18" customHeight="1">
      <c r="A6" s="69"/>
      <c r="B6" s="801" t="s">
        <v>318</v>
      </c>
      <c r="C6" s="802"/>
      <c r="D6" s="803"/>
      <c r="E6" s="810" t="s">
        <v>206</v>
      </c>
      <c r="F6" s="811"/>
      <c r="G6" s="812"/>
      <c r="H6" s="810" t="s">
        <v>198</v>
      </c>
      <c r="I6" s="811"/>
      <c r="J6" s="812"/>
    </row>
    <row r="7" spans="1:10" s="64" customFormat="1" ht="35.25" customHeight="1" thickBot="1">
      <c r="A7" s="69"/>
      <c r="B7" s="804"/>
      <c r="C7" s="805"/>
      <c r="D7" s="806"/>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301</v>
      </c>
      <c r="C9" s="133" t="s">
        <v>48</v>
      </c>
      <c r="D9" s="78"/>
      <c r="E9" s="143">
        <v>279919</v>
      </c>
      <c r="F9" s="144">
        <v>0.78</v>
      </c>
      <c r="G9" s="144">
        <v>3.25</v>
      </c>
      <c r="H9" s="143">
        <v>112540</v>
      </c>
      <c r="I9" s="144">
        <v>4.18</v>
      </c>
      <c r="J9" s="144">
        <v>6.92</v>
      </c>
    </row>
    <row r="10" spans="1:10" ht="21.75" customHeight="1" thickTop="1">
      <c r="A10" s="72"/>
      <c r="B10" s="88" t="s">
        <v>302</v>
      </c>
      <c r="C10" s="103" t="s">
        <v>300</v>
      </c>
      <c r="D10" s="72"/>
      <c r="E10" s="104" t="s">
        <v>251</v>
      </c>
      <c r="F10" s="104" t="s">
        <v>251</v>
      </c>
      <c r="G10" s="104" t="s">
        <v>251</v>
      </c>
      <c r="H10" s="104" t="s">
        <v>251</v>
      </c>
      <c r="I10" s="104" t="s">
        <v>251</v>
      </c>
      <c r="J10" s="104" t="s">
        <v>251</v>
      </c>
    </row>
    <row r="11" spans="1:10" ht="21.75" customHeight="1">
      <c r="A11" s="72"/>
      <c r="B11" s="89" t="s">
        <v>303</v>
      </c>
      <c r="C11" s="105" t="s">
        <v>82</v>
      </c>
      <c r="D11" s="73"/>
      <c r="E11" s="106">
        <v>23534</v>
      </c>
      <c r="F11" s="145">
        <v>0</v>
      </c>
      <c r="G11" s="145">
        <v>4.91</v>
      </c>
      <c r="H11" s="107">
        <v>233</v>
      </c>
      <c r="I11" s="145">
        <v>31.17</v>
      </c>
      <c r="J11" s="145">
        <v>29.87</v>
      </c>
    </row>
    <row r="12" spans="1:10" ht="21.75" customHeight="1">
      <c r="A12" s="72"/>
      <c r="B12" s="89" t="s">
        <v>304</v>
      </c>
      <c r="C12" s="105" t="s">
        <v>49</v>
      </c>
      <c r="D12" s="73"/>
      <c r="E12" s="108">
        <v>16780</v>
      </c>
      <c r="F12" s="146">
        <v>0.93</v>
      </c>
      <c r="G12" s="146">
        <v>1.35</v>
      </c>
      <c r="H12" s="108">
        <v>6119</v>
      </c>
      <c r="I12" s="146">
        <v>3.51</v>
      </c>
      <c r="J12" s="146">
        <v>5.34</v>
      </c>
    </row>
    <row r="13" spans="1:10" ht="21.75" customHeight="1">
      <c r="A13" s="72"/>
      <c r="B13" s="89" t="s">
        <v>305</v>
      </c>
      <c r="C13" s="105" t="s">
        <v>83</v>
      </c>
      <c r="D13" s="73"/>
      <c r="E13" s="109">
        <v>2904</v>
      </c>
      <c r="F13" s="147">
        <v>1.09</v>
      </c>
      <c r="G13" s="147">
        <v>1.78</v>
      </c>
      <c r="H13" s="109">
        <v>160</v>
      </c>
      <c r="I13" s="147">
        <v>1.27</v>
      </c>
      <c r="J13" s="147">
        <v>0</v>
      </c>
    </row>
    <row r="14" spans="1:10" ht="21.75" customHeight="1">
      <c r="A14" s="72"/>
      <c r="B14" s="89" t="s">
        <v>306</v>
      </c>
      <c r="C14" s="105" t="s">
        <v>84</v>
      </c>
      <c r="D14" s="73"/>
      <c r="E14" s="109">
        <v>9826</v>
      </c>
      <c r="F14" s="147">
        <v>1.14</v>
      </c>
      <c r="G14" s="147">
        <v>0.26</v>
      </c>
      <c r="H14" s="109">
        <v>2165</v>
      </c>
      <c r="I14" s="147">
        <v>3.5</v>
      </c>
      <c r="J14" s="147">
        <v>3.87</v>
      </c>
    </row>
    <row r="15" spans="1:10" ht="21.75" customHeight="1">
      <c r="A15" s="72"/>
      <c r="B15" s="89" t="s">
        <v>307</v>
      </c>
      <c r="C15" s="105" t="s">
        <v>173</v>
      </c>
      <c r="D15" s="73"/>
      <c r="E15" s="109">
        <v>22716</v>
      </c>
      <c r="F15" s="147">
        <v>0.8</v>
      </c>
      <c r="G15" s="147">
        <v>0.95</v>
      </c>
      <c r="H15" s="109">
        <v>2598</v>
      </c>
      <c r="I15" s="147">
        <v>3.55</v>
      </c>
      <c r="J15" s="147">
        <v>4.12</v>
      </c>
    </row>
    <row r="16" spans="1:10" ht="21.75" customHeight="1">
      <c r="A16" s="72"/>
      <c r="B16" s="89" t="s">
        <v>308</v>
      </c>
      <c r="C16" s="105" t="s">
        <v>174</v>
      </c>
      <c r="D16" s="73"/>
      <c r="E16" s="109">
        <v>40037</v>
      </c>
      <c r="F16" s="147">
        <v>1.15</v>
      </c>
      <c r="G16" s="147">
        <v>0.97</v>
      </c>
      <c r="H16" s="109">
        <v>31650</v>
      </c>
      <c r="I16" s="147">
        <v>4.18</v>
      </c>
      <c r="J16" s="147">
        <v>5.37</v>
      </c>
    </row>
    <row r="17" spans="1:10" ht="21.75" customHeight="1">
      <c r="A17" s="72"/>
      <c r="B17" s="89" t="s">
        <v>309</v>
      </c>
      <c r="C17" s="105" t="s">
        <v>175</v>
      </c>
      <c r="D17" s="73"/>
      <c r="E17" s="109">
        <v>9652</v>
      </c>
      <c r="F17" s="147">
        <v>1.53</v>
      </c>
      <c r="G17" s="147">
        <v>0.44</v>
      </c>
      <c r="H17" s="109">
        <v>1340</v>
      </c>
      <c r="I17" s="147">
        <v>0</v>
      </c>
      <c r="J17" s="147">
        <v>1.03</v>
      </c>
    </row>
    <row r="18" spans="1:10" ht="21.75" customHeight="1">
      <c r="A18" s="72"/>
      <c r="B18" s="89" t="s">
        <v>310</v>
      </c>
      <c r="C18" s="105" t="s">
        <v>178</v>
      </c>
      <c r="D18" s="73"/>
      <c r="E18" s="109">
        <v>5620</v>
      </c>
      <c r="F18" s="147">
        <v>1.82</v>
      </c>
      <c r="G18" s="147">
        <v>2.46</v>
      </c>
      <c r="H18" s="109">
        <v>760</v>
      </c>
      <c r="I18" s="147">
        <v>2.17</v>
      </c>
      <c r="J18" s="147">
        <v>4.98</v>
      </c>
    </row>
    <row r="19" spans="1:10" ht="21.75" customHeight="1">
      <c r="A19" s="72"/>
      <c r="B19" s="89" t="s">
        <v>311</v>
      </c>
      <c r="C19" s="105" t="s">
        <v>179</v>
      </c>
      <c r="D19" s="73"/>
      <c r="E19" s="107">
        <v>10026</v>
      </c>
      <c r="F19" s="145">
        <v>0.69</v>
      </c>
      <c r="G19" s="145">
        <v>0.53</v>
      </c>
      <c r="H19" s="107">
        <v>1040</v>
      </c>
      <c r="I19" s="145">
        <v>0.46</v>
      </c>
      <c r="J19" s="145">
        <v>43.23</v>
      </c>
    </row>
    <row r="20" spans="1:10" ht="21.75" customHeight="1">
      <c r="A20" s="72"/>
      <c r="B20" s="89" t="s">
        <v>312</v>
      </c>
      <c r="C20" s="105" t="s">
        <v>180</v>
      </c>
      <c r="D20" s="73"/>
      <c r="E20" s="107">
        <v>17555</v>
      </c>
      <c r="F20" s="145">
        <v>1.03</v>
      </c>
      <c r="G20" s="145">
        <v>4.45</v>
      </c>
      <c r="H20" s="107">
        <v>27249</v>
      </c>
      <c r="I20" s="145">
        <v>5.3</v>
      </c>
      <c r="J20" s="145">
        <v>2.59</v>
      </c>
    </row>
    <row r="21" spans="1:10" ht="21.75" customHeight="1">
      <c r="A21" s="72"/>
      <c r="B21" s="89" t="s">
        <v>313</v>
      </c>
      <c r="C21" s="105" t="s">
        <v>181</v>
      </c>
      <c r="D21" s="73"/>
      <c r="E21" s="109">
        <v>8759</v>
      </c>
      <c r="F21" s="147">
        <v>0.23</v>
      </c>
      <c r="G21" s="147">
        <v>1.2</v>
      </c>
      <c r="H21" s="109">
        <v>5138</v>
      </c>
      <c r="I21" s="147">
        <v>0.36</v>
      </c>
      <c r="J21" s="147">
        <v>3.6</v>
      </c>
    </row>
    <row r="22" spans="1:10" ht="21.75" customHeight="1">
      <c r="A22" s="72"/>
      <c r="B22" s="89" t="s">
        <v>314</v>
      </c>
      <c r="C22" s="105" t="s">
        <v>85</v>
      </c>
      <c r="D22" s="73"/>
      <c r="E22" s="109">
        <v>26131</v>
      </c>
      <c r="F22" s="147">
        <v>0.09</v>
      </c>
      <c r="G22" s="147">
        <v>12.49</v>
      </c>
      <c r="H22" s="109">
        <v>8189</v>
      </c>
      <c r="I22" s="147">
        <v>4.71</v>
      </c>
      <c r="J22" s="147">
        <v>24</v>
      </c>
    </row>
    <row r="23" spans="1:10" ht="21.75" customHeight="1">
      <c r="A23" s="72"/>
      <c r="B23" s="89" t="s">
        <v>315</v>
      </c>
      <c r="C23" s="105" t="s">
        <v>176</v>
      </c>
      <c r="D23" s="73"/>
      <c r="E23" s="109">
        <v>63674</v>
      </c>
      <c r="F23" s="147">
        <v>0.73</v>
      </c>
      <c r="G23" s="147">
        <v>2.83</v>
      </c>
      <c r="H23" s="109">
        <v>14157</v>
      </c>
      <c r="I23" s="147">
        <v>3.58</v>
      </c>
      <c r="J23" s="147">
        <v>4.86</v>
      </c>
    </row>
    <row r="24" spans="1:10" ht="21.75" customHeight="1">
      <c r="A24" s="72"/>
      <c r="B24" s="89" t="s">
        <v>316</v>
      </c>
      <c r="C24" s="105" t="s">
        <v>182</v>
      </c>
      <c r="D24" s="73"/>
      <c r="E24" s="109">
        <v>2053</v>
      </c>
      <c r="F24" s="147">
        <v>0</v>
      </c>
      <c r="G24" s="147">
        <v>1.16</v>
      </c>
      <c r="H24" s="109">
        <v>310</v>
      </c>
      <c r="I24" s="147">
        <v>1.61</v>
      </c>
      <c r="J24" s="147">
        <v>0</v>
      </c>
    </row>
    <row r="25" spans="1:10" ht="21.75" customHeight="1">
      <c r="A25" s="72"/>
      <c r="B25" s="90" t="s">
        <v>317</v>
      </c>
      <c r="C25" s="110" t="s">
        <v>87</v>
      </c>
      <c r="D25" s="74"/>
      <c r="E25" s="111">
        <v>20652</v>
      </c>
      <c r="F25" s="148">
        <v>1.28</v>
      </c>
      <c r="G25" s="148">
        <v>2.17</v>
      </c>
      <c r="H25" s="111">
        <v>11432</v>
      </c>
      <c r="I25" s="148">
        <v>5.15</v>
      </c>
      <c r="J25" s="148">
        <v>6.81</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tabSelected="1" view="pageBreakPreview" zoomScale="96" zoomScaleSheetLayoutView="96" workbookViewId="0" topLeftCell="A2">
      <selection activeCell="B1" sqref="B1"/>
    </sheetView>
  </sheetViews>
  <sheetFormatPr defaultColWidth="9.00390625" defaultRowHeight="13.5"/>
  <cols>
    <col min="1" max="1" width="89.50390625" style="11" customWidth="1"/>
    <col min="2" max="2" width="9.00390625" style="11" hidden="1" customWidth="1"/>
    <col min="3" max="16384" width="9.00390625" style="11" customWidth="1"/>
  </cols>
  <sheetData>
    <row r="1" spans="1:2" ht="24.75">
      <c r="A1" s="29" t="s">
        <v>398</v>
      </c>
      <c r="B1" s="582"/>
    </row>
    <row r="2" ht="9" customHeight="1">
      <c r="A2" s="12"/>
    </row>
    <row r="3" s="21" customFormat="1" ht="12.75">
      <c r="A3" s="30" t="s">
        <v>407</v>
      </c>
    </row>
    <row r="5" ht="14.25">
      <c r="A5" s="13" t="s">
        <v>170</v>
      </c>
    </row>
    <row r="6" ht="9.75" customHeight="1">
      <c r="A6" s="14"/>
    </row>
    <row r="7" s="15" customFormat="1" ht="33.75" customHeight="1">
      <c r="A7" s="16" t="s">
        <v>641</v>
      </c>
    </row>
    <row r="8" s="15" customFormat="1" ht="33.75" customHeight="1">
      <c r="A8" s="16" t="s">
        <v>642</v>
      </c>
    </row>
    <row r="9" s="15" customFormat="1" ht="17.25" customHeight="1">
      <c r="A9" s="16" t="s">
        <v>643</v>
      </c>
    </row>
    <row r="10" s="15" customFormat="1" ht="17.25" customHeight="1">
      <c r="A10" s="16" t="s">
        <v>644</v>
      </c>
    </row>
    <row r="11" s="15" customFormat="1" ht="16.5" customHeight="1">
      <c r="A11" s="17" t="s">
        <v>130</v>
      </c>
    </row>
    <row r="12" s="15" customFormat="1" ht="100.5" customHeight="1">
      <c r="A12" s="16" t="s">
        <v>645</v>
      </c>
    </row>
    <row r="13" s="15" customFormat="1" ht="17.25" customHeight="1">
      <c r="A13" s="18" t="s">
        <v>400</v>
      </c>
    </row>
    <row r="14" s="15" customFormat="1" ht="17.25" customHeight="1">
      <c r="A14" s="19"/>
    </row>
    <row r="15" s="15" customFormat="1" ht="16.5" customHeight="1"/>
    <row r="16" s="15" customFormat="1" ht="17.25" customHeight="1">
      <c r="A16" s="13" t="s">
        <v>401</v>
      </c>
    </row>
    <row r="17" s="15" customFormat="1" ht="9.75" customHeight="1">
      <c r="A17" s="20"/>
    </row>
    <row r="18" s="15" customFormat="1" ht="17.25" customHeight="1">
      <c r="A18" s="16" t="s">
        <v>646</v>
      </c>
    </row>
    <row r="19" s="15" customFormat="1" ht="17.25" customHeight="1">
      <c r="A19" s="16" t="s">
        <v>647</v>
      </c>
    </row>
    <row r="20" s="15" customFormat="1" ht="17.25" customHeight="1">
      <c r="A20" s="16" t="s">
        <v>648</v>
      </c>
    </row>
    <row r="21" s="15" customFormat="1" ht="17.25" customHeight="1">
      <c r="A21" s="16" t="s">
        <v>649</v>
      </c>
    </row>
    <row r="22" s="15" customFormat="1" ht="17.25" customHeight="1">
      <c r="A22" s="18" t="s">
        <v>402</v>
      </c>
    </row>
    <row r="23" s="15" customFormat="1" ht="17.25" customHeight="1">
      <c r="A23" s="19"/>
    </row>
    <row r="24" s="15" customFormat="1" ht="16.5" customHeight="1">
      <c r="A24" s="19"/>
    </row>
    <row r="25" s="15" customFormat="1" ht="16.5" customHeight="1">
      <c r="A25" s="13" t="s">
        <v>403</v>
      </c>
    </row>
    <row r="26" s="15" customFormat="1" ht="9.75" customHeight="1">
      <c r="A26" s="20"/>
    </row>
    <row r="27" s="15" customFormat="1" ht="33.75" customHeight="1">
      <c r="A27" s="16" t="s">
        <v>650</v>
      </c>
    </row>
    <row r="28" s="15" customFormat="1" ht="17.25" customHeight="1">
      <c r="A28" s="16" t="s">
        <v>651</v>
      </c>
    </row>
    <row r="29" s="15" customFormat="1" ht="17.25" customHeight="1">
      <c r="A29" s="18" t="s">
        <v>404</v>
      </c>
    </row>
    <row r="30" s="15" customFormat="1" ht="17.25" customHeight="1">
      <c r="A30" s="19"/>
    </row>
    <row r="31" s="15" customFormat="1" ht="16.5" customHeight="1">
      <c r="A31" s="19"/>
    </row>
    <row r="32" s="15" customFormat="1" ht="16.5" customHeight="1">
      <c r="A32" s="13" t="s">
        <v>405</v>
      </c>
    </row>
    <row r="33" s="15" customFormat="1" ht="9.75" customHeight="1">
      <c r="A33" s="20"/>
    </row>
    <row r="34" s="15" customFormat="1" ht="33.75" customHeight="1">
      <c r="A34" s="16" t="s">
        <v>652</v>
      </c>
    </row>
    <row r="35" s="15" customFormat="1" ht="52.5" customHeight="1">
      <c r="A35" s="16" t="s">
        <v>653</v>
      </c>
    </row>
    <row r="36" s="15" customFormat="1" ht="33.75" customHeight="1">
      <c r="A36" s="16" t="s">
        <v>654</v>
      </c>
    </row>
    <row r="37" ht="18" customHeight="1">
      <c r="A37" s="18" t="s">
        <v>406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tabSelected="1" view="pageBreakPreview" zoomScale="96" zoomScaleSheetLayoutView="96" zoomScalePageLayoutView="0" workbookViewId="0" topLeftCell="A1">
      <selection activeCell="B1" sqref="B1"/>
    </sheetView>
  </sheetViews>
  <sheetFormatPr defaultColWidth="9.00390625" defaultRowHeight="13.5"/>
  <cols>
    <col min="1" max="18" width="10.375" style="6" customWidth="1"/>
    <col min="19" max="16384" width="9.00390625" style="6" customWidth="1"/>
  </cols>
  <sheetData>
    <row r="1" spans="1:15" ht="12" customHeight="1">
      <c r="A1" s="4"/>
      <c r="B1" s="581"/>
      <c r="C1" s="5"/>
      <c r="D1" s="5"/>
      <c r="E1" s="5"/>
      <c r="F1" s="5"/>
      <c r="I1" s="4"/>
      <c r="J1" s="4"/>
      <c r="K1" s="5"/>
      <c r="L1" s="5"/>
      <c r="M1" s="5"/>
      <c r="N1" s="5"/>
      <c r="O1" s="5"/>
    </row>
    <row r="2" spans="1:18" ht="12.75" customHeight="1">
      <c r="A2" s="2"/>
      <c r="B2"/>
      <c r="C2" s="774" t="s">
        <v>131</v>
      </c>
      <c r="D2" s="774"/>
      <c r="E2" s="774"/>
      <c r="F2" s="774"/>
      <c r="G2" s="774"/>
      <c r="H2"/>
      <c r="I2"/>
      <c r="J2" s="2"/>
      <c r="K2"/>
      <c r="L2" s="774" t="s">
        <v>132</v>
      </c>
      <c r="M2" s="774"/>
      <c r="N2" s="774"/>
      <c r="O2" s="774"/>
      <c r="P2" s="774"/>
      <c r="Q2" s="10"/>
      <c r="R2"/>
    </row>
    <row r="3" spans="1:18" ht="12.75" customHeight="1">
      <c r="A3"/>
      <c r="B3"/>
      <c r="C3" s="774"/>
      <c r="D3" s="774"/>
      <c r="E3" s="774"/>
      <c r="F3" s="774"/>
      <c r="G3" s="774"/>
      <c r="H3"/>
      <c r="I3"/>
      <c r="J3"/>
      <c r="K3"/>
      <c r="L3" s="774"/>
      <c r="M3" s="774"/>
      <c r="N3" s="774"/>
      <c r="O3" s="774"/>
      <c r="P3" s="774"/>
      <c r="Q3"/>
      <c r="R3"/>
    </row>
    <row r="4" spans="1:18" ht="12" customHeight="1">
      <c r="A4"/>
      <c r="B4"/>
      <c r="C4" s="775" t="s">
        <v>64</v>
      </c>
      <c r="D4" s="775"/>
      <c r="E4" s="775"/>
      <c r="F4" s="775"/>
      <c r="G4" s="775"/>
      <c r="H4"/>
      <c r="I4"/>
      <c r="J4"/>
      <c r="K4"/>
      <c r="L4" s="775" t="s">
        <v>64</v>
      </c>
      <c r="M4" s="775"/>
      <c r="N4" s="775"/>
      <c r="O4" s="775"/>
      <c r="P4" s="77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5" t="s">
        <v>133</v>
      </c>
      <c r="B7"/>
      <c r="C7"/>
      <c r="D7"/>
      <c r="E7"/>
      <c r="F7"/>
      <c r="G7"/>
      <c r="H7"/>
      <c r="I7"/>
      <c r="J7" s="775" t="s">
        <v>133</v>
      </c>
      <c r="K7"/>
      <c r="L7"/>
      <c r="M7"/>
      <c r="N7"/>
      <c r="O7"/>
      <c r="P7"/>
      <c r="Q7"/>
      <c r="R7"/>
    </row>
    <row r="8" spans="1:18" ht="12" customHeight="1">
      <c r="A8" s="775"/>
      <c r="B8"/>
      <c r="C8"/>
      <c r="D8"/>
      <c r="E8"/>
      <c r="F8"/>
      <c r="G8"/>
      <c r="H8"/>
      <c r="I8"/>
      <c r="J8" s="775"/>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5" t="s">
        <v>134</v>
      </c>
      <c r="B34" s="775"/>
      <c r="C34"/>
      <c r="D34"/>
      <c r="E34"/>
      <c r="F34"/>
      <c r="G34"/>
      <c r="H34"/>
      <c r="I34"/>
      <c r="J34" s="775" t="s">
        <v>134</v>
      </c>
      <c r="K34" s="775"/>
      <c r="L34"/>
      <c r="M34"/>
      <c r="N34"/>
      <c r="O34"/>
      <c r="P34"/>
      <c r="Q34"/>
      <c r="R34"/>
    </row>
    <row r="35" spans="1:18" ht="12" customHeight="1">
      <c r="A35" s="775"/>
      <c r="B35" s="775"/>
      <c r="C35"/>
      <c r="D35"/>
      <c r="E35"/>
      <c r="F35"/>
      <c r="G35"/>
      <c r="H35"/>
      <c r="I35"/>
      <c r="J35" s="775"/>
      <c r="K35" s="775"/>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tabSelected="1" view="pageBreakPreview" zoomScale="96" zoomScaleSheetLayoutView="96" workbookViewId="0" topLeftCell="M40">
      <selection activeCell="B1" sqref="B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342</v>
      </c>
      <c r="B1" s="580"/>
      <c r="C1" s="207"/>
      <c r="D1" s="207"/>
      <c r="E1" s="207"/>
      <c r="H1" s="207"/>
      <c r="I1" s="208" t="s">
        <v>343</v>
      </c>
      <c r="Q1" s="208" t="s">
        <v>344</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76" t="s">
        <v>351</v>
      </c>
      <c r="R27" s="777"/>
      <c r="S27" s="419" t="s">
        <v>272</v>
      </c>
      <c r="T27" s="420"/>
      <c r="U27" s="421"/>
      <c r="V27" s="776" t="s">
        <v>352</v>
      </c>
      <c r="W27" s="52"/>
    </row>
    <row r="28" spans="1:22" ht="12" customHeight="1">
      <c r="A28" s="50"/>
      <c r="B28" s="51"/>
      <c r="I28" s="54"/>
      <c r="J28" s="52"/>
      <c r="Q28" s="777"/>
      <c r="R28" s="777"/>
      <c r="S28" s="422" t="s">
        <v>38</v>
      </c>
      <c r="T28" s="421"/>
      <c r="U28" s="421"/>
      <c r="V28" s="777"/>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347</v>
      </c>
    </row>
    <row r="33" spans="1:9" ht="12" customHeight="1">
      <c r="A33" s="49"/>
      <c r="B33" s="46"/>
      <c r="C33" s="46"/>
      <c r="D33" s="46"/>
      <c r="E33" s="46"/>
      <c r="F33" s="46"/>
      <c r="I33" s="49"/>
    </row>
    <row r="34" spans="1:9" ht="12" customHeight="1">
      <c r="A34" s="205" t="s">
        <v>346</v>
      </c>
      <c r="I34" s="206" t="s">
        <v>345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tabSelected="1" view="pageBreakPreview" zoomScale="57" zoomScaleNormal="80" zoomScaleSheetLayoutView="57"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78"/>
      <c r="C1" s="778"/>
      <c r="D1" s="591"/>
      <c r="E1" s="591"/>
      <c r="F1" s="592" t="s">
        <v>590</v>
      </c>
      <c r="G1" s="591"/>
      <c r="H1" s="10"/>
      <c r="I1" s="591"/>
      <c r="J1" s="591"/>
      <c r="K1" s="591"/>
      <c r="L1" s="591"/>
      <c r="M1" s="591"/>
      <c r="N1" s="591"/>
      <c r="O1" s="591"/>
    </row>
    <row r="2" spans="1:15" s="102" customFormat="1" ht="15.75" customHeight="1">
      <c r="A2" s="10"/>
      <c r="B2" s="593" t="s">
        <v>591</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592</v>
      </c>
      <c r="D5" s="594"/>
      <c r="E5" s="600"/>
      <c r="F5" s="594"/>
      <c r="G5" s="594"/>
      <c r="H5" s="594"/>
      <c r="I5" s="594"/>
      <c r="J5" s="594"/>
      <c r="K5" s="594"/>
      <c r="L5" s="594"/>
      <c r="M5" s="594"/>
      <c r="N5" s="594"/>
      <c r="O5" s="601" t="s">
        <v>110</v>
      </c>
    </row>
    <row r="6" spans="1:15" s="76" customFormat="1" ht="18" customHeight="1">
      <c r="A6" s="602"/>
      <c r="B6" s="779" t="s">
        <v>593</v>
      </c>
      <c r="C6" s="780"/>
      <c r="D6" s="781"/>
      <c r="E6" s="603" t="s">
        <v>16</v>
      </c>
      <c r="F6" s="604"/>
      <c r="G6" s="605"/>
      <c r="H6" s="603" t="s">
        <v>17</v>
      </c>
      <c r="I6" s="604"/>
      <c r="J6" s="605"/>
      <c r="K6" s="606" t="s">
        <v>18</v>
      </c>
      <c r="L6" s="606" t="s">
        <v>111</v>
      </c>
      <c r="M6" s="603" t="s">
        <v>112</v>
      </c>
      <c r="N6" s="607"/>
      <c r="O6" s="608"/>
    </row>
    <row r="7" spans="1:15" s="76" customFormat="1" ht="18" customHeight="1" thickBot="1">
      <c r="A7" s="602"/>
      <c r="B7" s="782"/>
      <c r="C7" s="783"/>
      <c r="D7" s="784"/>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56" t="s">
        <v>65</v>
      </c>
      <c r="C8" s="615" t="s">
        <v>48</v>
      </c>
      <c r="D8" s="616"/>
      <c r="E8" s="617">
        <v>256651</v>
      </c>
      <c r="F8" s="617">
        <v>308550</v>
      </c>
      <c r="G8" s="617">
        <v>206799</v>
      </c>
      <c r="H8" s="617">
        <v>243123</v>
      </c>
      <c r="I8" s="617">
        <v>290142</v>
      </c>
      <c r="J8" s="617">
        <v>197959</v>
      </c>
      <c r="K8" s="617">
        <v>225450</v>
      </c>
      <c r="L8" s="617">
        <v>17673</v>
      </c>
      <c r="M8" s="617">
        <v>13528</v>
      </c>
      <c r="N8" s="617">
        <v>18408</v>
      </c>
      <c r="O8" s="617">
        <v>8840</v>
      </c>
    </row>
    <row r="9" spans="1:15" ht="19.5" customHeight="1" thickTop="1">
      <c r="A9" s="613"/>
      <c r="B9" s="618" t="s">
        <v>594</v>
      </c>
      <c r="C9" s="619" t="s">
        <v>497</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595</v>
      </c>
      <c r="C10" s="622" t="s">
        <v>82</v>
      </c>
      <c r="D10" s="623"/>
      <c r="E10" s="624">
        <v>276000</v>
      </c>
      <c r="F10" s="624">
        <v>287653</v>
      </c>
      <c r="G10" s="624">
        <v>177790</v>
      </c>
      <c r="H10" s="624">
        <v>275768</v>
      </c>
      <c r="I10" s="624">
        <v>287393</v>
      </c>
      <c r="J10" s="624">
        <v>177790</v>
      </c>
      <c r="K10" s="624">
        <v>256214</v>
      </c>
      <c r="L10" s="624">
        <v>19554</v>
      </c>
      <c r="M10" s="624">
        <v>232</v>
      </c>
      <c r="N10" s="624">
        <v>260</v>
      </c>
      <c r="O10" s="624">
        <v>0</v>
      </c>
    </row>
    <row r="11" spans="1:15" ht="19.5" customHeight="1">
      <c r="A11" s="613"/>
      <c r="B11" s="621" t="s">
        <v>596</v>
      </c>
      <c r="C11" s="622" t="s">
        <v>49</v>
      </c>
      <c r="D11" s="623"/>
      <c r="E11" s="624">
        <v>218675</v>
      </c>
      <c r="F11" s="624">
        <v>272434</v>
      </c>
      <c r="G11" s="624">
        <v>139949</v>
      </c>
      <c r="H11" s="624">
        <v>214057</v>
      </c>
      <c r="I11" s="624">
        <v>265926</v>
      </c>
      <c r="J11" s="624">
        <v>138099</v>
      </c>
      <c r="K11" s="624">
        <v>181132</v>
      </c>
      <c r="L11" s="624">
        <v>32925</v>
      </c>
      <c r="M11" s="624">
        <v>4618</v>
      </c>
      <c r="N11" s="624">
        <v>6508</v>
      </c>
      <c r="O11" s="624">
        <v>1850</v>
      </c>
    </row>
    <row r="12" spans="1:15" ht="19.5" customHeight="1">
      <c r="A12" s="613"/>
      <c r="B12" s="621" t="s">
        <v>597</v>
      </c>
      <c r="C12" s="622" t="s">
        <v>83</v>
      </c>
      <c r="D12" s="623"/>
      <c r="E12" s="624">
        <v>443736</v>
      </c>
      <c r="F12" s="624">
        <v>489339</v>
      </c>
      <c r="G12" s="624">
        <v>291879</v>
      </c>
      <c r="H12" s="624">
        <v>432658</v>
      </c>
      <c r="I12" s="624">
        <v>477449</v>
      </c>
      <c r="J12" s="624">
        <v>283504</v>
      </c>
      <c r="K12" s="624">
        <v>387700</v>
      </c>
      <c r="L12" s="624">
        <v>44958</v>
      </c>
      <c r="M12" s="624">
        <v>11078</v>
      </c>
      <c r="N12" s="624">
        <v>11890</v>
      </c>
      <c r="O12" s="624">
        <v>8375</v>
      </c>
    </row>
    <row r="13" spans="1:15" ht="19.5" customHeight="1">
      <c r="A13" s="613"/>
      <c r="B13" s="621" t="s">
        <v>598</v>
      </c>
      <c r="C13" s="622" t="s">
        <v>84</v>
      </c>
      <c r="D13" s="623"/>
      <c r="E13" s="624">
        <v>317971</v>
      </c>
      <c r="F13" s="624">
        <v>370877</v>
      </c>
      <c r="G13" s="624">
        <v>218885</v>
      </c>
      <c r="H13" s="624">
        <v>285778</v>
      </c>
      <c r="I13" s="624">
        <v>334171</v>
      </c>
      <c r="J13" s="624">
        <v>195145</v>
      </c>
      <c r="K13" s="624">
        <v>263339</v>
      </c>
      <c r="L13" s="624">
        <v>22439</v>
      </c>
      <c r="M13" s="624">
        <v>32193</v>
      </c>
      <c r="N13" s="624">
        <v>36706</v>
      </c>
      <c r="O13" s="624">
        <v>23740</v>
      </c>
    </row>
    <row r="14" spans="1:15" ht="19.5" customHeight="1">
      <c r="A14" s="613"/>
      <c r="B14" s="621" t="s">
        <v>599</v>
      </c>
      <c r="C14" s="622" t="s">
        <v>498</v>
      </c>
      <c r="D14" s="623"/>
      <c r="E14" s="624">
        <v>208993</v>
      </c>
      <c r="F14" s="624">
        <v>217265</v>
      </c>
      <c r="G14" s="624">
        <v>160149</v>
      </c>
      <c r="H14" s="624">
        <v>202132</v>
      </c>
      <c r="I14" s="624">
        <v>209743</v>
      </c>
      <c r="J14" s="624">
        <v>157191</v>
      </c>
      <c r="K14" s="624">
        <v>183002</v>
      </c>
      <c r="L14" s="624">
        <v>19130</v>
      </c>
      <c r="M14" s="624">
        <v>6861</v>
      </c>
      <c r="N14" s="624">
        <v>7522</v>
      </c>
      <c r="O14" s="624">
        <v>2958</v>
      </c>
    </row>
    <row r="15" spans="1:15" ht="19.5" customHeight="1">
      <c r="A15" s="613"/>
      <c r="B15" s="621" t="s">
        <v>600</v>
      </c>
      <c r="C15" s="622" t="s">
        <v>499</v>
      </c>
      <c r="D15" s="623"/>
      <c r="E15" s="624">
        <v>180012</v>
      </c>
      <c r="F15" s="624">
        <v>244291</v>
      </c>
      <c r="G15" s="624">
        <v>125774</v>
      </c>
      <c r="H15" s="624">
        <v>170387</v>
      </c>
      <c r="I15" s="624">
        <v>229663</v>
      </c>
      <c r="J15" s="624">
        <v>120370</v>
      </c>
      <c r="K15" s="624">
        <v>160780</v>
      </c>
      <c r="L15" s="624">
        <v>9607</v>
      </c>
      <c r="M15" s="624">
        <v>9625</v>
      </c>
      <c r="N15" s="624">
        <v>14628</v>
      </c>
      <c r="O15" s="624">
        <v>5404</v>
      </c>
    </row>
    <row r="16" spans="1:15" ht="19.5" customHeight="1">
      <c r="A16" s="613"/>
      <c r="B16" s="621" t="s">
        <v>601</v>
      </c>
      <c r="C16" s="622" t="s">
        <v>500</v>
      </c>
      <c r="D16" s="623"/>
      <c r="E16" s="625">
        <v>350040</v>
      </c>
      <c r="F16" s="626">
        <v>494864</v>
      </c>
      <c r="G16" s="626">
        <v>279525</v>
      </c>
      <c r="H16" s="626">
        <v>350040</v>
      </c>
      <c r="I16" s="626">
        <v>494864</v>
      </c>
      <c r="J16" s="626">
        <v>279525</v>
      </c>
      <c r="K16" s="626">
        <v>323839</v>
      </c>
      <c r="L16" s="626">
        <v>26201</v>
      </c>
      <c r="M16" s="626">
        <v>0</v>
      </c>
      <c r="N16" s="626">
        <v>0</v>
      </c>
      <c r="O16" s="626">
        <v>0</v>
      </c>
    </row>
    <row r="17" spans="1:15" ht="19.5" customHeight="1">
      <c r="A17" s="613"/>
      <c r="B17" s="621" t="s">
        <v>602</v>
      </c>
      <c r="C17" s="622" t="s">
        <v>501</v>
      </c>
      <c r="D17" s="623"/>
      <c r="E17" s="625">
        <v>256467</v>
      </c>
      <c r="F17" s="626">
        <v>303803</v>
      </c>
      <c r="G17" s="626">
        <v>140525</v>
      </c>
      <c r="H17" s="626">
        <v>239424</v>
      </c>
      <c r="I17" s="626">
        <v>282298</v>
      </c>
      <c r="J17" s="626">
        <v>134410</v>
      </c>
      <c r="K17" s="626">
        <v>221414</v>
      </c>
      <c r="L17" s="626">
        <v>18010</v>
      </c>
      <c r="M17" s="626">
        <v>17043</v>
      </c>
      <c r="N17" s="626">
        <v>21505</v>
      </c>
      <c r="O17" s="626">
        <v>6115</v>
      </c>
    </row>
    <row r="18" spans="1:15" ht="19.5" customHeight="1">
      <c r="A18" s="613"/>
      <c r="B18" s="621" t="s">
        <v>603</v>
      </c>
      <c r="C18" s="622" t="s">
        <v>502</v>
      </c>
      <c r="D18" s="623"/>
      <c r="E18" s="624">
        <v>351156</v>
      </c>
      <c r="F18" s="624">
        <v>416134</v>
      </c>
      <c r="G18" s="624">
        <v>203265</v>
      </c>
      <c r="H18" s="624">
        <v>298144</v>
      </c>
      <c r="I18" s="624">
        <v>344676</v>
      </c>
      <c r="J18" s="624">
        <v>192235</v>
      </c>
      <c r="K18" s="624">
        <v>260908</v>
      </c>
      <c r="L18" s="624">
        <v>37236</v>
      </c>
      <c r="M18" s="624">
        <v>53012</v>
      </c>
      <c r="N18" s="624">
        <v>71458</v>
      </c>
      <c r="O18" s="624">
        <v>11030</v>
      </c>
    </row>
    <row r="19" spans="1:15" ht="19.5" customHeight="1">
      <c r="A19" s="613"/>
      <c r="B19" s="621" t="s">
        <v>103</v>
      </c>
      <c r="C19" s="622" t="s">
        <v>503</v>
      </c>
      <c r="D19" s="623"/>
      <c r="E19" s="624">
        <v>193701</v>
      </c>
      <c r="F19" s="624">
        <v>256438</v>
      </c>
      <c r="G19" s="624">
        <v>142894</v>
      </c>
      <c r="H19" s="624">
        <v>153959</v>
      </c>
      <c r="I19" s="624">
        <v>195250</v>
      </c>
      <c r="J19" s="624">
        <v>120521</v>
      </c>
      <c r="K19" s="624">
        <v>139307</v>
      </c>
      <c r="L19" s="624">
        <v>14652</v>
      </c>
      <c r="M19" s="624">
        <v>39742</v>
      </c>
      <c r="N19" s="624">
        <v>61188</v>
      </c>
      <c r="O19" s="624">
        <v>22373</v>
      </c>
    </row>
    <row r="20" spans="1:15" ht="19.5" customHeight="1">
      <c r="A20" s="613"/>
      <c r="B20" s="621" t="s">
        <v>604</v>
      </c>
      <c r="C20" s="622" t="s">
        <v>504</v>
      </c>
      <c r="D20" s="623"/>
      <c r="E20" s="624">
        <v>196616</v>
      </c>
      <c r="F20" s="624">
        <v>262782</v>
      </c>
      <c r="G20" s="624">
        <v>152280</v>
      </c>
      <c r="H20" s="624">
        <v>170620</v>
      </c>
      <c r="I20" s="624">
        <v>215530</v>
      </c>
      <c r="J20" s="624">
        <v>140527</v>
      </c>
      <c r="K20" s="624">
        <v>156265</v>
      </c>
      <c r="L20" s="624">
        <v>14355</v>
      </c>
      <c r="M20" s="624">
        <v>25996</v>
      </c>
      <c r="N20" s="624">
        <v>47252</v>
      </c>
      <c r="O20" s="624">
        <v>11753</v>
      </c>
    </row>
    <row r="21" spans="1:15" ht="19.5" customHeight="1">
      <c r="A21" s="613"/>
      <c r="B21" s="621" t="s">
        <v>605</v>
      </c>
      <c r="C21" s="622" t="s">
        <v>85</v>
      </c>
      <c r="D21" s="623"/>
      <c r="E21" s="624">
        <v>418761</v>
      </c>
      <c r="F21" s="624">
        <v>450382</v>
      </c>
      <c r="G21" s="624">
        <v>390297</v>
      </c>
      <c r="H21" s="624">
        <v>391845</v>
      </c>
      <c r="I21" s="624">
        <v>419663</v>
      </c>
      <c r="J21" s="624">
        <v>366804</v>
      </c>
      <c r="K21" s="624">
        <v>384343</v>
      </c>
      <c r="L21" s="624">
        <v>7502</v>
      </c>
      <c r="M21" s="624">
        <v>26916</v>
      </c>
      <c r="N21" s="624">
        <v>30719</v>
      </c>
      <c r="O21" s="624">
        <v>23493</v>
      </c>
    </row>
    <row r="22" spans="1:15" ht="19.5" customHeight="1">
      <c r="A22" s="613"/>
      <c r="B22" s="621" t="s">
        <v>606</v>
      </c>
      <c r="C22" s="622" t="s">
        <v>505</v>
      </c>
      <c r="D22" s="623"/>
      <c r="E22" s="624">
        <v>313801</v>
      </c>
      <c r="F22" s="624">
        <v>443174</v>
      </c>
      <c r="G22" s="624">
        <v>259525</v>
      </c>
      <c r="H22" s="624">
        <v>305874</v>
      </c>
      <c r="I22" s="624">
        <v>433009</v>
      </c>
      <c r="J22" s="624">
        <v>252537</v>
      </c>
      <c r="K22" s="624">
        <v>282395</v>
      </c>
      <c r="L22" s="624">
        <v>23479</v>
      </c>
      <c r="M22" s="624">
        <v>7927</v>
      </c>
      <c r="N22" s="624">
        <v>10165</v>
      </c>
      <c r="O22" s="624">
        <v>6988</v>
      </c>
    </row>
    <row r="23" spans="1:15" ht="19.5" customHeight="1">
      <c r="A23" s="613"/>
      <c r="B23" s="621" t="s">
        <v>607</v>
      </c>
      <c r="C23" s="622" t="s">
        <v>608</v>
      </c>
      <c r="D23" s="623"/>
      <c r="E23" s="657" t="s">
        <v>251</v>
      </c>
      <c r="F23" s="657" t="s">
        <v>251</v>
      </c>
      <c r="G23" s="657" t="s">
        <v>251</v>
      </c>
      <c r="H23" s="657" t="s">
        <v>251</v>
      </c>
      <c r="I23" s="657" t="s">
        <v>251</v>
      </c>
      <c r="J23" s="657" t="s">
        <v>251</v>
      </c>
      <c r="K23" s="657" t="s">
        <v>251</v>
      </c>
      <c r="L23" s="657" t="s">
        <v>251</v>
      </c>
      <c r="M23" s="657" t="s">
        <v>251</v>
      </c>
      <c r="N23" s="657" t="s">
        <v>251</v>
      </c>
      <c r="O23" s="657" t="s">
        <v>251</v>
      </c>
    </row>
    <row r="24" spans="1:15" ht="19.5" customHeight="1" thickBot="1">
      <c r="A24" s="613"/>
      <c r="B24" s="627" t="s">
        <v>609</v>
      </c>
      <c r="C24" s="628" t="s">
        <v>87</v>
      </c>
      <c r="D24" s="629"/>
      <c r="E24" s="630">
        <v>145734</v>
      </c>
      <c r="F24" s="630">
        <v>182057</v>
      </c>
      <c r="G24" s="630">
        <v>119512</v>
      </c>
      <c r="H24" s="630">
        <v>143379</v>
      </c>
      <c r="I24" s="630">
        <v>178241</v>
      </c>
      <c r="J24" s="630">
        <v>118211</v>
      </c>
      <c r="K24" s="630">
        <v>133167</v>
      </c>
      <c r="L24" s="630">
        <v>10212</v>
      </c>
      <c r="M24" s="630">
        <v>2355</v>
      </c>
      <c r="N24" s="630">
        <v>3816</v>
      </c>
      <c r="O24" s="630">
        <v>1301</v>
      </c>
    </row>
    <row r="25" spans="1:15" ht="19.5" customHeight="1" thickTop="1">
      <c r="A25" s="631"/>
      <c r="B25" s="618" t="s">
        <v>610</v>
      </c>
      <c r="C25" s="619" t="s">
        <v>88</v>
      </c>
      <c r="D25" s="631"/>
      <c r="E25" s="632">
        <v>206539</v>
      </c>
      <c r="F25" s="632">
        <v>266768</v>
      </c>
      <c r="G25" s="632">
        <v>135407</v>
      </c>
      <c r="H25" s="632">
        <v>203081</v>
      </c>
      <c r="I25" s="632">
        <v>262027</v>
      </c>
      <c r="J25" s="632">
        <v>133465</v>
      </c>
      <c r="K25" s="632">
        <v>164107</v>
      </c>
      <c r="L25" s="632">
        <v>38974</v>
      </c>
      <c r="M25" s="632">
        <v>3458</v>
      </c>
      <c r="N25" s="632">
        <v>4741</v>
      </c>
      <c r="O25" s="632">
        <v>1942</v>
      </c>
    </row>
    <row r="26" spans="1:15" ht="19.5" customHeight="1">
      <c r="A26" s="631"/>
      <c r="B26" s="621" t="s">
        <v>585</v>
      </c>
      <c r="C26" s="622" t="s">
        <v>89</v>
      </c>
      <c r="D26" s="633"/>
      <c r="E26" s="658">
        <v>252916</v>
      </c>
      <c r="F26" s="658">
        <v>283144</v>
      </c>
      <c r="G26" s="658">
        <v>186360</v>
      </c>
      <c r="H26" s="658">
        <v>252916</v>
      </c>
      <c r="I26" s="658">
        <v>283144</v>
      </c>
      <c r="J26" s="658">
        <v>186360</v>
      </c>
      <c r="K26" s="658">
        <v>220037</v>
      </c>
      <c r="L26" s="658">
        <v>32879</v>
      </c>
      <c r="M26" s="658">
        <v>0</v>
      </c>
      <c r="N26" s="658">
        <v>0</v>
      </c>
      <c r="O26" s="658">
        <v>0</v>
      </c>
    </row>
    <row r="27" spans="1:15" ht="19.5" customHeight="1">
      <c r="A27" s="631"/>
      <c r="B27" s="621" t="s">
        <v>611</v>
      </c>
      <c r="C27" s="622" t="s">
        <v>90</v>
      </c>
      <c r="D27" s="633"/>
      <c r="E27" s="659" t="s">
        <v>251</v>
      </c>
      <c r="F27" s="660" t="s">
        <v>251</v>
      </c>
      <c r="G27" s="660" t="s">
        <v>251</v>
      </c>
      <c r="H27" s="660" t="s">
        <v>251</v>
      </c>
      <c r="I27" s="660" t="s">
        <v>251</v>
      </c>
      <c r="J27" s="660" t="s">
        <v>251</v>
      </c>
      <c r="K27" s="660" t="s">
        <v>251</v>
      </c>
      <c r="L27" s="660" t="s">
        <v>251</v>
      </c>
      <c r="M27" s="660" t="s">
        <v>251</v>
      </c>
      <c r="N27" s="660" t="s">
        <v>251</v>
      </c>
      <c r="O27" s="660" t="s">
        <v>251</v>
      </c>
    </row>
    <row r="28" spans="1:15" ht="19.5" customHeight="1">
      <c r="A28" s="631"/>
      <c r="B28" s="634" t="s">
        <v>612</v>
      </c>
      <c r="C28" s="635" t="s">
        <v>587</v>
      </c>
      <c r="D28" s="655"/>
      <c r="E28" s="661">
        <v>230975</v>
      </c>
      <c r="F28" s="661">
        <v>271824</v>
      </c>
      <c r="G28" s="661">
        <v>141127</v>
      </c>
      <c r="H28" s="661">
        <v>230381</v>
      </c>
      <c r="I28" s="661">
        <v>271113</v>
      </c>
      <c r="J28" s="661">
        <v>140790</v>
      </c>
      <c r="K28" s="661">
        <v>212454</v>
      </c>
      <c r="L28" s="661">
        <v>17927</v>
      </c>
      <c r="M28" s="661">
        <v>594</v>
      </c>
      <c r="N28" s="661">
        <v>711</v>
      </c>
      <c r="O28" s="661">
        <v>337</v>
      </c>
    </row>
    <row r="29" spans="1:15" ht="19.5" customHeight="1">
      <c r="A29" s="631"/>
      <c r="B29" s="638" t="s">
        <v>613</v>
      </c>
      <c r="C29" s="639" t="s">
        <v>91</v>
      </c>
      <c r="D29" s="640"/>
      <c r="E29" s="641">
        <v>248843</v>
      </c>
      <c r="F29" s="641">
        <v>274974</v>
      </c>
      <c r="G29" s="641">
        <v>169474</v>
      </c>
      <c r="H29" s="641">
        <v>248520</v>
      </c>
      <c r="I29" s="641">
        <v>274687</v>
      </c>
      <c r="J29" s="641">
        <v>169041</v>
      </c>
      <c r="K29" s="641">
        <v>232987</v>
      </c>
      <c r="L29" s="641">
        <v>15533</v>
      </c>
      <c r="M29" s="641">
        <v>323</v>
      </c>
      <c r="N29" s="641">
        <v>287</v>
      </c>
      <c r="O29" s="641">
        <v>433</v>
      </c>
    </row>
    <row r="30" spans="1:15" ht="19.5" customHeight="1">
      <c r="A30" s="631"/>
      <c r="B30" s="621" t="s">
        <v>614</v>
      </c>
      <c r="C30" s="622" t="s">
        <v>92</v>
      </c>
      <c r="D30" s="633"/>
      <c r="E30" s="658">
        <v>153743</v>
      </c>
      <c r="F30" s="658">
        <v>218768</v>
      </c>
      <c r="G30" s="658">
        <v>119464</v>
      </c>
      <c r="H30" s="658">
        <v>140567</v>
      </c>
      <c r="I30" s="658">
        <v>192210</v>
      </c>
      <c r="J30" s="658">
        <v>113343</v>
      </c>
      <c r="K30" s="658">
        <v>133221</v>
      </c>
      <c r="L30" s="658">
        <v>7346</v>
      </c>
      <c r="M30" s="658">
        <v>13176</v>
      </c>
      <c r="N30" s="658">
        <v>26558</v>
      </c>
      <c r="O30" s="658">
        <v>6121</v>
      </c>
    </row>
    <row r="31" spans="1:15" ht="19.5" customHeight="1">
      <c r="A31" s="601"/>
      <c r="B31" s="642" t="s">
        <v>615</v>
      </c>
      <c r="C31" s="643" t="s">
        <v>506</v>
      </c>
      <c r="D31" s="644"/>
      <c r="E31" s="662">
        <v>270362</v>
      </c>
      <c r="F31" s="662">
        <v>332835</v>
      </c>
      <c r="G31" s="662">
        <v>205502</v>
      </c>
      <c r="H31" s="662">
        <v>194983</v>
      </c>
      <c r="I31" s="662">
        <v>230976</v>
      </c>
      <c r="J31" s="662">
        <v>157614</v>
      </c>
      <c r="K31" s="662">
        <v>173392</v>
      </c>
      <c r="L31" s="662">
        <v>21591</v>
      </c>
      <c r="M31" s="662">
        <v>75379</v>
      </c>
      <c r="N31" s="662">
        <v>101859</v>
      </c>
      <c r="O31" s="662">
        <v>47888</v>
      </c>
    </row>
    <row r="32" spans="1:15" ht="19.5" customHeight="1">
      <c r="A32" s="601"/>
      <c r="B32" s="647" t="s">
        <v>616</v>
      </c>
      <c r="C32" s="635" t="s">
        <v>507</v>
      </c>
      <c r="D32" s="655"/>
      <c r="E32" s="637">
        <v>108690</v>
      </c>
      <c r="F32" s="637">
        <v>142522</v>
      </c>
      <c r="G32" s="637">
        <v>88059</v>
      </c>
      <c r="H32" s="637">
        <v>108468</v>
      </c>
      <c r="I32" s="637">
        <v>141978</v>
      </c>
      <c r="J32" s="637">
        <v>88033</v>
      </c>
      <c r="K32" s="637">
        <v>101511</v>
      </c>
      <c r="L32" s="637">
        <v>6957</v>
      </c>
      <c r="M32" s="637">
        <v>222</v>
      </c>
      <c r="N32" s="637">
        <v>544</v>
      </c>
      <c r="O32" s="637">
        <v>26</v>
      </c>
    </row>
    <row r="33" spans="1:15" ht="19.5" customHeight="1">
      <c r="A33" s="601"/>
      <c r="B33" s="649" t="s">
        <v>617</v>
      </c>
      <c r="C33" s="619" t="s">
        <v>508</v>
      </c>
      <c r="D33" s="631"/>
      <c r="E33" s="632">
        <v>361097</v>
      </c>
      <c r="F33" s="632">
        <v>530575</v>
      </c>
      <c r="G33" s="632">
        <v>284675</v>
      </c>
      <c r="H33" s="632">
        <v>348718</v>
      </c>
      <c r="I33" s="632">
        <v>515414</v>
      </c>
      <c r="J33" s="632">
        <v>273551</v>
      </c>
      <c r="K33" s="632">
        <v>313535</v>
      </c>
      <c r="L33" s="632">
        <v>35183</v>
      </c>
      <c r="M33" s="632">
        <v>12379</v>
      </c>
      <c r="N33" s="632">
        <v>15161</v>
      </c>
      <c r="O33" s="632">
        <v>11124</v>
      </c>
    </row>
    <row r="34" spans="1:15" ht="19.5" customHeight="1">
      <c r="A34" s="601"/>
      <c r="B34" s="647" t="s">
        <v>618</v>
      </c>
      <c r="C34" s="635" t="s">
        <v>509</v>
      </c>
      <c r="D34" s="655"/>
      <c r="E34" s="637">
        <v>231881</v>
      </c>
      <c r="F34" s="637">
        <v>268364</v>
      </c>
      <c r="G34" s="637">
        <v>218446</v>
      </c>
      <c r="H34" s="637">
        <v>231665</v>
      </c>
      <c r="I34" s="637">
        <v>268192</v>
      </c>
      <c r="J34" s="637">
        <v>218214</v>
      </c>
      <c r="K34" s="637">
        <v>228458</v>
      </c>
      <c r="L34" s="637">
        <v>3207</v>
      </c>
      <c r="M34" s="637">
        <v>216</v>
      </c>
      <c r="N34" s="637">
        <v>172</v>
      </c>
      <c r="O34" s="637">
        <v>232</v>
      </c>
    </row>
    <row r="35" spans="1:15" ht="19.5" customHeight="1">
      <c r="A35" s="601"/>
      <c r="B35" s="649" t="s">
        <v>619</v>
      </c>
      <c r="C35" s="619" t="s">
        <v>510</v>
      </c>
      <c r="D35" s="631"/>
      <c r="E35" s="632">
        <v>182748</v>
      </c>
      <c r="F35" s="632">
        <v>231753</v>
      </c>
      <c r="G35" s="632">
        <v>158566</v>
      </c>
      <c r="H35" s="632">
        <v>180460</v>
      </c>
      <c r="I35" s="632">
        <v>229250</v>
      </c>
      <c r="J35" s="632">
        <v>156384</v>
      </c>
      <c r="K35" s="632">
        <v>163107</v>
      </c>
      <c r="L35" s="632">
        <v>17353</v>
      </c>
      <c r="M35" s="632">
        <v>2288</v>
      </c>
      <c r="N35" s="632">
        <v>2503</v>
      </c>
      <c r="O35" s="632">
        <v>2182</v>
      </c>
    </row>
    <row r="36" spans="1:15" ht="19.5" customHeight="1">
      <c r="A36" s="601"/>
      <c r="B36" s="654" t="s">
        <v>620</v>
      </c>
      <c r="C36" s="622" t="s">
        <v>511</v>
      </c>
      <c r="D36" s="633"/>
      <c r="E36" s="658">
        <v>133319</v>
      </c>
      <c r="F36" s="658">
        <v>165776</v>
      </c>
      <c r="G36" s="658">
        <v>112124</v>
      </c>
      <c r="H36" s="658">
        <v>131167</v>
      </c>
      <c r="I36" s="658">
        <v>161902</v>
      </c>
      <c r="J36" s="658">
        <v>111096</v>
      </c>
      <c r="K36" s="658">
        <v>121815</v>
      </c>
      <c r="L36" s="658">
        <v>9352</v>
      </c>
      <c r="M36" s="658">
        <v>2152</v>
      </c>
      <c r="N36" s="658">
        <v>3874</v>
      </c>
      <c r="O36" s="658">
        <v>1028</v>
      </c>
    </row>
    <row r="37" spans="1:15" ht="19.5" customHeight="1">
      <c r="A37" s="601"/>
      <c r="B37" s="647" t="s">
        <v>621</v>
      </c>
      <c r="C37" s="635" t="s">
        <v>512</v>
      </c>
      <c r="D37" s="655"/>
      <c r="E37" s="637">
        <v>246555</v>
      </c>
      <c r="F37" s="637">
        <v>246571</v>
      </c>
      <c r="G37" s="637">
        <v>246442</v>
      </c>
      <c r="H37" s="637">
        <v>241448</v>
      </c>
      <c r="I37" s="637">
        <v>242285</v>
      </c>
      <c r="J37" s="637">
        <v>235345</v>
      </c>
      <c r="K37" s="637">
        <v>231741</v>
      </c>
      <c r="L37" s="637">
        <v>9707</v>
      </c>
      <c r="M37" s="637">
        <v>5107</v>
      </c>
      <c r="N37" s="637">
        <v>4286</v>
      </c>
      <c r="O37" s="637">
        <v>11097</v>
      </c>
    </row>
    <row r="38" spans="1:15" ht="24.75" customHeight="1">
      <c r="A38" s="601"/>
      <c r="B38" s="741"/>
      <c r="C38" s="741" t="s">
        <v>527</v>
      </c>
      <c r="D38" s="741"/>
      <c r="E38" s="741"/>
      <c r="F38" s="741"/>
      <c r="G38" s="741"/>
      <c r="H38" s="741"/>
      <c r="I38" s="741"/>
      <c r="J38" s="741"/>
      <c r="K38" s="741"/>
      <c r="L38" s="741"/>
      <c r="M38" s="741"/>
      <c r="N38" s="741"/>
      <c r="O38" s="741"/>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tabSelected="1" view="pageBreakPreview" zoomScale="60" zoomScaleNormal="70" zoomScalePageLayoutView="0" workbookViewId="0" topLeftCell="A1">
      <selection activeCell="B1" sqref="B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78"/>
      <c r="C1" s="778"/>
      <c r="D1" s="591"/>
      <c r="E1" s="591"/>
      <c r="F1" s="592" t="s">
        <v>622</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623</v>
      </c>
      <c r="D5" s="594"/>
      <c r="E5" s="10"/>
      <c r="F5" s="594"/>
      <c r="G5" s="594"/>
      <c r="H5" s="594"/>
      <c r="I5" s="594"/>
      <c r="J5" s="594"/>
      <c r="K5" s="594"/>
      <c r="L5" s="594"/>
      <c r="M5" s="594"/>
      <c r="N5" s="594"/>
      <c r="O5" s="594"/>
      <c r="P5" s="594"/>
    </row>
    <row r="6" spans="1:16" s="64" customFormat="1" ht="18" customHeight="1">
      <c r="A6" s="602"/>
      <c r="B6" s="788" t="s">
        <v>567</v>
      </c>
      <c r="C6" s="789"/>
      <c r="D6" s="790"/>
      <c r="E6" s="603" t="s">
        <v>53</v>
      </c>
      <c r="F6" s="607"/>
      <c r="G6" s="608"/>
      <c r="H6" s="603" t="s">
        <v>93</v>
      </c>
      <c r="I6" s="607"/>
      <c r="J6" s="608"/>
      <c r="K6" s="603" t="s">
        <v>94</v>
      </c>
      <c r="L6" s="607"/>
      <c r="M6" s="608"/>
      <c r="N6" s="603" t="s">
        <v>95</v>
      </c>
      <c r="O6" s="607"/>
      <c r="P6" s="608"/>
    </row>
    <row r="7" spans="1:16" s="64" customFormat="1" ht="18" customHeight="1" thickBot="1">
      <c r="A7" s="602"/>
      <c r="B7" s="791"/>
      <c r="C7" s="792"/>
      <c r="D7" s="793"/>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6">
        <v>20.1</v>
      </c>
      <c r="F9" s="676">
        <v>21</v>
      </c>
      <c r="G9" s="676">
        <v>19.3</v>
      </c>
      <c r="H9" s="676">
        <v>157.1</v>
      </c>
      <c r="I9" s="676">
        <v>172.1</v>
      </c>
      <c r="J9" s="676">
        <v>142.5</v>
      </c>
      <c r="K9" s="676">
        <v>146.4</v>
      </c>
      <c r="L9" s="676">
        <v>156.5</v>
      </c>
      <c r="M9" s="676">
        <v>136.6</v>
      </c>
      <c r="N9" s="676">
        <v>10.7</v>
      </c>
      <c r="O9" s="676">
        <v>15.6</v>
      </c>
      <c r="P9" s="677">
        <v>5.9</v>
      </c>
    </row>
    <row r="10" spans="1:16" s="79" customFormat="1" ht="19.5" customHeight="1" thickTop="1">
      <c r="A10" s="613"/>
      <c r="B10" s="618" t="s">
        <v>568</v>
      </c>
      <c r="C10" s="619" t="s">
        <v>497</v>
      </c>
      <c r="D10" s="613"/>
      <c r="E10" s="678"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569</v>
      </c>
      <c r="C11" s="622" t="s">
        <v>82</v>
      </c>
      <c r="D11" s="623"/>
      <c r="E11" s="680">
        <v>22.7</v>
      </c>
      <c r="F11" s="680">
        <v>22.9</v>
      </c>
      <c r="G11" s="680">
        <v>21.7</v>
      </c>
      <c r="H11" s="680">
        <v>200.8</v>
      </c>
      <c r="I11" s="680">
        <v>204.2</v>
      </c>
      <c r="J11" s="680">
        <v>171.8</v>
      </c>
      <c r="K11" s="680">
        <v>179.6</v>
      </c>
      <c r="L11" s="680">
        <v>180.8</v>
      </c>
      <c r="M11" s="680">
        <v>169.5</v>
      </c>
      <c r="N11" s="680">
        <v>21.2</v>
      </c>
      <c r="O11" s="680">
        <v>23.4</v>
      </c>
      <c r="P11" s="681">
        <v>2.3</v>
      </c>
    </row>
    <row r="12" spans="1:16" s="79" customFormat="1" ht="19.5" customHeight="1">
      <c r="A12" s="613"/>
      <c r="B12" s="621" t="s">
        <v>570</v>
      </c>
      <c r="C12" s="622" t="s">
        <v>49</v>
      </c>
      <c r="D12" s="623"/>
      <c r="E12" s="680">
        <v>21.6</v>
      </c>
      <c r="F12" s="680">
        <v>22.4</v>
      </c>
      <c r="G12" s="680">
        <v>20.4</v>
      </c>
      <c r="H12" s="680">
        <v>179.4</v>
      </c>
      <c r="I12" s="680">
        <v>196.5</v>
      </c>
      <c r="J12" s="680">
        <v>154.5</v>
      </c>
      <c r="K12" s="680">
        <v>154.3</v>
      </c>
      <c r="L12" s="680">
        <v>162.3</v>
      </c>
      <c r="M12" s="680">
        <v>142.7</v>
      </c>
      <c r="N12" s="680">
        <v>25.1</v>
      </c>
      <c r="O12" s="680">
        <v>34.2</v>
      </c>
      <c r="P12" s="681">
        <v>11.8</v>
      </c>
    </row>
    <row r="13" spans="1:16" s="79" customFormat="1" ht="19.5" customHeight="1">
      <c r="A13" s="613"/>
      <c r="B13" s="621" t="s">
        <v>571</v>
      </c>
      <c r="C13" s="622" t="s">
        <v>83</v>
      </c>
      <c r="D13" s="623"/>
      <c r="E13" s="680">
        <v>18.3</v>
      </c>
      <c r="F13" s="680">
        <v>18.8</v>
      </c>
      <c r="G13" s="680">
        <v>16.5</v>
      </c>
      <c r="H13" s="680">
        <v>153.9</v>
      </c>
      <c r="I13" s="680">
        <v>160.9</v>
      </c>
      <c r="J13" s="680">
        <v>130.9</v>
      </c>
      <c r="K13" s="680">
        <v>137.7</v>
      </c>
      <c r="L13" s="680">
        <v>142.2</v>
      </c>
      <c r="M13" s="680">
        <v>122.7</v>
      </c>
      <c r="N13" s="680">
        <v>16.2</v>
      </c>
      <c r="O13" s="680">
        <v>18.7</v>
      </c>
      <c r="P13" s="681">
        <v>8.2</v>
      </c>
    </row>
    <row r="14" spans="1:16" s="79" customFormat="1" ht="19.5" customHeight="1">
      <c r="A14" s="613"/>
      <c r="B14" s="621" t="s">
        <v>572</v>
      </c>
      <c r="C14" s="622" t="s">
        <v>84</v>
      </c>
      <c r="D14" s="623"/>
      <c r="E14" s="680">
        <v>19.1</v>
      </c>
      <c r="F14" s="680">
        <v>19.7</v>
      </c>
      <c r="G14" s="680">
        <v>18</v>
      </c>
      <c r="H14" s="680">
        <v>159.2</v>
      </c>
      <c r="I14" s="680">
        <v>168.7</v>
      </c>
      <c r="J14" s="680">
        <v>141.2</v>
      </c>
      <c r="K14" s="680">
        <v>146</v>
      </c>
      <c r="L14" s="680">
        <v>153.1</v>
      </c>
      <c r="M14" s="680">
        <v>132.6</v>
      </c>
      <c r="N14" s="680">
        <v>13.2</v>
      </c>
      <c r="O14" s="680">
        <v>15.6</v>
      </c>
      <c r="P14" s="681">
        <v>8.6</v>
      </c>
    </row>
    <row r="15" spans="1:16" s="79" customFormat="1" ht="19.5" customHeight="1">
      <c r="A15" s="613"/>
      <c r="B15" s="621" t="s">
        <v>573</v>
      </c>
      <c r="C15" s="622" t="s">
        <v>498</v>
      </c>
      <c r="D15" s="623"/>
      <c r="E15" s="680">
        <v>21.7</v>
      </c>
      <c r="F15" s="680">
        <v>22.1</v>
      </c>
      <c r="G15" s="680">
        <v>19.3</v>
      </c>
      <c r="H15" s="680">
        <v>171.9</v>
      </c>
      <c r="I15" s="680">
        <v>176.1</v>
      </c>
      <c r="J15" s="680">
        <v>147.5</v>
      </c>
      <c r="K15" s="680">
        <v>153.1</v>
      </c>
      <c r="L15" s="680">
        <v>156.4</v>
      </c>
      <c r="M15" s="680">
        <v>134.1</v>
      </c>
      <c r="N15" s="680">
        <v>18.8</v>
      </c>
      <c r="O15" s="680">
        <v>19.7</v>
      </c>
      <c r="P15" s="681">
        <v>13.4</v>
      </c>
    </row>
    <row r="16" spans="1:16" s="79" customFormat="1" ht="19.5" customHeight="1">
      <c r="A16" s="613"/>
      <c r="B16" s="621" t="s">
        <v>574</v>
      </c>
      <c r="C16" s="622" t="s">
        <v>499</v>
      </c>
      <c r="D16" s="623"/>
      <c r="E16" s="680">
        <v>19.3</v>
      </c>
      <c r="F16" s="680">
        <v>20.6</v>
      </c>
      <c r="G16" s="680">
        <v>18.3</v>
      </c>
      <c r="H16" s="680">
        <v>141.7</v>
      </c>
      <c r="I16" s="680">
        <v>162.3</v>
      </c>
      <c r="J16" s="680">
        <v>124.3</v>
      </c>
      <c r="K16" s="680">
        <v>135.8</v>
      </c>
      <c r="L16" s="680">
        <v>153.7</v>
      </c>
      <c r="M16" s="680">
        <v>120.7</v>
      </c>
      <c r="N16" s="680">
        <v>5.9</v>
      </c>
      <c r="O16" s="680">
        <v>8.6</v>
      </c>
      <c r="P16" s="681">
        <v>3.6</v>
      </c>
    </row>
    <row r="17" spans="1:16" s="79" customFormat="1" ht="19.5" customHeight="1">
      <c r="A17" s="613"/>
      <c r="B17" s="621" t="s">
        <v>575</v>
      </c>
      <c r="C17" s="622" t="s">
        <v>500</v>
      </c>
      <c r="D17" s="623"/>
      <c r="E17" s="680">
        <v>20.1</v>
      </c>
      <c r="F17" s="680">
        <v>21.2</v>
      </c>
      <c r="G17" s="680">
        <v>19.5</v>
      </c>
      <c r="H17" s="680">
        <v>162.8</v>
      </c>
      <c r="I17" s="680">
        <v>180.9</v>
      </c>
      <c r="J17" s="680">
        <v>154</v>
      </c>
      <c r="K17" s="680">
        <v>150.9</v>
      </c>
      <c r="L17" s="680">
        <v>162.6</v>
      </c>
      <c r="M17" s="680">
        <v>145.2</v>
      </c>
      <c r="N17" s="680">
        <v>11.9</v>
      </c>
      <c r="O17" s="680">
        <v>18.3</v>
      </c>
      <c r="P17" s="681">
        <v>8.8</v>
      </c>
    </row>
    <row r="18" spans="1:16" s="79" customFormat="1" ht="19.5" customHeight="1">
      <c r="A18" s="613"/>
      <c r="B18" s="621" t="s">
        <v>576</v>
      </c>
      <c r="C18" s="622" t="s">
        <v>501</v>
      </c>
      <c r="D18" s="623"/>
      <c r="E18" s="680">
        <v>20.2</v>
      </c>
      <c r="F18" s="680">
        <v>21</v>
      </c>
      <c r="G18" s="680">
        <v>18.1</v>
      </c>
      <c r="H18" s="680">
        <v>165</v>
      </c>
      <c r="I18" s="680">
        <v>176.3</v>
      </c>
      <c r="J18" s="680">
        <v>137</v>
      </c>
      <c r="K18" s="680">
        <v>147.2</v>
      </c>
      <c r="L18" s="680">
        <v>154.2</v>
      </c>
      <c r="M18" s="680">
        <v>129.9</v>
      </c>
      <c r="N18" s="680">
        <v>17.8</v>
      </c>
      <c r="O18" s="680">
        <v>22.1</v>
      </c>
      <c r="P18" s="681">
        <v>7.1</v>
      </c>
    </row>
    <row r="19" spans="1:16" s="79" customFormat="1" ht="19.5" customHeight="1">
      <c r="A19" s="613"/>
      <c r="B19" s="621" t="s">
        <v>577</v>
      </c>
      <c r="C19" s="622" t="s">
        <v>502</v>
      </c>
      <c r="D19" s="623"/>
      <c r="E19" s="680">
        <v>19.8</v>
      </c>
      <c r="F19" s="680">
        <v>20.3</v>
      </c>
      <c r="G19" s="680">
        <v>18.6</v>
      </c>
      <c r="H19" s="680">
        <v>168.9</v>
      </c>
      <c r="I19" s="680">
        <v>176.8</v>
      </c>
      <c r="J19" s="680">
        <v>150.8</v>
      </c>
      <c r="K19" s="680">
        <v>148.6</v>
      </c>
      <c r="L19" s="680">
        <v>153.4</v>
      </c>
      <c r="M19" s="680">
        <v>137.6</v>
      </c>
      <c r="N19" s="680">
        <v>20.3</v>
      </c>
      <c r="O19" s="680">
        <v>23.4</v>
      </c>
      <c r="P19" s="681">
        <v>13.2</v>
      </c>
    </row>
    <row r="20" spans="1:16" s="79" customFormat="1" ht="19.5" customHeight="1">
      <c r="A20" s="613"/>
      <c r="B20" s="621" t="s">
        <v>103</v>
      </c>
      <c r="C20" s="622" t="s">
        <v>503</v>
      </c>
      <c r="D20" s="623"/>
      <c r="E20" s="682">
        <v>19.6</v>
      </c>
      <c r="F20" s="683">
        <v>20.8</v>
      </c>
      <c r="G20" s="683">
        <v>18.6</v>
      </c>
      <c r="H20" s="683">
        <v>145.6</v>
      </c>
      <c r="I20" s="683">
        <v>164.2</v>
      </c>
      <c r="J20" s="683">
        <v>130.6</v>
      </c>
      <c r="K20" s="683">
        <v>134.9</v>
      </c>
      <c r="L20" s="683">
        <v>149.3</v>
      </c>
      <c r="M20" s="683">
        <v>123.2</v>
      </c>
      <c r="N20" s="683">
        <v>10.7</v>
      </c>
      <c r="O20" s="683">
        <v>14.9</v>
      </c>
      <c r="P20" s="682">
        <v>7.4</v>
      </c>
    </row>
    <row r="21" spans="1:16" s="79" customFormat="1" ht="19.5" customHeight="1">
      <c r="A21" s="613"/>
      <c r="B21" s="621" t="s">
        <v>578</v>
      </c>
      <c r="C21" s="622" t="s">
        <v>504</v>
      </c>
      <c r="D21" s="623"/>
      <c r="E21" s="680">
        <v>19.8</v>
      </c>
      <c r="F21" s="680">
        <v>21.1</v>
      </c>
      <c r="G21" s="680">
        <v>18.9</v>
      </c>
      <c r="H21" s="680">
        <v>147.2</v>
      </c>
      <c r="I21" s="680">
        <v>163.4</v>
      </c>
      <c r="J21" s="680">
        <v>136.3</v>
      </c>
      <c r="K21" s="680">
        <v>136.5</v>
      </c>
      <c r="L21" s="680">
        <v>152</v>
      </c>
      <c r="M21" s="680">
        <v>126.1</v>
      </c>
      <c r="N21" s="680">
        <v>10.7</v>
      </c>
      <c r="O21" s="680">
        <v>11.4</v>
      </c>
      <c r="P21" s="681">
        <v>10.2</v>
      </c>
    </row>
    <row r="22" spans="1:16" s="79" customFormat="1" ht="19.5" customHeight="1">
      <c r="A22" s="613"/>
      <c r="B22" s="621" t="s">
        <v>579</v>
      </c>
      <c r="C22" s="622" t="s">
        <v>85</v>
      </c>
      <c r="D22" s="623"/>
      <c r="E22" s="680">
        <v>20.9</v>
      </c>
      <c r="F22" s="680">
        <v>20.3</v>
      </c>
      <c r="G22" s="680">
        <v>21.5</v>
      </c>
      <c r="H22" s="680">
        <v>164.5</v>
      </c>
      <c r="I22" s="680">
        <v>162.6</v>
      </c>
      <c r="J22" s="680">
        <v>166.4</v>
      </c>
      <c r="K22" s="680">
        <v>157.4</v>
      </c>
      <c r="L22" s="680">
        <v>152.9</v>
      </c>
      <c r="M22" s="680">
        <v>161.5</v>
      </c>
      <c r="N22" s="680">
        <v>7.1</v>
      </c>
      <c r="O22" s="680">
        <v>9.7</v>
      </c>
      <c r="P22" s="681">
        <v>4.9</v>
      </c>
    </row>
    <row r="23" spans="1:16" s="79" customFormat="1" ht="19.5" customHeight="1">
      <c r="A23" s="613"/>
      <c r="B23" s="621" t="s">
        <v>580</v>
      </c>
      <c r="C23" s="622" t="s">
        <v>505</v>
      </c>
      <c r="D23" s="623"/>
      <c r="E23" s="680">
        <v>19.8</v>
      </c>
      <c r="F23" s="680">
        <v>20.6</v>
      </c>
      <c r="G23" s="680">
        <v>19.5</v>
      </c>
      <c r="H23" s="680">
        <v>157.3</v>
      </c>
      <c r="I23" s="680">
        <v>168.8</v>
      </c>
      <c r="J23" s="680">
        <v>152.5</v>
      </c>
      <c r="K23" s="680">
        <v>151.2</v>
      </c>
      <c r="L23" s="680">
        <v>159.6</v>
      </c>
      <c r="M23" s="680">
        <v>147.7</v>
      </c>
      <c r="N23" s="680">
        <v>6.1</v>
      </c>
      <c r="O23" s="680">
        <v>9.2</v>
      </c>
      <c r="P23" s="681">
        <v>4.8</v>
      </c>
    </row>
    <row r="24" spans="1:16" s="79" customFormat="1" ht="19.5" customHeight="1">
      <c r="A24" s="613"/>
      <c r="B24" s="621" t="s">
        <v>581</v>
      </c>
      <c r="C24" s="622" t="s">
        <v>582</v>
      </c>
      <c r="D24" s="623"/>
      <c r="E24" s="657" t="s">
        <v>251</v>
      </c>
      <c r="F24" s="657" t="s">
        <v>251</v>
      </c>
      <c r="G24" s="657" t="s">
        <v>251</v>
      </c>
      <c r="H24" s="657" t="s">
        <v>251</v>
      </c>
      <c r="I24" s="657" t="s">
        <v>251</v>
      </c>
      <c r="J24" s="657" t="s">
        <v>251</v>
      </c>
      <c r="K24" s="657" t="s">
        <v>251</v>
      </c>
      <c r="L24" s="657" t="s">
        <v>251</v>
      </c>
      <c r="M24" s="657" t="s">
        <v>251</v>
      </c>
      <c r="N24" s="657" t="s">
        <v>251</v>
      </c>
      <c r="O24" s="657" t="s">
        <v>251</v>
      </c>
      <c r="P24" s="690" t="s">
        <v>251</v>
      </c>
    </row>
    <row r="25" spans="1:16" s="79" customFormat="1" ht="19.5" customHeight="1" thickBot="1">
      <c r="A25" s="613"/>
      <c r="B25" s="627" t="s">
        <v>583</v>
      </c>
      <c r="C25" s="628" t="s">
        <v>87</v>
      </c>
      <c r="D25" s="629"/>
      <c r="E25" s="684">
        <v>19.6</v>
      </c>
      <c r="F25" s="684">
        <v>20.6</v>
      </c>
      <c r="G25" s="684">
        <v>18.9</v>
      </c>
      <c r="H25" s="684">
        <v>140.5</v>
      </c>
      <c r="I25" s="684">
        <v>162.7</v>
      </c>
      <c r="J25" s="684">
        <v>124.4</v>
      </c>
      <c r="K25" s="684">
        <v>131.9</v>
      </c>
      <c r="L25" s="684">
        <v>149</v>
      </c>
      <c r="M25" s="684">
        <v>119.5</v>
      </c>
      <c r="N25" s="684">
        <v>8.6</v>
      </c>
      <c r="O25" s="684">
        <v>13.7</v>
      </c>
      <c r="P25" s="685">
        <v>4.9</v>
      </c>
    </row>
    <row r="26" spans="1:16" ht="19.5" customHeight="1" thickTop="1">
      <c r="A26" s="613"/>
      <c r="B26" s="618" t="s">
        <v>584</v>
      </c>
      <c r="C26" s="619" t="s">
        <v>88</v>
      </c>
      <c r="D26" s="631"/>
      <c r="E26" s="676">
        <v>21.5</v>
      </c>
      <c r="F26" s="676">
        <v>22.7</v>
      </c>
      <c r="G26" s="676">
        <v>20.1</v>
      </c>
      <c r="H26" s="676">
        <v>180.4</v>
      </c>
      <c r="I26" s="676">
        <v>205.2</v>
      </c>
      <c r="J26" s="676">
        <v>151.3</v>
      </c>
      <c r="K26" s="676">
        <v>149.5</v>
      </c>
      <c r="L26" s="676">
        <v>159.2</v>
      </c>
      <c r="M26" s="676">
        <v>138.2</v>
      </c>
      <c r="N26" s="676">
        <v>30.9</v>
      </c>
      <c r="O26" s="676">
        <v>46</v>
      </c>
      <c r="P26" s="677">
        <v>13.1</v>
      </c>
    </row>
    <row r="27" spans="1:16" ht="19.5" customHeight="1">
      <c r="A27" s="613"/>
      <c r="B27" s="621" t="s">
        <v>585</v>
      </c>
      <c r="C27" s="622" t="s">
        <v>89</v>
      </c>
      <c r="D27" s="633"/>
      <c r="E27" s="680">
        <v>22</v>
      </c>
      <c r="F27" s="680">
        <v>22.3</v>
      </c>
      <c r="G27" s="680">
        <v>21.2</v>
      </c>
      <c r="H27" s="680">
        <v>188.5</v>
      </c>
      <c r="I27" s="680">
        <v>193.1</v>
      </c>
      <c r="J27" s="680">
        <v>178.2</v>
      </c>
      <c r="K27" s="680">
        <v>171.4</v>
      </c>
      <c r="L27" s="680">
        <v>173.3</v>
      </c>
      <c r="M27" s="680">
        <v>167.2</v>
      </c>
      <c r="N27" s="680">
        <v>17.1</v>
      </c>
      <c r="O27" s="680">
        <v>19.8</v>
      </c>
      <c r="P27" s="681">
        <v>11</v>
      </c>
    </row>
    <row r="28" spans="1:16" ht="19.5" customHeight="1">
      <c r="A28" s="613"/>
      <c r="B28" s="621" t="s">
        <v>586</v>
      </c>
      <c r="C28" s="622" t="s">
        <v>90</v>
      </c>
      <c r="D28" s="633"/>
      <c r="E28" s="659" t="s">
        <v>251</v>
      </c>
      <c r="F28" s="660" t="s">
        <v>251</v>
      </c>
      <c r="G28" s="660" t="s">
        <v>251</v>
      </c>
      <c r="H28" s="660" t="s">
        <v>251</v>
      </c>
      <c r="I28" s="660" t="s">
        <v>251</v>
      </c>
      <c r="J28" s="660" t="s">
        <v>251</v>
      </c>
      <c r="K28" s="660" t="s">
        <v>251</v>
      </c>
      <c r="L28" s="660" t="s">
        <v>251</v>
      </c>
      <c r="M28" s="660" t="s">
        <v>251</v>
      </c>
      <c r="N28" s="660" t="s">
        <v>251</v>
      </c>
      <c r="O28" s="660" t="s">
        <v>251</v>
      </c>
      <c r="P28" s="660" t="s">
        <v>251</v>
      </c>
    </row>
    <row r="29" spans="1:16" ht="19.5" customHeight="1">
      <c r="A29" s="613"/>
      <c r="B29" s="634" t="s">
        <v>235</v>
      </c>
      <c r="C29" s="635" t="s">
        <v>587</v>
      </c>
      <c r="D29" s="655"/>
      <c r="E29" s="691">
        <v>21.8</v>
      </c>
      <c r="F29" s="692">
        <v>22</v>
      </c>
      <c r="G29" s="692">
        <v>21.4</v>
      </c>
      <c r="H29" s="692">
        <v>176</v>
      </c>
      <c r="I29" s="692">
        <v>182.8</v>
      </c>
      <c r="J29" s="692">
        <v>161.5</v>
      </c>
      <c r="K29" s="692">
        <v>163.6</v>
      </c>
      <c r="L29" s="692">
        <v>167.5</v>
      </c>
      <c r="M29" s="692">
        <v>155.2</v>
      </c>
      <c r="N29" s="692">
        <v>12.4</v>
      </c>
      <c r="O29" s="692">
        <v>15.3</v>
      </c>
      <c r="P29" s="691">
        <v>6.3</v>
      </c>
    </row>
    <row r="30" spans="1:16" ht="19.5" customHeight="1">
      <c r="A30" s="613"/>
      <c r="B30" s="638" t="s">
        <v>183</v>
      </c>
      <c r="C30" s="639" t="s">
        <v>91</v>
      </c>
      <c r="D30" s="640"/>
      <c r="E30" s="683">
        <v>21.6</v>
      </c>
      <c r="F30" s="683">
        <v>22</v>
      </c>
      <c r="G30" s="683">
        <v>20.3</v>
      </c>
      <c r="H30" s="683">
        <v>177.3</v>
      </c>
      <c r="I30" s="683">
        <v>183.5</v>
      </c>
      <c r="J30" s="683">
        <v>158.1</v>
      </c>
      <c r="K30" s="683">
        <v>168.4</v>
      </c>
      <c r="L30" s="683">
        <v>174</v>
      </c>
      <c r="M30" s="683">
        <v>151.3</v>
      </c>
      <c r="N30" s="683">
        <v>8.9</v>
      </c>
      <c r="O30" s="683">
        <v>9.5</v>
      </c>
      <c r="P30" s="682">
        <v>6.8</v>
      </c>
    </row>
    <row r="31" spans="1:16" ht="19.5" customHeight="1">
      <c r="A31" s="613"/>
      <c r="B31" s="621" t="s">
        <v>184</v>
      </c>
      <c r="C31" s="622" t="s">
        <v>92</v>
      </c>
      <c r="D31" s="633"/>
      <c r="E31" s="680">
        <v>18.5</v>
      </c>
      <c r="F31" s="680">
        <v>19.4</v>
      </c>
      <c r="G31" s="680">
        <v>18</v>
      </c>
      <c r="H31" s="680">
        <v>128.1</v>
      </c>
      <c r="I31" s="680">
        <v>144.6</v>
      </c>
      <c r="J31" s="680">
        <v>119.5</v>
      </c>
      <c r="K31" s="680">
        <v>123.3</v>
      </c>
      <c r="L31" s="680">
        <v>136.7</v>
      </c>
      <c r="M31" s="680">
        <v>116.3</v>
      </c>
      <c r="N31" s="680">
        <v>4.8</v>
      </c>
      <c r="O31" s="680">
        <v>7.9</v>
      </c>
      <c r="P31" s="686">
        <v>3.2</v>
      </c>
    </row>
    <row r="32" spans="1:16" ht="19.5" customHeight="1">
      <c r="A32" s="10"/>
      <c r="B32" s="642" t="s">
        <v>185</v>
      </c>
      <c r="C32" s="643" t="s">
        <v>506</v>
      </c>
      <c r="D32" s="644"/>
      <c r="E32" s="688">
        <v>21.6</v>
      </c>
      <c r="F32" s="688">
        <v>21.9</v>
      </c>
      <c r="G32" s="688">
        <v>21.4</v>
      </c>
      <c r="H32" s="688">
        <v>170.7</v>
      </c>
      <c r="I32" s="688">
        <v>181.6</v>
      </c>
      <c r="J32" s="688">
        <v>159.4</v>
      </c>
      <c r="K32" s="688">
        <v>155.6</v>
      </c>
      <c r="L32" s="688">
        <v>163</v>
      </c>
      <c r="M32" s="688">
        <v>148</v>
      </c>
      <c r="N32" s="688">
        <v>15.1</v>
      </c>
      <c r="O32" s="688">
        <v>18.6</v>
      </c>
      <c r="P32" s="688">
        <v>11.4</v>
      </c>
    </row>
    <row r="33" spans="1:16" ht="19.5" customHeight="1">
      <c r="A33" s="10"/>
      <c r="B33" s="647" t="s">
        <v>236</v>
      </c>
      <c r="C33" s="635" t="s">
        <v>507</v>
      </c>
      <c r="D33" s="655"/>
      <c r="E33" s="680">
        <v>17.2</v>
      </c>
      <c r="F33" s="680">
        <v>19.1</v>
      </c>
      <c r="G33" s="680">
        <v>16.1</v>
      </c>
      <c r="H33" s="680">
        <v>117.8</v>
      </c>
      <c r="I33" s="680">
        <v>138.1</v>
      </c>
      <c r="J33" s="680">
        <v>105.4</v>
      </c>
      <c r="K33" s="680">
        <v>111.9</v>
      </c>
      <c r="L33" s="680">
        <v>128.8</v>
      </c>
      <c r="M33" s="680">
        <v>101.5</v>
      </c>
      <c r="N33" s="680">
        <v>5.9</v>
      </c>
      <c r="O33" s="680">
        <v>9.3</v>
      </c>
      <c r="P33" s="680">
        <v>3.9</v>
      </c>
    </row>
    <row r="34" spans="1:16" ht="19.5" customHeight="1">
      <c r="A34" s="10"/>
      <c r="B34" s="649" t="s">
        <v>188</v>
      </c>
      <c r="C34" s="619" t="s">
        <v>508</v>
      </c>
      <c r="D34" s="631"/>
      <c r="E34" s="689">
        <v>19.6</v>
      </c>
      <c r="F34" s="688">
        <v>20.7</v>
      </c>
      <c r="G34" s="688">
        <v>19.1</v>
      </c>
      <c r="H34" s="688">
        <v>159.3</v>
      </c>
      <c r="I34" s="688">
        <v>172.1</v>
      </c>
      <c r="J34" s="688">
        <v>153.5</v>
      </c>
      <c r="K34" s="688">
        <v>150.4</v>
      </c>
      <c r="L34" s="688">
        <v>158.9</v>
      </c>
      <c r="M34" s="688">
        <v>146.6</v>
      </c>
      <c r="N34" s="688">
        <v>8.9</v>
      </c>
      <c r="O34" s="688">
        <v>13.2</v>
      </c>
      <c r="P34" s="688">
        <v>6.9</v>
      </c>
    </row>
    <row r="35" spans="1:16" ht="19.5" customHeight="1">
      <c r="A35" s="10"/>
      <c r="B35" s="647" t="s">
        <v>237</v>
      </c>
      <c r="C35" s="635" t="s">
        <v>509</v>
      </c>
      <c r="D35" s="655"/>
      <c r="E35" s="686">
        <v>20.1</v>
      </c>
      <c r="F35" s="687">
        <v>20.3</v>
      </c>
      <c r="G35" s="687">
        <v>20</v>
      </c>
      <c r="H35" s="687">
        <v>153.8</v>
      </c>
      <c r="I35" s="687">
        <v>162.4</v>
      </c>
      <c r="J35" s="687">
        <v>150.7</v>
      </c>
      <c r="K35" s="687">
        <v>152.5</v>
      </c>
      <c r="L35" s="687">
        <v>161</v>
      </c>
      <c r="M35" s="687">
        <v>149.4</v>
      </c>
      <c r="N35" s="687">
        <v>1.3</v>
      </c>
      <c r="O35" s="687">
        <v>1.4</v>
      </c>
      <c r="P35" s="687">
        <v>1.3</v>
      </c>
    </row>
    <row r="36" spans="1:16" ht="19.5" customHeight="1">
      <c r="A36" s="10"/>
      <c r="B36" s="649" t="s">
        <v>191</v>
      </c>
      <c r="C36" s="619" t="s">
        <v>510</v>
      </c>
      <c r="D36" s="631"/>
      <c r="E36" s="676">
        <v>19</v>
      </c>
      <c r="F36" s="676">
        <v>19.3</v>
      </c>
      <c r="G36" s="676">
        <v>18.9</v>
      </c>
      <c r="H36" s="676">
        <v>150.1</v>
      </c>
      <c r="I36" s="676">
        <v>161.9</v>
      </c>
      <c r="J36" s="676">
        <v>144.3</v>
      </c>
      <c r="K36" s="676">
        <v>139.4</v>
      </c>
      <c r="L36" s="676">
        <v>142.1</v>
      </c>
      <c r="M36" s="676">
        <v>138.1</v>
      </c>
      <c r="N36" s="676">
        <v>10.7</v>
      </c>
      <c r="O36" s="676">
        <v>19.8</v>
      </c>
      <c r="P36" s="676">
        <v>6.2</v>
      </c>
    </row>
    <row r="37" spans="1:16" ht="19.5" customHeight="1">
      <c r="A37" s="10"/>
      <c r="B37" s="654" t="s">
        <v>193</v>
      </c>
      <c r="C37" s="622" t="s">
        <v>511</v>
      </c>
      <c r="D37" s="633"/>
      <c r="E37" s="680">
        <v>19.5</v>
      </c>
      <c r="F37" s="680">
        <v>20.6</v>
      </c>
      <c r="G37" s="680">
        <v>18.8</v>
      </c>
      <c r="H37" s="680">
        <v>136.8</v>
      </c>
      <c r="I37" s="680">
        <v>161.4</v>
      </c>
      <c r="J37" s="680">
        <v>120.8</v>
      </c>
      <c r="K37" s="680">
        <v>128.4</v>
      </c>
      <c r="L37" s="680">
        <v>147.3</v>
      </c>
      <c r="M37" s="680">
        <v>116.1</v>
      </c>
      <c r="N37" s="680">
        <v>8.4</v>
      </c>
      <c r="O37" s="680">
        <v>14.1</v>
      </c>
      <c r="P37" s="680">
        <v>4.7</v>
      </c>
    </row>
    <row r="38" spans="1:16" ht="19.5" customHeight="1">
      <c r="A38" s="10"/>
      <c r="B38" s="647" t="s">
        <v>238</v>
      </c>
      <c r="C38" s="635" t="s">
        <v>512</v>
      </c>
      <c r="D38" s="655"/>
      <c r="E38" s="687">
        <v>21.9</v>
      </c>
      <c r="F38" s="687">
        <v>21.8</v>
      </c>
      <c r="G38" s="687">
        <v>23</v>
      </c>
      <c r="H38" s="687">
        <v>171.9</v>
      </c>
      <c r="I38" s="687">
        <v>170.4</v>
      </c>
      <c r="J38" s="687">
        <v>182.9</v>
      </c>
      <c r="K38" s="687">
        <v>164.5</v>
      </c>
      <c r="L38" s="687">
        <v>163.1</v>
      </c>
      <c r="M38" s="687">
        <v>174.8</v>
      </c>
      <c r="N38" s="687">
        <v>7.4</v>
      </c>
      <c r="O38" s="687">
        <v>7.3</v>
      </c>
      <c r="P38" s="687">
        <v>8.1</v>
      </c>
    </row>
    <row r="39" spans="1:16" ht="24.75" customHeight="1">
      <c r="A39" s="10"/>
      <c r="B39" s="741"/>
      <c r="C39" s="741" t="s">
        <v>527</v>
      </c>
      <c r="D39" s="741"/>
      <c r="E39" s="760"/>
      <c r="F39" s="760"/>
      <c r="G39" s="760"/>
      <c r="H39" s="760"/>
      <c r="I39" s="760"/>
      <c r="J39" s="760"/>
      <c r="K39" s="760"/>
      <c r="L39" s="760"/>
      <c r="M39" s="760"/>
      <c r="N39" s="760"/>
      <c r="O39" s="760"/>
      <c r="P39" s="76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tabSelected="1" view="pageBreakPreview" zoomScale="96" zoomScaleNormal="75" zoomScaleSheetLayoutView="96" zoomScalePageLayoutView="0" workbookViewId="0" topLeftCell="A1">
      <selection activeCell="B1" sqref="B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78"/>
      <c r="C1" s="778"/>
      <c r="D1" s="694"/>
      <c r="E1" s="695"/>
      <c r="F1" s="698"/>
      <c r="G1" s="696" t="s">
        <v>624</v>
      </c>
      <c r="H1" s="698"/>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623</v>
      </c>
      <c r="D5" s="700"/>
      <c r="E5" s="698"/>
      <c r="F5" s="699"/>
      <c r="G5" s="699"/>
      <c r="H5" s="743"/>
      <c r="I5" s="699"/>
      <c r="J5" s="699"/>
      <c r="K5" s="699"/>
      <c r="L5" s="699"/>
      <c r="M5" s="699"/>
      <c r="N5" s="699"/>
      <c r="O5" s="699"/>
      <c r="P5" s="699"/>
      <c r="Q5" s="700"/>
      <c r="R5" s="700"/>
      <c r="S5" s="700"/>
    </row>
    <row r="6" spans="1:23" s="84" customFormat="1" ht="18" customHeight="1">
      <c r="A6" s="709"/>
      <c r="B6" s="794" t="s">
        <v>567</v>
      </c>
      <c r="C6" s="795"/>
      <c r="D6" s="796"/>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797"/>
      <c r="C7" s="798"/>
      <c r="D7" s="799"/>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44" t="s">
        <v>48</v>
      </c>
      <c r="D9" s="731"/>
      <c r="E9" s="733">
        <v>228572</v>
      </c>
      <c r="F9" s="733">
        <v>111148</v>
      </c>
      <c r="G9" s="733">
        <v>117424</v>
      </c>
      <c r="H9" s="733">
        <v>3972</v>
      </c>
      <c r="I9" s="733">
        <v>1810</v>
      </c>
      <c r="J9" s="733">
        <v>2162</v>
      </c>
      <c r="K9" s="733">
        <v>12047</v>
      </c>
      <c r="L9" s="733">
        <v>4090</v>
      </c>
      <c r="M9" s="733">
        <v>7957</v>
      </c>
      <c r="N9" s="733">
        <v>220497</v>
      </c>
      <c r="O9" s="733">
        <v>108868</v>
      </c>
      <c r="P9" s="733">
        <v>111629</v>
      </c>
      <c r="Q9" s="676">
        <v>26.8</v>
      </c>
      <c r="R9" s="676">
        <v>13.8</v>
      </c>
      <c r="S9" s="676">
        <v>39.5</v>
      </c>
    </row>
    <row r="10" spans="1:19" ht="19.5" customHeight="1" thickTop="1">
      <c r="A10" s="693"/>
      <c r="B10" s="734" t="s">
        <v>568</v>
      </c>
      <c r="C10" s="619" t="s">
        <v>497</v>
      </c>
      <c r="D10" s="613"/>
      <c r="E10" s="678"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569</v>
      </c>
      <c r="C11" s="622" t="s">
        <v>82</v>
      </c>
      <c r="D11" s="623"/>
      <c r="E11" s="625">
        <v>9124</v>
      </c>
      <c r="F11" s="626">
        <v>8157</v>
      </c>
      <c r="G11" s="626">
        <v>967</v>
      </c>
      <c r="H11" s="626">
        <v>3</v>
      </c>
      <c r="I11" s="626">
        <v>0</v>
      </c>
      <c r="J11" s="626">
        <v>3</v>
      </c>
      <c r="K11" s="626">
        <v>17</v>
      </c>
      <c r="L11" s="626">
        <v>14</v>
      </c>
      <c r="M11" s="626">
        <v>3</v>
      </c>
      <c r="N11" s="626">
        <v>9110</v>
      </c>
      <c r="O11" s="626">
        <v>8143</v>
      </c>
      <c r="P11" s="626">
        <v>967</v>
      </c>
      <c r="Q11" s="683">
        <v>0.1</v>
      </c>
      <c r="R11" s="683">
        <v>0</v>
      </c>
      <c r="S11" s="683">
        <v>1</v>
      </c>
    </row>
    <row r="12" spans="1:19" ht="19.5" customHeight="1">
      <c r="A12" s="693"/>
      <c r="B12" s="735" t="s">
        <v>570</v>
      </c>
      <c r="C12" s="622" t="s">
        <v>49</v>
      </c>
      <c r="D12" s="623"/>
      <c r="E12" s="733">
        <v>13085</v>
      </c>
      <c r="F12" s="733">
        <v>7768</v>
      </c>
      <c r="G12" s="733">
        <v>5317</v>
      </c>
      <c r="H12" s="733">
        <v>238</v>
      </c>
      <c r="I12" s="733">
        <v>109</v>
      </c>
      <c r="J12" s="733">
        <v>129</v>
      </c>
      <c r="K12" s="733">
        <v>241</v>
      </c>
      <c r="L12" s="733">
        <v>96</v>
      </c>
      <c r="M12" s="733">
        <v>145</v>
      </c>
      <c r="N12" s="733">
        <v>13082</v>
      </c>
      <c r="O12" s="733">
        <v>7781</v>
      </c>
      <c r="P12" s="733">
        <v>5301</v>
      </c>
      <c r="Q12" s="676">
        <v>29.6</v>
      </c>
      <c r="R12" s="676">
        <v>11.4</v>
      </c>
      <c r="S12" s="676">
        <v>56.3</v>
      </c>
    </row>
    <row r="13" spans="1:19" ht="19.5" customHeight="1">
      <c r="A13" s="693"/>
      <c r="B13" s="735" t="s">
        <v>571</v>
      </c>
      <c r="C13" s="622" t="s">
        <v>83</v>
      </c>
      <c r="D13" s="623"/>
      <c r="E13" s="624">
        <v>2594</v>
      </c>
      <c r="F13" s="624">
        <v>1998</v>
      </c>
      <c r="G13" s="624">
        <v>596</v>
      </c>
      <c r="H13" s="624">
        <v>34</v>
      </c>
      <c r="I13" s="624">
        <v>29</v>
      </c>
      <c r="J13" s="624">
        <v>5</v>
      </c>
      <c r="K13" s="624">
        <v>52</v>
      </c>
      <c r="L13" s="624">
        <v>49</v>
      </c>
      <c r="M13" s="624">
        <v>3</v>
      </c>
      <c r="N13" s="624">
        <v>2576</v>
      </c>
      <c r="O13" s="624">
        <v>1978</v>
      </c>
      <c r="P13" s="624">
        <v>598</v>
      </c>
      <c r="Q13" s="680">
        <v>6.2</v>
      </c>
      <c r="R13" s="680">
        <v>0.4</v>
      </c>
      <c r="S13" s="680">
        <v>25.6</v>
      </c>
    </row>
    <row r="14" spans="1:19" ht="19.5" customHeight="1">
      <c r="A14" s="693"/>
      <c r="B14" s="735" t="s">
        <v>572</v>
      </c>
      <c r="C14" s="622" t="s">
        <v>84</v>
      </c>
      <c r="D14" s="623"/>
      <c r="E14" s="624">
        <v>8706</v>
      </c>
      <c r="F14" s="624">
        <v>5674</v>
      </c>
      <c r="G14" s="624">
        <v>3032</v>
      </c>
      <c r="H14" s="624">
        <v>98</v>
      </c>
      <c r="I14" s="624">
        <v>47</v>
      </c>
      <c r="J14" s="624">
        <v>51</v>
      </c>
      <c r="K14" s="624">
        <v>109</v>
      </c>
      <c r="L14" s="624">
        <v>51</v>
      </c>
      <c r="M14" s="624">
        <v>58</v>
      </c>
      <c r="N14" s="624">
        <v>8695</v>
      </c>
      <c r="O14" s="624">
        <v>5670</v>
      </c>
      <c r="P14" s="624">
        <v>3025</v>
      </c>
      <c r="Q14" s="680">
        <v>21.8</v>
      </c>
      <c r="R14" s="680">
        <v>8.9</v>
      </c>
      <c r="S14" s="680">
        <v>46.1</v>
      </c>
    </row>
    <row r="15" spans="1:19" ht="19.5" customHeight="1">
      <c r="A15" s="693"/>
      <c r="B15" s="735" t="s">
        <v>573</v>
      </c>
      <c r="C15" s="622" t="s">
        <v>498</v>
      </c>
      <c r="D15" s="623"/>
      <c r="E15" s="624">
        <v>18960</v>
      </c>
      <c r="F15" s="624">
        <v>16187</v>
      </c>
      <c r="G15" s="624">
        <v>2773</v>
      </c>
      <c r="H15" s="624">
        <v>276</v>
      </c>
      <c r="I15" s="624">
        <v>250</v>
      </c>
      <c r="J15" s="624">
        <v>26</v>
      </c>
      <c r="K15" s="624">
        <v>324</v>
      </c>
      <c r="L15" s="624">
        <v>237</v>
      </c>
      <c r="M15" s="624">
        <v>87</v>
      </c>
      <c r="N15" s="624">
        <v>18912</v>
      </c>
      <c r="O15" s="624">
        <v>16200</v>
      </c>
      <c r="P15" s="624">
        <v>2712</v>
      </c>
      <c r="Q15" s="680">
        <v>9.5</v>
      </c>
      <c r="R15" s="680">
        <v>6.3</v>
      </c>
      <c r="S15" s="680">
        <v>29.2</v>
      </c>
    </row>
    <row r="16" spans="1:19" ht="19.5" customHeight="1">
      <c r="A16" s="693"/>
      <c r="B16" s="735" t="s">
        <v>574</v>
      </c>
      <c r="C16" s="622" t="s">
        <v>499</v>
      </c>
      <c r="D16" s="623"/>
      <c r="E16" s="624">
        <v>37352</v>
      </c>
      <c r="F16" s="624">
        <v>17078</v>
      </c>
      <c r="G16" s="624">
        <v>20274</v>
      </c>
      <c r="H16" s="624">
        <v>1016</v>
      </c>
      <c r="I16" s="624">
        <v>512</v>
      </c>
      <c r="J16" s="624">
        <v>504</v>
      </c>
      <c r="K16" s="624">
        <v>1254</v>
      </c>
      <c r="L16" s="624">
        <v>589</v>
      </c>
      <c r="M16" s="624">
        <v>665</v>
      </c>
      <c r="N16" s="624">
        <v>37114</v>
      </c>
      <c r="O16" s="624">
        <v>17001</v>
      </c>
      <c r="P16" s="624">
        <v>20113</v>
      </c>
      <c r="Q16" s="680">
        <v>52.6</v>
      </c>
      <c r="R16" s="680">
        <v>29.4</v>
      </c>
      <c r="S16" s="680">
        <v>72.3</v>
      </c>
    </row>
    <row r="17" spans="1:19" ht="19.5" customHeight="1">
      <c r="A17" s="693"/>
      <c r="B17" s="735" t="s">
        <v>575</v>
      </c>
      <c r="C17" s="622" t="s">
        <v>500</v>
      </c>
      <c r="D17" s="623"/>
      <c r="E17" s="624">
        <v>5519</v>
      </c>
      <c r="F17" s="624">
        <v>1822</v>
      </c>
      <c r="G17" s="624">
        <v>3697</v>
      </c>
      <c r="H17" s="624">
        <v>146</v>
      </c>
      <c r="I17" s="624">
        <v>13</v>
      </c>
      <c r="J17" s="624">
        <v>133</v>
      </c>
      <c r="K17" s="624">
        <v>56</v>
      </c>
      <c r="L17" s="624">
        <v>13</v>
      </c>
      <c r="M17" s="624">
        <v>43</v>
      </c>
      <c r="N17" s="624">
        <v>5609</v>
      </c>
      <c r="O17" s="624">
        <v>1822</v>
      </c>
      <c r="P17" s="624">
        <v>3787</v>
      </c>
      <c r="Q17" s="680">
        <v>4.6</v>
      </c>
      <c r="R17" s="680">
        <v>0.8</v>
      </c>
      <c r="S17" s="680">
        <v>6.5</v>
      </c>
    </row>
    <row r="18" spans="1:19" ht="19.5" customHeight="1">
      <c r="A18" s="693"/>
      <c r="B18" s="735" t="s">
        <v>576</v>
      </c>
      <c r="C18" s="622" t="s">
        <v>501</v>
      </c>
      <c r="D18" s="623"/>
      <c r="E18" s="624">
        <v>1921</v>
      </c>
      <c r="F18" s="624">
        <v>1364</v>
      </c>
      <c r="G18" s="624">
        <v>557</v>
      </c>
      <c r="H18" s="624">
        <v>27</v>
      </c>
      <c r="I18" s="624">
        <v>17</v>
      </c>
      <c r="J18" s="624">
        <v>10</v>
      </c>
      <c r="K18" s="624">
        <v>85</v>
      </c>
      <c r="L18" s="624">
        <v>58</v>
      </c>
      <c r="M18" s="624">
        <v>27</v>
      </c>
      <c r="N18" s="624">
        <v>1863</v>
      </c>
      <c r="O18" s="624">
        <v>1323</v>
      </c>
      <c r="P18" s="624">
        <v>540</v>
      </c>
      <c r="Q18" s="680">
        <v>31.9</v>
      </c>
      <c r="R18" s="680">
        <v>23.1</v>
      </c>
      <c r="S18" s="680">
        <v>53.7</v>
      </c>
    </row>
    <row r="19" spans="1:19" ht="19.5" customHeight="1">
      <c r="A19" s="693"/>
      <c r="B19" s="735" t="s">
        <v>577</v>
      </c>
      <c r="C19" s="622" t="s">
        <v>502</v>
      </c>
      <c r="D19" s="623"/>
      <c r="E19" s="625">
        <v>4558</v>
      </c>
      <c r="F19" s="626">
        <v>3170</v>
      </c>
      <c r="G19" s="626">
        <v>1388</v>
      </c>
      <c r="H19" s="626">
        <v>25</v>
      </c>
      <c r="I19" s="626">
        <v>3</v>
      </c>
      <c r="J19" s="626">
        <v>22</v>
      </c>
      <c r="K19" s="626">
        <v>109</v>
      </c>
      <c r="L19" s="626">
        <v>68</v>
      </c>
      <c r="M19" s="626">
        <v>41</v>
      </c>
      <c r="N19" s="626">
        <v>4474</v>
      </c>
      <c r="O19" s="626">
        <v>3105</v>
      </c>
      <c r="P19" s="626">
        <v>1369</v>
      </c>
      <c r="Q19" s="683">
        <v>12.5</v>
      </c>
      <c r="R19" s="683">
        <v>6.5</v>
      </c>
      <c r="S19" s="683">
        <v>26.1</v>
      </c>
    </row>
    <row r="20" spans="1:19" ht="19.5" customHeight="1">
      <c r="A20" s="693"/>
      <c r="B20" s="735" t="s">
        <v>103</v>
      </c>
      <c r="C20" s="622" t="s">
        <v>503</v>
      </c>
      <c r="D20" s="623"/>
      <c r="E20" s="625">
        <v>16423</v>
      </c>
      <c r="F20" s="625">
        <v>7334</v>
      </c>
      <c r="G20" s="625">
        <v>9089</v>
      </c>
      <c r="H20" s="625">
        <v>558</v>
      </c>
      <c r="I20" s="625">
        <v>266</v>
      </c>
      <c r="J20" s="625">
        <v>292</v>
      </c>
      <c r="K20" s="625">
        <v>836</v>
      </c>
      <c r="L20" s="625">
        <v>361</v>
      </c>
      <c r="M20" s="625">
        <v>475</v>
      </c>
      <c r="N20" s="625">
        <v>16145</v>
      </c>
      <c r="O20" s="625">
        <v>7239</v>
      </c>
      <c r="P20" s="625">
        <v>8906</v>
      </c>
      <c r="Q20" s="682">
        <v>47.6</v>
      </c>
      <c r="R20" s="682">
        <v>32.6</v>
      </c>
      <c r="S20" s="682">
        <v>59.8</v>
      </c>
    </row>
    <row r="21" spans="1:19" ht="19.5" customHeight="1">
      <c r="A21" s="693"/>
      <c r="B21" s="735" t="s">
        <v>578</v>
      </c>
      <c r="C21" s="622" t="s">
        <v>504</v>
      </c>
      <c r="D21" s="623"/>
      <c r="E21" s="624">
        <v>7274</v>
      </c>
      <c r="F21" s="624">
        <v>2904</v>
      </c>
      <c r="G21" s="624">
        <v>4370</v>
      </c>
      <c r="H21" s="624">
        <v>39</v>
      </c>
      <c r="I21" s="624">
        <v>35</v>
      </c>
      <c r="J21" s="624">
        <v>4</v>
      </c>
      <c r="K21" s="624">
        <v>164</v>
      </c>
      <c r="L21" s="624">
        <v>56</v>
      </c>
      <c r="M21" s="624">
        <v>108</v>
      </c>
      <c r="N21" s="624">
        <v>7149</v>
      </c>
      <c r="O21" s="624">
        <v>2883</v>
      </c>
      <c r="P21" s="624">
        <v>4266</v>
      </c>
      <c r="Q21" s="680">
        <v>31.7</v>
      </c>
      <c r="R21" s="680">
        <v>20.9</v>
      </c>
      <c r="S21" s="680">
        <v>39</v>
      </c>
    </row>
    <row r="22" spans="1:19" ht="19.5" customHeight="1">
      <c r="A22" s="693"/>
      <c r="B22" s="735" t="s">
        <v>579</v>
      </c>
      <c r="C22" s="622" t="s">
        <v>85</v>
      </c>
      <c r="D22" s="623"/>
      <c r="E22" s="624">
        <v>23922</v>
      </c>
      <c r="F22" s="624">
        <v>10767</v>
      </c>
      <c r="G22" s="624">
        <v>13155</v>
      </c>
      <c r="H22" s="624">
        <v>118</v>
      </c>
      <c r="I22" s="624">
        <v>56</v>
      </c>
      <c r="J22" s="624">
        <v>62</v>
      </c>
      <c r="K22" s="624">
        <v>5429</v>
      </c>
      <c r="L22" s="624">
        <v>1441</v>
      </c>
      <c r="M22" s="624">
        <v>3988</v>
      </c>
      <c r="N22" s="624">
        <v>18611</v>
      </c>
      <c r="O22" s="624">
        <v>9382</v>
      </c>
      <c r="P22" s="624">
        <v>9229</v>
      </c>
      <c r="Q22" s="680">
        <v>9.7</v>
      </c>
      <c r="R22" s="680">
        <v>6.9</v>
      </c>
      <c r="S22" s="680">
        <v>12.5</v>
      </c>
    </row>
    <row r="23" spans="1:19" ht="19.5" customHeight="1">
      <c r="A23" s="693"/>
      <c r="B23" s="735" t="s">
        <v>580</v>
      </c>
      <c r="C23" s="622" t="s">
        <v>505</v>
      </c>
      <c r="D23" s="623"/>
      <c r="E23" s="624">
        <v>52022</v>
      </c>
      <c r="F23" s="624">
        <v>15329</v>
      </c>
      <c r="G23" s="624">
        <v>36693</v>
      </c>
      <c r="H23" s="624">
        <v>526</v>
      </c>
      <c r="I23" s="624">
        <v>170</v>
      </c>
      <c r="J23" s="624">
        <v>356</v>
      </c>
      <c r="K23" s="624">
        <v>2104</v>
      </c>
      <c r="L23" s="624">
        <v>545</v>
      </c>
      <c r="M23" s="624">
        <v>1559</v>
      </c>
      <c r="N23" s="624">
        <v>50444</v>
      </c>
      <c r="O23" s="624">
        <v>14954</v>
      </c>
      <c r="P23" s="624">
        <v>35490</v>
      </c>
      <c r="Q23" s="680">
        <v>15.7</v>
      </c>
      <c r="R23" s="680">
        <v>7.9</v>
      </c>
      <c r="S23" s="680">
        <v>18.9</v>
      </c>
    </row>
    <row r="24" spans="1:19" ht="19.5" customHeight="1">
      <c r="A24" s="693"/>
      <c r="B24" s="735" t="s">
        <v>581</v>
      </c>
      <c r="C24" s="622" t="s">
        <v>582</v>
      </c>
      <c r="D24" s="623"/>
      <c r="E24" s="657" t="s">
        <v>251</v>
      </c>
      <c r="F24" s="657" t="s">
        <v>251</v>
      </c>
      <c r="G24" s="657" t="s">
        <v>251</v>
      </c>
      <c r="H24" s="657" t="s">
        <v>251</v>
      </c>
      <c r="I24" s="657" t="s">
        <v>251</v>
      </c>
      <c r="J24" s="657" t="s">
        <v>251</v>
      </c>
      <c r="K24" s="657" t="s">
        <v>251</v>
      </c>
      <c r="L24" s="657" t="s">
        <v>251</v>
      </c>
      <c r="M24" s="657" t="s">
        <v>251</v>
      </c>
      <c r="N24" s="657" t="s">
        <v>251</v>
      </c>
      <c r="O24" s="657" t="s">
        <v>251</v>
      </c>
      <c r="P24" s="657" t="s">
        <v>251</v>
      </c>
      <c r="Q24" s="657" t="s">
        <v>251</v>
      </c>
      <c r="R24" s="657" t="s">
        <v>251</v>
      </c>
      <c r="S24" s="657" t="s">
        <v>251</v>
      </c>
    </row>
    <row r="25" spans="1:19" ht="19.5" customHeight="1" thickBot="1">
      <c r="A25" s="693"/>
      <c r="B25" s="736" t="s">
        <v>583</v>
      </c>
      <c r="C25" s="628" t="s">
        <v>87</v>
      </c>
      <c r="D25" s="629"/>
      <c r="E25" s="630">
        <v>26328</v>
      </c>
      <c r="F25" s="630">
        <v>11051</v>
      </c>
      <c r="G25" s="630">
        <v>15277</v>
      </c>
      <c r="H25" s="630">
        <v>863</v>
      </c>
      <c r="I25" s="630">
        <v>303</v>
      </c>
      <c r="J25" s="630">
        <v>560</v>
      </c>
      <c r="K25" s="630">
        <v>1243</v>
      </c>
      <c r="L25" s="630">
        <v>488</v>
      </c>
      <c r="M25" s="630">
        <v>755</v>
      </c>
      <c r="N25" s="630">
        <v>25948</v>
      </c>
      <c r="O25" s="630">
        <v>10866</v>
      </c>
      <c r="P25" s="630">
        <v>15082</v>
      </c>
      <c r="Q25" s="684">
        <v>41.6</v>
      </c>
      <c r="R25" s="684">
        <v>21.6</v>
      </c>
      <c r="S25" s="684">
        <v>56</v>
      </c>
    </row>
    <row r="26" spans="1:19" ht="19.5" customHeight="1" thickTop="1">
      <c r="A26" s="693"/>
      <c r="B26" s="734" t="s">
        <v>584</v>
      </c>
      <c r="C26" s="619" t="s">
        <v>88</v>
      </c>
      <c r="D26" s="631"/>
      <c r="E26" s="733">
        <v>9001</v>
      </c>
      <c r="F26" s="733">
        <v>4864</v>
      </c>
      <c r="G26" s="733">
        <v>4137</v>
      </c>
      <c r="H26" s="733">
        <v>198</v>
      </c>
      <c r="I26" s="733">
        <v>94</v>
      </c>
      <c r="J26" s="733">
        <v>104</v>
      </c>
      <c r="K26" s="733">
        <v>198</v>
      </c>
      <c r="L26" s="733">
        <v>74</v>
      </c>
      <c r="M26" s="733">
        <v>124</v>
      </c>
      <c r="N26" s="733">
        <v>9001</v>
      </c>
      <c r="O26" s="733">
        <v>4884</v>
      </c>
      <c r="P26" s="733">
        <v>4117</v>
      </c>
      <c r="Q26" s="676">
        <v>38.5</v>
      </c>
      <c r="R26" s="676">
        <v>16.6</v>
      </c>
      <c r="S26" s="676">
        <v>64.6</v>
      </c>
    </row>
    <row r="27" spans="1:19" ht="19.5" customHeight="1">
      <c r="A27" s="693"/>
      <c r="B27" s="735" t="s">
        <v>585</v>
      </c>
      <c r="C27" s="622" t="s">
        <v>89</v>
      </c>
      <c r="D27" s="633"/>
      <c r="E27" s="624">
        <v>891</v>
      </c>
      <c r="F27" s="624">
        <v>615</v>
      </c>
      <c r="G27" s="624">
        <v>276</v>
      </c>
      <c r="H27" s="624">
        <v>9</v>
      </c>
      <c r="I27" s="624">
        <v>3</v>
      </c>
      <c r="J27" s="624">
        <v>6</v>
      </c>
      <c r="K27" s="624">
        <v>14</v>
      </c>
      <c r="L27" s="624">
        <v>11</v>
      </c>
      <c r="M27" s="624">
        <v>3</v>
      </c>
      <c r="N27" s="624">
        <v>886</v>
      </c>
      <c r="O27" s="624">
        <v>607</v>
      </c>
      <c r="P27" s="624">
        <v>279</v>
      </c>
      <c r="Q27" s="680">
        <v>6.7</v>
      </c>
      <c r="R27" s="680">
        <v>1.5</v>
      </c>
      <c r="S27" s="680">
        <v>17.9</v>
      </c>
    </row>
    <row r="28" spans="1:19" ht="19.5" customHeight="1">
      <c r="A28" s="693"/>
      <c r="B28" s="735" t="s">
        <v>586</v>
      </c>
      <c r="C28" s="622" t="s">
        <v>90</v>
      </c>
      <c r="D28" s="633"/>
      <c r="E28" s="659" t="s">
        <v>251</v>
      </c>
      <c r="F28" s="659" t="s">
        <v>251</v>
      </c>
      <c r="G28" s="659" t="s">
        <v>251</v>
      </c>
      <c r="H28" s="659" t="s">
        <v>251</v>
      </c>
      <c r="I28" s="659" t="s">
        <v>251</v>
      </c>
      <c r="J28" s="659" t="s">
        <v>251</v>
      </c>
      <c r="K28" s="659" t="s">
        <v>251</v>
      </c>
      <c r="L28" s="659" t="s">
        <v>251</v>
      </c>
      <c r="M28" s="659" t="s">
        <v>251</v>
      </c>
      <c r="N28" s="659" t="s">
        <v>251</v>
      </c>
      <c r="O28" s="659" t="s">
        <v>251</v>
      </c>
      <c r="P28" s="659" t="s">
        <v>251</v>
      </c>
      <c r="Q28" s="659" t="s">
        <v>251</v>
      </c>
      <c r="R28" s="659" t="s">
        <v>251</v>
      </c>
      <c r="S28" s="659" t="s">
        <v>251</v>
      </c>
    </row>
    <row r="29" spans="1:19" ht="19.5" customHeight="1">
      <c r="A29" s="693"/>
      <c r="B29" s="634" t="s">
        <v>235</v>
      </c>
      <c r="C29" s="635" t="s">
        <v>587</v>
      </c>
      <c r="D29" s="655"/>
      <c r="E29" s="745">
        <v>2693</v>
      </c>
      <c r="F29" s="746">
        <v>1850</v>
      </c>
      <c r="G29" s="746">
        <v>843</v>
      </c>
      <c r="H29" s="746">
        <v>28</v>
      </c>
      <c r="I29" s="746">
        <v>12</v>
      </c>
      <c r="J29" s="746">
        <v>16</v>
      </c>
      <c r="K29" s="746">
        <v>26</v>
      </c>
      <c r="L29" s="746">
        <v>8</v>
      </c>
      <c r="M29" s="746">
        <v>18</v>
      </c>
      <c r="N29" s="746">
        <v>2695</v>
      </c>
      <c r="O29" s="746">
        <v>1854</v>
      </c>
      <c r="P29" s="746">
        <v>841</v>
      </c>
      <c r="Q29" s="692">
        <v>12.5</v>
      </c>
      <c r="R29" s="692">
        <v>3.6</v>
      </c>
      <c r="S29" s="692">
        <v>32.1</v>
      </c>
    </row>
    <row r="30" spans="1:19" ht="19.5" customHeight="1">
      <c r="A30" s="693"/>
      <c r="B30" s="737" t="s">
        <v>183</v>
      </c>
      <c r="C30" s="639" t="s">
        <v>91</v>
      </c>
      <c r="D30" s="640"/>
      <c r="E30" s="626">
        <v>10296</v>
      </c>
      <c r="F30" s="626">
        <v>7734</v>
      </c>
      <c r="G30" s="626">
        <v>2562</v>
      </c>
      <c r="H30" s="626">
        <v>82</v>
      </c>
      <c r="I30" s="626">
        <v>72</v>
      </c>
      <c r="J30" s="626">
        <v>10</v>
      </c>
      <c r="K30" s="626">
        <v>104</v>
      </c>
      <c r="L30" s="626">
        <v>65</v>
      </c>
      <c r="M30" s="626">
        <v>39</v>
      </c>
      <c r="N30" s="626">
        <v>10274</v>
      </c>
      <c r="O30" s="626">
        <v>7741</v>
      </c>
      <c r="P30" s="626">
        <v>2533</v>
      </c>
      <c r="Q30" s="683">
        <v>10.6</v>
      </c>
      <c r="R30" s="683">
        <v>4.7</v>
      </c>
      <c r="S30" s="683">
        <v>28.6</v>
      </c>
    </row>
    <row r="31" spans="1:19" ht="19.5" customHeight="1">
      <c r="A31" s="693"/>
      <c r="B31" s="735" t="s">
        <v>184</v>
      </c>
      <c r="C31" s="622" t="s">
        <v>92</v>
      </c>
      <c r="D31" s="633"/>
      <c r="E31" s="624">
        <v>27056</v>
      </c>
      <c r="F31" s="624">
        <v>9344</v>
      </c>
      <c r="G31" s="624">
        <v>17712</v>
      </c>
      <c r="H31" s="624">
        <v>934</v>
      </c>
      <c r="I31" s="624">
        <v>440</v>
      </c>
      <c r="J31" s="624">
        <v>494</v>
      </c>
      <c r="K31" s="624">
        <v>1150</v>
      </c>
      <c r="L31" s="624">
        <v>524</v>
      </c>
      <c r="M31" s="624">
        <v>626</v>
      </c>
      <c r="N31" s="624">
        <v>26840</v>
      </c>
      <c r="O31" s="624">
        <v>9260</v>
      </c>
      <c r="P31" s="624">
        <v>17580</v>
      </c>
      <c r="Q31" s="680">
        <v>68.7</v>
      </c>
      <c r="R31" s="680">
        <v>50</v>
      </c>
      <c r="S31" s="680">
        <v>78.5</v>
      </c>
    </row>
    <row r="32" spans="1:19" ht="19.5" customHeight="1">
      <c r="A32" s="693"/>
      <c r="B32" s="642" t="s">
        <v>185</v>
      </c>
      <c r="C32" s="643" t="s">
        <v>506</v>
      </c>
      <c r="D32" s="644"/>
      <c r="E32" s="738">
        <v>8584</v>
      </c>
      <c r="F32" s="738">
        <v>4373</v>
      </c>
      <c r="G32" s="738">
        <v>4211</v>
      </c>
      <c r="H32" s="738">
        <v>156</v>
      </c>
      <c r="I32" s="738">
        <v>54</v>
      </c>
      <c r="J32" s="738">
        <v>102</v>
      </c>
      <c r="K32" s="738">
        <v>199</v>
      </c>
      <c r="L32" s="738">
        <v>77</v>
      </c>
      <c r="M32" s="738">
        <v>122</v>
      </c>
      <c r="N32" s="738">
        <v>8541</v>
      </c>
      <c r="O32" s="738">
        <v>4350</v>
      </c>
      <c r="P32" s="738">
        <v>4191</v>
      </c>
      <c r="Q32" s="688">
        <v>27.3</v>
      </c>
      <c r="R32" s="688">
        <v>16.9</v>
      </c>
      <c r="S32" s="688">
        <v>38.1</v>
      </c>
    </row>
    <row r="33" spans="1:19" ht="19.5" customHeight="1">
      <c r="A33" s="693"/>
      <c r="B33" s="647" t="s">
        <v>236</v>
      </c>
      <c r="C33" s="635" t="s">
        <v>507</v>
      </c>
      <c r="D33" s="655"/>
      <c r="E33" s="624">
        <v>7839</v>
      </c>
      <c r="F33" s="624">
        <v>2961</v>
      </c>
      <c r="G33" s="624">
        <v>4878</v>
      </c>
      <c r="H33" s="624">
        <v>402</v>
      </c>
      <c r="I33" s="624">
        <v>212</v>
      </c>
      <c r="J33" s="624">
        <v>190</v>
      </c>
      <c r="K33" s="624">
        <v>637</v>
      </c>
      <c r="L33" s="624">
        <v>284</v>
      </c>
      <c r="M33" s="624">
        <v>353</v>
      </c>
      <c r="N33" s="624">
        <v>7604</v>
      </c>
      <c r="O33" s="624">
        <v>2889</v>
      </c>
      <c r="P33" s="624">
        <v>4715</v>
      </c>
      <c r="Q33" s="680">
        <v>70.3</v>
      </c>
      <c r="R33" s="680">
        <v>56.2</v>
      </c>
      <c r="S33" s="680">
        <v>79</v>
      </c>
    </row>
    <row r="34" spans="1:19" ht="19.5" customHeight="1">
      <c r="A34" s="693"/>
      <c r="B34" s="649" t="s">
        <v>188</v>
      </c>
      <c r="C34" s="619" t="s">
        <v>508</v>
      </c>
      <c r="D34" s="631"/>
      <c r="E34" s="739">
        <v>33169</v>
      </c>
      <c r="F34" s="738">
        <v>10287</v>
      </c>
      <c r="G34" s="738">
        <v>22882</v>
      </c>
      <c r="H34" s="738">
        <v>355</v>
      </c>
      <c r="I34" s="738">
        <v>105</v>
      </c>
      <c r="J34" s="738">
        <v>250</v>
      </c>
      <c r="K34" s="738">
        <v>1732</v>
      </c>
      <c r="L34" s="738">
        <v>490</v>
      </c>
      <c r="M34" s="738">
        <v>1242</v>
      </c>
      <c r="N34" s="738">
        <v>31792</v>
      </c>
      <c r="O34" s="738">
        <v>9902</v>
      </c>
      <c r="P34" s="738">
        <v>21890</v>
      </c>
      <c r="Q34" s="688">
        <v>9</v>
      </c>
      <c r="R34" s="688">
        <v>4</v>
      </c>
      <c r="S34" s="688">
        <v>11.3</v>
      </c>
    </row>
    <row r="35" spans="1:19" ht="19.5" customHeight="1">
      <c r="A35" s="693"/>
      <c r="B35" s="647" t="s">
        <v>237</v>
      </c>
      <c r="C35" s="635" t="s">
        <v>509</v>
      </c>
      <c r="D35" s="655"/>
      <c r="E35" s="652">
        <v>18853</v>
      </c>
      <c r="F35" s="653">
        <v>5042</v>
      </c>
      <c r="G35" s="653">
        <v>13811</v>
      </c>
      <c r="H35" s="653">
        <v>171</v>
      </c>
      <c r="I35" s="653">
        <v>65</v>
      </c>
      <c r="J35" s="653">
        <v>106</v>
      </c>
      <c r="K35" s="653">
        <v>372</v>
      </c>
      <c r="L35" s="653">
        <v>55</v>
      </c>
      <c r="M35" s="653">
        <v>317</v>
      </c>
      <c r="N35" s="653">
        <v>18652</v>
      </c>
      <c r="O35" s="653">
        <v>5052</v>
      </c>
      <c r="P35" s="653">
        <v>13600</v>
      </c>
      <c r="Q35" s="687">
        <v>26.9</v>
      </c>
      <c r="R35" s="687">
        <v>15.6</v>
      </c>
      <c r="S35" s="687">
        <v>31.1</v>
      </c>
    </row>
    <row r="36" spans="1:19" ht="19.5" customHeight="1">
      <c r="A36" s="693"/>
      <c r="B36" s="649" t="s">
        <v>191</v>
      </c>
      <c r="C36" s="619" t="s">
        <v>510</v>
      </c>
      <c r="D36" s="631"/>
      <c r="E36" s="733">
        <v>2758</v>
      </c>
      <c r="F36" s="733">
        <v>920</v>
      </c>
      <c r="G36" s="733">
        <v>1838</v>
      </c>
      <c r="H36" s="733">
        <v>58</v>
      </c>
      <c r="I36" s="733">
        <v>6</v>
      </c>
      <c r="J36" s="733">
        <v>52</v>
      </c>
      <c r="K36" s="733">
        <v>102</v>
      </c>
      <c r="L36" s="733">
        <v>38</v>
      </c>
      <c r="M36" s="733">
        <v>64</v>
      </c>
      <c r="N36" s="733">
        <v>2714</v>
      </c>
      <c r="O36" s="733">
        <v>888</v>
      </c>
      <c r="P36" s="733">
        <v>1826</v>
      </c>
      <c r="Q36" s="676">
        <v>7.7</v>
      </c>
      <c r="R36" s="676">
        <v>3.2</v>
      </c>
      <c r="S36" s="676">
        <v>9.9</v>
      </c>
    </row>
    <row r="37" spans="1:19" ht="19.5" customHeight="1">
      <c r="A37" s="693"/>
      <c r="B37" s="654" t="s">
        <v>193</v>
      </c>
      <c r="C37" s="622" t="s">
        <v>511</v>
      </c>
      <c r="D37" s="633"/>
      <c r="E37" s="624">
        <v>21894</v>
      </c>
      <c r="F37" s="624">
        <v>8668</v>
      </c>
      <c r="G37" s="624">
        <v>13226</v>
      </c>
      <c r="H37" s="624">
        <v>773</v>
      </c>
      <c r="I37" s="624">
        <v>274</v>
      </c>
      <c r="J37" s="624">
        <v>499</v>
      </c>
      <c r="K37" s="624">
        <v>1100</v>
      </c>
      <c r="L37" s="624">
        <v>441</v>
      </c>
      <c r="M37" s="624">
        <v>659</v>
      </c>
      <c r="N37" s="624">
        <v>21567</v>
      </c>
      <c r="O37" s="624">
        <v>8501</v>
      </c>
      <c r="P37" s="624">
        <v>13066</v>
      </c>
      <c r="Q37" s="680">
        <v>47.9</v>
      </c>
      <c r="R37" s="680">
        <v>25</v>
      </c>
      <c r="S37" s="680">
        <v>62.9</v>
      </c>
    </row>
    <row r="38" spans="1:19" ht="19.5" customHeight="1">
      <c r="A38" s="693"/>
      <c r="B38" s="647" t="s">
        <v>238</v>
      </c>
      <c r="C38" s="635" t="s">
        <v>512</v>
      </c>
      <c r="D38" s="655"/>
      <c r="E38" s="653">
        <v>1676</v>
      </c>
      <c r="F38" s="653">
        <v>1463</v>
      </c>
      <c r="G38" s="653">
        <v>213</v>
      </c>
      <c r="H38" s="653">
        <v>32</v>
      </c>
      <c r="I38" s="653">
        <v>23</v>
      </c>
      <c r="J38" s="653">
        <v>9</v>
      </c>
      <c r="K38" s="653">
        <v>41</v>
      </c>
      <c r="L38" s="653">
        <v>9</v>
      </c>
      <c r="M38" s="653">
        <v>32</v>
      </c>
      <c r="N38" s="653">
        <v>1667</v>
      </c>
      <c r="O38" s="653">
        <v>1477</v>
      </c>
      <c r="P38" s="653">
        <v>190</v>
      </c>
      <c r="Q38" s="687">
        <v>14.3</v>
      </c>
      <c r="R38" s="687">
        <v>13.3</v>
      </c>
      <c r="S38" s="687">
        <v>21.6</v>
      </c>
    </row>
    <row r="39" spans="1:19" ht="24.75" customHeight="1">
      <c r="A39" s="693"/>
      <c r="B39" s="741"/>
      <c r="C39" s="741" t="s">
        <v>527</v>
      </c>
      <c r="D39" s="741"/>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tabSelected="1" view="pageBreakPreview" zoomScale="67" zoomScaleNormal="75" zoomScaleSheetLayoutView="67" zoomScalePageLayoutView="0" workbookViewId="0" topLeftCell="A1">
      <selection activeCell="B1" sqref="B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0"/>
      <c r="C1" s="800"/>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335</v>
      </c>
      <c r="D5" s="63"/>
      <c r="E5" s="68"/>
      <c r="F5" s="63"/>
      <c r="G5" s="63"/>
      <c r="H5" s="63"/>
      <c r="I5" s="63"/>
      <c r="J5" s="63"/>
      <c r="K5" s="63"/>
      <c r="L5" s="63"/>
      <c r="M5" s="63"/>
      <c r="N5" s="61" t="s">
        <v>196</v>
      </c>
    </row>
    <row r="6" spans="1:14" s="64" customFormat="1" ht="18" customHeight="1">
      <c r="A6" s="69"/>
      <c r="B6" s="788" t="s">
        <v>495</v>
      </c>
      <c r="C6" s="789"/>
      <c r="D6" s="790"/>
      <c r="E6" s="603" t="s">
        <v>528</v>
      </c>
      <c r="F6" s="604"/>
      <c r="G6" s="604"/>
      <c r="H6" s="604"/>
      <c r="I6" s="604"/>
      <c r="J6" s="603" t="s">
        <v>529</v>
      </c>
      <c r="K6" s="604"/>
      <c r="L6" s="604"/>
      <c r="M6" s="604"/>
      <c r="N6" s="608"/>
    </row>
    <row r="7" spans="1:14" s="64" customFormat="1" ht="35.25" customHeight="1" thickBot="1">
      <c r="A7" s="69"/>
      <c r="B7" s="791"/>
      <c r="C7" s="792"/>
      <c r="D7" s="793"/>
      <c r="E7" s="748" t="s">
        <v>530</v>
      </c>
      <c r="F7" s="749" t="s">
        <v>531</v>
      </c>
      <c r="G7" s="749" t="s">
        <v>532</v>
      </c>
      <c r="H7" s="749" t="s">
        <v>533</v>
      </c>
      <c r="I7" s="749" t="s">
        <v>534</v>
      </c>
      <c r="J7" s="748" t="s">
        <v>530</v>
      </c>
      <c r="K7" s="749" t="s">
        <v>531</v>
      </c>
      <c r="L7" s="749" t="s">
        <v>532</v>
      </c>
      <c r="M7" s="749" t="s">
        <v>533</v>
      </c>
      <c r="N7" s="748" t="s">
        <v>534</v>
      </c>
    </row>
    <row r="8" spans="1:14" ht="30" customHeight="1" thickBot="1" thickTop="1">
      <c r="A8" s="72"/>
      <c r="B8" s="750" t="s">
        <v>65</v>
      </c>
      <c r="C8" s="615" t="s">
        <v>48</v>
      </c>
      <c r="D8" s="616"/>
      <c r="E8" s="732">
        <v>314666</v>
      </c>
      <c r="F8" s="732">
        <v>296439</v>
      </c>
      <c r="G8" s="732">
        <v>273483</v>
      </c>
      <c r="H8" s="732">
        <v>22956</v>
      </c>
      <c r="I8" s="732">
        <v>18227</v>
      </c>
      <c r="J8" s="732">
        <v>100448</v>
      </c>
      <c r="K8" s="732">
        <v>99573</v>
      </c>
      <c r="L8" s="732">
        <v>96122</v>
      </c>
      <c r="M8" s="732">
        <v>3451</v>
      </c>
      <c r="N8" s="732">
        <v>875</v>
      </c>
    </row>
    <row r="9" spans="1:14" ht="30" customHeight="1" thickTop="1">
      <c r="A9" s="72"/>
      <c r="B9" s="734" t="s">
        <v>496</v>
      </c>
      <c r="C9" s="619" t="s">
        <v>497</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513</v>
      </c>
      <c r="C10" s="639" t="s">
        <v>82</v>
      </c>
      <c r="D10" s="752"/>
      <c r="E10" s="626">
        <v>276182</v>
      </c>
      <c r="F10" s="626">
        <v>275949</v>
      </c>
      <c r="G10" s="626">
        <v>256378</v>
      </c>
      <c r="H10" s="626">
        <v>19571</v>
      </c>
      <c r="I10" s="626">
        <v>233</v>
      </c>
      <c r="J10" s="626">
        <v>81647</v>
      </c>
      <c r="K10" s="626">
        <v>81647</v>
      </c>
      <c r="L10" s="626">
        <v>80471</v>
      </c>
      <c r="M10" s="626">
        <v>1176</v>
      </c>
      <c r="N10" s="626">
        <v>0</v>
      </c>
    </row>
    <row r="11" spans="1:14" ht="30" customHeight="1">
      <c r="A11" s="72"/>
      <c r="B11" s="735" t="s">
        <v>514</v>
      </c>
      <c r="C11" s="619" t="s">
        <v>49</v>
      </c>
      <c r="D11" s="613"/>
      <c r="E11" s="733">
        <v>260899</v>
      </c>
      <c r="F11" s="733">
        <v>255203</v>
      </c>
      <c r="G11" s="733">
        <v>212203</v>
      </c>
      <c r="H11" s="733">
        <v>43000</v>
      </c>
      <c r="I11" s="733">
        <v>5696</v>
      </c>
      <c r="J11" s="733">
        <v>119591</v>
      </c>
      <c r="K11" s="733">
        <v>117505</v>
      </c>
      <c r="L11" s="733">
        <v>108223</v>
      </c>
      <c r="M11" s="733">
        <v>9282</v>
      </c>
      <c r="N11" s="733">
        <v>2086</v>
      </c>
    </row>
    <row r="12" spans="1:14" ht="30" customHeight="1">
      <c r="A12" s="72"/>
      <c r="B12" s="735" t="s">
        <v>515</v>
      </c>
      <c r="C12" s="622" t="s">
        <v>83</v>
      </c>
      <c r="D12" s="623"/>
      <c r="E12" s="624">
        <v>464573</v>
      </c>
      <c r="F12" s="624">
        <v>452769</v>
      </c>
      <c r="G12" s="624">
        <v>404900</v>
      </c>
      <c r="H12" s="624">
        <v>47869</v>
      </c>
      <c r="I12" s="624">
        <v>11804</v>
      </c>
      <c r="J12" s="624">
        <v>125805</v>
      </c>
      <c r="K12" s="624">
        <v>125805</v>
      </c>
      <c r="L12" s="624">
        <v>125264</v>
      </c>
      <c r="M12" s="624">
        <v>541</v>
      </c>
      <c r="N12" s="624">
        <v>0</v>
      </c>
    </row>
    <row r="13" spans="1:14" ht="30" customHeight="1">
      <c r="A13" s="72"/>
      <c r="B13" s="735" t="s">
        <v>516</v>
      </c>
      <c r="C13" s="622" t="s">
        <v>84</v>
      </c>
      <c r="D13" s="623"/>
      <c r="E13" s="624">
        <v>368837</v>
      </c>
      <c r="F13" s="624">
        <v>327646</v>
      </c>
      <c r="G13" s="624">
        <v>300864</v>
      </c>
      <c r="H13" s="624">
        <v>26782</v>
      </c>
      <c r="I13" s="624">
        <v>41191</v>
      </c>
      <c r="J13" s="624">
        <v>135975</v>
      </c>
      <c r="K13" s="624">
        <v>135975</v>
      </c>
      <c r="L13" s="624">
        <v>129075</v>
      </c>
      <c r="M13" s="624">
        <v>6900</v>
      </c>
      <c r="N13" s="624">
        <v>0</v>
      </c>
    </row>
    <row r="14" spans="1:14" ht="30" customHeight="1">
      <c r="A14" s="72"/>
      <c r="B14" s="735" t="s">
        <v>517</v>
      </c>
      <c r="C14" s="622" t="s">
        <v>498</v>
      </c>
      <c r="D14" s="623"/>
      <c r="E14" s="624">
        <v>219262</v>
      </c>
      <c r="F14" s="624">
        <v>211964</v>
      </c>
      <c r="G14" s="624">
        <v>192097</v>
      </c>
      <c r="H14" s="624">
        <v>19867</v>
      </c>
      <c r="I14" s="624">
        <v>7298</v>
      </c>
      <c r="J14" s="624">
        <v>112261</v>
      </c>
      <c r="K14" s="624">
        <v>109523</v>
      </c>
      <c r="L14" s="624">
        <v>97333</v>
      </c>
      <c r="M14" s="624">
        <v>12190</v>
      </c>
      <c r="N14" s="624">
        <v>2738</v>
      </c>
    </row>
    <row r="15" spans="1:14" ht="30" customHeight="1">
      <c r="A15" s="72"/>
      <c r="B15" s="735" t="s">
        <v>518</v>
      </c>
      <c r="C15" s="622" t="s">
        <v>499</v>
      </c>
      <c r="D15" s="623"/>
      <c r="E15" s="624">
        <v>274319</v>
      </c>
      <c r="F15" s="624">
        <v>254736</v>
      </c>
      <c r="G15" s="624">
        <v>236793</v>
      </c>
      <c r="H15" s="624">
        <v>17943</v>
      </c>
      <c r="I15" s="624">
        <v>19583</v>
      </c>
      <c r="J15" s="624">
        <v>95817</v>
      </c>
      <c r="K15" s="624">
        <v>95082</v>
      </c>
      <c r="L15" s="624">
        <v>92916</v>
      </c>
      <c r="M15" s="624">
        <v>2166</v>
      </c>
      <c r="N15" s="624">
        <v>735</v>
      </c>
    </row>
    <row r="16" spans="1:14" ht="30" customHeight="1">
      <c r="A16" s="72"/>
      <c r="B16" s="735" t="s">
        <v>519</v>
      </c>
      <c r="C16" s="622" t="s">
        <v>500</v>
      </c>
      <c r="D16" s="623"/>
      <c r="E16" s="624">
        <v>361579</v>
      </c>
      <c r="F16" s="624">
        <v>361579</v>
      </c>
      <c r="G16" s="624">
        <v>334073</v>
      </c>
      <c r="H16" s="624">
        <v>27506</v>
      </c>
      <c r="I16" s="624">
        <v>0</v>
      </c>
      <c r="J16" s="624">
        <v>121581</v>
      </c>
      <c r="K16" s="624">
        <v>121581</v>
      </c>
      <c r="L16" s="624">
        <v>121203</v>
      </c>
      <c r="M16" s="624">
        <v>378</v>
      </c>
      <c r="N16" s="624">
        <v>0</v>
      </c>
    </row>
    <row r="17" spans="1:14" ht="30" customHeight="1">
      <c r="A17" s="72"/>
      <c r="B17" s="735" t="s">
        <v>520</v>
      </c>
      <c r="C17" s="622" t="s">
        <v>501</v>
      </c>
      <c r="D17" s="623"/>
      <c r="E17" s="624">
        <v>324178</v>
      </c>
      <c r="F17" s="624">
        <v>299094</v>
      </c>
      <c r="G17" s="624">
        <v>277316</v>
      </c>
      <c r="H17" s="624">
        <v>21778</v>
      </c>
      <c r="I17" s="624">
        <v>25084</v>
      </c>
      <c r="J17" s="624">
        <v>112953</v>
      </c>
      <c r="K17" s="624">
        <v>112953</v>
      </c>
      <c r="L17" s="624">
        <v>102928</v>
      </c>
      <c r="M17" s="624">
        <v>10025</v>
      </c>
      <c r="N17" s="624">
        <v>0</v>
      </c>
    </row>
    <row r="18" spans="1:14" ht="30" customHeight="1">
      <c r="A18" s="72"/>
      <c r="B18" s="735" t="s">
        <v>521</v>
      </c>
      <c r="C18" s="622" t="s">
        <v>502</v>
      </c>
      <c r="D18" s="623"/>
      <c r="E18" s="625">
        <v>389083</v>
      </c>
      <c r="F18" s="626">
        <v>328155</v>
      </c>
      <c r="G18" s="626">
        <v>285942</v>
      </c>
      <c r="H18" s="626">
        <v>42213</v>
      </c>
      <c r="I18" s="626">
        <v>60928</v>
      </c>
      <c r="J18" s="626">
        <v>97554</v>
      </c>
      <c r="K18" s="626">
        <v>97469</v>
      </c>
      <c r="L18" s="626">
        <v>93515</v>
      </c>
      <c r="M18" s="626">
        <v>3954</v>
      </c>
      <c r="N18" s="626">
        <v>85</v>
      </c>
    </row>
    <row r="19" spans="1:14" ht="30" customHeight="1">
      <c r="A19" s="72"/>
      <c r="B19" s="735" t="s">
        <v>103</v>
      </c>
      <c r="C19" s="622" t="s">
        <v>503</v>
      </c>
      <c r="D19" s="623"/>
      <c r="E19" s="625">
        <v>296050</v>
      </c>
      <c r="F19" s="626">
        <v>219651</v>
      </c>
      <c r="G19" s="626">
        <v>195048</v>
      </c>
      <c r="H19" s="626">
        <v>24603</v>
      </c>
      <c r="I19" s="626">
        <v>76399</v>
      </c>
      <c r="J19" s="626">
        <v>83399</v>
      </c>
      <c r="K19" s="626">
        <v>83163</v>
      </c>
      <c r="L19" s="626">
        <v>79236</v>
      </c>
      <c r="M19" s="626">
        <v>3927</v>
      </c>
      <c r="N19" s="626">
        <v>236</v>
      </c>
    </row>
    <row r="20" spans="1:14" ht="30" customHeight="1">
      <c r="A20" s="72"/>
      <c r="B20" s="735" t="s">
        <v>522</v>
      </c>
      <c r="C20" s="622" t="s">
        <v>504</v>
      </c>
      <c r="D20" s="623"/>
      <c r="E20" s="624">
        <v>240408</v>
      </c>
      <c r="F20" s="624">
        <v>206218</v>
      </c>
      <c r="G20" s="624">
        <v>187035</v>
      </c>
      <c r="H20" s="624">
        <v>19183</v>
      </c>
      <c r="I20" s="624">
        <v>34190</v>
      </c>
      <c r="J20" s="624">
        <v>102262</v>
      </c>
      <c r="K20" s="624">
        <v>93920</v>
      </c>
      <c r="L20" s="624">
        <v>89968</v>
      </c>
      <c r="M20" s="624">
        <v>3952</v>
      </c>
      <c r="N20" s="624">
        <v>8342</v>
      </c>
    </row>
    <row r="21" spans="1:14" ht="30" customHeight="1">
      <c r="A21" s="72"/>
      <c r="B21" s="735" t="s">
        <v>540</v>
      </c>
      <c r="C21" s="622" t="s">
        <v>85</v>
      </c>
      <c r="D21" s="623"/>
      <c r="E21" s="624">
        <v>467646</v>
      </c>
      <c r="F21" s="624">
        <v>436631</v>
      </c>
      <c r="G21" s="624">
        <v>428446</v>
      </c>
      <c r="H21" s="624">
        <v>8185</v>
      </c>
      <c r="I21" s="624">
        <v>31015</v>
      </c>
      <c r="J21" s="624">
        <v>99901</v>
      </c>
      <c r="K21" s="624">
        <v>99716</v>
      </c>
      <c r="L21" s="624">
        <v>96668</v>
      </c>
      <c r="M21" s="624">
        <v>3048</v>
      </c>
      <c r="N21" s="624">
        <v>185</v>
      </c>
    </row>
    <row r="22" spans="1:14" ht="30" customHeight="1">
      <c r="A22" s="72"/>
      <c r="B22" s="735" t="s">
        <v>523</v>
      </c>
      <c r="C22" s="622" t="s">
        <v>505</v>
      </c>
      <c r="D22" s="623"/>
      <c r="E22" s="624">
        <v>348438</v>
      </c>
      <c r="F22" s="624">
        <v>339125</v>
      </c>
      <c r="G22" s="624">
        <v>311411</v>
      </c>
      <c r="H22" s="624">
        <v>27714</v>
      </c>
      <c r="I22" s="624">
        <v>9313</v>
      </c>
      <c r="J22" s="624">
        <v>127682</v>
      </c>
      <c r="K22" s="624">
        <v>127202</v>
      </c>
      <c r="L22" s="624">
        <v>126479</v>
      </c>
      <c r="M22" s="624">
        <v>723</v>
      </c>
      <c r="N22" s="624">
        <v>480</v>
      </c>
    </row>
    <row r="23" spans="1:14" ht="30" customHeight="1">
      <c r="A23" s="72"/>
      <c r="B23" s="735" t="s">
        <v>524</v>
      </c>
      <c r="C23" s="622" t="s">
        <v>525</v>
      </c>
      <c r="D23" s="623"/>
      <c r="E23" s="753" t="s">
        <v>251</v>
      </c>
      <c r="F23" s="753" t="s">
        <v>251</v>
      </c>
      <c r="G23" s="753" t="s">
        <v>251</v>
      </c>
      <c r="H23" s="753" t="s">
        <v>251</v>
      </c>
      <c r="I23" s="753" t="s">
        <v>251</v>
      </c>
      <c r="J23" s="753" t="s">
        <v>251</v>
      </c>
      <c r="K23" s="753" t="s">
        <v>251</v>
      </c>
      <c r="L23" s="753" t="s">
        <v>251</v>
      </c>
      <c r="M23" s="754" t="s">
        <v>251</v>
      </c>
      <c r="N23" s="755" t="s">
        <v>251</v>
      </c>
    </row>
    <row r="24" spans="1:14" ht="30" customHeight="1">
      <c r="A24" s="72"/>
      <c r="B24" s="634" t="s">
        <v>526</v>
      </c>
      <c r="C24" s="635" t="s">
        <v>87</v>
      </c>
      <c r="D24" s="751"/>
      <c r="E24" s="653">
        <v>189466</v>
      </c>
      <c r="F24" s="653">
        <v>185452</v>
      </c>
      <c r="G24" s="653">
        <v>170131</v>
      </c>
      <c r="H24" s="653">
        <v>15321</v>
      </c>
      <c r="I24" s="653">
        <v>4014</v>
      </c>
      <c r="J24" s="653">
        <v>84202</v>
      </c>
      <c r="K24" s="653">
        <v>84180</v>
      </c>
      <c r="L24" s="653">
        <v>81158</v>
      </c>
      <c r="M24" s="756">
        <v>3022</v>
      </c>
      <c r="N24" s="757">
        <v>22</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tabSelected="1" view="pageBreakPreview" zoomScale="96" zoomScaleNormal="55" zoomScaleSheetLayoutView="96" zoomScalePageLayoutView="0" workbookViewId="0" topLeftCell="C1">
      <selection activeCell="B1" sqref="B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c r="C1" s="800"/>
      <c r="D1" s="92"/>
      <c r="E1" s="150" t="s">
        <v>139</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335</v>
      </c>
      <c r="D5" s="98"/>
      <c r="E5" s="116"/>
      <c r="F5" s="114"/>
      <c r="G5" s="114"/>
      <c r="H5" s="114"/>
      <c r="I5" s="114"/>
      <c r="J5" s="114"/>
      <c r="K5" s="114"/>
      <c r="L5" s="113" t="s">
        <v>199</v>
      </c>
    </row>
    <row r="6" spans="1:12" s="64" customFormat="1" ht="18" customHeight="1">
      <c r="A6" s="69"/>
      <c r="B6" s="801" t="s">
        <v>279</v>
      </c>
      <c r="C6" s="802"/>
      <c r="D6" s="803"/>
      <c r="E6" s="807" t="s">
        <v>197</v>
      </c>
      <c r="F6" s="808"/>
      <c r="G6" s="808"/>
      <c r="H6" s="809"/>
      <c r="I6" s="807" t="s">
        <v>198</v>
      </c>
      <c r="J6" s="808"/>
      <c r="K6" s="808"/>
      <c r="L6" s="809"/>
    </row>
    <row r="7" spans="1:12" s="64" customFormat="1" ht="35.25" customHeight="1" thickBot="1">
      <c r="A7" s="69"/>
      <c r="B7" s="804"/>
      <c r="C7" s="805"/>
      <c r="D7" s="806"/>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336</v>
      </c>
      <c r="C9" s="133" t="s">
        <v>48</v>
      </c>
      <c r="D9" s="123"/>
      <c r="E9" s="126">
        <v>21</v>
      </c>
      <c r="F9" s="126">
        <v>174.8</v>
      </c>
      <c r="G9" s="126">
        <v>161.3</v>
      </c>
      <c r="H9" s="126">
        <v>13.5</v>
      </c>
      <c r="I9" s="126">
        <v>17.9</v>
      </c>
      <c r="J9" s="126">
        <v>108.9</v>
      </c>
      <c r="K9" s="126">
        <v>106</v>
      </c>
      <c r="L9" s="126">
        <v>2.9</v>
      </c>
    </row>
    <row r="10" spans="1:12" ht="24.75" customHeight="1" thickTop="1">
      <c r="A10" s="122"/>
      <c r="B10" s="88" t="s">
        <v>337</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320</v>
      </c>
      <c r="C11" s="105" t="s">
        <v>82</v>
      </c>
      <c r="D11" s="124"/>
      <c r="E11" s="127">
        <v>22.8</v>
      </c>
      <c r="F11" s="128">
        <v>200.8</v>
      </c>
      <c r="G11" s="128">
        <v>179.6</v>
      </c>
      <c r="H11" s="128">
        <v>21.2</v>
      </c>
      <c r="I11" s="128">
        <v>18</v>
      </c>
      <c r="J11" s="128">
        <v>95.6</v>
      </c>
      <c r="K11" s="128">
        <v>94.4</v>
      </c>
      <c r="L11" s="128">
        <v>1.2</v>
      </c>
    </row>
    <row r="12" spans="1:12" ht="24.75" customHeight="1">
      <c r="A12" s="122"/>
      <c r="B12" s="89" t="s">
        <v>321</v>
      </c>
      <c r="C12" s="105" t="s">
        <v>49</v>
      </c>
      <c r="D12" s="124"/>
      <c r="E12" s="129">
        <v>22.2</v>
      </c>
      <c r="F12" s="129">
        <v>194.7</v>
      </c>
      <c r="G12" s="129">
        <v>162.9</v>
      </c>
      <c r="H12" s="129">
        <v>31.8</v>
      </c>
      <c r="I12" s="129">
        <v>20.3</v>
      </c>
      <c r="J12" s="129">
        <v>143.5</v>
      </c>
      <c r="K12" s="129">
        <v>134.2</v>
      </c>
      <c r="L12" s="129">
        <v>9.3</v>
      </c>
    </row>
    <row r="13" spans="1:12" ht="24.75" customHeight="1">
      <c r="A13" s="122"/>
      <c r="B13" s="89" t="s">
        <v>322</v>
      </c>
      <c r="C13" s="105" t="s">
        <v>83</v>
      </c>
      <c r="D13" s="124"/>
      <c r="E13" s="130">
        <v>18.4</v>
      </c>
      <c r="F13" s="130">
        <v>156.1</v>
      </c>
      <c r="G13" s="130">
        <v>138.8</v>
      </c>
      <c r="H13" s="130">
        <v>17.3</v>
      </c>
      <c r="I13" s="130">
        <v>17</v>
      </c>
      <c r="J13" s="130">
        <v>122</v>
      </c>
      <c r="K13" s="130">
        <v>121.5</v>
      </c>
      <c r="L13" s="130">
        <v>0.5</v>
      </c>
    </row>
    <row r="14" spans="1:12" ht="24.75" customHeight="1">
      <c r="A14" s="122"/>
      <c r="B14" s="89" t="s">
        <v>323</v>
      </c>
      <c r="C14" s="105" t="s">
        <v>84</v>
      </c>
      <c r="D14" s="124"/>
      <c r="E14" s="130">
        <v>19.8</v>
      </c>
      <c r="F14" s="130">
        <v>169.5</v>
      </c>
      <c r="G14" s="130">
        <v>154.2</v>
      </c>
      <c r="H14" s="130">
        <v>15.3</v>
      </c>
      <c r="I14" s="130">
        <v>16.6</v>
      </c>
      <c r="J14" s="130">
        <v>122.2</v>
      </c>
      <c r="K14" s="130">
        <v>116.7</v>
      </c>
      <c r="L14" s="130">
        <v>5.5</v>
      </c>
    </row>
    <row r="15" spans="1:12" ht="24.75" customHeight="1">
      <c r="A15" s="122"/>
      <c r="B15" s="89" t="s">
        <v>324</v>
      </c>
      <c r="C15" s="105" t="s">
        <v>173</v>
      </c>
      <c r="D15" s="124"/>
      <c r="E15" s="130">
        <v>21.9</v>
      </c>
      <c r="F15" s="130">
        <v>178.7</v>
      </c>
      <c r="G15" s="130">
        <v>158.6</v>
      </c>
      <c r="H15" s="130">
        <v>20.1</v>
      </c>
      <c r="I15" s="130">
        <v>20.1</v>
      </c>
      <c r="J15" s="130">
        <v>108.4</v>
      </c>
      <c r="K15" s="130">
        <v>102.2</v>
      </c>
      <c r="L15" s="130">
        <v>6.2</v>
      </c>
    </row>
    <row r="16" spans="1:12" ht="24.75" customHeight="1">
      <c r="A16" s="122"/>
      <c r="B16" s="89" t="s">
        <v>325</v>
      </c>
      <c r="C16" s="105" t="s">
        <v>174</v>
      </c>
      <c r="D16" s="124"/>
      <c r="E16" s="130">
        <v>20.5</v>
      </c>
      <c r="F16" s="130">
        <v>173.5</v>
      </c>
      <c r="G16" s="130">
        <v>163.2</v>
      </c>
      <c r="H16" s="130">
        <v>10.3</v>
      </c>
      <c r="I16" s="130">
        <v>18.3</v>
      </c>
      <c r="J16" s="130">
        <v>113.3</v>
      </c>
      <c r="K16" s="130">
        <v>111.3</v>
      </c>
      <c r="L16" s="130">
        <v>2</v>
      </c>
    </row>
    <row r="17" spans="1:12" ht="24.75" customHeight="1">
      <c r="A17" s="122"/>
      <c r="B17" s="89" t="s">
        <v>326</v>
      </c>
      <c r="C17" s="105" t="s">
        <v>175</v>
      </c>
      <c r="D17" s="124"/>
      <c r="E17" s="130">
        <v>20.2</v>
      </c>
      <c r="F17" s="130">
        <v>165</v>
      </c>
      <c r="G17" s="130">
        <v>152.5</v>
      </c>
      <c r="H17" s="130">
        <v>12.5</v>
      </c>
      <c r="I17" s="130">
        <v>17.1</v>
      </c>
      <c r="J17" s="130">
        <v>119.3</v>
      </c>
      <c r="K17" s="130">
        <v>119</v>
      </c>
      <c r="L17" s="130">
        <v>0.3</v>
      </c>
    </row>
    <row r="18" spans="1:12" ht="24.75" customHeight="1">
      <c r="A18" s="122"/>
      <c r="B18" s="89" t="s">
        <v>327</v>
      </c>
      <c r="C18" s="105" t="s">
        <v>178</v>
      </c>
      <c r="D18" s="124"/>
      <c r="E18" s="130">
        <v>21.7</v>
      </c>
      <c r="F18" s="130">
        <v>183.8</v>
      </c>
      <c r="G18" s="130">
        <v>162.4</v>
      </c>
      <c r="H18" s="130">
        <v>21.4</v>
      </c>
      <c r="I18" s="130">
        <v>16.9</v>
      </c>
      <c r="J18" s="130">
        <v>124.8</v>
      </c>
      <c r="K18" s="130">
        <v>114.8</v>
      </c>
      <c r="L18" s="130">
        <v>10</v>
      </c>
    </row>
    <row r="19" spans="1:12" ht="24.75" customHeight="1">
      <c r="A19" s="122"/>
      <c r="B19" s="89" t="s">
        <v>328</v>
      </c>
      <c r="C19" s="105" t="s">
        <v>179</v>
      </c>
      <c r="D19" s="124"/>
      <c r="E19" s="127">
        <v>21</v>
      </c>
      <c r="F19" s="128">
        <v>182.2</v>
      </c>
      <c r="G19" s="128">
        <v>159</v>
      </c>
      <c r="H19" s="128">
        <v>23.2</v>
      </c>
      <c r="I19" s="128">
        <v>11.8</v>
      </c>
      <c r="J19" s="128">
        <v>79.9</v>
      </c>
      <c r="K19" s="128">
        <v>79</v>
      </c>
      <c r="L19" s="128">
        <v>0.9</v>
      </c>
    </row>
    <row r="20" spans="1:12" ht="24.75" customHeight="1">
      <c r="A20" s="122"/>
      <c r="B20" s="89" t="s">
        <v>329</v>
      </c>
      <c r="C20" s="105" t="s">
        <v>180</v>
      </c>
      <c r="D20" s="124"/>
      <c r="E20" s="127">
        <v>21.9</v>
      </c>
      <c r="F20" s="128">
        <v>185.4</v>
      </c>
      <c r="G20" s="128">
        <v>167.1</v>
      </c>
      <c r="H20" s="128">
        <v>18.3</v>
      </c>
      <c r="I20" s="128">
        <v>17</v>
      </c>
      <c r="J20" s="128">
        <v>102.7</v>
      </c>
      <c r="K20" s="128">
        <v>100.1</v>
      </c>
      <c r="L20" s="128">
        <v>2.6</v>
      </c>
    </row>
    <row r="21" spans="1:12" ht="24.75" customHeight="1">
      <c r="A21" s="122"/>
      <c r="B21" s="89" t="s">
        <v>330</v>
      </c>
      <c r="C21" s="105" t="s">
        <v>181</v>
      </c>
      <c r="D21" s="124"/>
      <c r="E21" s="130">
        <v>20.4</v>
      </c>
      <c r="F21" s="130">
        <v>165.2</v>
      </c>
      <c r="G21" s="130">
        <v>151.4</v>
      </c>
      <c r="H21" s="130">
        <v>13.8</v>
      </c>
      <c r="I21" s="130">
        <v>18.5</v>
      </c>
      <c r="J21" s="130">
        <v>108.2</v>
      </c>
      <c r="K21" s="130">
        <v>104.3</v>
      </c>
      <c r="L21" s="130">
        <v>3.9</v>
      </c>
    </row>
    <row r="22" spans="1:12" ht="24.75" customHeight="1">
      <c r="A22" s="122"/>
      <c r="B22" s="89" t="s">
        <v>331</v>
      </c>
      <c r="C22" s="105" t="s">
        <v>85</v>
      </c>
      <c r="D22" s="124"/>
      <c r="E22" s="130">
        <v>22.1</v>
      </c>
      <c r="F22" s="130">
        <v>178</v>
      </c>
      <c r="G22" s="130">
        <v>170.2</v>
      </c>
      <c r="H22" s="130">
        <v>7.8</v>
      </c>
      <c r="I22" s="130">
        <v>13.4</v>
      </c>
      <c r="J22" s="130">
        <v>77.5</v>
      </c>
      <c r="K22" s="130">
        <v>74.4</v>
      </c>
      <c r="L22" s="130">
        <v>3.1</v>
      </c>
    </row>
    <row r="23" spans="1:12" ht="24.75" customHeight="1">
      <c r="A23" s="122"/>
      <c r="B23" s="89" t="s">
        <v>332</v>
      </c>
      <c r="C23" s="105" t="s">
        <v>176</v>
      </c>
      <c r="D23" s="124"/>
      <c r="E23" s="130">
        <v>20.1</v>
      </c>
      <c r="F23" s="130">
        <v>166.1</v>
      </c>
      <c r="G23" s="130">
        <v>159</v>
      </c>
      <c r="H23" s="130">
        <v>7.1</v>
      </c>
      <c r="I23" s="130">
        <v>18.4</v>
      </c>
      <c r="J23" s="130">
        <v>109.9</v>
      </c>
      <c r="K23" s="130">
        <v>109.4</v>
      </c>
      <c r="L23" s="130">
        <v>0.5</v>
      </c>
    </row>
    <row r="24" spans="1:12" ht="24.75" customHeight="1">
      <c r="A24" s="122"/>
      <c r="B24" s="89" t="s">
        <v>333</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334</v>
      </c>
      <c r="C25" s="110" t="s">
        <v>87</v>
      </c>
      <c r="D25" s="125"/>
      <c r="E25" s="131">
        <v>20.8</v>
      </c>
      <c r="F25" s="131">
        <v>170.2</v>
      </c>
      <c r="G25" s="131">
        <v>157.5</v>
      </c>
      <c r="H25" s="131">
        <v>12.7</v>
      </c>
      <c r="I25" s="131">
        <v>17.9</v>
      </c>
      <c r="J25" s="131">
        <v>98.7</v>
      </c>
      <c r="K25" s="131">
        <v>95.9</v>
      </c>
      <c r="L25" s="131">
        <v>2.8</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tabSelected="1" view="pageBreakPreview" zoomScale="96" zoomScaleSheetLayoutView="96" zoomScalePageLayoutView="0" workbookViewId="0" topLeftCell="A6">
      <selection activeCell="B1" sqref="B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3" t="s">
        <v>270</v>
      </c>
      <c r="B1" s="773"/>
      <c r="C1" s="773"/>
      <c r="D1" s="37"/>
    </row>
    <row r="2" ht="14.25" thickTop="1"/>
    <row r="3" ht="15" customHeight="1">
      <c r="A3" s="38" t="s">
        <v>409</v>
      </c>
    </row>
    <row r="4" ht="15" customHeight="1">
      <c r="A4" s="38" t="s">
        <v>408</v>
      </c>
    </row>
    <row r="5" ht="15" customHeight="1"/>
    <row r="6" ht="15" customHeight="1">
      <c r="A6" s="38" t="s">
        <v>243</v>
      </c>
    </row>
    <row r="7" ht="15" customHeight="1"/>
    <row r="8" ht="15" customHeight="1">
      <c r="A8" s="38" t="s">
        <v>245</v>
      </c>
    </row>
    <row r="9" ht="15" customHeight="1"/>
    <row r="10" spans="2:7" ht="15" customHeight="1">
      <c r="B10" s="765" t="s">
        <v>246</v>
      </c>
      <c r="C10" s="766"/>
      <c r="D10" s="767"/>
      <c r="E10" s="768" t="s">
        <v>247</v>
      </c>
      <c r="F10" s="769"/>
      <c r="G10" s="769"/>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282</v>
      </c>
    </row>
    <row r="21" ht="15" customHeight="1"/>
    <row r="22" ht="15" customHeight="1">
      <c r="A22" s="38" t="s">
        <v>283</v>
      </c>
    </row>
    <row r="23" ht="15" customHeight="1">
      <c r="A23" s="38" t="s">
        <v>284</v>
      </c>
    </row>
    <row r="24" ht="15" customHeight="1"/>
    <row r="25" ht="15" customHeight="1">
      <c r="A25" s="38" t="s">
        <v>285</v>
      </c>
    </row>
    <row r="26" ht="15" customHeight="1">
      <c r="A26" s="38" t="s">
        <v>410</v>
      </c>
    </row>
    <row r="27" ht="15" customHeight="1">
      <c r="A27" s="38" t="s">
        <v>411</v>
      </c>
    </row>
    <row r="28" ht="15" customHeight="1"/>
    <row r="29" ht="15" customHeight="1">
      <c r="A29" s="38" t="s">
        <v>286</v>
      </c>
    </row>
    <row r="30" ht="15" customHeight="1">
      <c r="A30" s="38" t="s">
        <v>271</v>
      </c>
    </row>
    <row r="31" ht="15" customHeight="1"/>
    <row r="32" ht="15" customHeight="1">
      <c r="A32" s="38" t="s">
        <v>287</v>
      </c>
    </row>
    <row r="33" ht="15" customHeight="1">
      <c r="A33" s="38" t="s">
        <v>288</v>
      </c>
    </row>
    <row r="34" ht="15" customHeight="1"/>
    <row r="35" ht="15" customHeight="1">
      <c r="A35" s="38" t="s">
        <v>289</v>
      </c>
    </row>
    <row r="36" ht="15" customHeight="1">
      <c r="A36" s="38" t="s">
        <v>290</v>
      </c>
    </row>
    <row r="37" ht="15" customHeight="1">
      <c r="A37" s="38" t="s">
        <v>492</v>
      </c>
    </row>
    <row r="38" ht="15" customHeight="1">
      <c r="A38" s="38" t="s">
        <v>493</v>
      </c>
    </row>
    <row r="39" ht="15" customHeight="1"/>
    <row r="40" ht="15" customHeight="1" thickBot="1"/>
    <row r="41" spans="2:9" ht="24.75" customHeight="1">
      <c r="B41" s="770" t="s">
        <v>244</v>
      </c>
      <c r="C41" s="771"/>
      <c r="D41" s="771"/>
      <c r="E41" s="771"/>
      <c r="F41" s="771"/>
      <c r="G41" s="771"/>
      <c r="H41" s="771"/>
      <c r="I41" s="772"/>
    </row>
    <row r="42" spans="2:9" ht="15" customHeight="1">
      <c r="B42" s="39"/>
      <c r="C42" s="37"/>
      <c r="D42" s="37"/>
      <c r="E42" s="37"/>
      <c r="F42" s="37"/>
      <c r="G42" s="37"/>
      <c r="H42" s="37"/>
      <c r="I42" s="40"/>
    </row>
    <row r="43" spans="2:9" ht="15" customHeight="1">
      <c r="B43" s="39"/>
      <c r="C43" s="764" t="s">
        <v>291</v>
      </c>
      <c r="D43" s="764"/>
      <c r="E43" s="764"/>
      <c r="F43" s="764"/>
      <c r="G43" s="764"/>
      <c r="H43" s="764"/>
      <c r="I43" s="40"/>
    </row>
    <row r="44" spans="2:9" ht="15" customHeight="1">
      <c r="B44" s="39"/>
      <c r="C44" s="764" t="s">
        <v>292</v>
      </c>
      <c r="D44" s="764"/>
      <c r="E44" s="764"/>
      <c r="F44" s="764"/>
      <c r="G44" s="764"/>
      <c r="H44" s="764"/>
      <c r="I44" s="40"/>
    </row>
    <row r="45" spans="2:9" ht="15" customHeight="1">
      <c r="B45" s="39"/>
      <c r="C45" s="764"/>
      <c r="D45" s="764"/>
      <c r="E45" s="764"/>
      <c r="F45" s="764"/>
      <c r="G45" s="764"/>
      <c r="H45" s="764"/>
      <c r="I45" s="40"/>
    </row>
    <row r="46" spans="2:9" ht="15" customHeight="1">
      <c r="B46" s="39"/>
      <c r="C46" s="764" t="s">
        <v>293</v>
      </c>
      <c r="D46" s="764"/>
      <c r="E46" s="764"/>
      <c r="F46" s="764"/>
      <c r="G46" s="764"/>
      <c r="H46" s="764"/>
      <c r="I46" s="40"/>
    </row>
    <row r="47" spans="2:9" ht="15" customHeight="1">
      <c r="B47" s="39"/>
      <c r="C47" s="764" t="s">
        <v>294</v>
      </c>
      <c r="D47" s="764"/>
      <c r="E47" s="764"/>
      <c r="F47" s="764"/>
      <c r="G47" s="764"/>
      <c r="H47" s="764"/>
      <c r="I47" s="40"/>
    </row>
    <row r="48" spans="2:9" ht="15" customHeight="1">
      <c r="B48" s="39"/>
      <c r="C48" s="764" t="s">
        <v>295</v>
      </c>
      <c r="D48" s="764"/>
      <c r="E48" s="764"/>
      <c r="F48" s="764"/>
      <c r="G48" s="764"/>
      <c r="H48" s="764"/>
      <c r="I48" s="40"/>
    </row>
    <row r="49" spans="2:9" ht="15" customHeight="1">
      <c r="B49" s="39"/>
      <c r="C49" s="37"/>
      <c r="D49" s="37"/>
      <c r="E49" s="37"/>
      <c r="F49" s="37"/>
      <c r="G49" s="37"/>
      <c r="H49" s="37"/>
      <c r="I49" s="40"/>
    </row>
    <row r="50" spans="2:9" ht="15" customHeight="1">
      <c r="B50" s="39"/>
      <c r="C50" s="764" t="s">
        <v>296</v>
      </c>
      <c r="D50" s="764"/>
      <c r="E50" s="764"/>
      <c r="F50" s="764"/>
      <c r="G50" s="764"/>
      <c r="H50" s="764"/>
      <c r="I50" s="40"/>
    </row>
    <row r="51" spans="2:9" ht="15" customHeight="1">
      <c r="B51" s="39"/>
      <c r="C51" s="764" t="s">
        <v>297</v>
      </c>
      <c r="D51" s="764"/>
      <c r="E51" s="764"/>
      <c r="F51" s="764"/>
      <c r="G51" s="764"/>
      <c r="H51" s="764"/>
      <c r="I51" s="40"/>
    </row>
    <row r="52" spans="2:9" ht="15" customHeight="1">
      <c r="B52" s="39"/>
      <c r="C52" s="764" t="s">
        <v>298</v>
      </c>
      <c r="D52" s="764"/>
      <c r="E52" s="764"/>
      <c r="F52" s="764"/>
      <c r="G52" s="764"/>
      <c r="H52" s="764"/>
      <c r="I52" s="40"/>
    </row>
    <row r="53" spans="2:9" ht="15" customHeight="1">
      <c r="B53" s="39"/>
      <c r="C53" s="764" t="s">
        <v>299</v>
      </c>
      <c r="D53" s="764"/>
      <c r="E53" s="764"/>
      <c r="F53" s="764"/>
      <c r="G53" s="764"/>
      <c r="H53" s="764"/>
      <c r="I53" s="40"/>
    </row>
    <row r="54" spans="2:9" ht="15" customHeight="1" thickBot="1">
      <c r="B54" s="41"/>
      <c r="C54" s="42"/>
      <c r="D54" s="42"/>
      <c r="E54" s="42"/>
      <c r="F54" s="42"/>
      <c r="G54" s="42"/>
      <c r="H54" s="42"/>
      <c r="I54" s="43"/>
    </row>
  </sheetData>
  <sheetProtection/>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tabSelected="1" view="pageBreakPreview" zoomScale="96" zoomScaleNormal="75" zoomScaleSheetLayoutView="96"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c r="C1" s="800"/>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338</v>
      </c>
      <c r="D5" s="63"/>
      <c r="E5" s="63"/>
      <c r="F5" s="63"/>
      <c r="G5" s="63"/>
      <c r="J5" s="61" t="s">
        <v>382</v>
      </c>
    </row>
    <row r="6" spans="1:10" s="64" customFormat="1" ht="18" customHeight="1">
      <c r="A6" s="69"/>
      <c r="B6" s="801" t="s">
        <v>257</v>
      </c>
      <c r="C6" s="802"/>
      <c r="D6" s="803"/>
      <c r="E6" s="810" t="s">
        <v>206</v>
      </c>
      <c r="F6" s="811"/>
      <c r="G6" s="812"/>
      <c r="H6" s="810" t="s">
        <v>198</v>
      </c>
      <c r="I6" s="811"/>
      <c r="J6" s="812"/>
    </row>
    <row r="7" spans="1:10" s="64" customFormat="1" ht="35.25" customHeight="1" thickBot="1">
      <c r="A7" s="69"/>
      <c r="B7" s="804"/>
      <c r="C7" s="805"/>
      <c r="D7" s="806"/>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339</v>
      </c>
      <c r="C9" s="133" t="s">
        <v>48</v>
      </c>
      <c r="D9" s="78"/>
      <c r="E9" s="143">
        <v>161349</v>
      </c>
      <c r="F9" s="144">
        <v>0.98</v>
      </c>
      <c r="G9" s="144">
        <v>3.82</v>
      </c>
      <c r="H9" s="143">
        <v>59148</v>
      </c>
      <c r="I9" s="144">
        <v>3.75</v>
      </c>
      <c r="J9" s="144">
        <v>9.11</v>
      </c>
    </row>
    <row r="10" spans="1:10" ht="21.75" customHeight="1" thickTop="1">
      <c r="A10" s="72"/>
      <c r="B10" s="88" t="s">
        <v>340</v>
      </c>
      <c r="C10" s="103" t="s">
        <v>177</v>
      </c>
      <c r="D10" s="72"/>
      <c r="E10" s="104" t="s">
        <v>251</v>
      </c>
      <c r="F10" s="104" t="s">
        <v>251</v>
      </c>
      <c r="G10" s="104" t="s">
        <v>251</v>
      </c>
      <c r="H10" s="104" t="s">
        <v>251</v>
      </c>
      <c r="I10" s="104" t="s">
        <v>251</v>
      </c>
      <c r="J10" s="104" t="s">
        <v>251</v>
      </c>
    </row>
    <row r="11" spans="1:10" ht="21.75" customHeight="1">
      <c r="A11" s="72"/>
      <c r="B11" s="89" t="s">
        <v>320</v>
      </c>
      <c r="C11" s="105" t="s">
        <v>82</v>
      </c>
      <c r="D11" s="73"/>
      <c r="E11" s="106">
        <v>9100</v>
      </c>
      <c r="F11" s="145">
        <v>0</v>
      </c>
      <c r="G11" s="145">
        <v>0.19</v>
      </c>
      <c r="H11" s="107">
        <v>10</v>
      </c>
      <c r="I11" s="145">
        <v>42.86</v>
      </c>
      <c r="J11" s="145">
        <v>0</v>
      </c>
    </row>
    <row r="12" spans="1:10" ht="21.75" customHeight="1">
      <c r="A12" s="72"/>
      <c r="B12" s="89" t="s">
        <v>321</v>
      </c>
      <c r="C12" s="105" t="s">
        <v>49</v>
      </c>
      <c r="D12" s="73"/>
      <c r="E12" s="108">
        <v>9210</v>
      </c>
      <c r="F12" s="146">
        <v>1.29</v>
      </c>
      <c r="G12" s="146">
        <v>0.59</v>
      </c>
      <c r="H12" s="108">
        <v>3872</v>
      </c>
      <c r="I12" s="146">
        <v>3.04</v>
      </c>
      <c r="J12" s="146">
        <v>4.74</v>
      </c>
    </row>
    <row r="13" spans="1:10" ht="21.75" customHeight="1">
      <c r="A13" s="72"/>
      <c r="B13" s="89" t="s">
        <v>322</v>
      </c>
      <c r="C13" s="105" t="s">
        <v>83</v>
      </c>
      <c r="D13" s="73"/>
      <c r="E13" s="109">
        <v>2416</v>
      </c>
      <c r="F13" s="147">
        <v>1.31</v>
      </c>
      <c r="G13" s="147">
        <v>2.13</v>
      </c>
      <c r="H13" s="109">
        <v>160</v>
      </c>
      <c r="I13" s="147">
        <v>1.27</v>
      </c>
      <c r="J13" s="147">
        <v>0</v>
      </c>
    </row>
    <row r="14" spans="1:10" ht="21.75" customHeight="1">
      <c r="A14" s="72"/>
      <c r="B14" s="89" t="s">
        <v>323</v>
      </c>
      <c r="C14" s="105" t="s">
        <v>84</v>
      </c>
      <c r="D14" s="73"/>
      <c r="E14" s="109">
        <v>6798</v>
      </c>
      <c r="F14" s="147">
        <v>0.32</v>
      </c>
      <c r="G14" s="147">
        <v>0.37</v>
      </c>
      <c r="H14" s="109">
        <v>1897</v>
      </c>
      <c r="I14" s="147">
        <v>3.99</v>
      </c>
      <c r="J14" s="147">
        <v>4.41</v>
      </c>
    </row>
    <row r="15" spans="1:10" ht="21.75" customHeight="1">
      <c r="A15" s="72"/>
      <c r="B15" s="89" t="s">
        <v>324</v>
      </c>
      <c r="C15" s="105" t="s">
        <v>173</v>
      </c>
      <c r="D15" s="73"/>
      <c r="E15" s="109">
        <v>17107</v>
      </c>
      <c r="F15" s="147">
        <v>1.07</v>
      </c>
      <c r="G15" s="147">
        <v>1.26</v>
      </c>
      <c r="H15" s="109">
        <v>1805</v>
      </c>
      <c r="I15" s="147">
        <v>5.08</v>
      </c>
      <c r="J15" s="147">
        <v>5.9</v>
      </c>
    </row>
    <row r="16" spans="1:10" ht="21.75" customHeight="1">
      <c r="A16" s="72"/>
      <c r="B16" s="89" t="s">
        <v>325</v>
      </c>
      <c r="C16" s="105" t="s">
        <v>174</v>
      </c>
      <c r="D16" s="73"/>
      <c r="E16" s="109">
        <v>17589</v>
      </c>
      <c r="F16" s="147">
        <v>1.55</v>
      </c>
      <c r="G16" s="147">
        <v>1.23</v>
      </c>
      <c r="H16" s="109">
        <v>19525</v>
      </c>
      <c r="I16" s="147">
        <v>3.76</v>
      </c>
      <c r="J16" s="147">
        <v>5.24</v>
      </c>
    </row>
    <row r="17" spans="1:10" ht="21.75" customHeight="1">
      <c r="A17" s="72"/>
      <c r="B17" s="89" t="s">
        <v>326</v>
      </c>
      <c r="C17" s="105" t="s">
        <v>175</v>
      </c>
      <c r="D17" s="73"/>
      <c r="E17" s="109">
        <v>5349</v>
      </c>
      <c r="F17" s="147">
        <v>2.78</v>
      </c>
      <c r="G17" s="147">
        <v>0.8</v>
      </c>
      <c r="H17" s="109">
        <v>260</v>
      </c>
      <c r="I17" s="147">
        <v>0</v>
      </c>
      <c r="J17" s="147">
        <v>5.09</v>
      </c>
    </row>
    <row r="18" spans="1:10" ht="21.75" customHeight="1">
      <c r="A18" s="72"/>
      <c r="B18" s="89" t="s">
        <v>327</v>
      </c>
      <c r="C18" s="105" t="s">
        <v>178</v>
      </c>
      <c r="D18" s="73"/>
      <c r="E18" s="109">
        <v>1268</v>
      </c>
      <c r="F18" s="147">
        <v>0.77</v>
      </c>
      <c r="G18" s="147">
        <v>3.53</v>
      </c>
      <c r="H18" s="109">
        <v>595</v>
      </c>
      <c r="I18" s="147">
        <v>2.75</v>
      </c>
      <c r="J18" s="147">
        <v>6.31</v>
      </c>
    </row>
    <row r="19" spans="1:10" ht="21.75" customHeight="1">
      <c r="A19" s="72"/>
      <c r="B19" s="89" t="s">
        <v>328</v>
      </c>
      <c r="C19" s="105" t="s">
        <v>179</v>
      </c>
      <c r="D19" s="73"/>
      <c r="E19" s="107">
        <v>3915</v>
      </c>
      <c r="F19" s="145">
        <v>0.41</v>
      </c>
      <c r="G19" s="145">
        <v>1.07</v>
      </c>
      <c r="H19" s="107">
        <v>559</v>
      </c>
      <c r="I19" s="145">
        <v>1.46</v>
      </c>
      <c r="J19" s="145">
        <v>10.88</v>
      </c>
    </row>
    <row r="20" spans="1:10" ht="21.75" customHeight="1">
      <c r="A20" s="72"/>
      <c r="B20" s="89" t="s">
        <v>329</v>
      </c>
      <c r="C20" s="105" t="s">
        <v>180</v>
      </c>
      <c r="D20" s="73"/>
      <c r="E20" s="107">
        <v>8466</v>
      </c>
      <c r="F20" s="145">
        <v>2.22</v>
      </c>
      <c r="G20" s="145">
        <v>1.78</v>
      </c>
      <c r="H20" s="107">
        <v>7679</v>
      </c>
      <c r="I20" s="145">
        <v>4.64</v>
      </c>
      <c r="J20" s="145">
        <v>8.58</v>
      </c>
    </row>
    <row r="21" spans="1:10" ht="21.75" customHeight="1">
      <c r="A21" s="72"/>
      <c r="B21" s="89" t="s">
        <v>330</v>
      </c>
      <c r="C21" s="105" t="s">
        <v>181</v>
      </c>
      <c r="D21" s="73"/>
      <c r="E21" s="109">
        <v>4882</v>
      </c>
      <c r="F21" s="147">
        <v>0.4</v>
      </c>
      <c r="G21" s="147">
        <v>2.13</v>
      </c>
      <c r="H21" s="109">
        <v>2267</v>
      </c>
      <c r="I21" s="147">
        <v>0.82</v>
      </c>
      <c r="J21" s="147">
        <v>2.52</v>
      </c>
    </row>
    <row r="22" spans="1:10" ht="21.75" customHeight="1">
      <c r="A22" s="72"/>
      <c r="B22" s="89" t="s">
        <v>331</v>
      </c>
      <c r="C22" s="105" t="s">
        <v>85</v>
      </c>
      <c r="D22" s="73"/>
      <c r="E22" s="109">
        <v>16809</v>
      </c>
      <c r="F22" s="147">
        <v>0.14</v>
      </c>
      <c r="G22" s="147">
        <v>16.38</v>
      </c>
      <c r="H22" s="109">
        <v>1802</v>
      </c>
      <c r="I22" s="147">
        <v>2.34</v>
      </c>
      <c r="J22" s="147">
        <v>55.58</v>
      </c>
    </row>
    <row r="23" spans="1:10" ht="21.75" customHeight="1">
      <c r="A23" s="72"/>
      <c r="B23" s="89" t="s">
        <v>332</v>
      </c>
      <c r="C23" s="105" t="s">
        <v>176</v>
      </c>
      <c r="D23" s="73"/>
      <c r="E23" s="109">
        <v>42547</v>
      </c>
      <c r="F23" s="147">
        <v>0.75</v>
      </c>
      <c r="G23" s="147">
        <v>3.7</v>
      </c>
      <c r="H23" s="109">
        <v>7897</v>
      </c>
      <c r="I23" s="147">
        <v>2.42</v>
      </c>
      <c r="J23" s="147">
        <v>5.89</v>
      </c>
    </row>
    <row r="24" spans="1:10" ht="21.75" customHeight="1">
      <c r="A24" s="72"/>
      <c r="B24" s="89" t="s">
        <v>333</v>
      </c>
      <c r="C24" s="105" t="s">
        <v>182</v>
      </c>
      <c r="D24" s="73"/>
      <c r="E24" s="109" t="s">
        <v>251</v>
      </c>
      <c r="F24" s="147" t="s">
        <v>251</v>
      </c>
      <c r="G24" s="147" t="s">
        <v>251</v>
      </c>
      <c r="H24" s="109" t="s">
        <v>251</v>
      </c>
      <c r="I24" s="147" t="s">
        <v>251</v>
      </c>
      <c r="J24" s="147" t="s">
        <v>251</v>
      </c>
    </row>
    <row r="25" spans="1:10" ht="21.75" customHeight="1">
      <c r="A25" s="72"/>
      <c r="B25" s="90" t="s">
        <v>334</v>
      </c>
      <c r="C25" s="110" t="s">
        <v>87</v>
      </c>
      <c r="D25" s="74"/>
      <c r="E25" s="111">
        <v>15162</v>
      </c>
      <c r="F25" s="148">
        <v>1.73</v>
      </c>
      <c r="G25" s="148">
        <v>2.95</v>
      </c>
      <c r="H25" s="111">
        <v>10786</v>
      </c>
      <c r="I25" s="148">
        <v>5.45</v>
      </c>
      <c r="J25" s="148">
        <v>7.22</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96" zoomScaleSheetLayoutView="96" zoomScalePageLayoutView="0" workbookViewId="0" topLeftCell="A1">
      <selection activeCell="B1" sqref="B1"/>
    </sheetView>
  </sheetViews>
  <sheetFormatPr defaultColWidth="9.00390625" defaultRowHeight="13.5"/>
  <cols>
    <col min="1" max="1" width="1.625" style="44" customWidth="1"/>
    <col min="2" max="16384" width="9.00390625" style="44" customWidth="1"/>
  </cols>
  <sheetData>
    <row r="1" ht="14.25">
      <c r="B1" s="579"/>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tabSelected="1" zoomScale="96" zoomScaleNormal="96" zoomScalePageLayoutView="0" workbookViewId="0" topLeftCell="A25">
      <selection activeCell="B1" sqref="B1"/>
    </sheetView>
  </sheetViews>
  <sheetFormatPr defaultColWidth="9.00390625" defaultRowHeight="13.5"/>
  <cols>
    <col min="1" max="1" width="1.625" style="44" customWidth="1"/>
    <col min="2" max="16384" width="9.00390625" style="44" customWidth="1"/>
  </cols>
  <sheetData>
    <row r="1" ht="14.25">
      <c r="B1" s="579"/>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tabSelected="1" zoomScale="96" zoomScaleNormal="96" zoomScalePageLayoutView="0" workbookViewId="0" topLeftCell="A1">
      <selection activeCell="B1" sqref="B1"/>
    </sheetView>
  </sheetViews>
  <sheetFormatPr defaultColWidth="9.00390625" defaultRowHeight="13.5"/>
  <cols>
    <col min="1" max="1" width="1.625" style="45" customWidth="1"/>
    <col min="2" max="16384" width="9.00390625" style="45" customWidth="1"/>
  </cols>
  <sheetData>
    <row r="1" ht="14.25">
      <c r="B1" s="578"/>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tabSelected="1" zoomScale="96" zoomScaleNormal="96" zoomScalePageLayoutView="0" workbookViewId="0" topLeftCell="A1">
      <selection activeCell="B1" sqref="B1"/>
    </sheetView>
  </sheetViews>
  <sheetFormatPr defaultColWidth="9.00390625" defaultRowHeight="13.5"/>
  <sheetData>
    <row r="1" ht="13.5">
      <c r="A1" t="s">
        <v>491</v>
      </c>
    </row>
    <row r="3" ht="13.5">
      <c r="A3" t="s">
        <v>414</v>
      </c>
    </row>
    <row r="4" ht="13.5">
      <c r="A4" t="s">
        <v>415</v>
      </c>
    </row>
    <row r="5" ht="13.5">
      <c r="A5" t="s">
        <v>457</v>
      </c>
    </row>
    <row r="6" ht="13.5">
      <c r="A6" t="s">
        <v>458</v>
      </c>
    </row>
    <row r="7" ht="13.5">
      <c r="A7" t="s">
        <v>473</v>
      </c>
    </row>
    <row r="8" ht="13.5">
      <c r="A8" t="s">
        <v>474</v>
      </c>
    </row>
    <row r="9" ht="13.5">
      <c r="A9" t="s">
        <v>475</v>
      </c>
    </row>
    <row r="10" ht="13.5">
      <c r="A10" t="s">
        <v>476</v>
      </c>
    </row>
    <row r="11" ht="13.5">
      <c r="A11" t="s">
        <v>477</v>
      </c>
    </row>
    <row r="12" ht="13.5">
      <c r="A12" t="s">
        <v>459</v>
      </c>
    </row>
    <row r="13" ht="13.5">
      <c r="A13" t="s">
        <v>460</v>
      </c>
    </row>
    <row r="14" ht="13.5">
      <c r="A14" t="s">
        <v>461</v>
      </c>
    </row>
    <row r="15" ht="13.5">
      <c r="A15" t="s">
        <v>462</v>
      </c>
    </row>
    <row r="17" ht="13.5">
      <c r="A17" t="s">
        <v>416</v>
      </c>
    </row>
    <row r="18" ht="13.5">
      <c r="A18" t="s">
        <v>463</v>
      </c>
    </row>
    <row r="19" ht="13.5">
      <c r="A19" t="s">
        <v>489</v>
      </c>
    </row>
    <row r="20" ht="13.5">
      <c r="A20" t="s">
        <v>490</v>
      </c>
    </row>
    <row r="21" ht="13.5">
      <c r="A21" t="s">
        <v>464</v>
      </c>
    </row>
    <row r="22" ht="13.5">
      <c r="A22" t="s">
        <v>465</v>
      </c>
    </row>
    <row r="23" ht="13.5">
      <c r="A23" t="s">
        <v>466</v>
      </c>
    </row>
    <row r="24" ht="13.5">
      <c r="A24" t="s">
        <v>467</v>
      </c>
    </row>
    <row r="25" ht="13.5">
      <c r="A25" t="s">
        <v>468</v>
      </c>
    </row>
    <row r="26" ht="13.5">
      <c r="A26" t="s">
        <v>469</v>
      </c>
    </row>
    <row r="27" ht="13.5">
      <c r="A27" t="s">
        <v>470</v>
      </c>
    </row>
    <row r="28" ht="13.5">
      <c r="A28" t="s">
        <v>471</v>
      </c>
    </row>
    <row r="31" ht="13.5">
      <c r="A31" t="s">
        <v>417</v>
      </c>
    </row>
    <row r="32" ht="13.5">
      <c r="A32" t="s">
        <v>418</v>
      </c>
    </row>
    <row r="33" ht="13.5">
      <c r="A33" t="s">
        <v>419</v>
      </c>
    </row>
    <row r="35" ht="13.5">
      <c r="A35" t="s">
        <v>420</v>
      </c>
    </row>
    <row r="36" ht="13.5">
      <c r="A36" t="s">
        <v>421</v>
      </c>
    </row>
    <row r="37" ht="13.5">
      <c r="A37" t="s">
        <v>422</v>
      </c>
    </row>
    <row r="38" ht="13.5">
      <c r="A38" t="s">
        <v>423</v>
      </c>
    </row>
    <row r="40" ht="13.5">
      <c r="A40" t="s">
        <v>424</v>
      </c>
    </row>
    <row r="41" ht="13.5">
      <c r="A41" t="s">
        <v>425</v>
      </c>
    </row>
    <row r="42" ht="13.5">
      <c r="A42" t="s">
        <v>426</v>
      </c>
    </row>
    <row r="43" ht="13.5">
      <c r="A43" t="s">
        <v>427</v>
      </c>
    </row>
    <row r="45" ht="13.5">
      <c r="A45" t="s">
        <v>428</v>
      </c>
    </row>
    <row r="46" ht="13.5">
      <c r="A46" t="s">
        <v>429</v>
      </c>
    </row>
    <row r="47" ht="13.5">
      <c r="A47" t="s">
        <v>430</v>
      </c>
    </row>
    <row r="49" ht="13.5">
      <c r="A49" t="s">
        <v>431</v>
      </c>
    </row>
    <row r="50" ht="13.5">
      <c r="A50" t="s">
        <v>432</v>
      </c>
    </row>
    <row r="51" ht="13.5">
      <c r="A51" t="s">
        <v>433</v>
      </c>
    </row>
    <row r="52" ht="13.5">
      <c r="A52" t="s">
        <v>427</v>
      </c>
    </row>
    <row r="53" ht="13.5">
      <c r="A53" t="s">
        <v>434</v>
      </c>
    </row>
    <row r="54" ht="13.5">
      <c r="A54" t="s">
        <v>435</v>
      </c>
    </row>
    <row r="55" ht="13.5">
      <c r="A55" t="s">
        <v>488</v>
      </c>
    </row>
    <row r="56" ht="13.5">
      <c r="A56" t="s">
        <v>436</v>
      </c>
    </row>
    <row r="57" ht="13.5">
      <c r="A57" t="s">
        <v>437</v>
      </c>
    </row>
    <row r="58" ht="13.5">
      <c r="A58" t="s">
        <v>438</v>
      </c>
    </row>
    <row r="59" ht="13.5">
      <c r="A59" t="s">
        <v>439</v>
      </c>
    </row>
    <row r="60" ht="13.5">
      <c r="A60" t="s">
        <v>440</v>
      </c>
    </row>
    <row r="61" ht="13.5">
      <c r="A61" t="s">
        <v>441</v>
      </c>
    </row>
    <row r="63" ht="13.5">
      <c r="A63" t="s">
        <v>442</v>
      </c>
    </row>
    <row r="64" ht="13.5">
      <c r="A64" t="s">
        <v>443</v>
      </c>
    </row>
    <row r="65" ht="13.5">
      <c r="A65" t="s">
        <v>444</v>
      </c>
    </row>
    <row r="66" ht="13.5">
      <c r="A66" t="s">
        <v>445</v>
      </c>
    </row>
    <row r="67" ht="13.5">
      <c r="A67" t="s">
        <v>446</v>
      </c>
    </row>
    <row r="69" ht="13.5">
      <c r="A69" t="s">
        <v>447</v>
      </c>
    </row>
    <row r="70" ht="13.5">
      <c r="A70" t="s">
        <v>448</v>
      </c>
    </row>
    <row r="71" ht="13.5">
      <c r="A71" t="s">
        <v>449</v>
      </c>
    </row>
    <row r="73" ht="13.5">
      <c r="A73" t="s">
        <v>450</v>
      </c>
    </row>
    <row r="74" ht="13.5">
      <c r="A74" t="s">
        <v>472</v>
      </c>
    </row>
    <row r="75" ht="13.5">
      <c r="A75" t="s">
        <v>478</v>
      </c>
    </row>
    <row r="76" ht="13.5">
      <c r="A76" t="s">
        <v>479</v>
      </c>
    </row>
    <row r="78" ht="13.5">
      <c r="A78" t="s">
        <v>451</v>
      </c>
    </row>
    <row r="79" ht="13.5">
      <c r="A79" t="s">
        <v>485</v>
      </c>
    </row>
    <row r="80" ht="13.5">
      <c r="A80" t="s">
        <v>487</v>
      </c>
    </row>
    <row r="82" ht="13.5">
      <c r="A82" t="s">
        <v>452</v>
      </c>
    </row>
    <row r="83" ht="13.5">
      <c r="A83" t="s">
        <v>453</v>
      </c>
    </row>
    <row r="84" ht="13.5">
      <c r="A84" t="s">
        <v>480</v>
      </c>
    </row>
    <row r="85" ht="13.5">
      <c r="A85" t="s">
        <v>481</v>
      </c>
    </row>
    <row r="86" ht="13.5">
      <c r="A86" t="s">
        <v>482</v>
      </c>
    </row>
    <row r="87" ht="13.5">
      <c r="A87" t="s">
        <v>483</v>
      </c>
    </row>
    <row r="88" ht="13.5">
      <c r="A88" t="s">
        <v>484</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B1" sqref="B1:C1"/>
      <selection pane="topRight" activeCell="B1" sqref="B1:C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B1" s="210" t="s">
        <v>657</v>
      </c>
      <c r="O1" s="211"/>
    </row>
    <row r="2" spans="6:12" ht="11.25">
      <c r="F2" s="153"/>
      <c r="L2" s="154">
        <v>3</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372</v>
      </c>
      <c r="J4" s="165"/>
      <c r="K4" s="160" t="s">
        <v>372</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373</v>
      </c>
      <c r="J6" s="173" t="s">
        <v>9</v>
      </c>
      <c r="K6" s="176" t="s">
        <v>374</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2">
        <v>231491</v>
      </c>
      <c r="D8" s="563">
        <v>6.5</v>
      </c>
      <c r="E8" s="564">
        <v>5.9</v>
      </c>
      <c r="F8" s="562">
        <v>220061</v>
      </c>
      <c r="G8" s="563">
        <v>1.8</v>
      </c>
      <c r="H8" s="564">
        <v>4.3</v>
      </c>
      <c r="I8" s="562">
        <v>206255</v>
      </c>
      <c r="J8" s="563">
        <v>4.6</v>
      </c>
      <c r="K8" s="565">
        <v>13806</v>
      </c>
      <c r="L8" s="565">
        <v>11430</v>
      </c>
    </row>
    <row r="9" spans="1:12" s="186" customFormat="1" ht="17.25" customHeight="1">
      <c r="A9" s="200" t="s">
        <v>169</v>
      </c>
      <c r="B9" s="185" t="s">
        <v>96</v>
      </c>
      <c r="C9" s="566">
        <v>258325</v>
      </c>
      <c r="D9" s="561">
        <v>0</v>
      </c>
      <c r="E9" s="567">
        <v>0.7</v>
      </c>
      <c r="F9" s="566">
        <v>252775</v>
      </c>
      <c r="G9" s="561">
        <v>3.5</v>
      </c>
      <c r="H9" s="567">
        <v>-1.2</v>
      </c>
      <c r="I9" s="566">
        <v>236657</v>
      </c>
      <c r="J9" s="561">
        <v>-1.4</v>
      </c>
      <c r="K9" s="568">
        <v>16118</v>
      </c>
      <c r="L9" s="568">
        <v>5550</v>
      </c>
    </row>
    <row r="10" spans="1:12" s="186" customFormat="1" ht="17.25" customHeight="1">
      <c r="A10" s="200" t="s">
        <v>11</v>
      </c>
      <c r="B10" s="185" t="s">
        <v>97</v>
      </c>
      <c r="C10" s="566">
        <v>214539</v>
      </c>
      <c r="D10" s="561">
        <v>4.9</v>
      </c>
      <c r="E10" s="567">
        <v>3.5</v>
      </c>
      <c r="F10" s="566">
        <v>207542</v>
      </c>
      <c r="G10" s="561">
        <v>1.5</v>
      </c>
      <c r="H10" s="567">
        <v>1.8</v>
      </c>
      <c r="I10" s="569">
        <v>181288</v>
      </c>
      <c r="J10" s="561">
        <v>0.7</v>
      </c>
      <c r="K10" s="568">
        <v>26254</v>
      </c>
      <c r="L10" s="568">
        <v>6997</v>
      </c>
    </row>
    <row r="11" spans="1:12" s="186" customFormat="1" ht="17.25" customHeight="1">
      <c r="A11" s="200" t="s">
        <v>12</v>
      </c>
      <c r="B11" s="187" t="s">
        <v>98</v>
      </c>
      <c r="C11" s="566">
        <v>420334</v>
      </c>
      <c r="D11" s="584">
        <v>0.7</v>
      </c>
      <c r="E11" s="567">
        <v>-1.7</v>
      </c>
      <c r="F11" s="566">
        <v>411015</v>
      </c>
      <c r="G11" s="561">
        <v>-0.3</v>
      </c>
      <c r="H11" s="567">
        <v>-3.9</v>
      </c>
      <c r="I11" s="569">
        <v>372095</v>
      </c>
      <c r="J11" s="561">
        <v>-2.3</v>
      </c>
      <c r="K11" s="568">
        <v>38920</v>
      </c>
      <c r="L11" s="568">
        <v>9319</v>
      </c>
    </row>
    <row r="12" spans="1:12" s="186" customFormat="1" ht="17.25" customHeight="1">
      <c r="A12" s="200" t="s">
        <v>13</v>
      </c>
      <c r="B12" s="187" t="s">
        <v>84</v>
      </c>
      <c r="C12" s="566">
        <v>290437</v>
      </c>
      <c r="D12" s="561">
        <v>9.3</v>
      </c>
      <c r="E12" s="567">
        <v>0.2</v>
      </c>
      <c r="F12" s="566">
        <v>267002</v>
      </c>
      <c r="G12" s="561">
        <v>0.6</v>
      </c>
      <c r="H12" s="567">
        <v>-4.9</v>
      </c>
      <c r="I12" s="569">
        <v>245238</v>
      </c>
      <c r="J12" s="561">
        <v>-1.6</v>
      </c>
      <c r="K12" s="568">
        <v>21764</v>
      </c>
      <c r="L12" s="568">
        <v>23435</v>
      </c>
    </row>
    <row r="13" spans="1:12" s="186" customFormat="1" ht="17.25" customHeight="1">
      <c r="A13" s="200" t="s">
        <v>99</v>
      </c>
      <c r="B13" s="185" t="s">
        <v>384</v>
      </c>
      <c r="C13" s="566">
        <v>208571</v>
      </c>
      <c r="D13" s="561">
        <v>6.2</v>
      </c>
      <c r="E13" s="567">
        <v>-3.2</v>
      </c>
      <c r="F13" s="566">
        <v>203444</v>
      </c>
      <c r="G13" s="561">
        <v>4</v>
      </c>
      <c r="H13" s="567">
        <v>2.5</v>
      </c>
      <c r="I13" s="569">
        <v>185138</v>
      </c>
      <c r="J13" s="561">
        <v>4.5</v>
      </c>
      <c r="K13" s="568">
        <v>18306</v>
      </c>
      <c r="L13" s="568">
        <v>5127</v>
      </c>
    </row>
    <row r="14" spans="1:12" s="186" customFormat="1" ht="17.25" customHeight="1">
      <c r="A14" s="200" t="s">
        <v>100</v>
      </c>
      <c r="B14" s="187" t="s">
        <v>385</v>
      </c>
      <c r="C14" s="566">
        <v>178555</v>
      </c>
      <c r="D14" s="561">
        <v>2.5</v>
      </c>
      <c r="E14" s="567">
        <v>9.4</v>
      </c>
      <c r="F14" s="566">
        <v>173260</v>
      </c>
      <c r="G14" s="561">
        <v>0.4</v>
      </c>
      <c r="H14" s="567">
        <v>6.9</v>
      </c>
      <c r="I14" s="569">
        <v>163334</v>
      </c>
      <c r="J14" s="561">
        <v>7.3</v>
      </c>
      <c r="K14" s="568">
        <v>9926</v>
      </c>
      <c r="L14" s="568">
        <v>5295</v>
      </c>
    </row>
    <row r="15" spans="1:12" s="186" customFormat="1" ht="17.25" customHeight="1">
      <c r="A15" s="200" t="s">
        <v>101</v>
      </c>
      <c r="B15" s="187" t="s">
        <v>386</v>
      </c>
      <c r="C15" s="566">
        <v>319210</v>
      </c>
      <c r="D15" s="584">
        <v>0.5</v>
      </c>
      <c r="E15" s="567">
        <v>-2.4</v>
      </c>
      <c r="F15" s="566">
        <v>319210</v>
      </c>
      <c r="G15" s="561">
        <v>0.5</v>
      </c>
      <c r="H15" s="567">
        <v>0.3</v>
      </c>
      <c r="I15" s="569">
        <v>298349</v>
      </c>
      <c r="J15" s="561">
        <v>-0.4</v>
      </c>
      <c r="K15" s="568">
        <v>20861</v>
      </c>
      <c r="L15" s="568">
        <v>0</v>
      </c>
    </row>
    <row r="16" spans="1:12" s="186" customFormat="1" ht="17.25" customHeight="1">
      <c r="A16" s="200" t="s">
        <v>102</v>
      </c>
      <c r="B16" s="372" t="s">
        <v>387</v>
      </c>
      <c r="C16" s="566">
        <v>212466</v>
      </c>
      <c r="D16" s="561">
        <v>2.9</v>
      </c>
      <c r="E16" s="567">
        <v>2.9</v>
      </c>
      <c r="F16" s="566">
        <v>207435</v>
      </c>
      <c r="G16" s="561">
        <v>0.6</v>
      </c>
      <c r="H16" s="567">
        <v>2</v>
      </c>
      <c r="I16" s="569">
        <v>197795</v>
      </c>
      <c r="J16" s="567">
        <v>0.7</v>
      </c>
      <c r="K16" s="568">
        <v>9640</v>
      </c>
      <c r="L16" s="568">
        <v>5031</v>
      </c>
    </row>
    <row r="17" spans="1:12" s="186" customFormat="1" ht="17.25" customHeight="1">
      <c r="A17" s="200" t="s">
        <v>50</v>
      </c>
      <c r="B17" s="187" t="s">
        <v>388</v>
      </c>
      <c r="C17" s="566">
        <v>356011</v>
      </c>
      <c r="D17" s="561">
        <v>29.2</v>
      </c>
      <c r="E17" s="567">
        <v>40.5</v>
      </c>
      <c r="F17" s="566">
        <v>279621</v>
      </c>
      <c r="G17" s="561">
        <v>1.5</v>
      </c>
      <c r="H17" s="567">
        <v>17.5</v>
      </c>
      <c r="I17" s="569">
        <v>258101</v>
      </c>
      <c r="J17" s="567">
        <v>15.7</v>
      </c>
      <c r="K17" s="568">
        <v>21520</v>
      </c>
      <c r="L17" s="568">
        <v>76390</v>
      </c>
    </row>
    <row r="18" spans="1:12" s="186" customFormat="1" ht="17.25" customHeight="1">
      <c r="A18" s="200" t="s">
        <v>103</v>
      </c>
      <c r="B18" s="187" t="s">
        <v>389</v>
      </c>
      <c r="C18" s="566">
        <v>155734</v>
      </c>
      <c r="D18" s="561">
        <v>13.6</v>
      </c>
      <c r="E18" s="567">
        <v>41.6</v>
      </c>
      <c r="F18" s="566">
        <v>141274</v>
      </c>
      <c r="G18" s="561">
        <v>3</v>
      </c>
      <c r="H18" s="567">
        <v>31.2</v>
      </c>
      <c r="I18" s="569">
        <v>131884</v>
      </c>
      <c r="J18" s="567">
        <v>32.5</v>
      </c>
      <c r="K18" s="568">
        <v>9390</v>
      </c>
      <c r="L18" s="568">
        <v>14460</v>
      </c>
    </row>
    <row r="19" spans="1:12" s="186" customFormat="1" ht="17.25" customHeight="1">
      <c r="A19" s="200" t="s">
        <v>104</v>
      </c>
      <c r="B19" s="372" t="s">
        <v>171</v>
      </c>
      <c r="C19" s="566">
        <v>158445</v>
      </c>
      <c r="D19" s="561">
        <v>8.9</v>
      </c>
      <c r="E19" s="567">
        <v>-3.7</v>
      </c>
      <c r="F19" s="566">
        <v>145079</v>
      </c>
      <c r="G19" s="561">
        <v>-0.3</v>
      </c>
      <c r="H19" s="567">
        <v>-11.8</v>
      </c>
      <c r="I19" s="569">
        <v>137291</v>
      </c>
      <c r="J19" s="567">
        <v>-7.1</v>
      </c>
      <c r="K19" s="568">
        <v>7788</v>
      </c>
      <c r="L19" s="568">
        <v>13366</v>
      </c>
    </row>
    <row r="20" spans="1:12" s="186" customFormat="1" ht="17.25" customHeight="1">
      <c r="A20" s="200" t="s">
        <v>105</v>
      </c>
      <c r="B20" s="187" t="s">
        <v>106</v>
      </c>
      <c r="C20" s="566">
        <v>318597</v>
      </c>
      <c r="D20" s="584">
        <v>13.4</v>
      </c>
      <c r="E20" s="567">
        <v>14.8</v>
      </c>
      <c r="F20" s="566">
        <v>303188</v>
      </c>
      <c r="G20" s="561">
        <v>8</v>
      </c>
      <c r="H20" s="567">
        <v>13.1</v>
      </c>
      <c r="I20" s="569">
        <v>297973</v>
      </c>
      <c r="J20" s="561">
        <v>13.1</v>
      </c>
      <c r="K20" s="568">
        <v>5215</v>
      </c>
      <c r="L20" s="568">
        <v>15409</v>
      </c>
    </row>
    <row r="21" spans="1:12" s="186" customFormat="1" ht="17.25" customHeight="1">
      <c r="A21" s="200" t="s">
        <v>107</v>
      </c>
      <c r="B21" s="190" t="s">
        <v>390</v>
      </c>
      <c r="C21" s="566">
        <v>279089</v>
      </c>
      <c r="D21" s="561">
        <v>4.7</v>
      </c>
      <c r="E21" s="567">
        <v>-2.4</v>
      </c>
      <c r="F21" s="566">
        <v>267160</v>
      </c>
      <c r="G21" s="561">
        <v>0.3</v>
      </c>
      <c r="H21" s="567">
        <v>-0.3</v>
      </c>
      <c r="I21" s="569">
        <v>250585</v>
      </c>
      <c r="J21" s="561">
        <v>-1</v>
      </c>
      <c r="K21" s="568">
        <v>16575</v>
      </c>
      <c r="L21" s="568">
        <v>11929</v>
      </c>
    </row>
    <row r="22" spans="1:12" s="186" customFormat="1" ht="17.25" customHeight="1">
      <c r="A22" s="200" t="s">
        <v>108</v>
      </c>
      <c r="B22" s="187" t="s">
        <v>86</v>
      </c>
      <c r="C22" s="566">
        <v>309444</v>
      </c>
      <c r="D22" s="561">
        <v>10.2</v>
      </c>
      <c r="E22" s="567">
        <v>2.8</v>
      </c>
      <c r="F22" s="566">
        <v>285009</v>
      </c>
      <c r="G22" s="561">
        <v>1.5</v>
      </c>
      <c r="H22" s="567">
        <v>6.5</v>
      </c>
      <c r="I22" s="569">
        <v>278073</v>
      </c>
      <c r="J22" s="561">
        <v>10</v>
      </c>
      <c r="K22" s="568">
        <v>6936</v>
      </c>
      <c r="L22" s="568">
        <v>24435</v>
      </c>
    </row>
    <row r="23" spans="1:12" s="186" customFormat="1" ht="17.25" customHeight="1">
      <c r="A23" s="201" t="s">
        <v>172</v>
      </c>
      <c r="B23" s="374" t="s">
        <v>391</v>
      </c>
      <c r="C23" s="570">
        <v>163929</v>
      </c>
      <c r="D23" s="571">
        <v>5.4</v>
      </c>
      <c r="E23" s="572">
        <v>5.4</v>
      </c>
      <c r="F23" s="570">
        <v>160294</v>
      </c>
      <c r="G23" s="571">
        <v>3.2</v>
      </c>
      <c r="H23" s="572">
        <v>4.5</v>
      </c>
      <c r="I23" s="570">
        <v>149256</v>
      </c>
      <c r="J23" s="572">
        <v>4.2</v>
      </c>
      <c r="K23" s="573">
        <v>11038</v>
      </c>
      <c r="L23" s="573">
        <v>3635</v>
      </c>
    </row>
    <row r="24" spans="1:12" ht="26.25" customHeight="1">
      <c r="A24" s="191"/>
      <c r="B24" s="192" t="s">
        <v>248</v>
      </c>
      <c r="C24" s="574">
        <v>278704</v>
      </c>
      <c r="D24" s="575">
        <v>6.3</v>
      </c>
      <c r="E24" s="576">
        <v>1.5</v>
      </c>
      <c r="F24" s="574">
        <v>261064</v>
      </c>
      <c r="G24" s="575">
        <v>0.9</v>
      </c>
      <c r="H24" s="576">
        <v>0.7</v>
      </c>
      <c r="I24" s="574">
        <v>241036</v>
      </c>
      <c r="J24" s="576">
        <v>0.6</v>
      </c>
      <c r="K24" s="577">
        <v>20028</v>
      </c>
      <c r="L24" s="577">
        <v>17640</v>
      </c>
    </row>
    <row r="25" ht="15.75" customHeight="1">
      <c r="A25" s="193" t="s">
        <v>392</v>
      </c>
    </row>
    <row r="26" ht="12.75" customHeight="1">
      <c r="A26" s="151" t="s">
        <v>486</v>
      </c>
    </row>
    <row r="27" ht="12.75" customHeight="1">
      <c r="A27" s="151" t="s">
        <v>393</v>
      </c>
    </row>
    <row r="32" s="210" customFormat="1" ht="13.5" customHeight="1">
      <c r="A32" s="209" t="s">
        <v>124</v>
      </c>
    </row>
    <row r="33" spans="6:12" ht="11.25">
      <c r="F33" s="153"/>
      <c r="L33" s="154">
        <v>3</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372</v>
      </c>
      <c r="J35" s="165"/>
      <c r="K35" s="160" t="s">
        <v>372</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373</v>
      </c>
      <c r="J37" s="173" t="s">
        <v>9</v>
      </c>
      <c r="K37" s="176" t="s">
        <v>374</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79">
        <v>256651</v>
      </c>
      <c r="D39" s="280">
        <v>7.8</v>
      </c>
      <c r="E39" s="281">
        <v>4.4</v>
      </c>
      <c r="F39" s="279">
        <v>243123</v>
      </c>
      <c r="G39" s="280">
        <v>2.4</v>
      </c>
      <c r="H39" s="281">
        <v>2</v>
      </c>
      <c r="I39" s="279">
        <v>225450</v>
      </c>
      <c r="J39" s="280">
        <v>1.5</v>
      </c>
      <c r="K39" s="282">
        <v>17673</v>
      </c>
      <c r="L39" s="282">
        <v>13528</v>
      </c>
    </row>
    <row r="40" spans="1:12" s="186" customFormat="1" ht="16.5" customHeight="1">
      <c r="A40" s="200" t="s">
        <v>169</v>
      </c>
      <c r="B40" s="185" t="s">
        <v>96</v>
      </c>
      <c r="C40" s="283">
        <v>276000</v>
      </c>
      <c r="D40" s="195">
        <v>2.6</v>
      </c>
      <c r="E40" s="196">
        <v>0.5</v>
      </c>
      <c r="F40" s="283">
        <v>275768</v>
      </c>
      <c r="G40" s="195">
        <v>2.4</v>
      </c>
      <c r="H40" s="196">
        <v>0.6</v>
      </c>
      <c r="I40" s="283">
        <v>256214</v>
      </c>
      <c r="J40" s="195">
        <v>1</v>
      </c>
      <c r="K40" s="284">
        <v>19554</v>
      </c>
      <c r="L40" s="284">
        <v>232</v>
      </c>
    </row>
    <row r="41" spans="1:12" s="186" customFormat="1" ht="16.5" customHeight="1">
      <c r="A41" s="200" t="s">
        <v>11</v>
      </c>
      <c r="B41" s="185" t="s">
        <v>97</v>
      </c>
      <c r="C41" s="283">
        <v>218675</v>
      </c>
      <c r="D41" s="195">
        <v>4.3</v>
      </c>
      <c r="E41" s="196">
        <v>4.9</v>
      </c>
      <c r="F41" s="283">
        <v>214057</v>
      </c>
      <c r="G41" s="195">
        <v>2.4</v>
      </c>
      <c r="H41" s="196">
        <v>5.7</v>
      </c>
      <c r="I41" s="285">
        <v>181132</v>
      </c>
      <c r="J41" s="195">
        <v>4.3</v>
      </c>
      <c r="K41" s="284">
        <v>32925</v>
      </c>
      <c r="L41" s="284">
        <v>4618</v>
      </c>
    </row>
    <row r="42" spans="1:12" s="186" customFormat="1" ht="16.5" customHeight="1">
      <c r="A42" s="200" t="s">
        <v>12</v>
      </c>
      <c r="B42" s="187" t="s">
        <v>98</v>
      </c>
      <c r="C42" s="283">
        <v>443736</v>
      </c>
      <c r="D42" s="583">
        <v>1.8</v>
      </c>
      <c r="E42" s="196">
        <v>3.8</v>
      </c>
      <c r="F42" s="283">
        <v>432658</v>
      </c>
      <c r="G42" s="195">
        <v>-0.4</v>
      </c>
      <c r="H42" s="196">
        <v>1.2</v>
      </c>
      <c r="I42" s="285">
        <v>387700</v>
      </c>
      <c r="J42" s="195">
        <v>1.8</v>
      </c>
      <c r="K42" s="284">
        <v>44958</v>
      </c>
      <c r="L42" s="284">
        <v>11078</v>
      </c>
    </row>
    <row r="43" spans="1:12" s="186" customFormat="1" ht="16.5" customHeight="1">
      <c r="A43" s="200" t="s">
        <v>13</v>
      </c>
      <c r="B43" s="187" t="s">
        <v>84</v>
      </c>
      <c r="C43" s="283">
        <v>317971</v>
      </c>
      <c r="D43" s="195">
        <v>11.3</v>
      </c>
      <c r="E43" s="196">
        <v>6.2</v>
      </c>
      <c r="F43" s="283">
        <v>285778</v>
      </c>
      <c r="G43" s="195">
        <v>0</v>
      </c>
      <c r="H43" s="196">
        <v>-0.6</v>
      </c>
      <c r="I43" s="285">
        <v>263339</v>
      </c>
      <c r="J43" s="195">
        <v>1.8</v>
      </c>
      <c r="K43" s="284">
        <v>22439</v>
      </c>
      <c r="L43" s="284">
        <v>32193</v>
      </c>
    </row>
    <row r="44" spans="1:12" s="186" customFormat="1" ht="16.5" customHeight="1">
      <c r="A44" s="200" t="s">
        <v>99</v>
      </c>
      <c r="B44" s="185" t="s">
        <v>384</v>
      </c>
      <c r="C44" s="283">
        <v>208993</v>
      </c>
      <c r="D44" s="195">
        <v>6.2</v>
      </c>
      <c r="E44" s="196">
        <v>-6</v>
      </c>
      <c r="F44" s="283">
        <v>202132</v>
      </c>
      <c r="G44" s="195">
        <v>3.3</v>
      </c>
      <c r="H44" s="196">
        <v>1.1</v>
      </c>
      <c r="I44" s="285">
        <v>183002</v>
      </c>
      <c r="J44" s="387">
        <v>3.3</v>
      </c>
      <c r="K44" s="284">
        <v>19130</v>
      </c>
      <c r="L44" s="284">
        <v>6861</v>
      </c>
    </row>
    <row r="45" spans="1:12" s="186" customFormat="1" ht="16.5" customHeight="1">
      <c r="A45" s="200" t="s">
        <v>100</v>
      </c>
      <c r="B45" s="187" t="s">
        <v>385</v>
      </c>
      <c r="C45" s="283">
        <v>180012</v>
      </c>
      <c r="D45" s="195">
        <v>3.9</v>
      </c>
      <c r="E45" s="196">
        <v>4.1</v>
      </c>
      <c r="F45" s="283">
        <v>170387</v>
      </c>
      <c r="G45" s="195">
        <v>0</v>
      </c>
      <c r="H45" s="196">
        <v>-0.7</v>
      </c>
      <c r="I45" s="285">
        <v>160780</v>
      </c>
      <c r="J45" s="195">
        <v>-1</v>
      </c>
      <c r="K45" s="284">
        <v>9607</v>
      </c>
      <c r="L45" s="284">
        <v>9625</v>
      </c>
    </row>
    <row r="46" spans="1:12" s="186" customFormat="1" ht="16.5" customHeight="1">
      <c r="A46" s="200" t="s">
        <v>101</v>
      </c>
      <c r="B46" s="187" t="s">
        <v>386</v>
      </c>
      <c r="C46" s="283">
        <v>350040</v>
      </c>
      <c r="D46" s="583">
        <v>0.7</v>
      </c>
      <c r="E46" s="196">
        <v>2.7</v>
      </c>
      <c r="F46" s="283">
        <v>350040</v>
      </c>
      <c r="G46" s="195">
        <v>0.6</v>
      </c>
      <c r="H46" s="196">
        <v>2.7</v>
      </c>
      <c r="I46" s="285">
        <v>323839</v>
      </c>
      <c r="J46" s="195">
        <v>0.7</v>
      </c>
      <c r="K46" s="284">
        <v>26201</v>
      </c>
      <c r="L46" s="284">
        <v>0</v>
      </c>
    </row>
    <row r="47" spans="1:12" s="186" customFormat="1" ht="16.5" customHeight="1">
      <c r="A47" s="200" t="s">
        <v>102</v>
      </c>
      <c r="B47" s="372" t="s">
        <v>387</v>
      </c>
      <c r="C47" s="283">
        <v>256467</v>
      </c>
      <c r="D47" s="195">
        <v>8.5</v>
      </c>
      <c r="E47" s="196">
        <v>-0.5</v>
      </c>
      <c r="F47" s="283">
        <v>239424</v>
      </c>
      <c r="G47" s="195">
        <v>1.5</v>
      </c>
      <c r="H47" s="196">
        <v>-3.4</v>
      </c>
      <c r="I47" s="285">
        <v>221414</v>
      </c>
      <c r="J47" s="196">
        <v>-3.6</v>
      </c>
      <c r="K47" s="284">
        <v>18010</v>
      </c>
      <c r="L47" s="284">
        <v>17043</v>
      </c>
    </row>
    <row r="48" spans="1:12" s="186" customFormat="1" ht="16.5" customHeight="1">
      <c r="A48" s="200" t="s">
        <v>50</v>
      </c>
      <c r="B48" s="187" t="s">
        <v>388</v>
      </c>
      <c r="C48" s="283">
        <v>351156</v>
      </c>
      <c r="D48" s="195">
        <v>22.7</v>
      </c>
      <c r="E48" s="196">
        <v>10.8</v>
      </c>
      <c r="F48" s="283">
        <v>298144</v>
      </c>
      <c r="G48" s="195">
        <v>4.2</v>
      </c>
      <c r="H48" s="196">
        <v>7</v>
      </c>
      <c r="I48" s="285">
        <v>260908</v>
      </c>
      <c r="J48" s="196">
        <v>4.5</v>
      </c>
      <c r="K48" s="284">
        <v>37236</v>
      </c>
      <c r="L48" s="284">
        <v>53012</v>
      </c>
    </row>
    <row r="49" spans="1:12" s="186" customFormat="1" ht="16.5" customHeight="1">
      <c r="A49" s="200" t="s">
        <v>103</v>
      </c>
      <c r="B49" s="187" t="s">
        <v>389</v>
      </c>
      <c r="C49" s="283">
        <v>193701</v>
      </c>
      <c r="D49" s="195">
        <v>29.2</v>
      </c>
      <c r="E49" s="196">
        <v>30.5</v>
      </c>
      <c r="F49" s="283">
        <v>153959</v>
      </c>
      <c r="G49" s="195">
        <v>3.1</v>
      </c>
      <c r="H49" s="196">
        <v>8.1</v>
      </c>
      <c r="I49" s="285">
        <v>139307</v>
      </c>
      <c r="J49" s="196">
        <v>6.3</v>
      </c>
      <c r="K49" s="284">
        <v>14652</v>
      </c>
      <c r="L49" s="284">
        <v>39742</v>
      </c>
    </row>
    <row r="50" spans="1:12" s="186" customFormat="1" ht="16.5" customHeight="1">
      <c r="A50" s="200" t="s">
        <v>104</v>
      </c>
      <c r="B50" s="372" t="s">
        <v>171</v>
      </c>
      <c r="C50" s="283">
        <v>196616</v>
      </c>
      <c r="D50" s="195">
        <v>14.3</v>
      </c>
      <c r="E50" s="196">
        <v>12.2</v>
      </c>
      <c r="F50" s="283">
        <v>170620</v>
      </c>
      <c r="G50" s="195">
        <v>-0.8</v>
      </c>
      <c r="H50" s="196">
        <v>-2.6</v>
      </c>
      <c r="I50" s="285">
        <v>156265</v>
      </c>
      <c r="J50" s="196">
        <v>-3.5</v>
      </c>
      <c r="K50" s="284">
        <v>14355</v>
      </c>
      <c r="L50" s="284">
        <v>25996</v>
      </c>
    </row>
    <row r="51" spans="1:12" s="186" customFormat="1" ht="16.5" customHeight="1">
      <c r="A51" s="200" t="s">
        <v>105</v>
      </c>
      <c r="B51" s="187" t="s">
        <v>106</v>
      </c>
      <c r="C51" s="283">
        <v>418761</v>
      </c>
      <c r="D51" s="583">
        <v>20.6</v>
      </c>
      <c r="E51" s="196">
        <v>6.1</v>
      </c>
      <c r="F51" s="283">
        <v>391845</v>
      </c>
      <c r="G51" s="195">
        <v>13</v>
      </c>
      <c r="H51" s="196">
        <v>3.5</v>
      </c>
      <c r="I51" s="285">
        <v>384343</v>
      </c>
      <c r="J51" s="195">
        <v>3.5</v>
      </c>
      <c r="K51" s="284">
        <v>7502</v>
      </c>
      <c r="L51" s="284">
        <v>26916</v>
      </c>
    </row>
    <row r="52" spans="1:12" s="186" customFormat="1" ht="16.5" customHeight="1">
      <c r="A52" s="200" t="s">
        <v>107</v>
      </c>
      <c r="B52" s="190" t="s">
        <v>390</v>
      </c>
      <c r="C52" s="283">
        <v>313801</v>
      </c>
      <c r="D52" s="195">
        <v>3.9</v>
      </c>
      <c r="E52" s="196">
        <v>3.2</v>
      </c>
      <c r="F52" s="283">
        <v>305874</v>
      </c>
      <c r="G52" s="195">
        <v>1.4</v>
      </c>
      <c r="H52" s="196">
        <v>2.4</v>
      </c>
      <c r="I52" s="285">
        <v>282395</v>
      </c>
      <c r="J52" s="195">
        <v>1.2</v>
      </c>
      <c r="K52" s="284">
        <v>23479</v>
      </c>
      <c r="L52" s="284">
        <v>7927</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74" t="s">
        <v>391</v>
      </c>
      <c r="C54" s="286">
        <v>145734</v>
      </c>
      <c r="D54" s="197">
        <v>4.4</v>
      </c>
      <c r="E54" s="198">
        <v>3.6</v>
      </c>
      <c r="F54" s="286">
        <v>143379</v>
      </c>
      <c r="G54" s="197">
        <v>2.9</v>
      </c>
      <c r="H54" s="198">
        <v>3.4</v>
      </c>
      <c r="I54" s="286">
        <v>133167</v>
      </c>
      <c r="J54" s="198">
        <v>3.1</v>
      </c>
      <c r="K54" s="287">
        <v>10212</v>
      </c>
      <c r="L54" s="287">
        <v>2355</v>
      </c>
    </row>
    <row r="55" spans="1:12" ht="23.25" customHeight="1">
      <c r="A55" s="191"/>
      <c r="B55" s="192" t="s">
        <v>249</v>
      </c>
      <c r="C55" s="288">
        <v>313419</v>
      </c>
      <c r="D55" s="289">
        <v>7.2</v>
      </c>
      <c r="E55" s="290">
        <v>2</v>
      </c>
      <c r="F55" s="288">
        <v>292022</v>
      </c>
      <c r="G55" s="289">
        <v>1.2</v>
      </c>
      <c r="H55" s="290">
        <v>1.3</v>
      </c>
      <c r="I55" s="288">
        <v>266261</v>
      </c>
      <c r="J55" s="290">
        <v>1.2</v>
      </c>
      <c r="K55" s="291">
        <v>25761</v>
      </c>
      <c r="L55" s="291">
        <v>21397</v>
      </c>
    </row>
    <row r="56" ht="15.75" customHeight="1">
      <c r="A56" s="193" t="s">
        <v>392</v>
      </c>
    </row>
    <row r="57" ht="12.75" customHeight="1">
      <c r="A57" s="151" t="s">
        <v>494</v>
      </c>
    </row>
    <row r="58" ht="12.75" customHeight="1">
      <c r="A58" s="151" t="s">
        <v>393</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9">
      <pane xSplit="3" topLeftCell="D1" activePane="topRight" state="frozen"/>
      <selection pane="topLeft" activeCell="M7" sqref="M7"/>
      <selection pane="topRight" activeCell="O41" sqref="O4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3" t="s">
        <v>380</v>
      </c>
      <c r="N2" s="214"/>
      <c r="O2" s="216">
        <v>3</v>
      </c>
    </row>
    <row r="3" spans="1:15" ht="18" customHeight="1">
      <c r="A3" s="217"/>
      <c r="B3" s="218"/>
      <c r="C3" s="218"/>
      <c r="D3" s="219" t="s">
        <v>356</v>
      </c>
      <c r="E3" s="220"/>
      <c r="F3" s="220"/>
      <c r="G3" s="220"/>
      <c r="H3" s="219" t="s">
        <v>357</v>
      </c>
      <c r="I3" s="220"/>
      <c r="J3" s="220"/>
      <c r="K3" s="220"/>
      <c r="L3" s="221" t="s">
        <v>358</v>
      </c>
      <c r="M3" s="222"/>
      <c r="N3" s="221" t="s">
        <v>359</v>
      </c>
      <c r="O3" s="223"/>
    </row>
    <row r="4" spans="1:15" ht="17.25" customHeight="1">
      <c r="A4" s="224" t="s">
        <v>15</v>
      </c>
      <c r="B4" s="225"/>
      <c r="C4" s="225"/>
      <c r="D4" s="219" t="s">
        <v>370</v>
      </c>
      <c r="E4" s="226"/>
      <c r="F4" s="219" t="s">
        <v>371</v>
      </c>
      <c r="G4" s="226"/>
      <c r="H4" s="219" t="s">
        <v>378</v>
      </c>
      <c r="I4" s="226"/>
      <c r="J4" s="219" t="s">
        <v>379</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47" customFormat="1" ht="12.75" customHeight="1">
      <c r="A8" s="813" t="s">
        <v>341</v>
      </c>
      <c r="B8" s="814"/>
      <c r="C8" s="815"/>
      <c r="D8" s="264">
        <v>99.6</v>
      </c>
      <c r="E8" s="265">
        <v>-0.4</v>
      </c>
      <c r="F8" s="264">
        <v>99.6</v>
      </c>
      <c r="G8" s="266">
        <v>-0.4</v>
      </c>
      <c r="H8" s="264">
        <v>99</v>
      </c>
      <c r="I8" s="265">
        <v>-1</v>
      </c>
      <c r="J8" s="264">
        <v>99</v>
      </c>
      <c r="K8" s="265">
        <v>-1</v>
      </c>
      <c r="L8" s="264">
        <v>98.2</v>
      </c>
      <c r="M8" s="265">
        <v>-1.9</v>
      </c>
      <c r="N8" s="264">
        <v>100</v>
      </c>
      <c r="O8" s="265">
        <v>0</v>
      </c>
      <c r="P8" s="45"/>
      <c r="Q8" s="45"/>
    </row>
    <row r="9" spans="1:17" s="247" customFormat="1" ht="12.75" customHeight="1">
      <c r="A9" s="813" t="s">
        <v>375</v>
      </c>
      <c r="B9" s="814"/>
      <c r="C9" s="815"/>
      <c r="D9" s="264">
        <v>102.9</v>
      </c>
      <c r="E9" s="265">
        <v>3.3</v>
      </c>
      <c r="F9" s="264">
        <v>103.2</v>
      </c>
      <c r="G9" s="266">
        <v>3.6</v>
      </c>
      <c r="H9" s="264">
        <v>101.7</v>
      </c>
      <c r="I9" s="265">
        <v>2.7</v>
      </c>
      <c r="J9" s="264">
        <v>102</v>
      </c>
      <c r="K9" s="265">
        <v>3</v>
      </c>
      <c r="L9" s="264">
        <v>101.3</v>
      </c>
      <c r="M9" s="265">
        <v>3.2</v>
      </c>
      <c r="N9" s="264">
        <v>99.7</v>
      </c>
      <c r="O9" s="265">
        <v>-0.3</v>
      </c>
      <c r="P9" s="45"/>
      <c r="Q9" s="45"/>
    </row>
    <row r="10" spans="1:17" s="247" customFormat="1" ht="12.75" customHeight="1">
      <c r="A10" s="813" t="s">
        <v>383</v>
      </c>
      <c r="B10" s="814"/>
      <c r="C10" s="815"/>
      <c r="D10" s="264">
        <v>102.5</v>
      </c>
      <c r="E10" s="265">
        <v>-0.4</v>
      </c>
      <c r="F10" s="264">
        <v>102.4</v>
      </c>
      <c r="G10" s="266">
        <v>-0.8</v>
      </c>
      <c r="H10" s="264">
        <v>101.6</v>
      </c>
      <c r="I10" s="265">
        <v>-0.1</v>
      </c>
      <c r="J10" s="264">
        <v>101.5</v>
      </c>
      <c r="K10" s="265">
        <v>-0.5</v>
      </c>
      <c r="L10" s="264">
        <v>101</v>
      </c>
      <c r="M10" s="265">
        <v>-0.3</v>
      </c>
      <c r="N10" s="264">
        <v>100.1</v>
      </c>
      <c r="O10" s="265">
        <v>0.4</v>
      </c>
      <c r="P10" s="45"/>
      <c r="Q10" s="45"/>
    </row>
    <row r="11" spans="1:17" s="247" customFormat="1" ht="12.75" customHeight="1">
      <c r="A11" s="813" t="s">
        <v>412</v>
      </c>
      <c r="B11" s="814"/>
      <c r="C11" s="815"/>
      <c r="D11" s="264">
        <v>99.9</v>
      </c>
      <c r="E11" s="265">
        <v>-2.5</v>
      </c>
      <c r="F11" s="264">
        <v>97.1</v>
      </c>
      <c r="G11" s="266">
        <v>-5.2</v>
      </c>
      <c r="H11" s="264">
        <v>99.1</v>
      </c>
      <c r="I11" s="265">
        <v>-2.5</v>
      </c>
      <c r="J11" s="264">
        <v>96.3</v>
      </c>
      <c r="K11" s="265">
        <v>-5.1</v>
      </c>
      <c r="L11" s="264">
        <v>98.3</v>
      </c>
      <c r="M11" s="265">
        <v>-2.7</v>
      </c>
      <c r="N11" s="264">
        <v>102.9</v>
      </c>
      <c r="O11" s="265">
        <v>2.8</v>
      </c>
      <c r="P11" s="45"/>
      <c r="Q11" s="45"/>
    </row>
    <row r="12" spans="1:17" s="247" customFormat="1" ht="12.75" customHeight="1">
      <c r="A12" s="816" t="s">
        <v>565</v>
      </c>
      <c r="B12" s="817"/>
      <c r="C12" s="818"/>
      <c r="D12" s="267">
        <v>102.4</v>
      </c>
      <c r="E12" s="268">
        <v>2.5</v>
      </c>
      <c r="F12" s="267">
        <v>98.7</v>
      </c>
      <c r="G12" s="269">
        <v>1.6</v>
      </c>
      <c r="H12" s="267">
        <v>102.1</v>
      </c>
      <c r="I12" s="268">
        <v>3</v>
      </c>
      <c r="J12" s="267">
        <v>98.5</v>
      </c>
      <c r="K12" s="268">
        <v>2.3</v>
      </c>
      <c r="L12" s="267">
        <v>100.6</v>
      </c>
      <c r="M12" s="268">
        <v>2.3</v>
      </c>
      <c r="N12" s="267">
        <v>103.7</v>
      </c>
      <c r="O12" s="268">
        <v>0.8</v>
      </c>
      <c r="P12" s="45"/>
      <c r="Q12" s="45"/>
    </row>
    <row r="13" spans="1:17" s="247" customFormat="1" ht="10.5" customHeight="1">
      <c r="A13" s="248"/>
      <c r="B13" s="761"/>
      <c r="C13" s="230"/>
      <c r="D13" s="264"/>
      <c r="E13" s="265"/>
      <c r="F13" s="264"/>
      <c r="G13" s="266"/>
      <c r="H13" s="264"/>
      <c r="I13" s="265"/>
      <c r="J13" s="264"/>
      <c r="K13" s="265"/>
      <c r="L13" s="264"/>
      <c r="M13" s="265"/>
      <c r="N13" s="264"/>
      <c r="O13" s="265"/>
      <c r="P13" s="45"/>
      <c r="Q13" s="45"/>
    </row>
    <row r="14" spans="1:15" ht="10.5" customHeight="1">
      <c r="A14" s="250" t="s">
        <v>413</v>
      </c>
      <c r="B14" s="213" t="s">
        <v>72</v>
      </c>
      <c r="C14" s="252"/>
      <c r="D14" s="264">
        <v>92.8</v>
      </c>
      <c r="E14" s="265">
        <v>0.4</v>
      </c>
      <c r="F14" s="270">
        <v>90</v>
      </c>
      <c r="G14" s="266">
        <v>-2</v>
      </c>
      <c r="H14" s="264">
        <v>102.1</v>
      </c>
      <c r="I14" s="265">
        <v>2.4</v>
      </c>
      <c r="J14" s="270">
        <v>99</v>
      </c>
      <c r="K14" s="265">
        <v>0</v>
      </c>
      <c r="L14" s="264">
        <v>100.9</v>
      </c>
      <c r="M14" s="265">
        <v>2.1</v>
      </c>
      <c r="N14" s="264">
        <v>103.1</v>
      </c>
      <c r="O14" s="265">
        <v>2.4</v>
      </c>
    </row>
    <row r="15" spans="1:15" ht="10.5" customHeight="1">
      <c r="A15" s="250"/>
      <c r="B15" s="251" t="s">
        <v>73</v>
      </c>
      <c r="C15" s="252"/>
      <c r="D15" s="264">
        <v>92.2</v>
      </c>
      <c r="E15" s="265">
        <v>3.4</v>
      </c>
      <c r="F15" s="270">
        <v>89.2</v>
      </c>
      <c r="G15" s="266">
        <v>2.8</v>
      </c>
      <c r="H15" s="264">
        <v>103.7</v>
      </c>
      <c r="I15" s="265">
        <v>3.8</v>
      </c>
      <c r="J15" s="270">
        <v>100.3</v>
      </c>
      <c r="K15" s="265">
        <v>3.2</v>
      </c>
      <c r="L15" s="264">
        <v>101.9</v>
      </c>
      <c r="M15" s="265">
        <v>2.9</v>
      </c>
      <c r="N15" s="264">
        <v>103.4</v>
      </c>
      <c r="O15" s="265">
        <v>0.6</v>
      </c>
    </row>
    <row r="16" spans="1:15" ht="10.5" customHeight="1">
      <c r="A16" s="250"/>
      <c r="B16" s="251" t="s">
        <v>74</v>
      </c>
      <c r="C16" s="252"/>
      <c r="D16" s="264">
        <v>91.9</v>
      </c>
      <c r="E16" s="265">
        <v>5.3</v>
      </c>
      <c r="F16" s="270">
        <v>88.6</v>
      </c>
      <c r="G16" s="266">
        <v>4.9</v>
      </c>
      <c r="H16" s="264">
        <v>101.6</v>
      </c>
      <c r="I16" s="265">
        <v>3.5</v>
      </c>
      <c r="J16" s="270">
        <v>98</v>
      </c>
      <c r="K16" s="266">
        <v>3</v>
      </c>
      <c r="L16" s="264">
        <v>100.4</v>
      </c>
      <c r="M16" s="266">
        <v>3</v>
      </c>
      <c r="N16" s="264">
        <v>103.7</v>
      </c>
      <c r="O16" s="265">
        <v>0.4</v>
      </c>
    </row>
    <row r="17" spans="1:15" ht="10.5" customHeight="1">
      <c r="A17" s="256"/>
      <c r="B17" s="251" t="s">
        <v>75</v>
      </c>
      <c r="C17" s="252"/>
      <c r="D17" s="264">
        <v>131.2</v>
      </c>
      <c r="E17" s="265">
        <v>-0.2</v>
      </c>
      <c r="F17" s="270">
        <v>126.5</v>
      </c>
      <c r="G17" s="266">
        <v>-0.6</v>
      </c>
      <c r="H17" s="264">
        <v>102.2</v>
      </c>
      <c r="I17" s="265">
        <v>3.1</v>
      </c>
      <c r="J17" s="270">
        <v>98.6</v>
      </c>
      <c r="K17" s="266">
        <v>2.7</v>
      </c>
      <c r="L17" s="264">
        <v>100.7</v>
      </c>
      <c r="M17" s="266">
        <v>2.4</v>
      </c>
      <c r="N17" s="264">
        <v>103.7</v>
      </c>
      <c r="O17" s="265">
        <v>0.5</v>
      </c>
    </row>
    <row r="18" spans="1:15" ht="10.5" customHeight="1">
      <c r="A18" s="256"/>
      <c r="B18" s="251" t="s">
        <v>76</v>
      </c>
      <c r="C18" s="252"/>
      <c r="D18" s="264">
        <v>103.9</v>
      </c>
      <c r="E18" s="265">
        <v>-2.3</v>
      </c>
      <c r="F18" s="270">
        <v>99.9</v>
      </c>
      <c r="G18" s="266">
        <v>-2.8</v>
      </c>
      <c r="H18" s="264">
        <v>103.3</v>
      </c>
      <c r="I18" s="265">
        <v>4.3</v>
      </c>
      <c r="J18" s="270">
        <v>99.3</v>
      </c>
      <c r="K18" s="266">
        <v>3.8</v>
      </c>
      <c r="L18" s="264">
        <v>101.8</v>
      </c>
      <c r="M18" s="266">
        <v>3.7</v>
      </c>
      <c r="N18" s="264">
        <v>104</v>
      </c>
      <c r="O18" s="265">
        <v>0.5</v>
      </c>
    </row>
    <row r="19" spans="1:15" ht="10.5" customHeight="1">
      <c r="A19" s="250"/>
      <c r="B19" s="254" t="s">
        <v>77</v>
      </c>
      <c r="C19" s="252"/>
      <c r="D19" s="264">
        <v>98.7</v>
      </c>
      <c r="E19" s="265">
        <v>6.9</v>
      </c>
      <c r="F19" s="270">
        <v>94.6</v>
      </c>
      <c r="G19" s="266">
        <v>6.8</v>
      </c>
      <c r="H19" s="264">
        <v>102.6</v>
      </c>
      <c r="I19" s="265">
        <v>3.6</v>
      </c>
      <c r="J19" s="270">
        <v>98.4</v>
      </c>
      <c r="K19" s="266">
        <v>3.6</v>
      </c>
      <c r="L19" s="264">
        <v>100.8</v>
      </c>
      <c r="M19" s="266">
        <v>2.9</v>
      </c>
      <c r="N19" s="264">
        <v>104.3</v>
      </c>
      <c r="O19" s="265">
        <v>0.1</v>
      </c>
    </row>
    <row r="20" spans="1:15" ht="10.5" customHeight="1">
      <c r="A20" s="253"/>
      <c r="B20" s="254" t="s">
        <v>78</v>
      </c>
      <c r="C20" s="252"/>
      <c r="D20" s="264">
        <v>92.8</v>
      </c>
      <c r="E20" s="265">
        <v>3.8</v>
      </c>
      <c r="F20" s="270">
        <v>88.9</v>
      </c>
      <c r="G20" s="266">
        <v>3.9</v>
      </c>
      <c r="H20" s="264">
        <v>103.4</v>
      </c>
      <c r="I20" s="265">
        <v>3.9</v>
      </c>
      <c r="J20" s="270">
        <v>99</v>
      </c>
      <c r="K20" s="266">
        <v>4</v>
      </c>
      <c r="L20" s="264">
        <v>101.9</v>
      </c>
      <c r="M20" s="266">
        <v>2.9</v>
      </c>
      <c r="N20" s="264">
        <v>104.4</v>
      </c>
      <c r="O20" s="265">
        <v>-0.1</v>
      </c>
    </row>
    <row r="21" spans="1:15" ht="10.5" customHeight="1">
      <c r="A21" s="250"/>
      <c r="B21" s="251" t="s">
        <v>79</v>
      </c>
      <c r="C21" s="255"/>
      <c r="D21" s="264">
        <v>91</v>
      </c>
      <c r="E21" s="265">
        <v>2.6</v>
      </c>
      <c r="F21" s="270">
        <v>87.1</v>
      </c>
      <c r="G21" s="266">
        <v>2.5</v>
      </c>
      <c r="H21" s="264">
        <v>103.1</v>
      </c>
      <c r="I21" s="265">
        <v>3</v>
      </c>
      <c r="J21" s="270">
        <v>98.7</v>
      </c>
      <c r="K21" s="266">
        <v>2.8</v>
      </c>
      <c r="L21" s="264">
        <v>101.2</v>
      </c>
      <c r="M21" s="266">
        <v>1.8</v>
      </c>
      <c r="N21" s="264">
        <v>104.5</v>
      </c>
      <c r="O21" s="265">
        <v>0.2</v>
      </c>
    </row>
    <row r="22" spans="1:15" ht="10.5" customHeight="1">
      <c r="A22" s="250"/>
      <c r="B22" s="251" t="s">
        <v>80</v>
      </c>
      <c r="C22" s="252"/>
      <c r="D22" s="270">
        <v>96.1</v>
      </c>
      <c r="E22" s="265">
        <v>5.6</v>
      </c>
      <c r="F22" s="270">
        <v>92.5</v>
      </c>
      <c r="G22" s="271">
        <v>5.4</v>
      </c>
      <c r="H22" s="270">
        <v>103.6</v>
      </c>
      <c r="I22" s="272">
        <v>3.8</v>
      </c>
      <c r="J22" s="270">
        <v>99.7</v>
      </c>
      <c r="K22" s="273">
        <v>3.6</v>
      </c>
      <c r="L22" s="270">
        <v>101.9</v>
      </c>
      <c r="M22" s="273">
        <v>3.1</v>
      </c>
      <c r="N22" s="270">
        <v>103.9</v>
      </c>
      <c r="O22" s="272">
        <v>0.2</v>
      </c>
    </row>
    <row r="23" spans="1:15" ht="10.5" customHeight="1">
      <c r="A23" s="250"/>
      <c r="B23" s="251" t="s">
        <v>81</v>
      </c>
      <c r="C23" s="255"/>
      <c r="D23" s="270">
        <v>163.3</v>
      </c>
      <c r="E23" s="272">
        <v>3.6</v>
      </c>
      <c r="F23" s="270">
        <v>157.6</v>
      </c>
      <c r="G23" s="273">
        <v>3.5</v>
      </c>
      <c r="H23" s="270">
        <v>104.1</v>
      </c>
      <c r="I23" s="273">
        <v>3.6</v>
      </c>
      <c r="J23" s="270">
        <v>100.5</v>
      </c>
      <c r="K23" s="273">
        <v>3.5</v>
      </c>
      <c r="L23" s="270">
        <v>102.4</v>
      </c>
      <c r="M23" s="273">
        <v>2.8</v>
      </c>
      <c r="N23" s="270">
        <v>103.6</v>
      </c>
      <c r="O23" s="272">
        <v>0.1</v>
      </c>
    </row>
    <row r="24" spans="1:15" ht="10.5" customHeight="1">
      <c r="A24" s="250" t="s">
        <v>564</v>
      </c>
      <c r="B24" s="251" t="s">
        <v>70</v>
      </c>
      <c r="C24" s="255"/>
      <c r="D24" s="270">
        <v>93</v>
      </c>
      <c r="E24" s="272">
        <v>5.9</v>
      </c>
      <c r="F24" s="270">
        <v>90</v>
      </c>
      <c r="G24" s="272">
        <v>5.6</v>
      </c>
      <c r="H24" s="270">
        <v>104.6</v>
      </c>
      <c r="I24" s="272">
        <v>6.8</v>
      </c>
      <c r="J24" s="270">
        <v>101.3</v>
      </c>
      <c r="K24" s="272">
        <v>6.6</v>
      </c>
      <c r="L24" s="270">
        <v>103.3</v>
      </c>
      <c r="M24" s="272">
        <v>7</v>
      </c>
      <c r="N24" s="270">
        <v>103.3</v>
      </c>
      <c r="O24" s="272">
        <v>0.3</v>
      </c>
    </row>
    <row r="25" spans="2:15" ht="10.5" customHeight="1">
      <c r="B25" s="251" t="s">
        <v>71</v>
      </c>
      <c r="C25" s="255"/>
      <c r="D25" s="270">
        <v>92.3</v>
      </c>
      <c r="E25" s="272">
        <v>6.7</v>
      </c>
      <c r="F25" s="270">
        <v>88.8</v>
      </c>
      <c r="G25" s="272">
        <v>5.6</v>
      </c>
      <c r="H25" s="270">
        <v>104.6</v>
      </c>
      <c r="I25" s="272">
        <v>6.8</v>
      </c>
      <c r="J25" s="270">
        <v>100.7</v>
      </c>
      <c r="K25" s="272">
        <v>5.9</v>
      </c>
      <c r="L25" s="270">
        <v>103.2</v>
      </c>
      <c r="M25" s="272">
        <v>6.9</v>
      </c>
      <c r="N25" s="270">
        <v>103.9</v>
      </c>
      <c r="O25" s="272">
        <v>1</v>
      </c>
    </row>
    <row r="26" spans="1:15" ht="10.5" customHeight="1">
      <c r="A26" s="250"/>
      <c r="B26" s="251" t="s">
        <v>655</v>
      </c>
      <c r="C26" s="255"/>
      <c r="D26" s="270">
        <v>98.3</v>
      </c>
      <c r="E26" s="273">
        <v>5.9</v>
      </c>
      <c r="F26" s="270">
        <v>94.7</v>
      </c>
      <c r="G26" s="273">
        <v>5.2</v>
      </c>
      <c r="H26" s="270">
        <v>106.5</v>
      </c>
      <c r="I26" s="273">
        <v>4.3</v>
      </c>
      <c r="J26" s="270">
        <v>102.6</v>
      </c>
      <c r="K26" s="273">
        <v>3.6</v>
      </c>
      <c r="L26" s="270">
        <v>105.5</v>
      </c>
      <c r="M26" s="273">
        <v>4.6</v>
      </c>
      <c r="N26" s="270">
        <v>103.8</v>
      </c>
      <c r="O26" s="272">
        <v>0.7</v>
      </c>
    </row>
    <row r="27" spans="1:15" ht="10.5" customHeight="1">
      <c r="A27" s="256"/>
      <c r="B27" s="254"/>
      <c r="C27" s="255"/>
      <c r="D27" s="274"/>
      <c r="E27" s="271"/>
      <c r="F27" s="274"/>
      <c r="G27" s="275"/>
      <c r="H27" s="274"/>
      <c r="I27" s="271"/>
      <c r="J27" s="274"/>
      <c r="K27" s="271"/>
      <c r="L27" s="274"/>
      <c r="M27" s="271"/>
      <c r="N27" s="274"/>
      <c r="O27" s="271"/>
    </row>
    <row r="28" spans="1:15" ht="10.5" customHeight="1">
      <c r="A28" s="329" t="s">
        <v>19</v>
      </c>
      <c r="B28" s="762"/>
      <c r="C28" s="763"/>
      <c r="D28" s="276">
        <v>6.5</v>
      </c>
      <c r="E28" s="277"/>
      <c r="F28" s="276">
        <v>6.6</v>
      </c>
      <c r="G28" s="278"/>
      <c r="H28" s="276">
        <v>1.8</v>
      </c>
      <c r="I28" s="277"/>
      <c r="J28" s="276">
        <v>1.9</v>
      </c>
      <c r="K28" s="277"/>
      <c r="L28" s="276">
        <v>2.2</v>
      </c>
      <c r="M28" s="277"/>
      <c r="N28" s="276">
        <v>-0.1</v>
      </c>
      <c r="O28" s="277"/>
    </row>
    <row r="29" ht="15.75" customHeight="1">
      <c r="A29" s="213" t="s">
        <v>394</v>
      </c>
    </row>
    <row r="30" spans="1:12" ht="10.5">
      <c r="A30" s="260" t="s">
        <v>148</v>
      </c>
      <c r="L30" s="261"/>
    </row>
    <row r="31" ht="10.5">
      <c r="A31" s="214"/>
    </row>
    <row r="35" ht="10.5">
      <c r="N35" s="262"/>
    </row>
    <row r="39" s="212" customFormat="1" ht="13.5" customHeight="1">
      <c r="A39" s="212" t="s">
        <v>143</v>
      </c>
    </row>
    <row r="40" spans="7:15" ht="10.5">
      <c r="G40" s="214"/>
      <c r="I40" s="214"/>
      <c r="K40" s="215"/>
      <c r="L40" s="215"/>
      <c r="M40" s="263" t="s">
        <v>380</v>
      </c>
      <c r="N40" s="214"/>
      <c r="O40" s="216">
        <v>3</v>
      </c>
    </row>
    <row r="41" spans="1:15" ht="18" customHeight="1">
      <c r="A41" s="217"/>
      <c r="B41" s="218"/>
      <c r="C41" s="218"/>
      <c r="D41" s="219" t="s">
        <v>356</v>
      </c>
      <c r="E41" s="220"/>
      <c r="F41" s="220"/>
      <c r="G41" s="220"/>
      <c r="H41" s="219" t="s">
        <v>357</v>
      </c>
      <c r="I41" s="220"/>
      <c r="J41" s="220"/>
      <c r="K41" s="220"/>
      <c r="L41" s="221" t="s">
        <v>358</v>
      </c>
      <c r="M41" s="222"/>
      <c r="N41" s="221" t="s">
        <v>359</v>
      </c>
      <c r="O41" s="223"/>
    </row>
    <row r="42" spans="1:15" ht="17.25" customHeight="1">
      <c r="A42" s="224" t="s">
        <v>15</v>
      </c>
      <c r="B42" s="225"/>
      <c r="C42" s="225"/>
      <c r="D42" s="219" t="s">
        <v>370</v>
      </c>
      <c r="E42" s="226"/>
      <c r="F42" s="219" t="s">
        <v>371</v>
      </c>
      <c r="G42" s="226"/>
      <c r="H42" s="219" t="s">
        <v>378</v>
      </c>
      <c r="I42" s="226"/>
      <c r="J42" s="219" t="s">
        <v>379</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47" customFormat="1" ht="12.75" customHeight="1">
      <c r="A46" s="813" t="s">
        <v>341</v>
      </c>
      <c r="B46" s="814"/>
      <c r="C46" s="815"/>
      <c r="D46" s="264">
        <v>99.5</v>
      </c>
      <c r="E46" s="265">
        <v>-0.4</v>
      </c>
      <c r="F46" s="264">
        <v>99.5</v>
      </c>
      <c r="G46" s="266">
        <v>-0.5</v>
      </c>
      <c r="H46" s="264">
        <v>98.8</v>
      </c>
      <c r="I46" s="265">
        <v>-1.2</v>
      </c>
      <c r="J46" s="264">
        <v>98.8</v>
      </c>
      <c r="K46" s="265">
        <v>-1.2</v>
      </c>
      <c r="L46" s="264">
        <v>98.7</v>
      </c>
      <c r="M46" s="265">
        <v>-1.3</v>
      </c>
      <c r="N46" s="264">
        <v>100</v>
      </c>
      <c r="O46" s="265">
        <v>0</v>
      </c>
    </row>
    <row r="47" spans="1:15" s="247" customFormat="1" ht="12.75" customHeight="1">
      <c r="A47" s="813" t="s">
        <v>375</v>
      </c>
      <c r="B47" s="814"/>
      <c r="C47" s="815"/>
      <c r="D47" s="264">
        <v>99</v>
      </c>
      <c r="E47" s="265">
        <v>-0.5</v>
      </c>
      <c r="F47" s="264">
        <v>99.3</v>
      </c>
      <c r="G47" s="266">
        <v>-0.2</v>
      </c>
      <c r="H47" s="264">
        <v>98.5</v>
      </c>
      <c r="I47" s="265">
        <v>-0.3</v>
      </c>
      <c r="J47" s="264">
        <v>98.8</v>
      </c>
      <c r="K47" s="265">
        <v>0</v>
      </c>
      <c r="L47" s="264">
        <v>98.5</v>
      </c>
      <c r="M47" s="265">
        <v>-0.2</v>
      </c>
      <c r="N47" s="264">
        <v>99.7</v>
      </c>
      <c r="O47" s="265">
        <v>-0.29999999999999716</v>
      </c>
    </row>
    <row r="48" spans="1:15" s="247" customFormat="1" ht="12.75" customHeight="1">
      <c r="A48" s="813" t="s">
        <v>383</v>
      </c>
      <c r="B48" s="814"/>
      <c r="C48" s="815"/>
      <c r="D48" s="264">
        <v>98.9</v>
      </c>
      <c r="E48" s="265">
        <v>-0.1</v>
      </c>
      <c r="F48" s="264">
        <v>98.8</v>
      </c>
      <c r="G48" s="266">
        <v>-0.5</v>
      </c>
      <c r="H48" s="264">
        <v>99.2</v>
      </c>
      <c r="I48" s="265">
        <v>0.7</v>
      </c>
      <c r="J48" s="264">
        <v>99.1</v>
      </c>
      <c r="K48" s="265">
        <v>0.3</v>
      </c>
      <c r="L48" s="264">
        <v>99.1</v>
      </c>
      <c r="M48" s="265">
        <v>0.6</v>
      </c>
      <c r="N48" s="264">
        <v>100.1</v>
      </c>
      <c r="O48" s="265">
        <v>0.4</v>
      </c>
    </row>
    <row r="49" spans="1:15" s="247" customFormat="1" ht="12.75" customHeight="1">
      <c r="A49" s="813" t="s">
        <v>412</v>
      </c>
      <c r="B49" s="814"/>
      <c r="C49" s="815"/>
      <c r="D49" s="264">
        <v>100.2</v>
      </c>
      <c r="E49" s="265">
        <v>1.3</v>
      </c>
      <c r="F49" s="264">
        <v>97.4</v>
      </c>
      <c r="G49" s="266">
        <v>-1.4</v>
      </c>
      <c r="H49" s="264">
        <v>100.5</v>
      </c>
      <c r="I49" s="265">
        <v>1.3</v>
      </c>
      <c r="J49" s="264">
        <v>97.7</v>
      </c>
      <c r="K49" s="265">
        <v>-1.4</v>
      </c>
      <c r="L49" s="264">
        <v>100</v>
      </c>
      <c r="M49" s="265">
        <v>0.9</v>
      </c>
      <c r="N49" s="264">
        <v>102.9</v>
      </c>
      <c r="O49" s="265">
        <v>2.8000000000000114</v>
      </c>
    </row>
    <row r="50" spans="1:15" s="247" customFormat="1" ht="12.75" customHeight="1">
      <c r="A50" s="816" t="s">
        <v>565</v>
      </c>
      <c r="B50" s="817"/>
      <c r="C50" s="818"/>
      <c r="D50" s="267">
        <v>102</v>
      </c>
      <c r="E50" s="268">
        <v>1.8</v>
      </c>
      <c r="F50" s="267">
        <v>98.4</v>
      </c>
      <c r="G50" s="269">
        <v>1</v>
      </c>
      <c r="H50" s="267">
        <v>103.3</v>
      </c>
      <c r="I50" s="268">
        <v>2.8</v>
      </c>
      <c r="J50" s="267">
        <v>99.6</v>
      </c>
      <c r="K50" s="268">
        <v>1.9</v>
      </c>
      <c r="L50" s="267">
        <v>102.8</v>
      </c>
      <c r="M50" s="268">
        <v>2.8</v>
      </c>
      <c r="N50" s="267">
        <v>103.7</v>
      </c>
      <c r="O50" s="268">
        <v>0.8</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413</v>
      </c>
      <c r="B52" s="213" t="s">
        <v>655</v>
      </c>
      <c r="C52" s="252"/>
      <c r="D52" s="264">
        <v>92.3</v>
      </c>
      <c r="E52" s="265">
        <v>-1.7</v>
      </c>
      <c r="F52" s="270">
        <v>89.5</v>
      </c>
      <c r="G52" s="266">
        <v>-4</v>
      </c>
      <c r="H52" s="264">
        <v>104.5</v>
      </c>
      <c r="I52" s="265">
        <v>2.9</v>
      </c>
      <c r="J52" s="270">
        <v>101.4</v>
      </c>
      <c r="K52" s="265">
        <v>0.5</v>
      </c>
      <c r="L52" s="264">
        <v>104.5</v>
      </c>
      <c r="M52" s="265">
        <v>3.6</v>
      </c>
      <c r="N52" s="264">
        <v>103.1</v>
      </c>
      <c r="O52" s="265">
        <v>2.4</v>
      </c>
    </row>
    <row r="53" spans="1:15" ht="10.5" customHeight="1">
      <c r="A53" s="250"/>
      <c r="B53" s="251" t="s">
        <v>73</v>
      </c>
      <c r="C53" s="252"/>
      <c r="D53" s="264">
        <v>92.1</v>
      </c>
      <c r="E53" s="265">
        <v>3.7</v>
      </c>
      <c r="F53" s="270">
        <v>89.1</v>
      </c>
      <c r="G53" s="266">
        <v>3.1</v>
      </c>
      <c r="H53" s="264">
        <v>106.3</v>
      </c>
      <c r="I53" s="265">
        <v>4.2</v>
      </c>
      <c r="J53" s="270">
        <v>102.8</v>
      </c>
      <c r="K53" s="265">
        <v>3.6</v>
      </c>
      <c r="L53" s="264">
        <v>105.2</v>
      </c>
      <c r="M53" s="265">
        <v>3.7</v>
      </c>
      <c r="N53" s="264">
        <v>103.4</v>
      </c>
      <c r="O53" s="265">
        <v>0.6</v>
      </c>
    </row>
    <row r="54" spans="1:15" ht="10.5" customHeight="1">
      <c r="A54" s="250"/>
      <c r="B54" s="251" t="s">
        <v>74</v>
      </c>
      <c r="C54" s="252"/>
      <c r="D54" s="264">
        <v>92.1</v>
      </c>
      <c r="E54" s="265">
        <v>7.1</v>
      </c>
      <c r="F54" s="270">
        <v>88.8</v>
      </c>
      <c r="G54" s="266">
        <v>6.6</v>
      </c>
      <c r="H54" s="264">
        <v>103</v>
      </c>
      <c r="I54" s="265">
        <v>3.1</v>
      </c>
      <c r="J54" s="270">
        <v>99.3</v>
      </c>
      <c r="K54" s="266">
        <v>2.7</v>
      </c>
      <c r="L54" s="264">
        <v>102.8</v>
      </c>
      <c r="M54" s="266">
        <v>3.2</v>
      </c>
      <c r="N54" s="264">
        <v>103.7</v>
      </c>
      <c r="O54" s="265">
        <v>0.4</v>
      </c>
    </row>
    <row r="55" spans="1:15" ht="10.5" customHeight="1">
      <c r="A55" s="256"/>
      <c r="B55" s="251" t="s">
        <v>75</v>
      </c>
      <c r="C55" s="252"/>
      <c r="D55" s="264">
        <v>135.8</v>
      </c>
      <c r="E55" s="265">
        <v>-2.5</v>
      </c>
      <c r="F55" s="270">
        <v>131</v>
      </c>
      <c r="G55" s="266">
        <v>-3</v>
      </c>
      <c r="H55" s="264">
        <v>103.5</v>
      </c>
      <c r="I55" s="265">
        <v>2.7</v>
      </c>
      <c r="J55" s="270">
        <v>99.8</v>
      </c>
      <c r="K55" s="266">
        <v>2.1</v>
      </c>
      <c r="L55" s="264">
        <v>103.1</v>
      </c>
      <c r="M55" s="266">
        <v>2.7</v>
      </c>
      <c r="N55" s="264">
        <v>103.7</v>
      </c>
      <c r="O55" s="265">
        <v>0.5</v>
      </c>
    </row>
    <row r="56" spans="1:15" ht="10.5" customHeight="1">
      <c r="A56" s="256"/>
      <c r="B56" s="251" t="s">
        <v>76</v>
      </c>
      <c r="C56" s="252"/>
      <c r="D56" s="264">
        <v>101.6</v>
      </c>
      <c r="E56" s="265">
        <v>-4.7</v>
      </c>
      <c r="F56" s="270">
        <v>97.7</v>
      </c>
      <c r="G56" s="266">
        <v>-5.1</v>
      </c>
      <c r="H56" s="264">
        <v>104.2</v>
      </c>
      <c r="I56" s="265">
        <v>3.9</v>
      </c>
      <c r="J56" s="270">
        <v>100.2</v>
      </c>
      <c r="K56" s="266">
        <v>3.4</v>
      </c>
      <c r="L56" s="264">
        <v>103.8</v>
      </c>
      <c r="M56" s="266">
        <v>4</v>
      </c>
      <c r="N56" s="264">
        <v>104</v>
      </c>
      <c r="O56" s="265">
        <v>0.5</v>
      </c>
    </row>
    <row r="57" spans="1:15" ht="10.5" customHeight="1">
      <c r="A57" s="250"/>
      <c r="B57" s="254" t="s">
        <v>77</v>
      </c>
      <c r="C57" s="252"/>
      <c r="D57" s="264">
        <v>96.2</v>
      </c>
      <c r="E57" s="265">
        <v>5.9</v>
      </c>
      <c r="F57" s="270">
        <v>92.2</v>
      </c>
      <c r="G57" s="266">
        <v>5.9</v>
      </c>
      <c r="H57" s="264">
        <v>104.3</v>
      </c>
      <c r="I57" s="265">
        <v>4.2</v>
      </c>
      <c r="J57" s="270">
        <v>100</v>
      </c>
      <c r="K57" s="266">
        <v>4.1</v>
      </c>
      <c r="L57" s="264">
        <v>103.3</v>
      </c>
      <c r="M57" s="266">
        <v>3.9</v>
      </c>
      <c r="N57" s="264">
        <v>104.3</v>
      </c>
      <c r="O57" s="265">
        <v>0.1</v>
      </c>
    </row>
    <row r="58" spans="1:15" ht="10.5" customHeight="1">
      <c r="A58" s="253"/>
      <c r="B58" s="254" t="s">
        <v>78</v>
      </c>
      <c r="C58" s="252"/>
      <c r="D58" s="264">
        <v>90</v>
      </c>
      <c r="E58" s="265">
        <v>5.1</v>
      </c>
      <c r="F58" s="270">
        <v>86.2</v>
      </c>
      <c r="G58" s="266">
        <v>5.3</v>
      </c>
      <c r="H58" s="264">
        <v>103.5</v>
      </c>
      <c r="I58" s="265">
        <v>3.7</v>
      </c>
      <c r="J58" s="270">
        <v>99.1</v>
      </c>
      <c r="K58" s="266">
        <v>3.8</v>
      </c>
      <c r="L58" s="264">
        <v>103.4</v>
      </c>
      <c r="M58" s="266">
        <v>3.6</v>
      </c>
      <c r="N58" s="264">
        <v>104.4</v>
      </c>
      <c r="O58" s="265">
        <v>-0.1</v>
      </c>
    </row>
    <row r="59" spans="1:15" ht="10.5" customHeight="1">
      <c r="A59" s="250"/>
      <c r="B59" s="251" t="s">
        <v>79</v>
      </c>
      <c r="C59" s="255"/>
      <c r="D59" s="264">
        <v>88.7</v>
      </c>
      <c r="E59" s="265">
        <v>1.7</v>
      </c>
      <c r="F59" s="270">
        <v>84.9</v>
      </c>
      <c r="G59" s="266">
        <v>1.6</v>
      </c>
      <c r="H59" s="264">
        <v>103.1</v>
      </c>
      <c r="I59" s="265">
        <v>1.8</v>
      </c>
      <c r="J59" s="270">
        <v>98.7</v>
      </c>
      <c r="K59" s="266">
        <v>1.6</v>
      </c>
      <c r="L59" s="264">
        <v>102.6</v>
      </c>
      <c r="M59" s="266">
        <v>1.2</v>
      </c>
      <c r="N59" s="264">
        <v>104.5</v>
      </c>
      <c r="O59" s="265">
        <v>0.2</v>
      </c>
    </row>
    <row r="60" spans="1:15" ht="10.5" customHeight="1">
      <c r="A60" s="250"/>
      <c r="B60" s="251" t="s">
        <v>80</v>
      </c>
      <c r="C60" s="252"/>
      <c r="D60" s="270">
        <v>93.9</v>
      </c>
      <c r="E60" s="265">
        <v>7.1</v>
      </c>
      <c r="F60" s="270">
        <v>90.4</v>
      </c>
      <c r="G60" s="271">
        <v>6.9</v>
      </c>
      <c r="H60" s="270">
        <v>103.4</v>
      </c>
      <c r="I60" s="272">
        <v>2.4</v>
      </c>
      <c r="J60" s="270">
        <v>99.5</v>
      </c>
      <c r="K60" s="273">
        <v>2.2</v>
      </c>
      <c r="L60" s="270">
        <v>102.7</v>
      </c>
      <c r="M60" s="273">
        <v>2.3</v>
      </c>
      <c r="N60" s="270">
        <v>103.9</v>
      </c>
      <c r="O60" s="272">
        <v>0.2</v>
      </c>
    </row>
    <row r="61" spans="1:15" ht="10.5" customHeight="1">
      <c r="A61" s="250"/>
      <c r="B61" s="251" t="s">
        <v>81</v>
      </c>
      <c r="C61" s="255"/>
      <c r="D61" s="270">
        <v>169.2</v>
      </c>
      <c r="E61" s="272">
        <v>2.7</v>
      </c>
      <c r="F61" s="270">
        <v>163.3</v>
      </c>
      <c r="G61" s="273">
        <v>2.6</v>
      </c>
      <c r="H61" s="270">
        <v>104.4</v>
      </c>
      <c r="I61" s="273">
        <v>3.3</v>
      </c>
      <c r="J61" s="270">
        <v>100.8</v>
      </c>
      <c r="K61" s="273">
        <v>3.2</v>
      </c>
      <c r="L61" s="270">
        <v>104.1</v>
      </c>
      <c r="M61" s="273">
        <v>3.6</v>
      </c>
      <c r="N61" s="270">
        <v>103.6</v>
      </c>
      <c r="O61" s="272">
        <v>0.1</v>
      </c>
    </row>
    <row r="62" spans="1:15" ht="10.5" customHeight="1">
      <c r="A62" s="250" t="s">
        <v>564</v>
      </c>
      <c r="B62" s="251" t="s">
        <v>70</v>
      </c>
      <c r="C62" s="255"/>
      <c r="D62" s="270">
        <v>90</v>
      </c>
      <c r="E62" s="272">
        <v>4.5</v>
      </c>
      <c r="F62" s="270">
        <v>87.1</v>
      </c>
      <c r="G62" s="272">
        <v>4.2</v>
      </c>
      <c r="H62" s="270">
        <v>104.5</v>
      </c>
      <c r="I62" s="272">
        <v>4.6</v>
      </c>
      <c r="J62" s="270">
        <v>101.2</v>
      </c>
      <c r="K62" s="272">
        <v>4.3</v>
      </c>
      <c r="L62" s="270">
        <v>104</v>
      </c>
      <c r="M62" s="272">
        <v>4.7</v>
      </c>
      <c r="N62" s="270">
        <v>103.3</v>
      </c>
      <c r="O62" s="272">
        <v>0.3</v>
      </c>
    </row>
    <row r="63" spans="2:15" ht="10.5" customHeight="1">
      <c r="B63" s="251" t="s">
        <v>71</v>
      </c>
      <c r="C63" s="255"/>
      <c r="D63" s="270">
        <v>89.4</v>
      </c>
      <c r="E63" s="272">
        <v>4</v>
      </c>
      <c r="F63" s="270">
        <v>86</v>
      </c>
      <c r="G63" s="272">
        <v>2.9</v>
      </c>
      <c r="H63" s="270">
        <v>104.1</v>
      </c>
      <c r="I63" s="272">
        <v>4.5</v>
      </c>
      <c r="J63" s="270">
        <v>100.2</v>
      </c>
      <c r="K63" s="272">
        <v>3.5</v>
      </c>
      <c r="L63" s="270">
        <v>103.2</v>
      </c>
      <c r="M63" s="272">
        <v>4.7</v>
      </c>
      <c r="N63" s="270">
        <v>103.9</v>
      </c>
      <c r="O63" s="272">
        <v>1</v>
      </c>
    </row>
    <row r="64" spans="1:15" ht="10.5" customHeight="1">
      <c r="A64" s="250"/>
      <c r="B64" s="251" t="s">
        <v>655</v>
      </c>
      <c r="C64" s="255"/>
      <c r="D64" s="270">
        <v>96.4</v>
      </c>
      <c r="E64" s="273">
        <v>4.4</v>
      </c>
      <c r="F64" s="270">
        <v>92.9</v>
      </c>
      <c r="G64" s="273">
        <v>3.8</v>
      </c>
      <c r="H64" s="270">
        <v>106.6</v>
      </c>
      <c r="I64" s="273">
        <v>2</v>
      </c>
      <c r="J64" s="270">
        <v>102.7</v>
      </c>
      <c r="K64" s="273">
        <v>1.3</v>
      </c>
      <c r="L64" s="270">
        <v>106.1</v>
      </c>
      <c r="M64" s="273">
        <v>1.5</v>
      </c>
      <c r="N64" s="270">
        <v>103.8</v>
      </c>
      <c r="O64" s="272">
        <v>0.7</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7.8</v>
      </c>
      <c r="E66" s="277"/>
      <c r="F66" s="276">
        <v>8</v>
      </c>
      <c r="G66" s="278"/>
      <c r="H66" s="276">
        <v>2.4</v>
      </c>
      <c r="I66" s="277"/>
      <c r="J66" s="276">
        <v>2.5</v>
      </c>
      <c r="K66" s="277"/>
      <c r="L66" s="276">
        <v>2.8</v>
      </c>
      <c r="M66" s="277"/>
      <c r="N66" s="276">
        <v>-0.1</v>
      </c>
      <c r="O66" s="277"/>
    </row>
    <row r="67" ht="15.75" customHeight="1">
      <c r="A67" s="213" t="s">
        <v>394</v>
      </c>
    </row>
    <row r="68" ht="10.5">
      <c r="A68" s="260" t="s">
        <v>148</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7">
      <pane xSplit="2" topLeftCell="C1" activePane="topRight" state="frozen"/>
      <selection pane="topLeft" activeCell="M7" sqref="M7"/>
      <selection pane="topRight" activeCell="E20" sqref="E20"/>
    </sheetView>
  </sheetViews>
  <sheetFormatPr defaultColWidth="9.00390625" defaultRowHeight="13.5"/>
  <cols>
    <col min="1" max="1" width="3.125" style="292" customWidth="1"/>
    <col min="2" max="2" width="15.625" style="292" customWidth="1"/>
    <col min="3" max="14" width="7.375" style="293" customWidth="1"/>
    <col min="15" max="16384" width="9.00390625" style="292" customWidth="1"/>
  </cols>
  <sheetData>
    <row r="1" ht="24" customHeight="1">
      <c r="A1" s="338" t="s">
        <v>27</v>
      </c>
    </row>
    <row r="2" spans="6:14" ht="11.25" customHeight="1">
      <c r="F2" s="294"/>
      <c r="N2" s="154">
        <v>3</v>
      </c>
    </row>
    <row r="3" spans="1:14" ht="15" customHeight="1">
      <c r="A3" s="295"/>
      <c r="B3" s="296"/>
      <c r="C3" s="297" t="s">
        <v>20</v>
      </c>
      <c r="D3" s="298"/>
      <c r="E3" s="299"/>
      <c r="F3" s="297" t="s">
        <v>21</v>
      </c>
      <c r="G3" s="298"/>
      <c r="H3" s="299"/>
      <c r="I3" s="297" t="s">
        <v>22</v>
      </c>
      <c r="J3" s="298"/>
      <c r="K3" s="299"/>
      <c r="L3" s="297" t="s">
        <v>23</v>
      </c>
      <c r="M3" s="298"/>
      <c r="N3" s="299"/>
    </row>
    <row r="4" spans="1:14" ht="15" customHeight="1">
      <c r="A4" s="300" t="s">
        <v>3</v>
      </c>
      <c r="B4" s="301"/>
      <c r="C4" s="302"/>
      <c r="D4" s="303"/>
      <c r="E4" s="303" t="s">
        <v>4</v>
      </c>
      <c r="F4" s="302"/>
      <c r="G4" s="303"/>
      <c r="H4" s="303" t="s">
        <v>4</v>
      </c>
      <c r="I4" s="302"/>
      <c r="J4" s="303"/>
      <c r="K4" s="303" t="s">
        <v>4</v>
      </c>
      <c r="L4" s="302"/>
      <c r="M4" s="303"/>
      <c r="N4" s="304" t="s">
        <v>4</v>
      </c>
    </row>
    <row r="5" spans="1:14" ht="15" customHeight="1">
      <c r="A5" s="305"/>
      <c r="B5" s="306"/>
      <c r="C5" s="307"/>
      <c r="D5" s="308" t="s">
        <v>8</v>
      </c>
      <c r="E5" s="309" t="s">
        <v>9</v>
      </c>
      <c r="F5" s="307"/>
      <c r="G5" s="308" t="s">
        <v>8</v>
      </c>
      <c r="H5" s="309" t="s">
        <v>9</v>
      </c>
      <c r="I5" s="307"/>
      <c r="J5" s="308" t="s">
        <v>8</v>
      </c>
      <c r="K5" s="309" t="s">
        <v>9</v>
      </c>
      <c r="L5" s="307"/>
      <c r="M5" s="308" t="s">
        <v>24</v>
      </c>
      <c r="N5" s="309" t="s">
        <v>67</v>
      </c>
    </row>
    <row r="6" spans="1:14" ht="15" customHeight="1">
      <c r="A6" s="295"/>
      <c r="B6" s="296"/>
      <c r="C6" s="310" t="s">
        <v>25</v>
      </c>
      <c r="D6" s="311" t="s">
        <v>121</v>
      </c>
      <c r="E6" s="189" t="s">
        <v>121</v>
      </c>
      <c r="F6" s="312" t="s">
        <v>25</v>
      </c>
      <c r="G6" s="188" t="s">
        <v>121</v>
      </c>
      <c r="H6" s="189" t="s">
        <v>121</v>
      </c>
      <c r="I6" s="312" t="s">
        <v>25</v>
      </c>
      <c r="J6" s="188" t="s">
        <v>121</v>
      </c>
      <c r="K6" s="188" t="s">
        <v>121</v>
      </c>
      <c r="L6" s="312" t="s">
        <v>26</v>
      </c>
      <c r="M6" s="188" t="s">
        <v>26</v>
      </c>
      <c r="N6" s="189" t="s">
        <v>26</v>
      </c>
    </row>
    <row r="7" spans="1:14" ht="15" customHeight="1">
      <c r="A7" s="560" t="s">
        <v>47</v>
      </c>
      <c r="B7" s="184" t="s">
        <v>66</v>
      </c>
      <c r="C7" s="385">
        <v>156.1</v>
      </c>
      <c r="D7" s="383">
        <v>5.7</v>
      </c>
      <c r="E7" s="384">
        <v>3.5</v>
      </c>
      <c r="F7" s="385">
        <v>146.8</v>
      </c>
      <c r="G7" s="383">
        <v>5.7</v>
      </c>
      <c r="H7" s="384">
        <v>4</v>
      </c>
      <c r="I7" s="385">
        <v>9.3</v>
      </c>
      <c r="J7" s="383">
        <v>4.5</v>
      </c>
      <c r="K7" s="384">
        <v>-4.1</v>
      </c>
      <c r="L7" s="385">
        <v>20.5</v>
      </c>
      <c r="M7" s="383">
        <v>1.1</v>
      </c>
      <c r="N7" s="384">
        <v>0.7</v>
      </c>
    </row>
    <row r="8" spans="1:14" ht="15" customHeight="1">
      <c r="A8" s="200" t="s">
        <v>169</v>
      </c>
      <c r="B8" s="185" t="s">
        <v>96</v>
      </c>
      <c r="C8" s="389">
        <v>188.4</v>
      </c>
      <c r="D8" s="387">
        <v>5.6</v>
      </c>
      <c r="E8" s="388">
        <v>2.1</v>
      </c>
      <c r="F8" s="389">
        <v>176.4</v>
      </c>
      <c r="G8" s="387">
        <v>3.7</v>
      </c>
      <c r="H8" s="388">
        <v>1.3</v>
      </c>
      <c r="I8" s="389">
        <v>12</v>
      </c>
      <c r="J8" s="387">
        <v>41.2</v>
      </c>
      <c r="K8" s="388">
        <v>14.3</v>
      </c>
      <c r="L8" s="389">
        <v>22.2</v>
      </c>
      <c r="M8" s="387">
        <v>0.5</v>
      </c>
      <c r="N8" s="388">
        <v>-0.1</v>
      </c>
    </row>
    <row r="9" spans="1:14" ht="15" customHeight="1">
      <c r="A9" s="200" t="s">
        <v>11</v>
      </c>
      <c r="B9" s="185" t="s">
        <v>97</v>
      </c>
      <c r="C9" s="389">
        <v>178.9</v>
      </c>
      <c r="D9" s="387">
        <v>1.5</v>
      </c>
      <c r="E9" s="388">
        <v>1.3</v>
      </c>
      <c r="F9" s="389">
        <v>157.9</v>
      </c>
      <c r="G9" s="387">
        <v>2.6</v>
      </c>
      <c r="H9" s="388">
        <v>0.5</v>
      </c>
      <c r="I9" s="389">
        <v>21</v>
      </c>
      <c r="J9" s="387">
        <v>-6.3</v>
      </c>
      <c r="K9" s="388">
        <v>6.6</v>
      </c>
      <c r="L9" s="389">
        <v>21.9</v>
      </c>
      <c r="M9" s="387">
        <v>0.6</v>
      </c>
      <c r="N9" s="388">
        <v>0.4</v>
      </c>
    </row>
    <row r="10" spans="1:14" ht="15" customHeight="1">
      <c r="A10" s="200" t="s">
        <v>12</v>
      </c>
      <c r="B10" s="185" t="s">
        <v>98</v>
      </c>
      <c r="C10" s="389">
        <v>157.1</v>
      </c>
      <c r="D10" s="387">
        <v>5</v>
      </c>
      <c r="E10" s="388">
        <v>2.4</v>
      </c>
      <c r="F10" s="389">
        <v>142.8</v>
      </c>
      <c r="G10" s="387">
        <v>5.3</v>
      </c>
      <c r="H10" s="388">
        <v>5.5</v>
      </c>
      <c r="I10" s="389">
        <v>14.3</v>
      </c>
      <c r="J10" s="387">
        <v>2.1</v>
      </c>
      <c r="K10" s="388">
        <v>-21</v>
      </c>
      <c r="L10" s="389">
        <v>18.8</v>
      </c>
      <c r="M10" s="387">
        <v>1</v>
      </c>
      <c r="N10" s="388">
        <v>1.3</v>
      </c>
    </row>
    <row r="11" spans="1:14" s="313" customFormat="1" ht="15" customHeight="1">
      <c r="A11" s="200" t="s">
        <v>13</v>
      </c>
      <c r="B11" s="185" t="s">
        <v>84</v>
      </c>
      <c r="C11" s="389">
        <v>164.2</v>
      </c>
      <c r="D11" s="387">
        <v>3.8</v>
      </c>
      <c r="E11" s="388">
        <v>-3.7</v>
      </c>
      <c r="F11" s="389">
        <v>149</v>
      </c>
      <c r="G11" s="387">
        <v>2.3</v>
      </c>
      <c r="H11" s="388">
        <v>-2.5</v>
      </c>
      <c r="I11" s="389">
        <v>15.2</v>
      </c>
      <c r="J11" s="387">
        <v>19.6</v>
      </c>
      <c r="K11" s="388">
        <v>-14.1</v>
      </c>
      <c r="L11" s="389">
        <v>19.2</v>
      </c>
      <c r="M11" s="387">
        <v>0.3</v>
      </c>
      <c r="N11" s="388">
        <v>-0.5</v>
      </c>
    </row>
    <row r="12" spans="1:14" ht="15" customHeight="1">
      <c r="A12" s="200" t="s">
        <v>99</v>
      </c>
      <c r="B12" s="185" t="s">
        <v>384</v>
      </c>
      <c r="C12" s="389">
        <v>175.6</v>
      </c>
      <c r="D12" s="387">
        <v>8.4</v>
      </c>
      <c r="E12" s="388">
        <v>-0.5</v>
      </c>
      <c r="F12" s="389">
        <v>158</v>
      </c>
      <c r="G12" s="387">
        <v>7.5</v>
      </c>
      <c r="H12" s="388">
        <v>1</v>
      </c>
      <c r="I12" s="389">
        <v>17.6</v>
      </c>
      <c r="J12" s="387">
        <v>16.4</v>
      </c>
      <c r="K12" s="388">
        <v>-12.5</v>
      </c>
      <c r="L12" s="389">
        <v>21.9</v>
      </c>
      <c r="M12" s="387">
        <v>1.1</v>
      </c>
      <c r="N12" s="388">
        <v>0</v>
      </c>
    </row>
    <row r="13" spans="1:14" ht="15" customHeight="1">
      <c r="A13" s="200" t="s">
        <v>100</v>
      </c>
      <c r="B13" s="185" t="s">
        <v>385</v>
      </c>
      <c r="C13" s="389">
        <v>153</v>
      </c>
      <c r="D13" s="387">
        <v>3</v>
      </c>
      <c r="E13" s="388">
        <v>7.5</v>
      </c>
      <c r="F13" s="389">
        <v>144.5</v>
      </c>
      <c r="G13" s="387">
        <v>3.2</v>
      </c>
      <c r="H13" s="388">
        <v>8</v>
      </c>
      <c r="I13" s="389">
        <v>8.5</v>
      </c>
      <c r="J13" s="387">
        <v>-1.2</v>
      </c>
      <c r="K13" s="388">
        <v>-1.2</v>
      </c>
      <c r="L13" s="389">
        <v>20.8</v>
      </c>
      <c r="M13" s="387">
        <v>0.8</v>
      </c>
      <c r="N13" s="388">
        <v>1.2</v>
      </c>
    </row>
    <row r="14" spans="1:14" ht="15" customHeight="1">
      <c r="A14" s="200" t="s">
        <v>101</v>
      </c>
      <c r="B14" s="185" t="s">
        <v>386</v>
      </c>
      <c r="C14" s="389">
        <v>156.3</v>
      </c>
      <c r="D14" s="387">
        <v>4.1</v>
      </c>
      <c r="E14" s="388">
        <v>4.4</v>
      </c>
      <c r="F14" s="389">
        <v>145</v>
      </c>
      <c r="G14" s="387">
        <v>7.1</v>
      </c>
      <c r="H14" s="388">
        <v>3.2</v>
      </c>
      <c r="I14" s="389">
        <v>11.3</v>
      </c>
      <c r="J14" s="387">
        <v>-23.1</v>
      </c>
      <c r="K14" s="388">
        <v>24.2</v>
      </c>
      <c r="L14" s="389">
        <v>19.6</v>
      </c>
      <c r="M14" s="387">
        <v>1.4</v>
      </c>
      <c r="N14" s="388">
        <v>0.4</v>
      </c>
    </row>
    <row r="15" spans="1:14" ht="15" customHeight="1">
      <c r="A15" s="200" t="s">
        <v>102</v>
      </c>
      <c r="B15" s="367" t="s">
        <v>387</v>
      </c>
      <c r="C15" s="389">
        <v>158.7</v>
      </c>
      <c r="D15" s="387">
        <v>3.2</v>
      </c>
      <c r="E15" s="388">
        <v>-1.1</v>
      </c>
      <c r="F15" s="389">
        <v>149.9</v>
      </c>
      <c r="G15" s="387">
        <v>3.2</v>
      </c>
      <c r="H15" s="388">
        <v>-2.7</v>
      </c>
      <c r="I15" s="389">
        <v>8.8</v>
      </c>
      <c r="J15" s="387">
        <v>3.6</v>
      </c>
      <c r="K15" s="388">
        <v>37.6</v>
      </c>
      <c r="L15" s="389">
        <v>20</v>
      </c>
      <c r="M15" s="387">
        <v>0.6</v>
      </c>
      <c r="N15" s="388">
        <v>-0.6</v>
      </c>
    </row>
    <row r="16" spans="1:14" ht="15" customHeight="1">
      <c r="A16" s="200" t="s">
        <v>50</v>
      </c>
      <c r="B16" s="185" t="s">
        <v>388</v>
      </c>
      <c r="C16" s="389">
        <v>188.6</v>
      </c>
      <c r="D16" s="387">
        <v>9.8</v>
      </c>
      <c r="E16" s="388">
        <v>19.7</v>
      </c>
      <c r="F16" s="389">
        <v>165.7</v>
      </c>
      <c r="G16" s="387">
        <v>6.8</v>
      </c>
      <c r="H16" s="388">
        <v>14.2</v>
      </c>
      <c r="I16" s="389">
        <v>22.9</v>
      </c>
      <c r="J16" s="387">
        <v>38.8</v>
      </c>
      <c r="K16" s="388">
        <v>83.2</v>
      </c>
      <c r="L16" s="389">
        <v>21.7</v>
      </c>
      <c r="M16" s="387">
        <v>1.9</v>
      </c>
      <c r="N16" s="388">
        <v>2.5</v>
      </c>
    </row>
    <row r="17" spans="1:14" ht="15" customHeight="1">
      <c r="A17" s="200" t="s">
        <v>103</v>
      </c>
      <c r="B17" s="185" t="s">
        <v>389</v>
      </c>
      <c r="C17" s="389">
        <v>127.9</v>
      </c>
      <c r="D17" s="387">
        <v>9.7</v>
      </c>
      <c r="E17" s="388">
        <v>11.2</v>
      </c>
      <c r="F17" s="389">
        <v>123.2</v>
      </c>
      <c r="G17" s="387">
        <v>10.1</v>
      </c>
      <c r="H17" s="388">
        <v>13.8</v>
      </c>
      <c r="I17" s="389">
        <v>4.7</v>
      </c>
      <c r="J17" s="387">
        <v>0</v>
      </c>
      <c r="K17" s="388">
        <v>-30.9</v>
      </c>
      <c r="L17" s="389">
        <v>20</v>
      </c>
      <c r="M17" s="387">
        <v>1.5</v>
      </c>
      <c r="N17" s="388">
        <v>3.1</v>
      </c>
    </row>
    <row r="18" spans="1:14" ht="15" customHeight="1">
      <c r="A18" s="200" t="s">
        <v>104</v>
      </c>
      <c r="B18" s="367" t="s">
        <v>171</v>
      </c>
      <c r="C18" s="389">
        <v>136.3</v>
      </c>
      <c r="D18" s="387">
        <v>2.1</v>
      </c>
      <c r="E18" s="388">
        <v>-12.3</v>
      </c>
      <c r="F18" s="389">
        <v>128.7</v>
      </c>
      <c r="G18" s="387">
        <v>2</v>
      </c>
      <c r="H18" s="388">
        <v>-9</v>
      </c>
      <c r="I18" s="389">
        <v>7.6</v>
      </c>
      <c r="J18" s="387">
        <v>2.7</v>
      </c>
      <c r="K18" s="388">
        <v>-45.7</v>
      </c>
      <c r="L18" s="389">
        <v>18.7</v>
      </c>
      <c r="M18" s="387">
        <v>0.1</v>
      </c>
      <c r="N18" s="388">
        <v>-1.3</v>
      </c>
    </row>
    <row r="19" spans="1:14" ht="15" customHeight="1">
      <c r="A19" s="200" t="s">
        <v>105</v>
      </c>
      <c r="B19" s="185" t="s">
        <v>106</v>
      </c>
      <c r="C19" s="389">
        <v>150.4</v>
      </c>
      <c r="D19" s="387">
        <v>12.7</v>
      </c>
      <c r="E19" s="388">
        <v>6.7</v>
      </c>
      <c r="F19" s="389">
        <v>145</v>
      </c>
      <c r="G19" s="387">
        <v>13.2</v>
      </c>
      <c r="H19" s="388">
        <v>10.2</v>
      </c>
      <c r="I19" s="389">
        <v>5.4</v>
      </c>
      <c r="J19" s="387">
        <v>-1.8</v>
      </c>
      <c r="K19" s="388">
        <v>-43.2</v>
      </c>
      <c r="L19" s="389">
        <v>20.3</v>
      </c>
      <c r="M19" s="387">
        <v>2.1</v>
      </c>
      <c r="N19" s="388">
        <v>0.7</v>
      </c>
    </row>
    <row r="20" spans="1:14" ht="15" customHeight="1">
      <c r="A20" s="200" t="s">
        <v>107</v>
      </c>
      <c r="B20" s="190" t="s">
        <v>390</v>
      </c>
      <c r="C20" s="389">
        <v>155.6</v>
      </c>
      <c r="D20" s="387">
        <v>4.3</v>
      </c>
      <c r="E20" s="388">
        <v>1.7</v>
      </c>
      <c r="F20" s="389">
        <v>150.8</v>
      </c>
      <c r="G20" s="387">
        <v>5</v>
      </c>
      <c r="H20" s="388">
        <v>1.5</v>
      </c>
      <c r="I20" s="389">
        <v>4.8</v>
      </c>
      <c r="J20" s="387">
        <v>-12.8</v>
      </c>
      <c r="K20" s="388">
        <v>11.6</v>
      </c>
      <c r="L20" s="389">
        <v>19.9</v>
      </c>
      <c r="M20" s="387">
        <v>1</v>
      </c>
      <c r="N20" s="388">
        <v>0.2</v>
      </c>
    </row>
    <row r="21" spans="1:14" ht="15" customHeight="1">
      <c r="A21" s="200" t="s">
        <v>108</v>
      </c>
      <c r="B21" s="185" t="s">
        <v>86</v>
      </c>
      <c r="C21" s="389">
        <v>155.4</v>
      </c>
      <c r="D21" s="387">
        <v>5.8</v>
      </c>
      <c r="E21" s="388">
        <v>-2.5</v>
      </c>
      <c r="F21" s="389">
        <v>150.6</v>
      </c>
      <c r="G21" s="387">
        <v>6.6</v>
      </c>
      <c r="H21" s="388">
        <v>0.6</v>
      </c>
      <c r="I21" s="389">
        <v>4.8</v>
      </c>
      <c r="J21" s="387">
        <v>-12.7</v>
      </c>
      <c r="K21" s="388">
        <v>-51</v>
      </c>
      <c r="L21" s="389">
        <v>20.1</v>
      </c>
      <c r="M21" s="387">
        <v>1.2</v>
      </c>
      <c r="N21" s="388">
        <v>0.5</v>
      </c>
    </row>
    <row r="22" spans="1:14" ht="15" customHeight="1">
      <c r="A22" s="201" t="s">
        <v>172</v>
      </c>
      <c r="B22" s="585" t="s">
        <v>391</v>
      </c>
      <c r="C22" s="397">
        <v>147.1</v>
      </c>
      <c r="D22" s="395">
        <v>5.1</v>
      </c>
      <c r="E22" s="396">
        <v>1.1</v>
      </c>
      <c r="F22" s="397">
        <v>138</v>
      </c>
      <c r="G22" s="395">
        <v>4.7</v>
      </c>
      <c r="H22" s="396">
        <v>0.5</v>
      </c>
      <c r="I22" s="397">
        <v>9.1</v>
      </c>
      <c r="J22" s="395">
        <v>12.4</v>
      </c>
      <c r="K22" s="396">
        <v>9.6</v>
      </c>
      <c r="L22" s="397">
        <v>20.1</v>
      </c>
      <c r="M22" s="395">
        <v>0.9</v>
      </c>
      <c r="N22" s="396">
        <v>0</v>
      </c>
    </row>
    <row r="23" spans="1:14" ht="24.75" customHeight="1">
      <c r="A23" s="314"/>
      <c r="B23" s="315" t="s">
        <v>250</v>
      </c>
      <c r="C23" s="472">
        <v>147.1</v>
      </c>
      <c r="D23" s="586">
        <v>2.9</v>
      </c>
      <c r="E23" s="587">
        <v>0.7</v>
      </c>
      <c r="F23" s="472">
        <v>135.9</v>
      </c>
      <c r="G23" s="586">
        <v>2.7</v>
      </c>
      <c r="H23" s="587">
        <v>0.9</v>
      </c>
      <c r="I23" s="472">
        <v>11.2</v>
      </c>
      <c r="J23" s="586">
        <v>4.7</v>
      </c>
      <c r="K23" s="588">
        <v>-1.8</v>
      </c>
      <c r="L23" s="472">
        <v>19</v>
      </c>
      <c r="M23" s="586">
        <v>0.5</v>
      </c>
      <c r="N23" s="587">
        <v>0.1999999999999993</v>
      </c>
    </row>
    <row r="24" ht="13.5" customHeight="1">
      <c r="A24" s="316" t="s">
        <v>395</v>
      </c>
    </row>
    <row r="25" ht="12" customHeight="1">
      <c r="A25" s="151" t="s">
        <v>396</v>
      </c>
    </row>
    <row r="26" ht="24" customHeight="1">
      <c r="A26" s="324" t="s">
        <v>142</v>
      </c>
    </row>
    <row r="27" spans="6:14" ht="11.25">
      <c r="F27" s="294"/>
      <c r="N27" s="154">
        <v>3</v>
      </c>
    </row>
    <row r="28" spans="1:14" ht="15" customHeight="1">
      <c r="A28" s="295"/>
      <c r="B28" s="296"/>
      <c r="C28" s="297" t="s">
        <v>20</v>
      </c>
      <c r="D28" s="298"/>
      <c r="E28" s="299"/>
      <c r="F28" s="297" t="s">
        <v>21</v>
      </c>
      <c r="G28" s="298"/>
      <c r="H28" s="299"/>
      <c r="I28" s="297" t="s">
        <v>22</v>
      </c>
      <c r="J28" s="298"/>
      <c r="K28" s="299"/>
      <c r="L28" s="297" t="s">
        <v>23</v>
      </c>
      <c r="M28" s="298"/>
      <c r="N28" s="299"/>
    </row>
    <row r="29" spans="1:14" ht="15" customHeight="1">
      <c r="A29" s="300" t="s">
        <v>3</v>
      </c>
      <c r="B29" s="301"/>
      <c r="C29" s="302"/>
      <c r="D29" s="303"/>
      <c r="E29" s="303" t="s">
        <v>4</v>
      </c>
      <c r="F29" s="302"/>
      <c r="G29" s="303"/>
      <c r="H29" s="303" t="s">
        <v>4</v>
      </c>
      <c r="I29" s="302"/>
      <c r="J29" s="303"/>
      <c r="K29" s="303" t="s">
        <v>4</v>
      </c>
      <c r="L29" s="302"/>
      <c r="M29" s="303"/>
      <c r="N29" s="304" t="s">
        <v>4</v>
      </c>
    </row>
    <row r="30" spans="1:18" ht="15" customHeight="1">
      <c r="A30" s="305"/>
      <c r="B30" s="306"/>
      <c r="C30" s="307"/>
      <c r="D30" s="308" t="s">
        <v>8</v>
      </c>
      <c r="E30" s="309" t="s">
        <v>9</v>
      </c>
      <c r="F30" s="307"/>
      <c r="G30" s="308" t="s">
        <v>8</v>
      </c>
      <c r="H30" s="309" t="s">
        <v>9</v>
      </c>
      <c r="I30" s="307"/>
      <c r="J30" s="308" t="s">
        <v>8</v>
      </c>
      <c r="K30" s="309" t="s">
        <v>9</v>
      </c>
      <c r="L30" s="307"/>
      <c r="M30" s="308" t="s">
        <v>24</v>
      </c>
      <c r="N30" s="309" t="s">
        <v>67</v>
      </c>
      <c r="P30" s="317"/>
      <c r="Q30" s="317"/>
      <c r="R30" s="318"/>
    </row>
    <row r="31" spans="1:18" ht="15" customHeight="1">
      <c r="A31" s="295"/>
      <c r="B31" s="296"/>
      <c r="C31" s="310" t="s">
        <v>25</v>
      </c>
      <c r="D31" s="311" t="s">
        <v>121</v>
      </c>
      <c r="E31" s="189" t="s">
        <v>121</v>
      </c>
      <c r="F31" s="312" t="s">
        <v>25</v>
      </c>
      <c r="G31" s="188" t="s">
        <v>121</v>
      </c>
      <c r="H31" s="189" t="s">
        <v>121</v>
      </c>
      <c r="I31" s="312" t="s">
        <v>25</v>
      </c>
      <c r="J31" s="188" t="s">
        <v>121</v>
      </c>
      <c r="K31" s="188" t="s">
        <v>121</v>
      </c>
      <c r="L31" s="312" t="s">
        <v>26</v>
      </c>
      <c r="M31" s="188" t="s">
        <v>26</v>
      </c>
      <c r="N31" s="189" t="s">
        <v>26</v>
      </c>
      <c r="P31" s="317"/>
      <c r="Q31" s="317"/>
      <c r="R31" s="318"/>
    </row>
    <row r="32" spans="1:17" ht="15" customHeight="1">
      <c r="A32" s="560" t="s">
        <v>47</v>
      </c>
      <c r="B32" s="184" t="s">
        <v>66</v>
      </c>
      <c r="C32" s="385">
        <v>157.1</v>
      </c>
      <c r="D32" s="383">
        <v>6.6</v>
      </c>
      <c r="E32" s="384">
        <v>1.5</v>
      </c>
      <c r="F32" s="385">
        <v>146.4</v>
      </c>
      <c r="G32" s="383">
        <v>6.6</v>
      </c>
      <c r="H32" s="384">
        <v>2.1</v>
      </c>
      <c r="I32" s="385">
        <v>10.7</v>
      </c>
      <c r="J32" s="383">
        <v>7</v>
      </c>
      <c r="K32" s="384">
        <v>-6.2</v>
      </c>
      <c r="L32" s="385">
        <v>20.1</v>
      </c>
      <c r="M32" s="383">
        <v>1.1</v>
      </c>
      <c r="N32" s="384">
        <v>0.1</v>
      </c>
      <c r="P32" s="319"/>
      <c r="Q32" s="319"/>
    </row>
    <row r="33" spans="1:18" ht="15" customHeight="1">
      <c r="A33" s="200" t="s">
        <v>169</v>
      </c>
      <c r="B33" s="185" t="s">
        <v>96</v>
      </c>
      <c r="C33" s="389">
        <v>200.8</v>
      </c>
      <c r="D33" s="387">
        <v>10.1</v>
      </c>
      <c r="E33" s="388">
        <v>6.1</v>
      </c>
      <c r="F33" s="389">
        <v>179.6</v>
      </c>
      <c r="G33" s="387">
        <v>6.6</v>
      </c>
      <c r="H33" s="388">
        <v>3.2</v>
      </c>
      <c r="I33" s="389">
        <v>21.2</v>
      </c>
      <c r="J33" s="387">
        <v>55.7</v>
      </c>
      <c r="K33" s="388">
        <v>39.3</v>
      </c>
      <c r="L33" s="389">
        <v>22.7</v>
      </c>
      <c r="M33" s="387">
        <v>1.2</v>
      </c>
      <c r="N33" s="388">
        <v>0.8</v>
      </c>
      <c r="P33" s="320"/>
      <c r="Q33" s="320"/>
      <c r="R33" s="321"/>
    </row>
    <row r="34" spans="1:18" ht="15" customHeight="1">
      <c r="A34" s="200" t="s">
        <v>11</v>
      </c>
      <c r="B34" s="185" t="s">
        <v>97</v>
      </c>
      <c r="C34" s="389">
        <v>179.4</v>
      </c>
      <c r="D34" s="387">
        <v>2.7</v>
      </c>
      <c r="E34" s="388">
        <v>0.6</v>
      </c>
      <c r="F34" s="389">
        <v>154.3</v>
      </c>
      <c r="G34" s="387">
        <v>3.7</v>
      </c>
      <c r="H34" s="388">
        <v>0.1</v>
      </c>
      <c r="I34" s="389">
        <v>25.1</v>
      </c>
      <c r="J34" s="387">
        <v>-3.1</v>
      </c>
      <c r="K34" s="388">
        <v>4.6</v>
      </c>
      <c r="L34" s="389">
        <v>21.6</v>
      </c>
      <c r="M34" s="387">
        <v>0.7</v>
      </c>
      <c r="N34" s="388">
        <v>0.6</v>
      </c>
      <c r="P34" s="320"/>
      <c r="Q34" s="320"/>
      <c r="R34" s="321"/>
    </row>
    <row r="35" spans="1:18" ht="15" customHeight="1">
      <c r="A35" s="200" t="s">
        <v>12</v>
      </c>
      <c r="B35" s="185" t="s">
        <v>98</v>
      </c>
      <c r="C35" s="389">
        <v>153.9</v>
      </c>
      <c r="D35" s="387">
        <v>4.4</v>
      </c>
      <c r="E35" s="388">
        <v>0.3</v>
      </c>
      <c r="F35" s="389">
        <v>137.7</v>
      </c>
      <c r="G35" s="387">
        <v>5.1</v>
      </c>
      <c r="H35" s="388">
        <v>1.7</v>
      </c>
      <c r="I35" s="389">
        <v>16.2</v>
      </c>
      <c r="J35" s="387">
        <v>-1.2</v>
      </c>
      <c r="K35" s="388">
        <v>-10.5</v>
      </c>
      <c r="L35" s="389">
        <v>18.3</v>
      </c>
      <c r="M35" s="387">
        <v>1</v>
      </c>
      <c r="N35" s="388">
        <v>0.8</v>
      </c>
      <c r="P35" s="320"/>
      <c r="Q35" s="320"/>
      <c r="R35" s="321"/>
    </row>
    <row r="36" spans="1:18" s="313" customFormat="1" ht="15" customHeight="1">
      <c r="A36" s="200" t="s">
        <v>13</v>
      </c>
      <c r="B36" s="185" t="s">
        <v>84</v>
      </c>
      <c r="C36" s="389">
        <v>159.2</v>
      </c>
      <c r="D36" s="387">
        <v>2.3</v>
      </c>
      <c r="E36" s="388">
        <v>-3.3</v>
      </c>
      <c r="F36" s="389">
        <v>146</v>
      </c>
      <c r="G36" s="387">
        <v>2.3</v>
      </c>
      <c r="H36" s="388">
        <v>-3.5</v>
      </c>
      <c r="I36" s="389">
        <v>13.2</v>
      </c>
      <c r="J36" s="387">
        <v>2.3</v>
      </c>
      <c r="K36" s="388">
        <v>-0.8</v>
      </c>
      <c r="L36" s="389">
        <v>19.1</v>
      </c>
      <c r="M36" s="387">
        <v>0.3</v>
      </c>
      <c r="N36" s="388">
        <v>-0.8</v>
      </c>
      <c r="P36" s="322"/>
      <c r="Q36" s="322"/>
      <c r="R36" s="323"/>
    </row>
    <row r="37" spans="1:18" ht="15" customHeight="1">
      <c r="A37" s="200" t="s">
        <v>99</v>
      </c>
      <c r="B37" s="185" t="s">
        <v>384</v>
      </c>
      <c r="C37" s="389">
        <v>171.9</v>
      </c>
      <c r="D37" s="387">
        <v>8.6</v>
      </c>
      <c r="E37" s="388">
        <v>-1.1</v>
      </c>
      <c r="F37" s="389">
        <v>153.1</v>
      </c>
      <c r="G37" s="387">
        <v>7.3</v>
      </c>
      <c r="H37" s="388">
        <v>1.7</v>
      </c>
      <c r="I37" s="389">
        <v>18.8</v>
      </c>
      <c r="J37" s="387">
        <v>21.2</v>
      </c>
      <c r="K37" s="388">
        <v>-19.4</v>
      </c>
      <c r="L37" s="389">
        <v>21.7</v>
      </c>
      <c r="M37" s="387">
        <v>1.4</v>
      </c>
      <c r="N37" s="388">
        <v>0</v>
      </c>
      <c r="P37" s="320"/>
      <c r="Q37" s="320"/>
      <c r="R37" s="321"/>
    </row>
    <row r="38" spans="1:17" ht="15" customHeight="1">
      <c r="A38" s="200" t="s">
        <v>100</v>
      </c>
      <c r="B38" s="185" t="s">
        <v>385</v>
      </c>
      <c r="C38" s="389">
        <v>141.7</v>
      </c>
      <c r="D38" s="387">
        <v>0.2</v>
      </c>
      <c r="E38" s="388">
        <v>0.1</v>
      </c>
      <c r="F38" s="389">
        <v>135.8</v>
      </c>
      <c r="G38" s="387">
        <v>-0.1</v>
      </c>
      <c r="H38" s="388">
        <v>0.2</v>
      </c>
      <c r="I38" s="389">
        <v>5.9</v>
      </c>
      <c r="J38" s="387">
        <v>7.3</v>
      </c>
      <c r="K38" s="388">
        <v>-4.9</v>
      </c>
      <c r="L38" s="389">
        <v>19.3</v>
      </c>
      <c r="M38" s="387">
        <v>-0.3</v>
      </c>
      <c r="N38" s="388">
        <v>-0.2</v>
      </c>
      <c r="P38" s="319"/>
      <c r="Q38" s="319"/>
    </row>
    <row r="39" spans="1:18" ht="15" customHeight="1">
      <c r="A39" s="200" t="s">
        <v>101</v>
      </c>
      <c r="B39" s="185" t="s">
        <v>386</v>
      </c>
      <c r="C39" s="589">
        <v>162.8</v>
      </c>
      <c r="D39" s="387">
        <v>8.1</v>
      </c>
      <c r="E39" s="388">
        <v>3.8</v>
      </c>
      <c r="F39" s="389">
        <v>150.9</v>
      </c>
      <c r="G39" s="387">
        <v>9</v>
      </c>
      <c r="H39" s="388">
        <v>2.9</v>
      </c>
      <c r="I39" s="389">
        <v>11.9</v>
      </c>
      <c r="J39" s="387">
        <v>-2.4</v>
      </c>
      <c r="K39" s="388">
        <v>17.8</v>
      </c>
      <c r="L39" s="389">
        <v>20.1</v>
      </c>
      <c r="M39" s="387">
        <v>2</v>
      </c>
      <c r="N39" s="388">
        <v>0.4</v>
      </c>
      <c r="P39" s="320"/>
      <c r="Q39" s="320"/>
      <c r="R39" s="321"/>
    </row>
    <row r="40" spans="1:18" ht="15" customHeight="1">
      <c r="A40" s="200" t="s">
        <v>102</v>
      </c>
      <c r="B40" s="367" t="s">
        <v>387</v>
      </c>
      <c r="C40" s="589">
        <v>165</v>
      </c>
      <c r="D40" s="387">
        <v>5.4</v>
      </c>
      <c r="E40" s="388">
        <v>-2.9</v>
      </c>
      <c r="F40" s="389">
        <v>147.2</v>
      </c>
      <c r="G40" s="387">
        <v>5.5</v>
      </c>
      <c r="H40" s="388">
        <v>-3.9</v>
      </c>
      <c r="I40" s="389">
        <v>17.8</v>
      </c>
      <c r="J40" s="387">
        <v>3.5</v>
      </c>
      <c r="K40" s="388">
        <v>6</v>
      </c>
      <c r="L40" s="389">
        <v>20.2</v>
      </c>
      <c r="M40" s="387">
        <v>0.8</v>
      </c>
      <c r="N40" s="388">
        <v>-0.3</v>
      </c>
      <c r="P40" s="320"/>
      <c r="Q40" s="320"/>
      <c r="R40" s="321"/>
    </row>
    <row r="41" spans="1:18" ht="15" customHeight="1">
      <c r="A41" s="200" t="s">
        <v>50</v>
      </c>
      <c r="B41" s="185" t="s">
        <v>388</v>
      </c>
      <c r="C41" s="589">
        <v>168.9</v>
      </c>
      <c r="D41" s="387">
        <v>6.5</v>
      </c>
      <c r="E41" s="388">
        <v>2.9</v>
      </c>
      <c r="F41" s="389">
        <v>148.6</v>
      </c>
      <c r="G41" s="387">
        <v>5.3</v>
      </c>
      <c r="H41" s="388">
        <v>5.2</v>
      </c>
      <c r="I41" s="389">
        <v>20.3</v>
      </c>
      <c r="J41" s="387">
        <v>16</v>
      </c>
      <c r="K41" s="388">
        <v>-11</v>
      </c>
      <c r="L41" s="389">
        <v>19.8</v>
      </c>
      <c r="M41" s="387">
        <v>1.5</v>
      </c>
      <c r="N41" s="388">
        <v>0.7</v>
      </c>
      <c r="P41" s="320"/>
      <c r="Q41" s="320"/>
      <c r="R41" s="321"/>
    </row>
    <row r="42" spans="1:18" ht="15" customHeight="1">
      <c r="A42" s="200" t="s">
        <v>103</v>
      </c>
      <c r="B42" s="185" t="s">
        <v>389</v>
      </c>
      <c r="C42" s="589">
        <v>145.6</v>
      </c>
      <c r="D42" s="387">
        <v>9</v>
      </c>
      <c r="E42" s="388">
        <v>5.4</v>
      </c>
      <c r="F42" s="389">
        <v>134.9</v>
      </c>
      <c r="G42" s="387">
        <v>8.7</v>
      </c>
      <c r="H42" s="388">
        <v>4.9</v>
      </c>
      <c r="I42" s="389">
        <v>10.7</v>
      </c>
      <c r="J42" s="387">
        <v>10.3</v>
      </c>
      <c r="K42" s="388">
        <v>11.5</v>
      </c>
      <c r="L42" s="389">
        <v>19.6</v>
      </c>
      <c r="M42" s="387">
        <v>1.3</v>
      </c>
      <c r="N42" s="388">
        <v>1.2</v>
      </c>
      <c r="P42" s="320"/>
      <c r="Q42" s="320"/>
      <c r="R42" s="321"/>
    </row>
    <row r="43" spans="1:18" ht="15" customHeight="1">
      <c r="A43" s="200" t="s">
        <v>104</v>
      </c>
      <c r="B43" s="367" t="s">
        <v>171</v>
      </c>
      <c r="C43" s="589">
        <v>147.2</v>
      </c>
      <c r="D43" s="387">
        <v>-0.6</v>
      </c>
      <c r="E43" s="388">
        <v>1.4</v>
      </c>
      <c r="F43" s="389">
        <v>136.5</v>
      </c>
      <c r="G43" s="387">
        <v>-1.3</v>
      </c>
      <c r="H43" s="388">
        <v>1</v>
      </c>
      <c r="I43" s="389">
        <v>10.7</v>
      </c>
      <c r="J43" s="387">
        <v>5.9</v>
      </c>
      <c r="K43" s="388">
        <v>5.9</v>
      </c>
      <c r="L43" s="389">
        <v>19.8</v>
      </c>
      <c r="M43" s="387">
        <v>-0.4</v>
      </c>
      <c r="N43" s="388">
        <v>0.2</v>
      </c>
      <c r="P43" s="320"/>
      <c r="Q43" s="320"/>
      <c r="R43" s="321"/>
    </row>
    <row r="44" spans="1:18" ht="15" customHeight="1">
      <c r="A44" s="200" t="s">
        <v>105</v>
      </c>
      <c r="B44" s="185" t="s">
        <v>106</v>
      </c>
      <c r="C44" s="589">
        <v>164.5</v>
      </c>
      <c r="D44" s="387">
        <v>20.3</v>
      </c>
      <c r="E44" s="388">
        <v>1.1</v>
      </c>
      <c r="F44" s="389">
        <v>157.4</v>
      </c>
      <c r="G44" s="387">
        <v>21.7</v>
      </c>
      <c r="H44" s="388">
        <v>6.2</v>
      </c>
      <c r="I44" s="389">
        <v>7.1</v>
      </c>
      <c r="J44" s="387">
        <v>-4.1</v>
      </c>
      <c r="K44" s="388">
        <v>-51.4</v>
      </c>
      <c r="L44" s="389">
        <v>20.9</v>
      </c>
      <c r="M44" s="387">
        <v>3.3</v>
      </c>
      <c r="N44" s="388">
        <v>-0.2</v>
      </c>
      <c r="P44" s="320"/>
      <c r="Q44" s="320"/>
      <c r="R44" s="321"/>
    </row>
    <row r="45" spans="1:18" ht="15" customHeight="1">
      <c r="A45" s="200" t="s">
        <v>107</v>
      </c>
      <c r="B45" s="190" t="s">
        <v>390</v>
      </c>
      <c r="C45" s="589">
        <v>157.3</v>
      </c>
      <c r="D45" s="387">
        <v>6.1</v>
      </c>
      <c r="E45" s="388">
        <v>3.4</v>
      </c>
      <c r="F45" s="389">
        <v>151.2</v>
      </c>
      <c r="G45" s="387">
        <v>7.2</v>
      </c>
      <c r="H45" s="388">
        <v>3.3</v>
      </c>
      <c r="I45" s="389">
        <v>6.1</v>
      </c>
      <c r="J45" s="387">
        <v>-14.1</v>
      </c>
      <c r="K45" s="388">
        <v>7.1</v>
      </c>
      <c r="L45" s="389">
        <v>19.8</v>
      </c>
      <c r="M45" s="387">
        <v>1.4</v>
      </c>
      <c r="N45" s="388">
        <v>0.2</v>
      </c>
      <c r="P45" s="320"/>
      <c r="Q45" s="320"/>
      <c r="R45" s="321"/>
    </row>
    <row r="46" spans="1:18" ht="15" customHeight="1">
      <c r="A46" s="200" t="s">
        <v>108</v>
      </c>
      <c r="B46" s="185" t="s">
        <v>86</v>
      </c>
      <c r="C46" s="589" t="s">
        <v>251</v>
      </c>
      <c r="D46" s="387" t="s">
        <v>251</v>
      </c>
      <c r="E46" s="388" t="s">
        <v>251</v>
      </c>
      <c r="F46" s="389" t="s">
        <v>251</v>
      </c>
      <c r="G46" s="387" t="s">
        <v>251</v>
      </c>
      <c r="H46" s="388" t="s">
        <v>251</v>
      </c>
      <c r="I46" s="389" t="s">
        <v>251</v>
      </c>
      <c r="J46" s="387" t="s">
        <v>251</v>
      </c>
      <c r="K46" s="388" t="s">
        <v>251</v>
      </c>
      <c r="L46" s="389" t="s">
        <v>251</v>
      </c>
      <c r="M46" s="387" t="s">
        <v>251</v>
      </c>
      <c r="N46" s="388" t="s">
        <v>251</v>
      </c>
      <c r="P46" s="320"/>
      <c r="Q46" s="320"/>
      <c r="R46" s="321"/>
    </row>
    <row r="47" spans="1:18" ht="15" customHeight="1">
      <c r="A47" s="201" t="s">
        <v>172</v>
      </c>
      <c r="B47" s="585" t="s">
        <v>391</v>
      </c>
      <c r="C47" s="590">
        <v>140.5</v>
      </c>
      <c r="D47" s="395">
        <v>6.2</v>
      </c>
      <c r="E47" s="396">
        <v>0.1</v>
      </c>
      <c r="F47" s="397">
        <v>131.9</v>
      </c>
      <c r="G47" s="395">
        <v>6</v>
      </c>
      <c r="H47" s="396">
        <v>0.1</v>
      </c>
      <c r="I47" s="397">
        <v>8.6</v>
      </c>
      <c r="J47" s="395">
        <v>10.3</v>
      </c>
      <c r="K47" s="396">
        <v>0</v>
      </c>
      <c r="L47" s="397">
        <v>19.6</v>
      </c>
      <c r="M47" s="395">
        <v>1</v>
      </c>
      <c r="N47" s="396">
        <v>-0.2</v>
      </c>
      <c r="P47" s="320"/>
      <c r="Q47" s="320"/>
      <c r="R47" s="321"/>
    </row>
    <row r="48" spans="1:14" ht="26.25" customHeight="1">
      <c r="A48" s="314"/>
      <c r="B48" s="315" t="s">
        <v>249</v>
      </c>
      <c r="C48" s="472">
        <v>152.5</v>
      </c>
      <c r="D48" s="586">
        <v>3.8</v>
      </c>
      <c r="E48" s="587">
        <v>1.4</v>
      </c>
      <c r="F48" s="472">
        <v>139.3</v>
      </c>
      <c r="G48" s="586">
        <v>3.6</v>
      </c>
      <c r="H48" s="587">
        <v>1.6</v>
      </c>
      <c r="I48" s="472">
        <v>13.2</v>
      </c>
      <c r="J48" s="586">
        <v>4.8</v>
      </c>
      <c r="K48" s="588">
        <v>-0.7</v>
      </c>
      <c r="L48" s="472">
        <v>19.2</v>
      </c>
      <c r="M48" s="586">
        <v>0.5999999999999979</v>
      </c>
      <c r="N48" s="587">
        <v>0.1999999999999993</v>
      </c>
    </row>
    <row r="49" ht="13.5" customHeight="1">
      <c r="A49" s="316" t="s">
        <v>395</v>
      </c>
    </row>
    <row r="50" ht="12" customHeight="1">
      <c r="A50" s="151" t="s">
        <v>396</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I3" sqref="I3"/>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4" t="s">
        <v>31</v>
      </c>
    </row>
    <row r="2" spans="6:9" ht="12">
      <c r="F2" s="263"/>
      <c r="H2" s="263" t="s">
        <v>381</v>
      </c>
      <c r="I2" s="216">
        <v>3</v>
      </c>
    </row>
    <row r="3" spans="1:9" ht="18" customHeight="1">
      <c r="A3" s="221"/>
      <c r="B3" s="222"/>
      <c r="C3" s="223"/>
      <c r="D3" s="219" t="s">
        <v>360</v>
      </c>
      <c r="E3" s="226"/>
      <c r="F3" s="219" t="s">
        <v>94</v>
      </c>
      <c r="G3" s="226"/>
      <c r="H3" s="219" t="s">
        <v>95</v>
      </c>
      <c r="I3" s="226"/>
    </row>
    <row r="4" spans="1:9" ht="12" customHeight="1">
      <c r="A4" s="325" t="s">
        <v>15</v>
      </c>
      <c r="B4" s="225"/>
      <c r="C4" s="326"/>
      <c r="D4" s="233" t="s">
        <v>28</v>
      </c>
      <c r="E4" s="327" t="s">
        <v>29</v>
      </c>
      <c r="F4" s="233" t="s">
        <v>28</v>
      </c>
      <c r="G4" s="327" t="s">
        <v>29</v>
      </c>
      <c r="H4" s="233" t="s">
        <v>28</v>
      </c>
      <c r="I4" s="327" t="s">
        <v>29</v>
      </c>
    </row>
    <row r="5" spans="1:9" ht="12" customHeight="1">
      <c r="A5" s="235"/>
      <c r="B5" s="236"/>
      <c r="C5" s="328"/>
      <c r="D5" s="329"/>
      <c r="E5" s="330" t="s">
        <v>30</v>
      </c>
      <c r="F5" s="329"/>
      <c r="G5" s="330" t="s">
        <v>30</v>
      </c>
      <c r="H5" s="329"/>
      <c r="I5" s="330" t="s">
        <v>30</v>
      </c>
    </row>
    <row r="6" spans="1:10" ht="12">
      <c r="A6" s="217"/>
      <c r="B6" s="218"/>
      <c r="C6" s="241"/>
      <c r="D6" s="242"/>
      <c r="E6" s="331" t="s">
        <v>121</v>
      </c>
      <c r="F6" s="242"/>
      <c r="G6" s="331" t="s">
        <v>121</v>
      </c>
      <c r="H6" s="242"/>
      <c r="I6" s="331" t="s">
        <v>121</v>
      </c>
      <c r="J6" s="253"/>
    </row>
    <row r="7" spans="1:10" s="247" customFormat="1" ht="12.75" customHeight="1">
      <c r="A7" s="813" t="s">
        <v>341</v>
      </c>
      <c r="B7" s="814"/>
      <c r="C7" s="815"/>
      <c r="D7" s="334">
        <v>99.1</v>
      </c>
      <c r="E7" s="334">
        <v>-0.8</v>
      </c>
      <c r="F7" s="334">
        <v>98.6</v>
      </c>
      <c r="G7" s="334">
        <v>-1.4</v>
      </c>
      <c r="H7" s="334">
        <v>110.5</v>
      </c>
      <c r="I7" s="334">
        <v>10.5</v>
      </c>
      <c r="J7" s="332"/>
    </row>
    <row r="8" spans="1:10" s="247" customFormat="1" ht="12.75" customHeight="1">
      <c r="A8" s="813" t="s">
        <v>375</v>
      </c>
      <c r="B8" s="814"/>
      <c r="C8" s="815"/>
      <c r="D8" s="334">
        <v>99.7</v>
      </c>
      <c r="E8" s="334">
        <v>0.6</v>
      </c>
      <c r="F8" s="334">
        <v>99.1</v>
      </c>
      <c r="G8" s="334">
        <v>0.5</v>
      </c>
      <c r="H8" s="334">
        <v>111.9</v>
      </c>
      <c r="I8" s="334">
        <v>1.3</v>
      </c>
      <c r="J8" s="332"/>
    </row>
    <row r="9" spans="1:10" s="247" customFormat="1" ht="12.75" customHeight="1">
      <c r="A9" s="813" t="s">
        <v>383</v>
      </c>
      <c r="B9" s="814"/>
      <c r="C9" s="815"/>
      <c r="D9" s="334">
        <v>99.2</v>
      </c>
      <c r="E9" s="334">
        <v>-0.5</v>
      </c>
      <c r="F9" s="334">
        <v>98.5</v>
      </c>
      <c r="G9" s="334">
        <v>-0.6</v>
      </c>
      <c r="H9" s="334">
        <v>113.3</v>
      </c>
      <c r="I9" s="334">
        <v>1.3</v>
      </c>
      <c r="J9" s="332"/>
    </row>
    <row r="10" spans="1:10" s="247" customFormat="1" ht="12.75" customHeight="1">
      <c r="A10" s="813" t="s">
        <v>412</v>
      </c>
      <c r="B10" s="814"/>
      <c r="C10" s="815"/>
      <c r="D10" s="334">
        <v>97.1</v>
      </c>
      <c r="E10" s="334">
        <v>-2.1</v>
      </c>
      <c r="F10" s="334">
        <v>96.4</v>
      </c>
      <c r="G10" s="334">
        <v>-2.1</v>
      </c>
      <c r="H10" s="334">
        <v>112.4</v>
      </c>
      <c r="I10" s="334">
        <v>-0.8</v>
      </c>
      <c r="J10" s="332"/>
    </row>
    <row r="11" spans="1:10" s="247" customFormat="1" ht="12.75" customHeight="1">
      <c r="A11" s="816" t="s">
        <v>565</v>
      </c>
      <c r="B11" s="817"/>
      <c r="C11" s="818"/>
      <c r="D11" s="335">
        <v>97.2</v>
      </c>
      <c r="E11" s="335">
        <v>0.1</v>
      </c>
      <c r="F11" s="335">
        <v>95.9</v>
      </c>
      <c r="G11" s="335">
        <v>-0.5</v>
      </c>
      <c r="H11" s="335">
        <v>123.9</v>
      </c>
      <c r="I11" s="335">
        <v>10.2</v>
      </c>
      <c r="J11" s="332"/>
    </row>
    <row r="12" spans="1:10" s="247" customFormat="1" ht="6" customHeight="1">
      <c r="A12" s="248"/>
      <c r="B12" s="249"/>
      <c r="C12" s="230"/>
      <c r="D12" s="264"/>
      <c r="E12" s="264"/>
      <c r="F12" s="264"/>
      <c r="G12" s="334"/>
      <c r="H12" s="264"/>
      <c r="I12" s="334"/>
      <c r="J12" s="332"/>
    </row>
    <row r="13" spans="1:10" ht="10.5" customHeight="1">
      <c r="A13" s="250" t="s">
        <v>413</v>
      </c>
      <c r="B13" s="213" t="s">
        <v>72</v>
      </c>
      <c r="C13" s="252"/>
      <c r="D13" s="264">
        <v>99.3</v>
      </c>
      <c r="E13" s="264">
        <v>0.8</v>
      </c>
      <c r="F13" s="264">
        <v>97.5</v>
      </c>
      <c r="G13" s="334">
        <v>0.3</v>
      </c>
      <c r="H13" s="264">
        <v>136.6</v>
      </c>
      <c r="I13" s="334">
        <v>8.3</v>
      </c>
      <c r="J13" s="253"/>
    </row>
    <row r="14" spans="1:10" ht="10.5" customHeight="1">
      <c r="A14" s="250"/>
      <c r="B14" s="251" t="s">
        <v>73</v>
      </c>
      <c r="C14" s="252"/>
      <c r="D14" s="264">
        <v>101</v>
      </c>
      <c r="E14" s="264">
        <v>-0.1</v>
      </c>
      <c r="F14" s="264">
        <v>99.6</v>
      </c>
      <c r="G14" s="334">
        <v>-0.8</v>
      </c>
      <c r="H14" s="264">
        <v>129.6</v>
      </c>
      <c r="I14" s="334">
        <v>11.4</v>
      </c>
      <c r="J14" s="253"/>
    </row>
    <row r="15" spans="1:10" ht="10.5" customHeight="1">
      <c r="A15" s="250"/>
      <c r="B15" s="251" t="s">
        <v>74</v>
      </c>
      <c r="C15" s="252"/>
      <c r="D15" s="264">
        <v>94.3</v>
      </c>
      <c r="E15" s="264">
        <v>-2.9</v>
      </c>
      <c r="F15" s="264">
        <v>93.1</v>
      </c>
      <c r="G15" s="334">
        <v>-3.5</v>
      </c>
      <c r="H15" s="264">
        <v>118.3</v>
      </c>
      <c r="I15" s="334">
        <v>6.9</v>
      </c>
      <c r="J15" s="253"/>
    </row>
    <row r="16" spans="1:10" ht="10.5" customHeight="1">
      <c r="A16" s="256"/>
      <c r="B16" s="251" t="s">
        <v>75</v>
      </c>
      <c r="C16" s="252"/>
      <c r="D16" s="264">
        <v>99.4</v>
      </c>
      <c r="E16" s="264">
        <v>0.4</v>
      </c>
      <c r="F16" s="264">
        <v>98.8</v>
      </c>
      <c r="G16" s="334">
        <v>0.2</v>
      </c>
      <c r="H16" s="264">
        <v>112.7</v>
      </c>
      <c r="I16" s="334">
        <v>4.4</v>
      </c>
      <c r="J16" s="253"/>
    </row>
    <row r="17" spans="1:10" ht="10.5" customHeight="1">
      <c r="A17" s="256"/>
      <c r="B17" s="251" t="s">
        <v>76</v>
      </c>
      <c r="C17" s="252"/>
      <c r="D17" s="264">
        <v>101.2</v>
      </c>
      <c r="E17" s="264">
        <v>3.4</v>
      </c>
      <c r="F17" s="264">
        <v>100.1</v>
      </c>
      <c r="G17" s="334">
        <v>3.1</v>
      </c>
      <c r="H17" s="264">
        <v>123.9</v>
      </c>
      <c r="I17" s="334">
        <v>8</v>
      </c>
      <c r="J17" s="253"/>
    </row>
    <row r="18" spans="1:10" ht="10.5" customHeight="1">
      <c r="A18" s="250"/>
      <c r="B18" s="254" t="s">
        <v>77</v>
      </c>
      <c r="C18" s="252"/>
      <c r="D18" s="264">
        <v>97.2</v>
      </c>
      <c r="E18" s="264">
        <v>0.2</v>
      </c>
      <c r="F18" s="264">
        <v>95.6</v>
      </c>
      <c r="G18" s="334">
        <v>-0.7</v>
      </c>
      <c r="H18" s="264">
        <v>129.6</v>
      </c>
      <c r="I18" s="334">
        <v>14.5</v>
      </c>
      <c r="J18" s="253"/>
    </row>
    <row r="19" spans="1:10" ht="10.5" customHeight="1">
      <c r="A19" s="256"/>
      <c r="B19" s="254" t="s">
        <v>78</v>
      </c>
      <c r="C19" s="252"/>
      <c r="D19" s="264">
        <v>95.9</v>
      </c>
      <c r="E19" s="264">
        <v>-1</v>
      </c>
      <c r="F19" s="264">
        <v>94.5</v>
      </c>
      <c r="G19" s="264">
        <v>-2</v>
      </c>
      <c r="H19" s="264">
        <v>123.9</v>
      </c>
      <c r="I19" s="334">
        <v>15</v>
      </c>
      <c r="J19" s="253"/>
    </row>
    <row r="20" spans="1:10" ht="10.5" customHeight="1">
      <c r="A20" s="250"/>
      <c r="B20" s="251" t="s">
        <v>79</v>
      </c>
      <c r="C20" s="255"/>
      <c r="D20" s="264">
        <v>98.7</v>
      </c>
      <c r="E20" s="264">
        <v>0.4</v>
      </c>
      <c r="F20" s="264">
        <v>97.3</v>
      </c>
      <c r="G20" s="264">
        <v>-0.6</v>
      </c>
      <c r="H20" s="264">
        <v>126.8</v>
      </c>
      <c r="I20" s="334">
        <v>19.4</v>
      </c>
      <c r="J20" s="253"/>
    </row>
    <row r="21" spans="1:10" ht="10.5" customHeight="1">
      <c r="A21" s="250"/>
      <c r="B21" s="251" t="s">
        <v>80</v>
      </c>
      <c r="C21" s="252"/>
      <c r="D21" s="264">
        <v>96.1</v>
      </c>
      <c r="E21" s="264">
        <v>1.3</v>
      </c>
      <c r="F21" s="264">
        <v>94.8</v>
      </c>
      <c r="G21" s="264">
        <v>0.7</v>
      </c>
      <c r="H21" s="264">
        <v>122.5</v>
      </c>
      <c r="I21" s="334">
        <v>11.1</v>
      </c>
      <c r="J21" s="253"/>
    </row>
    <row r="22" spans="1:10" ht="10.5" customHeight="1">
      <c r="A22" s="256"/>
      <c r="B22" s="251" t="s">
        <v>81</v>
      </c>
      <c r="C22" s="255"/>
      <c r="D22" s="264">
        <v>96.1</v>
      </c>
      <c r="E22" s="264">
        <v>-0.8</v>
      </c>
      <c r="F22" s="264">
        <v>94.8</v>
      </c>
      <c r="G22" s="264">
        <v>-1.3</v>
      </c>
      <c r="H22" s="264">
        <v>123.9</v>
      </c>
      <c r="I22" s="334">
        <v>7.1</v>
      </c>
      <c r="J22" s="253"/>
    </row>
    <row r="23" spans="1:10" ht="10.5" customHeight="1">
      <c r="A23" s="250" t="s">
        <v>564</v>
      </c>
      <c r="B23" s="251" t="s">
        <v>70</v>
      </c>
      <c r="C23" s="255"/>
      <c r="D23" s="264">
        <v>95.5</v>
      </c>
      <c r="E23" s="264">
        <v>1.8</v>
      </c>
      <c r="F23" s="264">
        <v>94.5</v>
      </c>
      <c r="G23" s="264">
        <v>2.2</v>
      </c>
      <c r="H23" s="264">
        <v>115.5</v>
      </c>
      <c r="I23" s="334">
        <v>-3.5</v>
      </c>
      <c r="J23" s="253"/>
    </row>
    <row r="24" spans="2:10" ht="10.5" customHeight="1">
      <c r="B24" s="251" t="s">
        <v>71</v>
      </c>
      <c r="C24" s="255"/>
      <c r="D24" s="264">
        <v>97.3</v>
      </c>
      <c r="E24" s="264">
        <v>4.5</v>
      </c>
      <c r="F24" s="264">
        <v>95.9</v>
      </c>
      <c r="G24" s="264">
        <v>4.5</v>
      </c>
      <c r="H24" s="264">
        <v>125.4</v>
      </c>
      <c r="I24" s="334">
        <v>4.8</v>
      </c>
      <c r="J24" s="253"/>
    </row>
    <row r="25" spans="1:10" ht="10.5" customHeight="1">
      <c r="A25" s="250"/>
      <c r="B25" s="251" t="s">
        <v>656</v>
      </c>
      <c r="C25" s="255"/>
      <c r="D25" s="270">
        <v>102.8</v>
      </c>
      <c r="E25" s="270">
        <v>3.5</v>
      </c>
      <c r="F25" s="270">
        <v>101.4</v>
      </c>
      <c r="G25" s="270">
        <v>4</v>
      </c>
      <c r="H25" s="270">
        <v>131</v>
      </c>
      <c r="I25" s="336">
        <v>-4.1</v>
      </c>
      <c r="J25" s="253"/>
    </row>
    <row r="26" spans="1:10" ht="10.5" customHeight="1">
      <c r="A26" s="256"/>
      <c r="B26" s="254"/>
      <c r="C26" s="255"/>
      <c r="D26" s="264"/>
      <c r="E26" s="264"/>
      <c r="F26" s="264"/>
      <c r="G26" s="334"/>
      <c r="H26" s="264"/>
      <c r="I26" s="334"/>
      <c r="J26" s="253"/>
    </row>
    <row r="27" spans="1:10" ht="10.5" customHeight="1">
      <c r="A27" s="257" t="s">
        <v>19</v>
      </c>
      <c r="B27" s="258"/>
      <c r="C27" s="259"/>
      <c r="D27" s="276">
        <v>5.7</v>
      </c>
      <c r="E27" s="337"/>
      <c r="F27" s="276">
        <v>5.7</v>
      </c>
      <c r="G27" s="276"/>
      <c r="H27" s="276">
        <v>4.5</v>
      </c>
      <c r="I27" s="337"/>
      <c r="J27" s="253"/>
    </row>
    <row r="28" ht="13.5" customHeight="1">
      <c r="A28" s="213" t="s">
        <v>397</v>
      </c>
    </row>
    <row r="33" ht="12" customHeight="1">
      <c r="A33" s="524" t="s">
        <v>125</v>
      </c>
    </row>
    <row r="34" spans="6:9" ht="10.5">
      <c r="F34" s="263"/>
      <c r="H34" s="263" t="s">
        <v>381</v>
      </c>
      <c r="I34" s="216">
        <v>3</v>
      </c>
    </row>
    <row r="35" spans="1:9" ht="18" customHeight="1">
      <c r="A35" s="221"/>
      <c r="B35" s="222"/>
      <c r="C35" s="223"/>
      <c r="D35" s="219" t="s">
        <v>360</v>
      </c>
      <c r="E35" s="226"/>
      <c r="F35" s="219" t="s">
        <v>94</v>
      </c>
      <c r="G35" s="226"/>
      <c r="H35" s="219" t="s">
        <v>95</v>
      </c>
      <c r="I35" s="226"/>
    </row>
    <row r="36" spans="1:9" ht="12" customHeight="1">
      <c r="A36" s="325" t="s">
        <v>15</v>
      </c>
      <c r="B36" s="225"/>
      <c r="C36" s="326"/>
      <c r="D36" s="233" t="s">
        <v>28</v>
      </c>
      <c r="E36" s="327" t="s">
        <v>29</v>
      </c>
      <c r="F36" s="233" t="s">
        <v>28</v>
      </c>
      <c r="G36" s="327" t="s">
        <v>29</v>
      </c>
      <c r="H36" s="233" t="s">
        <v>28</v>
      </c>
      <c r="I36" s="327" t="s">
        <v>29</v>
      </c>
    </row>
    <row r="37" spans="1:9" ht="12" customHeight="1">
      <c r="A37" s="235"/>
      <c r="B37" s="236"/>
      <c r="C37" s="328"/>
      <c r="D37" s="329"/>
      <c r="E37" s="330" t="s">
        <v>30</v>
      </c>
      <c r="F37" s="329"/>
      <c r="G37" s="330" t="s">
        <v>30</v>
      </c>
      <c r="H37" s="329"/>
      <c r="I37" s="330" t="s">
        <v>30</v>
      </c>
    </row>
    <row r="38" spans="1:10" ht="10.5">
      <c r="A38" s="217"/>
      <c r="B38" s="218"/>
      <c r="C38" s="241"/>
      <c r="D38" s="242"/>
      <c r="E38" s="331" t="s">
        <v>121</v>
      </c>
      <c r="F38" s="242"/>
      <c r="G38" s="331" t="s">
        <v>121</v>
      </c>
      <c r="H38" s="242"/>
      <c r="I38" s="331" t="s">
        <v>121</v>
      </c>
      <c r="J38" s="253"/>
    </row>
    <row r="39" spans="1:10" s="247" customFormat="1" ht="12.75" customHeight="1">
      <c r="A39" s="813" t="s">
        <v>341</v>
      </c>
      <c r="B39" s="814"/>
      <c r="C39" s="815"/>
      <c r="D39" s="334">
        <v>99.1</v>
      </c>
      <c r="E39" s="334">
        <v>-0.9</v>
      </c>
      <c r="F39" s="334">
        <v>99.3</v>
      </c>
      <c r="G39" s="334">
        <v>-0.7</v>
      </c>
      <c r="H39" s="334">
        <v>96.8</v>
      </c>
      <c r="I39" s="334">
        <v>-3.2</v>
      </c>
      <c r="J39" s="332"/>
    </row>
    <row r="40" spans="1:14" s="247" customFormat="1" ht="12.75" customHeight="1">
      <c r="A40" s="813" t="s">
        <v>375</v>
      </c>
      <c r="B40" s="814"/>
      <c r="C40" s="815"/>
      <c r="D40" s="334">
        <v>99.4</v>
      </c>
      <c r="E40" s="334">
        <v>0.3</v>
      </c>
      <c r="F40" s="334">
        <v>99.3</v>
      </c>
      <c r="G40" s="334">
        <v>0</v>
      </c>
      <c r="H40" s="334">
        <v>101.3</v>
      </c>
      <c r="I40" s="334">
        <v>4.6</v>
      </c>
      <c r="J40" s="332"/>
      <c r="N40" s="333"/>
    </row>
    <row r="41" spans="1:14" s="247" customFormat="1" ht="12.75" customHeight="1">
      <c r="A41" s="813" t="s">
        <v>383</v>
      </c>
      <c r="B41" s="814"/>
      <c r="C41" s="815"/>
      <c r="D41" s="334">
        <v>99.1</v>
      </c>
      <c r="E41" s="334">
        <v>-0.3</v>
      </c>
      <c r="F41" s="334">
        <v>98.8</v>
      </c>
      <c r="G41" s="334">
        <v>-0.5</v>
      </c>
      <c r="H41" s="334">
        <v>102.3</v>
      </c>
      <c r="I41" s="334">
        <v>1</v>
      </c>
      <c r="J41" s="332"/>
      <c r="N41" s="333"/>
    </row>
    <row r="42" spans="1:14" s="247" customFormat="1" ht="12.75" customHeight="1">
      <c r="A42" s="813" t="s">
        <v>412</v>
      </c>
      <c r="B42" s="814"/>
      <c r="C42" s="815"/>
      <c r="D42" s="334">
        <v>98.8</v>
      </c>
      <c r="E42" s="334">
        <v>-0.3</v>
      </c>
      <c r="F42" s="334">
        <v>98.3</v>
      </c>
      <c r="G42" s="334">
        <v>-0.5</v>
      </c>
      <c r="H42" s="334">
        <v>105.8</v>
      </c>
      <c r="I42" s="334">
        <v>3.4</v>
      </c>
      <c r="J42" s="332"/>
      <c r="N42" s="333"/>
    </row>
    <row r="43" spans="1:14" s="247" customFormat="1" ht="12.75" customHeight="1">
      <c r="A43" s="816" t="s">
        <v>565</v>
      </c>
      <c r="B43" s="817"/>
      <c r="C43" s="818"/>
      <c r="D43" s="335">
        <v>99.6</v>
      </c>
      <c r="E43" s="335">
        <v>0.8</v>
      </c>
      <c r="F43" s="335">
        <v>98.9</v>
      </c>
      <c r="G43" s="335">
        <v>0.6</v>
      </c>
      <c r="H43" s="335">
        <v>109.5</v>
      </c>
      <c r="I43" s="335">
        <v>3.5</v>
      </c>
      <c r="J43" s="332"/>
      <c r="N43" s="333"/>
    </row>
    <row r="44" spans="1:14" s="247" customFormat="1" ht="10.5" customHeight="1">
      <c r="A44" s="248"/>
      <c r="B44" s="249"/>
      <c r="C44" s="230"/>
      <c r="D44" s="264"/>
      <c r="E44" s="264"/>
      <c r="F44" s="264"/>
      <c r="G44" s="334"/>
      <c r="H44" s="264"/>
      <c r="I44" s="334"/>
      <c r="J44" s="332"/>
      <c r="N44" s="333"/>
    </row>
    <row r="45" spans="1:10" ht="10.5" customHeight="1">
      <c r="A45" s="250" t="s">
        <v>413</v>
      </c>
      <c r="B45" s="213" t="s">
        <v>72</v>
      </c>
      <c r="C45" s="252"/>
      <c r="D45" s="264">
        <v>102.3</v>
      </c>
      <c r="E45" s="264">
        <v>2.4</v>
      </c>
      <c r="F45" s="264">
        <v>101</v>
      </c>
      <c r="G45" s="334">
        <v>2.5</v>
      </c>
      <c r="H45" s="264">
        <v>121.3</v>
      </c>
      <c r="I45" s="334">
        <v>0.7</v>
      </c>
      <c r="J45" s="253"/>
    </row>
    <row r="46" spans="1:10" ht="10.5" customHeight="1">
      <c r="A46" s="250"/>
      <c r="B46" s="251" t="s">
        <v>73</v>
      </c>
      <c r="C46" s="252"/>
      <c r="D46" s="264">
        <v>104.8</v>
      </c>
      <c r="E46" s="264">
        <v>1.6</v>
      </c>
      <c r="F46" s="264">
        <v>104</v>
      </c>
      <c r="G46" s="334">
        <v>1.3</v>
      </c>
      <c r="H46" s="264">
        <v>114.9</v>
      </c>
      <c r="I46" s="334">
        <v>5.4</v>
      </c>
      <c r="J46" s="253"/>
    </row>
    <row r="47" spans="1:10" ht="10.5" customHeight="1">
      <c r="A47" s="250"/>
      <c r="B47" s="251" t="s">
        <v>74</v>
      </c>
      <c r="C47" s="252"/>
      <c r="D47" s="264">
        <v>96.4</v>
      </c>
      <c r="E47" s="264">
        <v>-1.9</v>
      </c>
      <c r="F47" s="264">
        <v>95.8</v>
      </c>
      <c r="G47" s="334">
        <v>-2</v>
      </c>
      <c r="H47" s="264">
        <v>103.2</v>
      </c>
      <c r="I47" s="334">
        <v>-1.4</v>
      </c>
      <c r="J47" s="253"/>
    </row>
    <row r="48" spans="1:10" ht="10.5" customHeight="1">
      <c r="A48" s="256"/>
      <c r="B48" s="251" t="s">
        <v>75</v>
      </c>
      <c r="C48" s="252"/>
      <c r="D48" s="264">
        <v>101.8</v>
      </c>
      <c r="E48" s="264">
        <v>2</v>
      </c>
      <c r="F48" s="264">
        <v>101.9</v>
      </c>
      <c r="G48" s="334">
        <v>2.2</v>
      </c>
      <c r="H48" s="264">
        <v>98.9</v>
      </c>
      <c r="I48" s="334">
        <v>-2.6</v>
      </c>
      <c r="J48" s="253"/>
    </row>
    <row r="49" spans="1:10" ht="10.5" customHeight="1">
      <c r="A49" s="256"/>
      <c r="B49" s="251" t="s">
        <v>76</v>
      </c>
      <c r="C49" s="252"/>
      <c r="D49" s="264">
        <v>103.8</v>
      </c>
      <c r="E49" s="264">
        <v>3.7</v>
      </c>
      <c r="F49" s="264">
        <v>103.3</v>
      </c>
      <c r="G49" s="334">
        <v>3.8</v>
      </c>
      <c r="H49" s="264">
        <v>107.4</v>
      </c>
      <c r="I49" s="334">
        <v>-1.1</v>
      </c>
      <c r="J49" s="253"/>
    </row>
    <row r="50" spans="1:10" ht="10.5" customHeight="1">
      <c r="A50" s="250"/>
      <c r="B50" s="254" t="s">
        <v>77</v>
      </c>
      <c r="C50" s="252"/>
      <c r="D50" s="264">
        <v>100.2</v>
      </c>
      <c r="E50" s="264">
        <v>1.1</v>
      </c>
      <c r="F50" s="264">
        <v>99.1</v>
      </c>
      <c r="G50" s="334">
        <v>0.3</v>
      </c>
      <c r="H50" s="264">
        <v>116</v>
      </c>
      <c r="I50" s="334">
        <v>11.2</v>
      </c>
      <c r="J50" s="253"/>
    </row>
    <row r="51" spans="1:10" ht="10.5" customHeight="1">
      <c r="A51" s="256"/>
      <c r="B51" s="254" t="s">
        <v>78</v>
      </c>
      <c r="C51" s="252"/>
      <c r="D51" s="264">
        <v>97.9</v>
      </c>
      <c r="E51" s="264">
        <v>-0.3</v>
      </c>
      <c r="F51" s="264">
        <v>97.5</v>
      </c>
      <c r="G51" s="264">
        <v>-0.6</v>
      </c>
      <c r="H51" s="264">
        <v>102.1</v>
      </c>
      <c r="I51" s="334">
        <v>4.2</v>
      </c>
      <c r="J51" s="253"/>
    </row>
    <row r="52" spans="1:10" ht="10.5" customHeight="1">
      <c r="A52" s="250"/>
      <c r="B52" s="251" t="s">
        <v>79</v>
      </c>
      <c r="C52" s="255"/>
      <c r="D52" s="264">
        <v>100.7</v>
      </c>
      <c r="E52" s="264">
        <v>1</v>
      </c>
      <c r="F52" s="264">
        <v>100.4</v>
      </c>
      <c r="G52" s="264">
        <v>0.5</v>
      </c>
      <c r="H52" s="264">
        <v>104.3</v>
      </c>
      <c r="I52" s="334">
        <v>8.8</v>
      </c>
      <c r="J52" s="253"/>
    </row>
    <row r="53" spans="1:10" ht="10.5" customHeight="1">
      <c r="A53" s="250"/>
      <c r="B53" s="251" t="s">
        <v>80</v>
      </c>
      <c r="C53" s="252"/>
      <c r="D53" s="264">
        <v>97.8</v>
      </c>
      <c r="E53" s="264">
        <v>0.8</v>
      </c>
      <c r="F53" s="264">
        <v>97</v>
      </c>
      <c r="G53" s="264">
        <v>0.5</v>
      </c>
      <c r="H53" s="264">
        <v>107.4</v>
      </c>
      <c r="I53" s="334">
        <v>4.5</v>
      </c>
      <c r="J53" s="253"/>
    </row>
    <row r="54" spans="1:10" ht="10.5" customHeight="1">
      <c r="A54" s="256"/>
      <c r="B54" s="251" t="s">
        <v>81</v>
      </c>
      <c r="C54" s="255"/>
      <c r="D54" s="264">
        <v>98.9</v>
      </c>
      <c r="E54" s="264">
        <v>0.3</v>
      </c>
      <c r="F54" s="264">
        <v>98</v>
      </c>
      <c r="G54" s="264">
        <v>0.3</v>
      </c>
      <c r="H54" s="264">
        <v>111.7</v>
      </c>
      <c r="I54" s="334">
        <v>-0.2</v>
      </c>
      <c r="J54" s="253"/>
    </row>
    <row r="55" spans="1:10" ht="10.5" customHeight="1">
      <c r="A55" s="250" t="s">
        <v>564</v>
      </c>
      <c r="B55" s="251" t="s">
        <v>70</v>
      </c>
      <c r="C55" s="255"/>
      <c r="D55" s="264">
        <v>96.4</v>
      </c>
      <c r="E55" s="264">
        <v>0.6</v>
      </c>
      <c r="F55" s="264">
        <v>95.9</v>
      </c>
      <c r="G55" s="264">
        <v>1.4</v>
      </c>
      <c r="H55" s="264">
        <v>103.2</v>
      </c>
      <c r="I55" s="334">
        <v>-8.5</v>
      </c>
      <c r="J55" s="253"/>
    </row>
    <row r="56" spans="2:10" ht="10.5" customHeight="1">
      <c r="B56" s="251" t="s">
        <v>71</v>
      </c>
      <c r="C56" s="255"/>
      <c r="D56" s="264">
        <v>97.4</v>
      </c>
      <c r="E56" s="264">
        <v>2.1</v>
      </c>
      <c r="F56" s="264">
        <v>96.7</v>
      </c>
      <c r="G56" s="264">
        <v>2.7</v>
      </c>
      <c r="H56" s="264">
        <v>106.4</v>
      </c>
      <c r="I56" s="334">
        <v>-6.5</v>
      </c>
      <c r="J56" s="253"/>
    </row>
    <row r="57" spans="1:10" ht="10.5" customHeight="1">
      <c r="A57" s="250"/>
      <c r="B57" s="251" t="s">
        <v>655</v>
      </c>
      <c r="C57" s="255"/>
      <c r="D57" s="270">
        <v>103.8</v>
      </c>
      <c r="E57" s="270">
        <v>1.5</v>
      </c>
      <c r="F57" s="270">
        <v>103.1</v>
      </c>
      <c r="G57" s="270">
        <v>2.1</v>
      </c>
      <c r="H57" s="270">
        <v>113.8</v>
      </c>
      <c r="I57" s="336">
        <v>-6.2</v>
      </c>
      <c r="J57" s="253"/>
    </row>
    <row r="58" spans="1:10" ht="10.5" customHeight="1">
      <c r="A58" s="256"/>
      <c r="B58" s="254"/>
      <c r="C58" s="255"/>
      <c r="D58" s="264"/>
      <c r="E58" s="264"/>
      <c r="F58" s="264"/>
      <c r="G58" s="334"/>
      <c r="H58" s="264"/>
      <c r="I58" s="334"/>
      <c r="J58" s="253"/>
    </row>
    <row r="59" spans="1:10" ht="10.5" customHeight="1">
      <c r="A59" s="257" t="s">
        <v>19</v>
      </c>
      <c r="B59" s="258"/>
      <c r="C59" s="259"/>
      <c r="D59" s="276">
        <v>6.6</v>
      </c>
      <c r="E59" s="337"/>
      <c r="F59" s="276">
        <v>6.6</v>
      </c>
      <c r="G59" s="276"/>
      <c r="H59" s="276">
        <v>7</v>
      </c>
      <c r="I59" s="337"/>
      <c r="J59" s="253"/>
    </row>
    <row r="60" ht="13.5" customHeight="1">
      <c r="A60" s="213" t="s">
        <v>397</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3"/>
  <rowBreaks count="1" manualBreakCount="1">
    <brk id="60" max="8" man="1"/>
  </rowBreaks>
  <legacyDrawing r:id="rId2"/>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3">
      <pane xSplit="2" topLeftCell="C1" activePane="topRight" state="frozen"/>
      <selection pane="topLeft" activeCell="M7" sqref="M7"/>
      <selection pane="topRight" activeCell="H35" sqref="H35"/>
    </sheetView>
  </sheetViews>
  <sheetFormatPr defaultColWidth="9.00390625" defaultRowHeight="13.5"/>
  <cols>
    <col min="1" max="1" width="3.125" style="339" customWidth="1"/>
    <col min="2" max="2" width="15.625" style="339" customWidth="1"/>
    <col min="3" max="3" width="13.00390625" style="339" customWidth="1"/>
    <col min="4" max="8" width="10.625" style="340" customWidth="1"/>
    <col min="9" max="16384" width="9.00390625" style="339" customWidth="1"/>
  </cols>
  <sheetData>
    <row r="1" spans="1:8" s="405" customFormat="1" ht="15" customHeight="1">
      <c r="A1" s="405" t="s">
        <v>39</v>
      </c>
      <c r="D1" s="406"/>
      <c r="E1" s="406"/>
      <c r="F1" s="406"/>
      <c r="G1" s="406"/>
      <c r="H1" s="406"/>
    </row>
    <row r="2" ht="10.5">
      <c r="H2" s="216">
        <v>3</v>
      </c>
    </row>
    <row r="3" spans="1:8" ht="22.5" customHeight="1">
      <c r="A3" s="341"/>
      <c r="B3" s="342"/>
      <c r="C3" s="407" t="s">
        <v>348</v>
      </c>
      <c r="D3" s="408"/>
      <c r="E3" s="409"/>
      <c r="F3" s="343" t="s">
        <v>61</v>
      </c>
      <c r="G3" s="344"/>
      <c r="H3" s="344"/>
    </row>
    <row r="4" spans="1:8" ht="16.5" customHeight="1">
      <c r="A4" s="345" t="s">
        <v>3</v>
      </c>
      <c r="B4" s="346"/>
      <c r="C4" s="347"/>
      <c r="D4" s="348"/>
      <c r="E4" s="349" t="s">
        <v>32</v>
      </c>
      <c r="F4" s="350" t="s">
        <v>68</v>
      </c>
      <c r="G4" s="351" t="s">
        <v>33</v>
      </c>
      <c r="H4" s="351" t="s">
        <v>34</v>
      </c>
    </row>
    <row r="5" spans="1:8" ht="15.75" customHeight="1">
      <c r="A5" s="352"/>
      <c r="B5" s="353"/>
      <c r="C5" s="352"/>
      <c r="D5" s="354" t="s">
        <v>35</v>
      </c>
      <c r="E5" s="355" t="s">
        <v>36</v>
      </c>
      <c r="F5" s="356"/>
      <c r="G5" s="357"/>
      <c r="H5" s="357"/>
    </row>
    <row r="6" spans="1:8" ht="9.75" customHeight="1">
      <c r="A6" s="341"/>
      <c r="B6" s="342"/>
      <c r="C6" s="358" t="s">
        <v>37</v>
      </c>
      <c r="D6" s="359" t="s">
        <v>121</v>
      </c>
      <c r="E6" s="360" t="s">
        <v>121</v>
      </c>
      <c r="F6" s="361" t="s">
        <v>121</v>
      </c>
      <c r="G6" s="362" t="s">
        <v>121</v>
      </c>
      <c r="H6" s="363" t="s">
        <v>121</v>
      </c>
    </row>
    <row r="7" spans="1:8" ht="13.5" customHeight="1">
      <c r="A7" s="411" t="s">
        <v>47</v>
      </c>
      <c r="B7" s="364" t="s">
        <v>66</v>
      </c>
      <c r="C7" s="382">
        <v>392459</v>
      </c>
      <c r="D7" s="383">
        <v>-2.5</v>
      </c>
      <c r="E7" s="384">
        <v>0.6</v>
      </c>
      <c r="F7" s="385">
        <v>28.7</v>
      </c>
      <c r="G7" s="412">
        <v>1.76</v>
      </c>
      <c r="H7" s="413">
        <v>4.3</v>
      </c>
    </row>
    <row r="8" spans="1:8" ht="14.25" customHeight="1">
      <c r="A8" s="410" t="s">
        <v>169</v>
      </c>
      <c r="B8" s="367" t="s">
        <v>96</v>
      </c>
      <c r="C8" s="386">
        <v>23767</v>
      </c>
      <c r="D8" s="387">
        <v>-4.9</v>
      </c>
      <c r="E8" s="414">
        <v>-8.4</v>
      </c>
      <c r="F8" s="389">
        <v>1</v>
      </c>
      <c r="G8" s="415">
        <v>0.29</v>
      </c>
      <c r="H8" s="416">
        <v>5.14</v>
      </c>
    </row>
    <row r="9" spans="1:8" ht="14.25" customHeight="1">
      <c r="A9" s="410" t="s">
        <v>11</v>
      </c>
      <c r="B9" s="367" t="s">
        <v>97</v>
      </c>
      <c r="C9" s="386">
        <v>22899</v>
      </c>
      <c r="D9" s="387">
        <v>-0.8</v>
      </c>
      <c r="E9" s="388">
        <v>1.5</v>
      </c>
      <c r="F9" s="389">
        <v>26.7</v>
      </c>
      <c r="G9" s="415">
        <v>1.62</v>
      </c>
      <c r="H9" s="416">
        <v>2.43</v>
      </c>
    </row>
    <row r="10" spans="1:8" ht="14.25" customHeight="1">
      <c r="A10" s="410" t="s">
        <v>12</v>
      </c>
      <c r="B10" s="372" t="s">
        <v>98</v>
      </c>
      <c r="C10" s="386">
        <v>3064</v>
      </c>
      <c r="D10" s="387">
        <v>-0.6</v>
      </c>
      <c r="E10" s="388">
        <v>18.4</v>
      </c>
      <c r="F10" s="389">
        <v>5.2</v>
      </c>
      <c r="G10" s="415">
        <v>1.1</v>
      </c>
      <c r="H10" s="416">
        <v>1.69</v>
      </c>
    </row>
    <row r="11" spans="1:8" s="373" customFormat="1" ht="14.25" customHeight="1">
      <c r="A11" s="410" t="s">
        <v>13</v>
      </c>
      <c r="B11" s="372" t="s">
        <v>84</v>
      </c>
      <c r="C11" s="386">
        <v>11991</v>
      </c>
      <c r="D11" s="387">
        <v>0.6</v>
      </c>
      <c r="E11" s="388">
        <v>4.2</v>
      </c>
      <c r="F11" s="389">
        <v>18.1</v>
      </c>
      <c r="G11" s="415">
        <v>1.57</v>
      </c>
      <c r="H11" s="416">
        <v>0.91</v>
      </c>
    </row>
    <row r="12" spans="1:8" ht="14.25" customHeight="1">
      <c r="A12" s="410" t="s">
        <v>99</v>
      </c>
      <c r="B12" s="367" t="s">
        <v>384</v>
      </c>
      <c r="C12" s="386">
        <v>25314</v>
      </c>
      <c r="D12" s="387">
        <v>-0.2</v>
      </c>
      <c r="E12" s="388">
        <v>1.2</v>
      </c>
      <c r="F12" s="389">
        <v>10.3</v>
      </c>
      <c r="G12" s="415">
        <v>1.09</v>
      </c>
      <c r="H12" s="416">
        <v>1.28</v>
      </c>
    </row>
    <row r="13" spans="1:8" ht="14.25" customHeight="1">
      <c r="A13" s="410" t="s">
        <v>100</v>
      </c>
      <c r="B13" s="372" t="s">
        <v>385</v>
      </c>
      <c r="C13" s="386">
        <v>71687</v>
      </c>
      <c r="D13" s="387">
        <v>-0.4</v>
      </c>
      <c r="E13" s="388">
        <v>2.8</v>
      </c>
      <c r="F13" s="389">
        <v>44.2</v>
      </c>
      <c r="G13" s="415">
        <v>2.5</v>
      </c>
      <c r="H13" s="416">
        <v>2.93</v>
      </c>
    </row>
    <row r="14" spans="1:8" ht="14.25" customHeight="1">
      <c r="A14" s="410" t="s">
        <v>101</v>
      </c>
      <c r="B14" s="372" t="s">
        <v>386</v>
      </c>
      <c r="C14" s="386">
        <v>10992</v>
      </c>
      <c r="D14" s="387">
        <v>0.9</v>
      </c>
      <c r="E14" s="388">
        <v>3.2</v>
      </c>
      <c r="F14" s="389">
        <v>12.2</v>
      </c>
      <c r="G14" s="415">
        <v>1.34</v>
      </c>
      <c r="H14" s="416">
        <v>0.51</v>
      </c>
    </row>
    <row r="15" spans="1:8" ht="14.25" customHeight="1">
      <c r="A15" s="410" t="s">
        <v>102</v>
      </c>
      <c r="B15" s="372" t="s">
        <v>387</v>
      </c>
      <c r="C15" s="386">
        <v>6380</v>
      </c>
      <c r="D15" s="387">
        <v>-0.9</v>
      </c>
      <c r="E15" s="388">
        <v>2</v>
      </c>
      <c r="F15" s="389">
        <v>11.9</v>
      </c>
      <c r="G15" s="415">
        <v>1.86</v>
      </c>
      <c r="H15" s="416">
        <v>2.76</v>
      </c>
    </row>
    <row r="16" spans="1:8" ht="14.25" customHeight="1">
      <c r="A16" s="410" t="s">
        <v>50</v>
      </c>
      <c r="B16" s="372" t="s">
        <v>388</v>
      </c>
      <c r="C16" s="386">
        <v>11066</v>
      </c>
      <c r="D16" s="387">
        <v>-7</v>
      </c>
      <c r="E16" s="388">
        <v>-5.3</v>
      </c>
      <c r="F16" s="389">
        <v>9.4</v>
      </c>
      <c r="G16" s="415">
        <v>0.65</v>
      </c>
      <c r="H16" s="416">
        <v>7.59</v>
      </c>
    </row>
    <row r="17" spans="1:8" ht="14.25" customHeight="1">
      <c r="A17" s="410" t="s">
        <v>103</v>
      </c>
      <c r="B17" s="372" t="s">
        <v>389</v>
      </c>
      <c r="C17" s="386">
        <v>44804</v>
      </c>
      <c r="D17" s="387">
        <v>0.2</v>
      </c>
      <c r="E17" s="388">
        <v>4.2</v>
      </c>
      <c r="F17" s="389">
        <v>60.8</v>
      </c>
      <c r="G17" s="415">
        <v>3.57</v>
      </c>
      <c r="H17" s="416">
        <v>3.34</v>
      </c>
    </row>
    <row r="18" spans="1:8" ht="14.25" customHeight="1">
      <c r="A18" s="410" t="s">
        <v>104</v>
      </c>
      <c r="B18" s="372" t="s">
        <v>171</v>
      </c>
      <c r="C18" s="386">
        <v>13897</v>
      </c>
      <c r="D18" s="387">
        <v>-1.8</v>
      </c>
      <c r="E18" s="388">
        <v>-2.4</v>
      </c>
      <c r="F18" s="389">
        <v>37</v>
      </c>
      <c r="G18" s="415">
        <v>0.28</v>
      </c>
      <c r="H18" s="416">
        <v>2.1</v>
      </c>
    </row>
    <row r="19" spans="1:8" ht="14.25" customHeight="1">
      <c r="A19" s="410" t="s">
        <v>105</v>
      </c>
      <c r="B19" s="372" t="s">
        <v>106</v>
      </c>
      <c r="C19" s="386">
        <v>34320</v>
      </c>
      <c r="D19" s="387">
        <v>-14.1</v>
      </c>
      <c r="E19" s="388">
        <v>-5.5</v>
      </c>
      <c r="F19" s="389">
        <v>23.9</v>
      </c>
      <c r="G19" s="415">
        <v>1.26</v>
      </c>
      <c r="H19" s="416">
        <v>15.41</v>
      </c>
    </row>
    <row r="20" spans="1:8" ht="14.25" customHeight="1">
      <c r="A20" s="410" t="s">
        <v>107</v>
      </c>
      <c r="B20" s="372" t="s">
        <v>390</v>
      </c>
      <c r="C20" s="386">
        <v>77831</v>
      </c>
      <c r="D20" s="387">
        <v>-2</v>
      </c>
      <c r="E20" s="388">
        <v>1.3</v>
      </c>
      <c r="F20" s="389">
        <v>18.2</v>
      </c>
      <c r="G20" s="415">
        <v>1.24</v>
      </c>
      <c r="H20" s="416">
        <v>3.2</v>
      </c>
    </row>
    <row r="21" spans="1:8" ht="14.25" customHeight="1">
      <c r="A21" s="410" t="s">
        <v>108</v>
      </c>
      <c r="B21" s="372" t="s">
        <v>86</v>
      </c>
      <c r="C21" s="386">
        <v>2363</v>
      </c>
      <c r="D21" s="387">
        <v>-0.8</v>
      </c>
      <c r="E21" s="388">
        <v>-11.9</v>
      </c>
      <c r="F21" s="389">
        <v>13.1</v>
      </c>
      <c r="G21" s="415">
        <v>0.21</v>
      </c>
      <c r="H21" s="416">
        <v>1.01</v>
      </c>
    </row>
    <row r="22" spans="1:8" ht="14.25" customHeight="1">
      <c r="A22" s="552" t="s">
        <v>172</v>
      </c>
      <c r="B22" s="374" t="s">
        <v>391</v>
      </c>
      <c r="C22" s="398">
        <v>32084</v>
      </c>
      <c r="D22" s="387">
        <v>-1.2</v>
      </c>
      <c r="E22" s="388">
        <v>3</v>
      </c>
      <c r="F22" s="389">
        <v>35.6</v>
      </c>
      <c r="G22" s="417">
        <v>2.66</v>
      </c>
      <c r="H22" s="418">
        <v>3.83</v>
      </c>
    </row>
    <row r="23" spans="1:8" ht="14.25" customHeight="1">
      <c r="A23" s="376"/>
      <c r="B23" s="377" t="s">
        <v>122</v>
      </c>
      <c r="C23" s="358" t="s">
        <v>69</v>
      </c>
      <c r="D23" s="359" t="s">
        <v>121</v>
      </c>
      <c r="E23" s="360" t="s">
        <v>121</v>
      </c>
      <c r="F23" s="361" t="s">
        <v>121</v>
      </c>
      <c r="G23" s="362" t="s">
        <v>121</v>
      </c>
      <c r="H23" s="363" t="s">
        <v>121</v>
      </c>
    </row>
    <row r="24" spans="1:8" ht="14.25" customHeight="1">
      <c r="A24" s="378"/>
      <c r="B24" s="379" t="s">
        <v>123</v>
      </c>
      <c r="C24" s="398">
        <v>47889</v>
      </c>
      <c r="D24" s="380">
        <v>-0.4</v>
      </c>
      <c r="E24" s="399">
        <v>2.1</v>
      </c>
      <c r="F24" s="397">
        <v>30.6</v>
      </c>
      <c r="G24" s="400">
        <v>1.95</v>
      </c>
      <c r="H24" s="401">
        <v>2.41</v>
      </c>
    </row>
    <row r="25" ht="13.5" customHeight="1">
      <c r="A25" s="213" t="s">
        <v>254</v>
      </c>
    </row>
    <row r="26" spans="2:6" ht="11.25" customHeight="1">
      <c r="B26" s="819" t="s">
        <v>350</v>
      </c>
      <c r="C26" s="28" t="s">
        <v>255</v>
      </c>
      <c r="D26" s="3"/>
      <c r="E26" s="820" t="s">
        <v>256</v>
      </c>
      <c r="F26" s="373"/>
    </row>
    <row r="27" spans="1:6" ht="12" customHeight="1">
      <c r="A27" s="373"/>
      <c r="B27" s="819"/>
      <c r="C27" s="821" t="s">
        <v>38</v>
      </c>
      <c r="D27" s="821"/>
      <c r="E27" s="820"/>
      <c r="F27" s="373"/>
    </row>
    <row r="33" spans="1:8" s="405" customFormat="1" ht="15" customHeight="1">
      <c r="A33" s="405" t="s">
        <v>126</v>
      </c>
      <c r="D33" s="406"/>
      <c r="E33" s="406"/>
      <c r="F33" s="406"/>
      <c r="G33" s="406"/>
      <c r="H33" s="406"/>
    </row>
    <row r="34" ht="10.5">
      <c r="H34" s="216">
        <v>3</v>
      </c>
    </row>
    <row r="35" spans="1:8" ht="22.5" customHeight="1">
      <c r="A35" s="341"/>
      <c r="B35" s="342"/>
      <c r="C35" s="407" t="s">
        <v>348</v>
      </c>
      <c r="D35" s="408"/>
      <c r="E35" s="409"/>
      <c r="F35" s="343" t="s">
        <v>61</v>
      </c>
      <c r="G35" s="344"/>
      <c r="H35" s="344"/>
    </row>
    <row r="36" spans="1:8" ht="16.5" customHeight="1">
      <c r="A36" s="345" t="s">
        <v>3</v>
      </c>
      <c r="B36" s="346"/>
      <c r="C36" s="347"/>
      <c r="D36" s="348"/>
      <c r="E36" s="349" t="s">
        <v>32</v>
      </c>
      <c r="F36" s="350" t="s">
        <v>68</v>
      </c>
      <c r="G36" s="351" t="s">
        <v>33</v>
      </c>
      <c r="H36" s="351" t="s">
        <v>34</v>
      </c>
    </row>
    <row r="37" spans="1:8" ht="15.75" customHeight="1">
      <c r="A37" s="352"/>
      <c r="B37" s="353"/>
      <c r="C37" s="352"/>
      <c r="D37" s="354" t="s">
        <v>35</v>
      </c>
      <c r="E37" s="355" t="s">
        <v>36</v>
      </c>
      <c r="F37" s="356"/>
      <c r="G37" s="357"/>
      <c r="H37" s="357"/>
    </row>
    <row r="38" spans="1:8" ht="9.75" customHeight="1">
      <c r="A38" s="341"/>
      <c r="B38" s="342"/>
      <c r="C38" s="358" t="s">
        <v>37</v>
      </c>
      <c r="D38" s="359" t="s">
        <v>121</v>
      </c>
      <c r="E38" s="360" t="s">
        <v>121</v>
      </c>
      <c r="F38" s="360" t="s">
        <v>121</v>
      </c>
      <c r="G38" s="362" t="s">
        <v>121</v>
      </c>
      <c r="H38" s="363" t="s">
        <v>121</v>
      </c>
    </row>
    <row r="39" spans="1:8" ht="14.25" customHeight="1">
      <c r="A39" s="411" t="s">
        <v>47</v>
      </c>
      <c r="B39" s="364" t="s">
        <v>66</v>
      </c>
      <c r="C39" s="382">
        <v>220497</v>
      </c>
      <c r="D39" s="383">
        <v>-3.5</v>
      </c>
      <c r="E39" s="384">
        <v>1.7</v>
      </c>
      <c r="F39" s="385">
        <v>26.8</v>
      </c>
      <c r="G39" s="365">
        <v>1.74</v>
      </c>
      <c r="H39" s="366">
        <v>5.27</v>
      </c>
    </row>
    <row r="40" spans="1:8" ht="14.25" customHeight="1">
      <c r="A40" s="410" t="s">
        <v>169</v>
      </c>
      <c r="B40" s="367" t="s">
        <v>96</v>
      </c>
      <c r="C40" s="386">
        <v>9110</v>
      </c>
      <c r="D40" s="387">
        <v>-0.2</v>
      </c>
      <c r="E40" s="388">
        <v>0.2</v>
      </c>
      <c r="F40" s="389">
        <v>0.1</v>
      </c>
      <c r="G40" s="370">
        <v>0.03</v>
      </c>
      <c r="H40" s="371">
        <v>0.19</v>
      </c>
    </row>
    <row r="41" spans="1:8" ht="14.25" customHeight="1">
      <c r="A41" s="410" t="s">
        <v>11</v>
      </c>
      <c r="B41" s="367" t="s">
        <v>97</v>
      </c>
      <c r="C41" s="386">
        <v>13082</v>
      </c>
      <c r="D41" s="387">
        <v>0</v>
      </c>
      <c r="E41" s="388">
        <v>1.2</v>
      </c>
      <c r="F41" s="389">
        <v>29.6</v>
      </c>
      <c r="G41" s="370">
        <v>1.82</v>
      </c>
      <c r="H41" s="371">
        <v>1.84</v>
      </c>
    </row>
    <row r="42" spans="1:8" ht="14.25" customHeight="1">
      <c r="A42" s="410" t="s">
        <v>12</v>
      </c>
      <c r="B42" s="372" t="s">
        <v>98</v>
      </c>
      <c r="C42" s="386">
        <v>2576</v>
      </c>
      <c r="D42" s="387">
        <v>-0.7</v>
      </c>
      <c r="E42" s="388">
        <v>-0.4</v>
      </c>
      <c r="F42" s="389">
        <v>6.2</v>
      </c>
      <c r="G42" s="370">
        <v>1.31</v>
      </c>
      <c r="H42" s="371">
        <v>2</v>
      </c>
    </row>
    <row r="43" spans="1:8" s="373" customFormat="1" ht="14.25" customHeight="1">
      <c r="A43" s="410" t="s">
        <v>13</v>
      </c>
      <c r="B43" s="372" t="s">
        <v>84</v>
      </c>
      <c r="C43" s="386">
        <v>8695</v>
      </c>
      <c r="D43" s="387">
        <v>-0.1</v>
      </c>
      <c r="E43" s="388">
        <v>3.7</v>
      </c>
      <c r="F43" s="389">
        <v>21.8</v>
      </c>
      <c r="G43" s="370">
        <v>1.13</v>
      </c>
      <c r="H43" s="371">
        <v>1.25</v>
      </c>
    </row>
    <row r="44" spans="1:8" ht="14.25" customHeight="1">
      <c r="A44" s="410" t="s">
        <v>99</v>
      </c>
      <c r="B44" s="367" t="s">
        <v>384</v>
      </c>
      <c r="C44" s="386">
        <v>18912</v>
      </c>
      <c r="D44" s="387">
        <v>-0.2</v>
      </c>
      <c r="E44" s="388">
        <v>0.1</v>
      </c>
      <c r="F44" s="389">
        <v>9.5</v>
      </c>
      <c r="G44" s="370">
        <v>1.46</v>
      </c>
      <c r="H44" s="371">
        <v>1.71</v>
      </c>
    </row>
    <row r="45" spans="1:8" ht="14.25" customHeight="1">
      <c r="A45" s="410" t="s">
        <v>100</v>
      </c>
      <c r="B45" s="372" t="s">
        <v>385</v>
      </c>
      <c r="C45" s="386">
        <v>37114</v>
      </c>
      <c r="D45" s="387">
        <v>-0.6</v>
      </c>
      <c r="E45" s="388">
        <v>3.5</v>
      </c>
      <c r="F45" s="389">
        <v>52.6</v>
      </c>
      <c r="G45" s="370">
        <v>2.72</v>
      </c>
      <c r="H45" s="371">
        <v>3.36</v>
      </c>
    </row>
    <row r="46" spans="1:8" ht="14.25" customHeight="1">
      <c r="A46" s="410" t="s">
        <v>101</v>
      </c>
      <c r="B46" s="372" t="s">
        <v>386</v>
      </c>
      <c r="C46" s="386">
        <v>5609</v>
      </c>
      <c r="D46" s="387">
        <v>1.7</v>
      </c>
      <c r="E46" s="388">
        <v>5.1</v>
      </c>
      <c r="F46" s="389">
        <v>4.6</v>
      </c>
      <c r="G46" s="370">
        <v>2.65</v>
      </c>
      <c r="H46" s="371">
        <v>1.01</v>
      </c>
    </row>
    <row r="47" spans="1:8" ht="14.25" customHeight="1">
      <c r="A47" s="410" t="s">
        <v>102</v>
      </c>
      <c r="B47" s="372" t="s">
        <v>387</v>
      </c>
      <c r="C47" s="386">
        <v>1863</v>
      </c>
      <c r="D47" s="387">
        <v>-3.1</v>
      </c>
      <c r="E47" s="388">
        <v>4.4</v>
      </c>
      <c r="F47" s="389">
        <v>31.9</v>
      </c>
      <c r="G47" s="370">
        <v>1.41</v>
      </c>
      <c r="H47" s="371">
        <v>4.42</v>
      </c>
    </row>
    <row r="48" spans="1:8" ht="14.25" customHeight="1">
      <c r="A48" s="410" t="s">
        <v>50</v>
      </c>
      <c r="B48" s="372" t="s">
        <v>388</v>
      </c>
      <c r="C48" s="386">
        <v>4474</v>
      </c>
      <c r="D48" s="387">
        <v>-1.8</v>
      </c>
      <c r="E48" s="388">
        <v>-6.3</v>
      </c>
      <c r="F48" s="389">
        <v>12.5</v>
      </c>
      <c r="G48" s="370">
        <v>0.55</v>
      </c>
      <c r="H48" s="371">
        <v>2.39</v>
      </c>
    </row>
    <row r="49" spans="1:8" ht="14.25" customHeight="1">
      <c r="A49" s="410" t="s">
        <v>103</v>
      </c>
      <c r="B49" s="372" t="s">
        <v>389</v>
      </c>
      <c r="C49" s="386">
        <v>16145</v>
      </c>
      <c r="D49" s="387">
        <v>-1.8</v>
      </c>
      <c r="E49" s="388">
        <v>-1.4</v>
      </c>
      <c r="F49" s="389">
        <v>47.6</v>
      </c>
      <c r="G49" s="370">
        <v>3.4</v>
      </c>
      <c r="H49" s="371">
        <v>5.09</v>
      </c>
    </row>
    <row r="50" spans="1:8" ht="14.25" customHeight="1">
      <c r="A50" s="410" t="s">
        <v>104</v>
      </c>
      <c r="B50" s="372" t="s">
        <v>171</v>
      </c>
      <c r="C50" s="386">
        <v>7149</v>
      </c>
      <c r="D50" s="387">
        <v>-1.7</v>
      </c>
      <c r="E50" s="388">
        <v>0.4</v>
      </c>
      <c r="F50" s="389">
        <v>31.7</v>
      </c>
      <c r="G50" s="370">
        <v>0.54</v>
      </c>
      <c r="H50" s="371">
        <v>2.25</v>
      </c>
    </row>
    <row r="51" spans="1:8" ht="14.25" customHeight="1">
      <c r="A51" s="410" t="s">
        <v>105</v>
      </c>
      <c r="B51" s="372" t="s">
        <v>106</v>
      </c>
      <c r="C51" s="386">
        <v>18611</v>
      </c>
      <c r="D51" s="387">
        <v>-22.2</v>
      </c>
      <c r="E51" s="388">
        <v>-3.7</v>
      </c>
      <c r="F51" s="389">
        <v>9.7</v>
      </c>
      <c r="G51" s="370">
        <v>0.49</v>
      </c>
      <c r="H51" s="371">
        <v>22.69</v>
      </c>
    </row>
    <row r="52" spans="1:8" ht="14.25" customHeight="1">
      <c r="A52" s="410" t="s">
        <v>107</v>
      </c>
      <c r="B52" s="372" t="s">
        <v>390</v>
      </c>
      <c r="C52" s="386">
        <v>50444</v>
      </c>
      <c r="D52" s="387">
        <v>-3</v>
      </c>
      <c r="E52" s="388">
        <v>3.8</v>
      </c>
      <c r="F52" s="389">
        <v>15.7</v>
      </c>
      <c r="G52" s="370">
        <v>1.01</v>
      </c>
      <c r="H52" s="371">
        <v>4.04</v>
      </c>
    </row>
    <row r="53" spans="1:8" ht="14.25" customHeight="1">
      <c r="A53" s="410" t="s">
        <v>108</v>
      </c>
      <c r="B53" s="372" t="s">
        <v>86</v>
      </c>
      <c r="C53" s="390" t="s">
        <v>251</v>
      </c>
      <c r="D53" s="391" t="s">
        <v>251</v>
      </c>
      <c r="E53" s="392" t="s">
        <v>251</v>
      </c>
      <c r="F53" s="390" t="s">
        <v>251</v>
      </c>
      <c r="G53" s="393" t="s">
        <v>251</v>
      </c>
      <c r="H53" s="394" t="s">
        <v>251</v>
      </c>
    </row>
    <row r="54" spans="1:8" ht="14.25" customHeight="1">
      <c r="A54" s="552" t="s">
        <v>172</v>
      </c>
      <c r="B54" s="374" t="s">
        <v>391</v>
      </c>
      <c r="C54" s="386">
        <v>25948</v>
      </c>
      <c r="D54" s="395">
        <v>-1.4</v>
      </c>
      <c r="E54" s="396">
        <v>3.6</v>
      </c>
      <c r="F54" s="397">
        <v>41.6</v>
      </c>
      <c r="G54" s="370">
        <v>3.28</v>
      </c>
      <c r="H54" s="371">
        <v>4.72</v>
      </c>
    </row>
    <row r="55" spans="1:8" ht="13.5" customHeight="1">
      <c r="A55" s="376"/>
      <c r="B55" s="377" t="s">
        <v>122</v>
      </c>
      <c r="C55" s="358" t="s">
        <v>69</v>
      </c>
      <c r="D55" s="359" t="s">
        <v>121</v>
      </c>
      <c r="E55" s="360" t="s">
        <v>121</v>
      </c>
      <c r="F55" s="361" t="s">
        <v>121</v>
      </c>
      <c r="G55" s="362" t="s">
        <v>121</v>
      </c>
      <c r="H55" s="363" t="s">
        <v>121</v>
      </c>
    </row>
    <row r="56" spans="1:8" ht="13.5" customHeight="1">
      <c r="A56" s="378"/>
      <c r="B56" s="379" t="s">
        <v>123</v>
      </c>
      <c r="C56" s="398">
        <v>27407</v>
      </c>
      <c r="D56" s="380">
        <v>-0.6</v>
      </c>
      <c r="E56" s="399">
        <v>1.2</v>
      </c>
      <c r="F56" s="397">
        <v>25.3</v>
      </c>
      <c r="G56" s="400">
        <v>1.56</v>
      </c>
      <c r="H56" s="401">
        <v>2.23</v>
      </c>
    </row>
    <row r="57" ht="13.5" customHeight="1">
      <c r="A57" s="213" t="s">
        <v>254</v>
      </c>
    </row>
    <row r="58" spans="1:6" ht="11.25" customHeight="1">
      <c r="A58" s="822" t="s">
        <v>349</v>
      </c>
      <c r="B58" s="822"/>
      <c r="C58" s="28" t="s">
        <v>255</v>
      </c>
      <c r="D58" s="3"/>
      <c r="E58" s="820" t="s">
        <v>256</v>
      </c>
      <c r="F58" s="373"/>
    </row>
    <row r="59" spans="1:6" ht="12" customHeight="1">
      <c r="A59" s="822"/>
      <c r="B59" s="822"/>
      <c r="C59" s="821" t="s">
        <v>38</v>
      </c>
      <c r="D59" s="821"/>
      <c r="E59" s="820"/>
      <c r="F59" s="373"/>
    </row>
    <row r="60" spans="1:6" ht="11.25" customHeight="1">
      <c r="A60" s="402"/>
      <c r="B60" s="403"/>
      <c r="F60" s="403"/>
    </row>
    <row r="61" ht="12" customHeight="1">
      <c r="F61" s="404"/>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tabSelected="1" view="pageBreakPreview" zoomScale="96" zoomScaleSheetLayoutView="96" zoomScalePageLayoutView="0" workbookViewId="0" topLeftCell="A2">
      <selection activeCell="B1" sqref="B1"/>
    </sheetView>
  </sheetViews>
  <sheetFormatPr defaultColWidth="9.00390625" defaultRowHeight="13.5"/>
  <cols>
    <col min="1" max="1" width="89.50390625" style="11" customWidth="1"/>
    <col min="2" max="16384" width="9.00390625" style="11" customWidth="1"/>
  </cols>
  <sheetData>
    <row r="1" spans="1:2" ht="24.75">
      <c r="A1" s="29" t="s">
        <v>398</v>
      </c>
      <c r="B1" s="582"/>
    </row>
    <row r="2" ht="9" customHeight="1">
      <c r="A2" s="12"/>
    </row>
    <row r="3" s="21" customFormat="1" ht="12.75">
      <c r="A3" s="30" t="s">
        <v>399</v>
      </c>
    </row>
    <row r="5" ht="14.25">
      <c r="A5" s="13" t="s">
        <v>170</v>
      </c>
    </row>
    <row r="6" ht="9.75" customHeight="1">
      <c r="A6" s="14"/>
    </row>
    <row r="7" s="15" customFormat="1" ht="33.75" customHeight="1">
      <c r="A7" s="16" t="s">
        <v>627</v>
      </c>
    </row>
    <row r="8" s="15" customFormat="1" ht="33.75" customHeight="1">
      <c r="A8" s="16" t="s">
        <v>628</v>
      </c>
    </row>
    <row r="9" s="15" customFormat="1" ht="30.75" customHeight="1">
      <c r="A9" s="16" t="s">
        <v>629</v>
      </c>
    </row>
    <row r="10" s="15" customFormat="1" ht="17.25" customHeight="1">
      <c r="A10" s="16" t="s">
        <v>630</v>
      </c>
    </row>
    <row r="11" s="15" customFormat="1" ht="15.75" customHeight="1">
      <c r="A11" s="17" t="s">
        <v>130</v>
      </c>
    </row>
    <row r="12" s="15" customFormat="1" ht="119.25" customHeight="1">
      <c r="A12" s="16" t="s">
        <v>631</v>
      </c>
    </row>
    <row r="13" s="15" customFormat="1" ht="15.75" customHeight="1">
      <c r="A13" s="18" t="s">
        <v>400</v>
      </c>
    </row>
    <row r="14" s="15" customFormat="1" ht="15.75" customHeight="1">
      <c r="A14" s="19"/>
    </row>
    <row r="15" s="15" customFormat="1" ht="6" customHeight="1"/>
    <row r="16" s="15" customFormat="1" ht="17.25" customHeight="1">
      <c r="A16" s="13" t="s">
        <v>401</v>
      </c>
    </row>
    <row r="17" s="15" customFormat="1" ht="9.75" customHeight="1">
      <c r="A17" s="20"/>
    </row>
    <row r="18" s="15" customFormat="1" ht="17.25" customHeight="1">
      <c r="A18" s="16" t="s">
        <v>632</v>
      </c>
    </row>
    <row r="19" s="15" customFormat="1" ht="17.25" customHeight="1">
      <c r="A19" s="16" t="s">
        <v>633</v>
      </c>
    </row>
    <row r="20" s="15" customFormat="1" ht="17.25" customHeight="1">
      <c r="A20" s="16" t="s">
        <v>634</v>
      </c>
    </row>
    <row r="21" s="15" customFormat="1" ht="17.25" customHeight="1">
      <c r="A21" s="16" t="s">
        <v>635</v>
      </c>
    </row>
    <row r="22" s="15" customFormat="1" ht="17.25" customHeight="1">
      <c r="A22" s="18" t="s">
        <v>402</v>
      </c>
    </row>
    <row r="23" s="15" customFormat="1" ht="15.75" customHeight="1">
      <c r="A23" s="19"/>
    </row>
    <row r="24" s="15" customFormat="1" ht="15.75" customHeight="1">
      <c r="A24" s="19"/>
    </row>
    <row r="25" s="15" customFormat="1" ht="16.5" customHeight="1">
      <c r="A25" s="13" t="s">
        <v>403</v>
      </c>
    </row>
    <row r="26" s="15" customFormat="1" ht="9.75" customHeight="1">
      <c r="A26" s="20"/>
    </row>
    <row r="27" s="15" customFormat="1" ht="33.75" customHeight="1">
      <c r="A27" s="16" t="s">
        <v>636</v>
      </c>
    </row>
    <row r="28" s="15" customFormat="1" ht="17.25" customHeight="1">
      <c r="A28" s="16" t="s">
        <v>637</v>
      </c>
    </row>
    <row r="29" s="15" customFormat="1" ht="17.25" customHeight="1">
      <c r="A29" s="18" t="s">
        <v>404</v>
      </c>
    </row>
    <row r="30" s="15" customFormat="1" ht="15.75" customHeight="1">
      <c r="A30" s="19"/>
    </row>
    <row r="31" s="15" customFormat="1" ht="5.25" customHeight="1">
      <c r="A31" s="19"/>
    </row>
    <row r="32" s="15" customFormat="1" ht="16.5" customHeight="1">
      <c r="A32" s="13" t="s">
        <v>405</v>
      </c>
    </row>
    <row r="33" s="15" customFormat="1" ht="9.75" customHeight="1">
      <c r="A33" s="20"/>
    </row>
    <row r="34" s="15" customFormat="1" ht="33.75" customHeight="1">
      <c r="A34" s="16" t="s">
        <v>638</v>
      </c>
    </row>
    <row r="35" s="15" customFormat="1" ht="52.5" customHeight="1">
      <c r="A35" s="16" t="s">
        <v>639</v>
      </c>
    </row>
    <row r="36" s="15" customFormat="1" ht="33.75" customHeight="1">
      <c r="A36" s="16" t="s">
        <v>640</v>
      </c>
    </row>
    <row r="37" ht="15.75" customHeight="1">
      <c r="A37" s="18" t="s">
        <v>406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0">
      <selection activeCell="A1" sqref="A1:IV16384"/>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5" customFormat="1" ht="12" customHeight="1">
      <c r="A1" s="525" t="s">
        <v>40</v>
      </c>
      <c r="N1" s="525" t="s">
        <v>127</v>
      </c>
    </row>
    <row r="2" spans="1:26" ht="10.5">
      <c r="A2" s="339"/>
      <c r="B2" s="339"/>
      <c r="C2" s="339"/>
      <c r="D2" s="339"/>
      <c r="E2" s="339"/>
      <c r="F2" s="339"/>
      <c r="G2" s="339"/>
      <c r="H2" s="339"/>
      <c r="I2" s="339"/>
      <c r="J2" s="339"/>
      <c r="K2" s="339"/>
      <c r="L2" s="339"/>
      <c r="O2" s="339"/>
      <c r="P2" s="339"/>
      <c r="Q2" s="339"/>
      <c r="R2" s="339"/>
      <c r="S2" s="339"/>
      <c r="T2" s="339"/>
      <c r="U2" s="339"/>
      <c r="V2" s="339"/>
      <c r="W2" s="339"/>
      <c r="X2" s="339"/>
      <c r="Y2" s="339"/>
      <c r="Z2" s="339"/>
    </row>
    <row r="3" spans="1:26" ht="12" customHeight="1">
      <c r="A3" s="186" t="s">
        <v>41</v>
      </c>
      <c r="B3" s="339"/>
      <c r="C3" s="339"/>
      <c r="D3" s="339"/>
      <c r="E3" s="339"/>
      <c r="F3" s="339"/>
      <c r="G3" s="339"/>
      <c r="H3" s="339"/>
      <c r="I3" s="339"/>
      <c r="J3" s="339"/>
      <c r="K3" s="339"/>
      <c r="L3" s="216">
        <v>3</v>
      </c>
      <c r="N3" s="423" t="s">
        <v>41</v>
      </c>
      <c r="O3" s="339"/>
      <c r="P3" s="339"/>
      <c r="Q3" s="339"/>
      <c r="R3" s="339"/>
      <c r="S3" s="339"/>
      <c r="T3" s="339"/>
      <c r="U3" s="339"/>
      <c r="V3" s="339"/>
      <c r="W3" s="339"/>
      <c r="X3" s="339"/>
      <c r="Y3" s="216">
        <v>3</v>
      </c>
      <c r="Z3" s="339"/>
    </row>
    <row r="4" spans="1:26" ht="12" customHeight="1">
      <c r="A4" s="341"/>
      <c r="B4" s="342"/>
      <c r="C4" s="424" t="s">
        <v>353</v>
      </c>
      <c r="D4" s="425"/>
      <c r="E4" s="425"/>
      <c r="F4" s="425"/>
      <c r="G4" s="426"/>
      <c r="H4" s="427" t="s">
        <v>52</v>
      </c>
      <c r="I4" s="425"/>
      <c r="J4" s="425"/>
      <c r="K4" s="425"/>
      <c r="L4" s="426"/>
      <c r="N4" s="428"/>
      <c r="O4" s="342"/>
      <c r="P4" s="424" t="s">
        <v>353</v>
      </c>
      <c r="Q4" s="425"/>
      <c r="R4" s="425"/>
      <c r="S4" s="425"/>
      <c r="T4" s="426"/>
      <c r="U4" s="427" t="s">
        <v>52</v>
      </c>
      <c r="V4" s="425"/>
      <c r="W4" s="425"/>
      <c r="X4" s="425"/>
      <c r="Y4" s="426"/>
      <c r="Z4" s="347"/>
    </row>
    <row r="5" spans="1:26" ht="9.75" customHeight="1">
      <c r="A5" s="347"/>
      <c r="B5" s="429"/>
      <c r="C5" s="508" t="s">
        <v>42</v>
      </c>
      <c r="D5" s="508" t="s">
        <v>43</v>
      </c>
      <c r="E5" s="508" t="s">
        <v>361</v>
      </c>
      <c r="F5" s="508" t="s">
        <v>6</v>
      </c>
      <c r="G5" s="508" t="s">
        <v>44</v>
      </c>
      <c r="H5" s="509" t="s">
        <v>42</v>
      </c>
      <c r="I5" s="508" t="s">
        <v>43</v>
      </c>
      <c r="J5" s="508" t="s">
        <v>361</v>
      </c>
      <c r="K5" s="508" t="s">
        <v>6</v>
      </c>
      <c r="L5" s="510" t="s">
        <v>44</v>
      </c>
      <c r="N5" s="231"/>
      <c r="O5" s="429"/>
      <c r="P5" s="508" t="s">
        <v>42</v>
      </c>
      <c r="Q5" s="508" t="s">
        <v>43</v>
      </c>
      <c r="R5" s="508" t="s">
        <v>361</v>
      </c>
      <c r="S5" s="508" t="s">
        <v>6</v>
      </c>
      <c r="T5" s="508" t="s">
        <v>44</v>
      </c>
      <c r="U5" s="509" t="s">
        <v>42</v>
      </c>
      <c r="V5" s="508" t="s">
        <v>43</v>
      </c>
      <c r="W5" s="508" t="s">
        <v>361</v>
      </c>
      <c r="X5" s="508" t="s">
        <v>6</v>
      </c>
      <c r="Y5" s="510" t="s">
        <v>44</v>
      </c>
      <c r="Z5" s="347"/>
    </row>
    <row r="6" spans="1:26" ht="9.75" customHeight="1">
      <c r="A6" s="431" t="s">
        <v>3</v>
      </c>
      <c r="B6" s="432"/>
      <c r="C6" s="511"/>
      <c r="D6" s="511" t="s">
        <v>45</v>
      </c>
      <c r="E6" s="511"/>
      <c r="F6" s="511"/>
      <c r="G6" s="511" t="s">
        <v>46</v>
      </c>
      <c r="H6" s="512"/>
      <c r="I6" s="511" t="s">
        <v>45</v>
      </c>
      <c r="J6" s="511"/>
      <c r="K6" s="511"/>
      <c r="L6" s="513" t="s">
        <v>46</v>
      </c>
      <c r="N6" s="224" t="s">
        <v>3</v>
      </c>
      <c r="O6" s="432"/>
      <c r="P6" s="511"/>
      <c r="Q6" s="511" t="s">
        <v>45</v>
      </c>
      <c r="R6" s="511"/>
      <c r="S6" s="511"/>
      <c r="T6" s="511" t="s">
        <v>46</v>
      </c>
      <c r="U6" s="512"/>
      <c r="V6" s="511" t="s">
        <v>45</v>
      </c>
      <c r="W6" s="511"/>
      <c r="X6" s="511"/>
      <c r="Y6" s="513" t="s">
        <v>46</v>
      </c>
      <c r="Z6" s="347"/>
    </row>
    <row r="7" spans="1:26" ht="9.75" customHeight="1">
      <c r="A7" s="352"/>
      <c r="B7" s="353"/>
      <c r="C7" s="514" t="s">
        <v>362</v>
      </c>
      <c r="D7" s="514" t="s">
        <v>363</v>
      </c>
      <c r="E7" s="514" t="s">
        <v>363</v>
      </c>
      <c r="F7" s="514" t="s">
        <v>363</v>
      </c>
      <c r="G7" s="514" t="s">
        <v>363</v>
      </c>
      <c r="H7" s="515" t="s">
        <v>362</v>
      </c>
      <c r="I7" s="514" t="s">
        <v>363</v>
      </c>
      <c r="J7" s="514" t="s">
        <v>363</v>
      </c>
      <c r="K7" s="514" t="s">
        <v>363</v>
      </c>
      <c r="L7" s="516" t="s">
        <v>363</v>
      </c>
      <c r="N7" s="435"/>
      <c r="O7" s="353"/>
      <c r="P7" s="514" t="s">
        <v>362</v>
      </c>
      <c r="Q7" s="514" t="s">
        <v>363</v>
      </c>
      <c r="R7" s="514" t="s">
        <v>363</v>
      </c>
      <c r="S7" s="514" t="s">
        <v>363</v>
      </c>
      <c r="T7" s="514" t="s">
        <v>363</v>
      </c>
      <c r="U7" s="515" t="s">
        <v>362</v>
      </c>
      <c r="V7" s="514" t="s">
        <v>363</v>
      </c>
      <c r="W7" s="514" t="s">
        <v>363</v>
      </c>
      <c r="X7" s="514" t="s">
        <v>363</v>
      </c>
      <c r="Y7" s="516" t="s">
        <v>363</v>
      </c>
      <c r="Z7" s="347"/>
    </row>
    <row r="8" spans="1:26" ht="9" customHeight="1">
      <c r="A8" s="341"/>
      <c r="B8" s="436"/>
      <c r="C8" s="437" t="s">
        <v>10</v>
      </c>
      <c r="D8" s="438" t="s">
        <v>10</v>
      </c>
      <c r="E8" s="438" t="s">
        <v>10</v>
      </c>
      <c r="F8" s="438" t="s">
        <v>10</v>
      </c>
      <c r="G8" s="439" t="s">
        <v>10</v>
      </c>
      <c r="H8" s="440" t="s">
        <v>10</v>
      </c>
      <c r="I8" s="437" t="s">
        <v>10</v>
      </c>
      <c r="J8" s="437" t="s">
        <v>10</v>
      </c>
      <c r="K8" s="437" t="s">
        <v>10</v>
      </c>
      <c r="L8" s="439" t="s">
        <v>10</v>
      </c>
      <c r="N8" s="428"/>
      <c r="O8" s="436"/>
      <c r="P8" s="437" t="s">
        <v>10</v>
      </c>
      <c r="Q8" s="438" t="s">
        <v>10</v>
      </c>
      <c r="R8" s="438" t="s">
        <v>10</v>
      </c>
      <c r="S8" s="438" t="s">
        <v>10</v>
      </c>
      <c r="T8" s="439" t="s">
        <v>10</v>
      </c>
      <c r="U8" s="440" t="s">
        <v>10</v>
      </c>
      <c r="V8" s="437" t="s">
        <v>10</v>
      </c>
      <c r="W8" s="437" t="s">
        <v>10</v>
      </c>
      <c r="X8" s="437" t="s">
        <v>10</v>
      </c>
      <c r="Y8" s="439" t="s">
        <v>10</v>
      </c>
      <c r="Z8" s="347"/>
    </row>
    <row r="9" spans="1:26" ht="18.75" customHeight="1">
      <c r="A9" s="410" t="s">
        <v>47</v>
      </c>
      <c r="B9" s="367" t="s">
        <v>48</v>
      </c>
      <c r="C9" s="368">
        <v>286138</v>
      </c>
      <c r="D9" s="441">
        <v>270307</v>
      </c>
      <c r="E9" s="441">
        <v>251899</v>
      </c>
      <c r="F9" s="441">
        <v>18408</v>
      </c>
      <c r="G9" s="442">
        <v>15831</v>
      </c>
      <c r="H9" s="443">
        <v>95836</v>
      </c>
      <c r="I9" s="368">
        <v>95332</v>
      </c>
      <c r="J9" s="368">
        <v>92950</v>
      </c>
      <c r="K9" s="368">
        <v>2382</v>
      </c>
      <c r="L9" s="442">
        <v>504</v>
      </c>
      <c r="N9" s="410" t="s">
        <v>47</v>
      </c>
      <c r="O9" s="367" t="s">
        <v>48</v>
      </c>
      <c r="P9" s="368">
        <v>314666</v>
      </c>
      <c r="Q9" s="441">
        <v>296439</v>
      </c>
      <c r="R9" s="441">
        <v>273483</v>
      </c>
      <c r="S9" s="441">
        <v>22956</v>
      </c>
      <c r="T9" s="442">
        <v>18227</v>
      </c>
      <c r="U9" s="443">
        <v>100448</v>
      </c>
      <c r="V9" s="368">
        <v>99573</v>
      </c>
      <c r="W9" s="368">
        <v>96122</v>
      </c>
      <c r="X9" s="368">
        <v>3451</v>
      </c>
      <c r="Y9" s="442">
        <v>875</v>
      </c>
      <c r="Z9" s="347"/>
    </row>
    <row r="10" spans="1:26" ht="18.75" customHeight="1">
      <c r="A10" s="410" t="s">
        <v>11</v>
      </c>
      <c r="B10" s="367" t="s">
        <v>49</v>
      </c>
      <c r="C10" s="368">
        <v>252770</v>
      </c>
      <c r="D10" s="441">
        <v>243686</v>
      </c>
      <c r="E10" s="441">
        <v>210351</v>
      </c>
      <c r="F10" s="441">
        <v>33335</v>
      </c>
      <c r="G10" s="442">
        <v>9084</v>
      </c>
      <c r="H10" s="443">
        <v>110529</v>
      </c>
      <c r="I10" s="368">
        <v>109209</v>
      </c>
      <c r="J10" s="368">
        <v>102220</v>
      </c>
      <c r="K10" s="368">
        <v>6989</v>
      </c>
      <c r="L10" s="442">
        <v>1320</v>
      </c>
      <c r="N10" s="410" t="s">
        <v>11</v>
      </c>
      <c r="O10" s="367" t="s">
        <v>49</v>
      </c>
      <c r="P10" s="368">
        <v>260899</v>
      </c>
      <c r="Q10" s="441">
        <v>255203</v>
      </c>
      <c r="R10" s="441">
        <v>212203</v>
      </c>
      <c r="S10" s="441">
        <v>43000</v>
      </c>
      <c r="T10" s="442">
        <v>5696</v>
      </c>
      <c r="U10" s="443">
        <v>119591</v>
      </c>
      <c r="V10" s="368">
        <v>117505</v>
      </c>
      <c r="W10" s="368">
        <v>108223</v>
      </c>
      <c r="X10" s="368">
        <v>9282</v>
      </c>
      <c r="Y10" s="442">
        <v>2086</v>
      </c>
      <c r="Z10" s="347"/>
    </row>
    <row r="11" spans="1:26" ht="18.75" customHeight="1">
      <c r="A11" s="410" t="s">
        <v>100</v>
      </c>
      <c r="B11" s="372" t="s">
        <v>385</v>
      </c>
      <c r="C11" s="368">
        <v>246400</v>
      </c>
      <c r="D11" s="441">
        <v>237252</v>
      </c>
      <c r="E11" s="441">
        <v>220981</v>
      </c>
      <c r="F11" s="441">
        <v>16271</v>
      </c>
      <c r="G11" s="442">
        <v>9148</v>
      </c>
      <c r="H11" s="443">
        <v>93323</v>
      </c>
      <c r="I11" s="368">
        <v>92869</v>
      </c>
      <c r="J11" s="368">
        <v>90913</v>
      </c>
      <c r="K11" s="368">
        <v>1956</v>
      </c>
      <c r="L11" s="442">
        <v>454</v>
      </c>
      <c r="N11" s="410" t="s">
        <v>100</v>
      </c>
      <c r="O11" s="372" t="s">
        <v>385</v>
      </c>
      <c r="P11" s="368">
        <v>274319</v>
      </c>
      <c r="Q11" s="441">
        <v>254736</v>
      </c>
      <c r="R11" s="441">
        <v>236793</v>
      </c>
      <c r="S11" s="441">
        <v>17943</v>
      </c>
      <c r="T11" s="442">
        <v>19583</v>
      </c>
      <c r="U11" s="443">
        <v>95817</v>
      </c>
      <c r="V11" s="368">
        <v>95082</v>
      </c>
      <c r="W11" s="368">
        <v>92916</v>
      </c>
      <c r="X11" s="368">
        <v>2166</v>
      </c>
      <c r="Y11" s="442">
        <v>735</v>
      </c>
      <c r="Z11" s="347"/>
    </row>
    <row r="12" spans="1:26" ht="18.75" customHeight="1">
      <c r="A12" s="552" t="s">
        <v>107</v>
      </c>
      <c r="B12" s="372" t="s">
        <v>390</v>
      </c>
      <c r="C12" s="375">
        <v>315954</v>
      </c>
      <c r="D12" s="444">
        <v>301508</v>
      </c>
      <c r="E12" s="444">
        <v>281350</v>
      </c>
      <c r="F12" s="444">
        <v>20158</v>
      </c>
      <c r="G12" s="445">
        <v>14446</v>
      </c>
      <c r="H12" s="446">
        <v>112825</v>
      </c>
      <c r="I12" s="375">
        <v>112251</v>
      </c>
      <c r="J12" s="375">
        <v>111839</v>
      </c>
      <c r="K12" s="375">
        <v>412</v>
      </c>
      <c r="L12" s="445">
        <v>574</v>
      </c>
      <c r="N12" s="552" t="s">
        <v>107</v>
      </c>
      <c r="O12" s="372" t="s">
        <v>390</v>
      </c>
      <c r="P12" s="375">
        <v>348438</v>
      </c>
      <c r="Q12" s="444">
        <v>339125</v>
      </c>
      <c r="R12" s="444">
        <v>311411</v>
      </c>
      <c r="S12" s="444">
        <v>27714</v>
      </c>
      <c r="T12" s="445">
        <v>9313</v>
      </c>
      <c r="U12" s="446">
        <v>127682</v>
      </c>
      <c r="V12" s="375">
        <v>127202</v>
      </c>
      <c r="W12" s="375">
        <v>126479</v>
      </c>
      <c r="X12" s="375">
        <v>723</v>
      </c>
      <c r="Y12" s="445">
        <v>480</v>
      </c>
      <c r="Z12" s="347"/>
    </row>
    <row r="13" spans="1:26" s="451" customFormat="1" ht="24.75" customHeight="1">
      <c r="A13" s="553"/>
      <c r="B13" s="554" t="s">
        <v>364</v>
      </c>
      <c r="C13" s="447">
        <v>359223</v>
      </c>
      <c r="D13" s="448">
        <v>334341</v>
      </c>
      <c r="E13" s="448">
        <v>306919</v>
      </c>
      <c r="F13" s="448">
        <v>27422</v>
      </c>
      <c r="G13" s="449">
        <v>24882</v>
      </c>
      <c r="H13" s="450">
        <v>96778</v>
      </c>
      <c r="I13" s="447">
        <v>95501</v>
      </c>
      <c r="J13" s="447">
        <v>92178</v>
      </c>
      <c r="K13" s="447">
        <v>3323</v>
      </c>
      <c r="L13" s="449">
        <v>1277</v>
      </c>
      <c r="N13" s="553"/>
      <c r="O13" s="554" t="s">
        <v>364</v>
      </c>
      <c r="P13" s="447">
        <v>383332</v>
      </c>
      <c r="Q13" s="448">
        <v>355238</v>
      </c>
      <c r="R13" s="448">
        <v>322249</v>
      </c>
      <c r="S13" s="448">
        <v>32989</v>
      </c>
      <c r="T13" s="449">
        <v>28094</v>
      </c>
      <c r="U13" s="450">
        <v>107365</v>
      </c>
      <c r="V13" s="447">
        <v>105705</v>
      </c>
      <c r="W13" s="447">
        <v>101249</v>
      </c>
      <c r="X13" s="447">
        <v>4456</v>
      </c>
      <c r="Y13" s="449">
        <v>1660</v>
      </c>
      <c r="Z13" s="452"/>
    </row>
    <row r="14" spans="1:26" ht="10.5">
      <c r="A14" s="339"/>
      <c r="B14" s="339"/>
      <c r="C14" s="339"/>
      <c r="D14" s="339"/>
      <c r="E14" s="339"/>
      <c r="F14" s="339"/>
      <c r="G14" s="339"/>
      <c r="H14" s="339"/>
      <c r="I14" s="339"/>
      <c r="J14" s="339"/>
      <c r="K14" s="339"/>
      <c r="L14" s="339"/>
      <c r="O14" s="339"/>
      <c r="P14" s="339"/>
      <c r="Q14" s="339"/>
      <c r="R14" s="339"/>
      <c r="S14" s="339"/>
      <c r="T14" s="339"/>
      <c r="U14" s="339"/>
      <c r="V14" s="339"/>
      <c r="W14" s="339"/>
      <c r="X14" s="339"/>
      <c r="Y14" s="339"/>
      <c r="Z14" s="339"/>
    </row>
    <row r="15" spans="1:26" ht="6" customHeight="1">
      <c r="A15" s="339"/>
      <c r="B15" s="339"/>
      <c r="C15" s="339"/>
      <c r="D15" s="339"/>
      <c r="E15" s="339"/>
      <c r="F15" s="339"/>
      <c r="G15" s="339"/>
      <c r="H15" s="339"/>
      <c r="I15" s="339"/>
      <c r="J15" s="339"/>
      <c r="K15" s="339"/>
      <c r="L15" s="339"/>
      <c r="O15" s="339"/>
      <c r="P15" s="339"/>
      <c r="Q15" s="339"/>
      <c r="R15" s="339"/>
      <c r="S15" s="339"/>
      <c r="T15" s="339"/>
      <c r="U15" s="339"/>
      <c r="V15" s="339"/>
      <c r="W15" s="339"/>
      <c r="X15" s="339"/>
      <c r="Y15" s="339"/>
      <c r="Z15" s="339"/>
    </row>
    <row r="16" spans="1:26" ht="12" customHeight="1">
      <c r="A16" s="186" t="s">
        <v>51</v>
      </c>
      <c r="B16" s="339"/>
      <c r="C16" s="339"/>
      <c r="D16" s="339"/>
      <c r="E16" s="339"/>
      <c r="F16" s="339"/>
      <c r="G16" s="339"/>
      <c r="H16" s="339"/>
      <c r="I16" s="339"/>
      <c r="J16" s="339"/>
      <c r="K16" s="339"/>
      <c r="L16" s="339"/>
      <c r="N16" s="423" t="s">
        <v>51</v>
      </c>
      <c r="O16" s="339"/>
      <c r="P16" s="339"/>
      <c r="Q16" s="339"/>
      <c r="R16" s="339"/>
      <c r="S16" s="339"/>
      <c r="T16" s="339"/>
      <c r="U16" s="339"/>
      <c r="V16" s="339"/>
      <c r="W16" s="339"/>
      <c r="X16" s="339"/>
      <c r="Y16" s="339"/>
      <c r="Z16" s="339"/>
    </row>
    <row r="17" spans="1:26" ht="12" customHeight="1">
      <c r="A17" s="341"/>
      <c r="B17" s="342"/>
      <c r="C17" s="424" t="s">
        <v>353</v>
      </c>
      <c r="D17" s="425"/>
      <c r="E17" s="425"/>
      <c r="F17" s="425"/>
      <c r="G17" s="427" t="s">
        <v>52</v>
      </c>
      <c r="H17" s="425"/>
      <c r="I17" s="425"/>
      <c r="J17" s="426"/>
      <c r="K17" s="453"/>
      <c r="L17" s="339"/>
      <c r="N17" s="428"/>
      <c r="O17" s="342"/>
      <c r="P17" s="424" t="s">
        <v>353</v>
      </c>
      <c r="Q17" s="425"/>
      <c r="R17" s="425"/>
      <c r="S17" s="425"/>
      <c r="T17" s="427" t="s">
        <v>52</v>
      </c>
      <c r="U17" s="425"/>
      <c r="V17" s="425"/>
      <c r="W17" s="426"/>
      <c r="X17" s="453"/>
      <c r="Y17" s="339"/>
      <c r="Z17" s="339"/>
    </row>
    <row r="18" spans="1:26" ht="9.75" customHeight="1">
      <c r="A18" s="347"/>
      <c r="B18" s="429"/>
      <c r="C18" s="508" t="s">
        <v>365</v>
      </c>
      <c r="D18" s="508" t="s">
        <v>361</v>
      </c>
      <c r="E18" s="508" t="s">
        <v>366</v>
      </c>
      <c r="F18" s="508"/>
      <c r="G18" s="509" t="s">
        <v>365</v>
      </c>
      <c r="H18" s="508" t="s">
        <v>361</v>
      </c>
      <c r="I18" s="508" t="s">
        <v>366</v>
      </c>
      <c r="J18" s="510"/>
      <c r="K18" s="339"/>
      <c r="L18" s="339"/>
      <c r="N18" s="231"/>
      <c r="O18" s="429"/>
      <c r="P18" s="508" t="s">
        <v>365</v>
      </c>
      <c r="Q18" s="508" t="s">
        <v>361</v>
      </c>
      <c r="R18" s="508" t="s">
        <v>366</v>
      </c>
      <c r="S18" s="508"/>
      <c r="T18" s="509" t="s">
        <v>365</v>
      </c>
      <c r="U18" s="508" t="s">
        <v>361</v>
      </c>
      <c r="V18" s="508" t="s">
        <v>366</v>
      </c>
      <c r="W18" s="510"/>
      <c r="X18" s="339"/>
      <c r="Y18" s="339"/>
      <c r="Z18" s="339"/>
    </row>
    <row r="19" spans="1:26" ht="9.75" customHeight="1">
      <c r="A19" s="431" t="s">
        <v>3</v>
      </c>
      <c r="B19" s="432"/>
      <c r="C19" s="511"/>
      <c r="D19" s="511"/>
      <c r="E19" s="511"/>
      <c r="F19" s="511" t="s">
        <v>53</v>
      </c>
      <c r="G19" s="512"/>
      <c r="H19" s="511"/>
      <c r="I19" s="511"/>
      <c r="J19" s="513" t="s">
        <v>53</v>
      </c>
      <c r="K19" s="339"/>
      <c r="L19" s="339"/>
      <c r="N19" s="224" t="s">
        <v>3</v>
      </c>
      <c r="O19" s="432"/>
      <c r="P19" s="511"/>
      <c r="Q19" s="511"/>
      <c r="R19" s="511"/>
      <c r="S19" s="511" t="s">
        <v>53</v>
      </c>
      <c r="T19" s="512"/>
      <c r="U19" s="511"/>
      <c r="V19" s="511"/>
      <c r="W19" s="513" t="s">
        <v>53</v>
      </c>
      <c r="X19" s="339"/>
      <c r="Y19" s="339"/>
      <c r="Z19" s="339"/>
    </row>
    <row r="20" spans="1:26" ht="9.75" customHeight="1">
      <c r="A20" s="352"/>
      <c r="B20" s="353"/>
      <c r="C20" s="514" t="s">
        <v>54</v>
      </c>
      <c r="D20" s="514" t="s">
        <v>54</v>
      </c>
      <c r="E20" s="514" t="s">
        <v>54</v>
      </c>
      <c r="F20" s="514"/>
      <c r="G20" s="515" t="s">
        <v>54</v>
      </c>
      <c r="H20" s="514" t="s">
        <v>54</v>
      </c>
      <c r="I20" s="514" t="s">
        <v>54</v>
      </c>
      <c r="J20" s="516"/>
      <c r="K20" s="339"/>
      <c r="L20" s="339"/>
      <c r="N20" s="435"/>
      <c r="O20" s="353"/>
      <c r="P20" s="514" t="s">
        <v>54</v>
      </c>
      <c r="Q20" s="514" t="s">
        <v>54</v>
      </c>
      <c r="R20" s="514" t="s">
        <v>54</v>
      </c>
      <c r="S20" s="514"/>
      <c r="T20" s="515" t="s">
        <v>54</v>
      </c>
      <c r="U20" s="514" t="s">
        <v>54</v>
      </c>
      <c r="V20" s="514" t="s">
        <v>54</v>
      </c>
      <c r="W20" s="516"/>
      <c r="X20" s="339"/>
      <c r="Y20" s="339"/>
      <c r="Z20" s="339"/>
    </row>
    <row r="21" spans="1:26" ht="9" customHeight="1">
      <c r="A21" s="341"/>
      <c r="B21" s="436"/>
      <c r="C21" s="454" t="s">
        <v>25</v>
      </c>
      <c r="D21" s="437" t="s">
        <v>25</v>
      </c>
      <c r="E21" s="437" t="s">
        <v>25</v>
      </c>
      <c r="F21" s="439" t="s">
        <v>26</v>
      </c>
      <c r="G21" s="440" t="s">
        <v>25</v>
      </c>
      <c r="H21" s="437" t="s">
        <v>25</v>
      </c>
      <c r="I21" s="437" t="s">
        <v>25</v>
      </c>
      <c r="J21" s="455" t="s">
        <v>26</v>
      </c>
      <c r="K21" s="339"/>
      <c r="L21" s="339"/>
      <c r="N21" s="428"/>
      <c r="O21" s="436"/>
      <c r="P21" s="454" t="s">
        <v>25</v>
      </c>
      <c r="Q21" s="437" t="s">
        <v>25</v>
      </c>
      <c r="R21" s="437" t="s">
        <v>25</v>
      </c>
      <c r="S21" s="439" t="s">
        <v>26</v>
      </c>
      <c r="T21" s="440" t="s">
        <v>25</v>
      </c>
      <c r="U21" s="437" t="s">
        <v>25</v>
      </c>
      <c r="V21" s="437" t="s">
        <v>25</v>
      </c>
      <c r="W21" s="439" t="s">
        <v>26</v>
      </c>
      <c r="X21" s="339"/>
      <c r="Y21" s="339"/>
      <c r="Z21" s="339"/>
    </row>
    <row r="22" spans="1:26" ht="18" customHeight="1">
      <c r="A22" s="410" t="s">
        <v>47</v>
      </c>
      <c r="B22" s="367" t="s">
        <v>48</v>
      </c>
      <c r="C22" s="456">
        <v>176.6</v>
      </c>
      <c r="D22" s="457">
        <v>164.5</v>
      </c>
      <c r="E22" s="457">
        <v>12.1</v>
      </c>
      <c r="F22" s="458">
        <v>21.4</v>
      </c>
      <c r="G22" s="459">
        <v>105</v>
      </c>
      <c r="H22" s="457">
        <v>102.7</v>
      </c>
      <c r="I22" s="457">
        <v>2.3</v>
      </c>
      <c r="J22" s="458">
        <v>18.2</v>
      </c>
      <c r="K22" s="339"/>
      <c r="L22" s="339"/>
      <c r="N22" s="410" t="s">
        <v>47</v>
      </c>
      <c r="O22" s="367" t="s">
        <v>48</v>
      </c>
      <c r="P22" s="460">
        <v>174.8</v>
      </c>
      <c r="Q22" s="369">
        <v>161.3</v>
      </c>
      <c r="R22" s="369">
        <v>13.5</v>
      </c>
      <c r="S22" s="461">
        <v>21</v>
      </c>
      <c r="T22" s="462">
        <v>108.9</v>
      </c>
      <c r="U22" s="369">
        <v>106</v>
      </c>
      <c r="V22" s="369">
        <v>2.9</v>
      </c>
      <c r="W22" s="461">
        <v>17.9</v>
      </c>
      <c r="X22" s="339"/>
      <c r="Y22" s="339"/>
      <c r="Z22" s="339"/>
    </row>
    <row r="23" spans="1:26" ht="18" customHeight="1">
      <c r="A23" s="410" t="s">
        <v>11</v>
      </c>
      <c r="B23" s="367" t="s">
        <v>49</v>
      </c>
      <c r="C23" s="456">
        <v>194.1</v>
      </c>
      <c r="D23" s="457">
        <v>168</v>
      </c>
      <c r="E23" s="457">
        <v>26.1</v>
      </c>
      <c r="F23" s="458">
        <v>22.5</v>
      </c>
      <c r="G23" s="459">
        <v>137.7</v>
      </c>
      <c r="H23" s="457">
        <v>130.7</v>
      </c>
      <c r="I23" s="457">
        <v>7</v>
      </c>
      <c r="J23" s="458">
        <v>20.5</v>
      </c>
      <c r="K23" s="339"/>
      <c r="L23" s="339"/>
      <c r="N23" s="410" t="s">
        <v>11</v>
      </c>
      <c r="O23" s="367" t="s">
        <v>49</v>
      </c>
      <c r="P23" s="460">
        <v>194.7</v>
      </c>
      <c r="Q23" s="369">
        <v>162.9</v>
      </c>
      <c r="R23" s="369">
        <v>31.8</v>
      </c>
      <c r="S23" s="461">
        <v>22.2</v>
      </c>
      <c r="T23" s="462">
        <v>143.5</v>
      </c>
      <c r="U23" s="369">
        <v>134.2</v>
      </c>
      <c r="V23" s="369">
        <v>9.3</v>
      </c>
      <c r="W23" s="461">
        <v>20.3</v>
      </c>
      <c r="X23" s="339"/>
      <c r="Y23" s="339"/>
      <c r="Z23" s="339"/>
    </row>
    <row r="24" spans="1:26" ht="18" customHeight="1">
      <c r="A24" s="410" t="s">
        <v>100</v>
      </c>
      <c r="B24" s="372" t="s">
        <v>385</v>
      </c>
      <c r="C24" s="456">
        <v>184</v>
      </c>
      <c r="D24" s="457">
        <v>171</v>
      </c>
      <c r="E24" s="457">
        <v>13</v>
      </c>
      <c r="F24" s="458">
        <v>22.3</v>
      </c>
      <c r="G24" s="459">
        <v>113.9</v>
      </c>
      <c r="H24" s="457">
        <v>111.2</v>
      </c>
      <c r="I24" s="457">
        <v>2.7</v>
      </c>
      <c r="J24" s="458">
        <v>18.9</v>
      </c>
      <c r="K24" s="339"/>
      <c r="L24" s="339"/>
      <c r="N24" s="410" t="s">
        <v>100</v>
      </c>
      <c r="O24" s="372" t="s">
        <v>385</v>
      </c>
      <c r="P24" s="460">
        <v>173.5</v>
      </c>
      <c r="Q24" s="369">
        <v>163.2</v>
      </c>
      <c r="R24" s="369">
        <v>10.3</v>
      </c>
      <c r="S24" s="461">
        <v>20.5</v>
      </c>
      <c r="T24" s="463">
        <v>113.3</v>
      </c>
      <c r="U24" s="369">
        <v>111.3</v>
      </c>
      <c r="V24" s="369">
        <v>2</v>
      </c>
      <c r="W24" s="461">
        <v>18.3</v>
      </c>
      <c r="X24" s="339"/>
      <c r="Y24" s="339"/>
      <c r="Z24" s="339"/>
    </row>
    <row r="25" spans="1:26" ht="18" customHeight="1">
      <c r="A25" s="552" t="s">
        <v>107</v>
      </c>
      <c r="B25" s="374" t="s">
        <v>390</v>
      </c>
      <c r="C25" s="464">
        <v>166.5</v>
      </c>
      <c r="D25" s="465">
        <v>160.7</v>
      </c>
      <c r="E25" s="465">
        <v>5.8</v>
      </c>
      <c r="F25" s="466">
        <v>20.5</v>
      </c>
      <c r="G25" s="467">
        <v>106.4</v>
      </c>
      <c r="H25" s="465">
        <v>106.1</v>
      </c>
      <c r="I25" s="465">
        <v>0.3</v>
      </c>
      <c r="J25" s="466">
        <v>17.4</v>
      </c>
      <c r="K25" s="339"/>
      <c r="L25" s="339"/>
      <c r="N25" s="552" t="s">
        <v>107</v>
      </c>
      <c r="O25" s="374" t="s">
        <v>390</v>
      </c>
      <c r="P25" s="468">
        <v>166.1</v>
      </c>
      <c r="Q25" s="381">
        <v>159</v>
      </c>
      <c r="R25" s="381">
        <v>7.1</v>
      </c>
      <c r="S25" s="469">
        <v>20.1</v>
      </c>
      <c r="T25" s="470">
        <v>109.9</v>
      </c>
      <c r="U25" s="381">
        <v>109.4</v>
      </c>
      <c r="V25" s="381">
        <v>0.5</v>
      </c>
      <c r="W25" s="469">
        <v>18.4</v>
      </c>
      <c r="X25" s="339"/>
      <c r="Y25" s="339"/>
      <c r="Z25" s="339"/>
    </row>
    <row r="26" spans="1:26" s="451" customFormat="1" ht="24.75" customHeight="1">
      <c r="A26" s="553"/>
      <c r="B26" s="554" t="s">
        <v>364</v>
      </c>
      <c r="C26" s="471">
        <v>173.2</v>
      </c>
      <c r="D26" s="472">
        <v>158.2</v>
      </c>
      <c r="E26" s="472">
        <v>15</v>
      </c>
      <c r="F26" s="473">
        <v>20.7</v>
      </c>
      <c r="G26" s="474">
        <v>88.5</v>
      </c>
      <c r="H26" s="472">
        <v>85.8</v>
      </c>
      <c r="I26" s="472">
        <v>2.7</v>
      </c>
      <c r="J26" s="473">
        <v>15.2</v>
      </c>
      <c r="K26" s="475"/>
      <c r="L26" s="475"/>
      <c r="N26" s="553"/>
      <c r="O26" s="554" t="s">
        <v>364</v>
      </c>
      <c r="P26" s="471">
        <v>172.2</v>
      </c>
      <c r="Q26" s="472">
        <v>155.7</v>
      </c>
      <c r="R26" s="472">
        <v>16.5</v>
      </c>
      <c r="S26" s="473">
        <v>20.4</v>
      </c>
      <c r="T26" s="474">
        <v>94.7</v>
      </c>
      <c r="U26" s="472">
        <v>91.2</v>
      </c>
      <c r="V26" s="472">
        <v>3.5</v>
      </c>
      <c r="W26" s="473">
        <v>15.9</v>
      </c>
      <c r="X26" s="475"/>
      <c r="Y26" s="475"/>
      <c r="Z26" s="475"/>
    </row>
    <row r="27" spans="1:26" ht="10.5">
      <c r="A27" s="339"/>
      <c r="B27" s="339"/>
      <c r="C27" s="339"/>
      <c r="D27" s="339"/>
      <c r="E27" s="373"/>
      <c r="F27" s="339"/>
      <c r="G27" s="339"/>
      <c r="H27" s="339"/>
      <c r="I27" s="339"/>
      <c r="J27" s="339"/>
      <c r="K27" s="339"/>
      <c r="L27" s="339"/>
      <c r="O27" s="339"/>
      <c r="P27" s="339"/>
      <c r="Q27" s="339"/>
      <c r="R27" s="373"/>
      <c r="S27" s="339"/>
      <c r="T27" s="339"/>
      <c r="U27" s="339"/>
      <c r="V27" s="339"/>
      <c r="W27" s="339"/>
      <c r="X27" s="339"/>
      <c r="Y27" s="339"/>
      <c r="Z27" s="339"/>
    </row>
    <row r="28" spans="1:26" ht="6" customHeight="1">
      <c r="A28" s="339"/>
      <c r="B28" s="339"/>
      <c r="C28" s="339"/>
      <c r="D28" s="339"/>
      <c r="E28" s="339"/>
      <c r="F28" s="339"/>
      <c r="G28" s="339"/>
      <c r="H28" s="339"/>
      <c r="I28" s="339"/>
      <c r="J28" s="339"/>
      <c r="K28" s="339"/>
      <c r="L28" s="339"/>
      <c r="O28" s="339"/>
      <c r="P28" s="339"/>
      <c r="Q28" s="339"/>
      <c r="R28" s="339"/>
      <c r="S28" s="339"/>
      <c r="T28" s="339"/>
      <c r="U28" s="339"/>
      <c r="V28" s="339"/>
      <c r="W28" s="339"/>
      <c r="X28" s="339"/>
      <c r="Y28" s="339"/>
      <c r="Z28" s="339"/>
    </row>
    <row r="29" spans="1:26" ht="12" customHeight="1">
      <c r="A29" s="186" t="s">
        <v>55</v>
      </c>
      <c r="B29" s="339"/>
      <c r="C29" s="339"/>
      <c r="D29" s="339"/>
      <c r="E29" s="339"/>
      <c r="F29" s="339"/>
      <c r="G29" s="339"/>
      <c r="H29" s="339"/>
      <c r="I29" s="339"/>
      <c r="J29" s="339"/>
      <c r="K29" s="339"/>
      <c r="L29" s="339"/>
      <c r="N29" s="423" t="s">
        <v>55</v>
      </c>
      <c r="O29" s="339"/>
      <c r="P29" s="339"/>
      <c r="Q29" s="339"/>
      <c r="R29" s="339"/>
      <c r="S29" s="339"/>
      <c r="T29" s="339"/>
      <c r="U29" s="339"/>
      <c r="V29" s="339"/>
      <c r="W29" s="339"/>
      <c r="X29" s="339"/>
      <c r="Y29" s="339"/>
      <c r="Z29" s="339"/>
    </row>
    <row r="30" spans="1:26" ht="12" customHeight="1">
      <c r="A30" s="341"/>
      <c r="B30" s="342"/>
      <c r="C30" s="424" t="s">
        <v>367</v>
      </c>
      <c r="D30" s="425"/>
      <c r="E30" s="425"/>
      <c r="F30" s="424" t="s">
        <v>368</v>
      </c>
      <c r="G30" s="476"/>
      <c r="H30" s="425"/>
      <c r="I30" s="426"/>
      <c r="J30" s="339"/>
      <c r="K30" s="339"/>
      <c r="L30" s="339"/>
      <c r="N30" s="428"/>
      <c r="O30" s="342"/>
      <c r="P30" s="424" t="s">
        <v>367</v>
      </c>
      <c r="Q30" s="425"/>
      <c r="R30" s="425"/>
      <c r="S30" s="424" t="s">
        <v>368</v>
      </c>
      <c r="T30" s="476"/>
      <c r="U30" s="425"/>
      <c r="V30" s="426"/>
      <c r="W30" s="339"/>
      <c r="X30" s="339"/>
      <c r="Y30" s="339"/>
      <c r="Z30" s="339"/>
    </row>
    <row r="31" spans="1:26" ht="9.75" customHeight="1">
      <c r="A31" s="347"/>
      <c r="B31" s="429"/>
      <c r="C31" s="508" t="s">
        <v>369</v>
      </c>
      <c r="D31" s="518" t="s">
        <v>56</v>
      </c>
      <c r="E31" s="519"/>
      <c r="F31" s="479" t="s">
        <v>57</v>
      </c>
      <c r="G31" s="480"/>
      <c r="H31" s="479" t="s">
        <v>58</v>
      </c>
      <c r="I31" s="481"/>
      <c r="J31" s="339"/>
      <c r="K31" s="339"/>
      <c r="L31" s="339"/>
      <c r="N31" s="231"/>
      <c r="O31" s="429"/>
      <c r="P31" s="430" t="s">
        <v>369</v>
      </c>
      <c r="Q31" s="477" t="s">
        <v>56</v>
      </c>
      <c r="R31" s="478"/>
      <c r="S31" s="479" t="s">
        <v>57</v>
      </c>
      <c r="T31" s="480"/>
      <c r="U31" s="479" t="s">
        <v>58</v>
      </c>
      <c r="V31" s="481"/>
      <c r="W31" s="339"/>
      <c r="X31" s="339"/>
      <c r="Y31" s="339"/>
      <c r="Z31" s="339"/>
    </row>
    <row r="32" spans="1:26" ht="9.75" customHeight="1">
      <c r="A32" s="431" t="s">
        <v>3</v>
      </c>
      <c r="B32" s="432"/>
      <c r="C32" s="511"/>
      <c r="D32" s="520" t="s">
        <v>59</v>
      </c>
      <c r="E32" s="521" t="s">
        <v>60</v>
      </c>
      <c r="F32" s="511" t="s">
        <v>369</v>
      </c>
      <c r="G32" s="558" t="s">
        <v>61</v>
      </c>
      <c r="H32" s="511" t="s">
        <v>369</v>
      </c>
      <c r="I32" s="558" t="s">
        <v>61</v>
      </c>
      <c r="J32" s="339"/>
      <c r="K32" s="339"/>
      <c r="L32" s="339"/>
      <c r="N32" s="224" t="s">
        <v>3</v>
      </c>
      <c r="O32" s="432"/>
      <c r="P32" s="433"/>
      <c r="Q32" s="482" t="s">
        <v>59</v>
      </c>
      <c r="R32" s="483" t="s">
        <v>60</v>
      </c>
      <c r="S32" s="433" t="s">
        <v>369</v>
      </c>
      <c r="T32" s="558" t="s">
        <v>61</v>
      </c>
      <c r="U32" s="433" t="s">
        <v>369</v>
      </c>
      <c r="V32" s="558" t="s">
        <v>61</v>
      </c>
      <c r="W32" s="339"/>
      <c r="X32" s="339"/>
      <c r="Y32" s="339"/>
      <c r="Z32" s="339"/>
    </row>
    <row r="33" spans="1:26" ht="9.75" customHeight="1">
      <c r="A33" s="352"/>
      <c r="B33" s="353"/>
      <c r="C33" s="514" t="s">
        <v>62</v>
      </c>
      <c r="D33" s="522" t="s">
        <v>62</v>
      </c>
      <c r="E33" s="523"/>
      <c r="F33" s="514" t="s">
        <v>62</v>
      </c>
      <c r="G33" s="559" t="s">
        <v>62</v>
      </c>
      <c r="H33" s="514" t="s">
        <v>62</v>
      </c>
      <c r="I33" s="559" t="s">
        <v>62</v>
      </c>
      <c r="J33" s="339"/>
      <c r="K33" s="339"/>
      <c r="L33" s="339"/>
      <c r="N33" s="435"/>
      <c r="O33" s="353"/>
      <c r="P33" s="434" t="s">
        <v>62</v>
      </c>
      <c r="Q33" s="484" t="s">
        <v>62</v>
      </c>
      <c r="R33" s="485"/>
      <c r="S33" s="434" t="s">
        <v>62</v>
      </c>
      <c r="T33" s="559" t="s">
        <v>62</v>
      </c>
      <c r="U33" s="434" t="s">
        <v>62</v>
      </c>
      <c r="V33" s="559" t="s">
        <v>62</v>
      </c>
      <c r="W33" s="339"/>
      <c r="X33" s="339"/>
      <c r="Y33" s="339"/>
      <c r="Z33" s="339"/>
    </row>
    <row r="34" spans="1:26" ht="9" customHeight="1">
      <c r="A34" s="341"/>
      <c r="B34" s="436"/>
      <c r="C34" s="454" t="s">
        <v>37</v>
      </c>
      <c r="D34" s="486" t="s">
        <v>37</v>
      </c>
      <c r="E34" s="487" t="s">
        <v>37</v>
      </c>
      <c r="F34" s="437" t="s">
        <v>121</v>
      </c>
      <c r="G34" s="501" t="s">
        <v>121</v>
      </c>
      <c r="H34" s="437" t="s">
        <v>121</v>
      </c>
      <c r="I34" s="501" t="s">
        <v>121</v>
      </c>
      <c r="J34" s="339"/>
      <c r="K34" s="339"/>
      <c r="L34" s="339"/>
      <c r="N34" s="428"/>
      <c r="O34" s="436"/>
      <c r="P34" s="454" t="s">
        <v>37</v>
      </c>
      <c r="Q34" s="486" t="s">
        <v>37</v>
      </c>
      <c r="R34" s="487" t="s">
        <v>37</v>
      </c>
      <c r="S34" s="437" t="s">
        <v>121</v>
      </c>
      <c r="T34" s="501" t="s">
        <v>121</v>
      </c>
      <c r="U34" s="437" t="s">
        <v>121</v>
      </c>
      <c r="V34" s="501" t="s">
        <v>121</v>
      </c>
      <c r="W34" s="339"/>
      <c r="X34" s="339"/>
      <c r="Y34" s="339"/>
      <c r="Z34" s="339"/>
    </row>
    <row r="35" spans="1:26" ht="13.5" customHeight="1">
      <c r="A35" s="410" t="s">
        <v>47</v>
      </c>
      <c r="B35" s="367" t="s">
        <v>48</v>
      </c>
      <c r="C35" s="488">
        <v>279919</v>
      </c>
      <c r="D35" s="489">
        <v>112540</v>
      </c>
      <c r="E35" s="490">
        <v>392459</v>
      </c>
      <c r="F35" s="491">
        <v>0.78</v>
      </c>
      <c r="G35" s="492">
        <v>4.18</v>
      </c>
      <c r="H35" s="491">
        <v>3.25</v>
      </c>
      <c r="I35" s="492">
        <v>6.92</v>
      </c>
      <c r="J35" s="339"/>
      <c r="K35" s="339"/>
      <c r="L35" s="339"/>
      <c r="N35" s="410" t="s">
        <v>47</v>
      </c>
      <c r="O35" s="367" t="s">
        <v>48</v>
      </c>
      <c r="P35" s="488">
        <v>161349</v>
      </c>
      <c r="Q35" s="489">
        <v>59148</v>
      </c>
      <c r="R35" s="490">
        <v>220497</v>
      </c>
      <c r="S35" s="491">
        <v>0.98</v>
      </c>
      <c r="T35" s="492">
        <v>3.75</v>
      </c>
      <c r="U35" s="491">
        <v>3.82</v>
      </c>
      <c r="V35" s="492">
        <v>9.11</v>
      </c>
      <c r="W35" s="339"/>
      <c r="X35" s="339"/>
      <c r="Y35" s="339"/>
      <c r="Z35" s="339"/>
    </row>
    <row r="36" spans="1:26" ht="18" customHeight="1">
      <c r="A36" s="410" t="s">
        <v>11</v>
      </c>
      <c r="B36" s="367" t="s">
        <v>49</v>
      </c>
      <c r="C36" s="488">
        <v>16780</v>
      </c>
      <c r="D36" s="489">
        <v>6119</v>
      </c>
      <c r="E36" s="490">
        <v>22899</v>
      </c>
      <c r="F36" s="491">
        <v>0.93</v>
      </c>
      <c r="G36" s="492">
        <v>3.51</v>
      </c>
      <c r="H36" s="491">
        <v>1.35</v>
      </c>
      <c r="I36" s="492">
        <v>5.34</v>
      </c>
      <c r="J36" s="339"/>
      <c r="K36" s="339"/>
      <c r="L36" s="339"/>
      <c r="N36" s="410" t="s">
        <v>11</v>
      </c>
      <c r="O36" s="367" t="s">
        <v>49</v>
      </c>
      <c r="P36" s="488">
        <v>9210</v>
      </c>
      <c r="Q36" s="489">
        <v>3872</v>
      </c>
      <c r="R36" s="490">
        <v>13082</v>
      </c>
      <c r="S36" s="491">
        <v>1.29</v>
      </c>
      <c r="T36" s="492">
        <v>3.04</v>
      </c>
      <c r="U36" s="491">
        <v>0.59</v>
      </c>
      <c r="V36" s="492">
        <v>4.74</v>
      </c>
      <c r="W36" s="339"/>
      <c r="X36" s="339"/>
      <c r="Y36" s="339"/>
      <c r="Z36" s="339"/>
    </row>
    <row r="37" spans="1:26" ht="18" customHeight="1">
      <c r="A37" s="410" t="s">
        <v>100</v>
      </c>
      <c r="B37" s="372" t="s">
        <v>385</v>
      </c>
      <c r="C37" s="488">
        <v>40037</v>
      </c>
      <c r="D37" s="489">
        <v>31650</v>
      </c>
      <c r="E37" s="490">
        <v>71687</v>
      </c>
      <c r="F37" s="491">
        <v>1.15</v>
      </c>
      <c r="G37" s="492">
        <v>4.18</v>
      </c>
      <c r="H37" s="491">
        <v>0.97</v>
      </c>
      <c r="I37" s="492">
        <v>5.37</v>
      </c>
      <c r="J37" s="339"/>
      <c r="K37" s="339"/>
      <c r="L37" s="339"/>
      <c r="N37" s="410" t="s">
        <v>100</v>
      </c>
      <c r="O37" s="372" t="s">
        <v>385</v>
      </c>
      <c r="P37" s="488">
        <v>17589</v>
      </c>
      <c r="Q37" s="489">
        <v>19525</v>
      </c>
      <c r="R37" s="490">
        <v>37114</v>
      </c>
      <c r="S37" s="491">
        <v>1.55</v>
      </c>
      <c r="T37" s="492">
        <v>3.76</v>
      </c>
      <c r="U37" s="491">
        <v>1.23</v>
      </c>
      <c r="V37" s="492">
        <v>5.24</v>
      </c>
      <c r="W37" s="339"/>
      <c r="X37" s="339"/>
      <c r="Y37" s="339"/>
      <c r="Z37" s="339"/>
    </row>
    <row r="38" spans="1:26" ht="18" customHeight="1">
      <c r="A38" s="552" t="s">
        <v>107</v>
      </c>
      <c r="B38" s="374" t="s">
        <v>390</v>
      </c>
      <c r="C38" s="493">
        <v>63674</v>
      </c>
      <c r="D38" s="494">
        <v>14157</v>
      </c>
      <c r="E38" s="495">
        <v>77831</v>
      </c>
      <c r="F38" s="496">
        <v>0.73</v>
      </c>
      <c r="G38" s="497">
        <v>3.58</v>
      </c>
      <c r="H38" s="496">
        <v>2.83</v>
      </c>
      <c r="I38" s="497">
        <v>4.86</v>
      </c>
      <c r="J38" s="339"/>
      <c r="K38" s="339"/>
      <c r="L38" s="339"/>
      <c r="N38" s="552" t="s">
        <v>107</v>
      </c>
      <c r="O38" s="374" t="s">
        <v>390</v>
      </c>
      <c r="P38" s="493">
        <v>42547</v>
      </c>
      <c r="Q38" s="494">
        <v>7897</v>
      </c>
      <c r="R38" s="495">
        <v>50444</v>
      </c>
      <c r="S38" s="496">
        <v>0.75</v>
      </c>
      <c r="T38" s="497">
        <v>2.42</v>
      </c>
      <c r="U38" s="496">
        <v>3.7</v>
      </c>
      <c r="V38" s="497">
        <v>5.89</v>
      </c>
      <c r="W38" s="339"/>
      <c r="X38" s="339"/>
      <c r="Y38" s="339"/>
      <c r="Z38" s="339"/>
    </row>
    <row r="39" spans="1:26" s="451" customFormat="1" ht="11.25" customHeight="1">
      <c r="A39" s="555"/>
      <c r="B39" s="517" t="s">
        <v>128</v>
      </c>
      <c r="C39" s="498" t="s">
        <v>69</v>
      </c>
      <c r="D39" s="499" t="s">
        <v>69</v>
      </c>
      <c r="E39" s="500" t="s">
        <v>69</v>
      </c>
      <c r="F39" s="437" t="s">
        <v>121</v>
      </c>
      <c r="G39" s="501" t="s">
        <v>121</v>
      </c>
      <c r="H39" s="437" t="s">
        <v>121</v>
      </c>
      <c r="I39" s="501" t="s">
        <v>121</v>
      </c>
      <c r="J39" s="475"/>
      <c r="K39" s="475"/>
      <c r="L39" s="475"/>
      <c r="N39" s="555"/>
      <c r="O39" s="517" t="s">
        <v>128</v>
      </c>
      <c r="P39" s="498" t="s">
        <v>69</v>
      </c>
      <c r="Q39" s="499" t="s">
        <v>69</v>
      </c>
      <c r="R39" s="500" t="s">
        <v>69</v>
      </c>
      <c r="S39" s="437" t="s">
        <v>121</v>
      </c>
      <c r="T39" s="501" t="s">
        <v>121</v>
      </c>
      <c r="U39" s="437" t="s">
        <v>121</v>
      </c>
      <c r="V39" s="501" t="s">
        <v>121</v>
      </c>
      <c r="W39" s="475"/>
      <c r="X39" s="475"/>
      <c r="Y39" s="475"/>
      <c r="Z39" s="475"/>
    </row>
    <row r="40" spans="1:26" s="451" customFormat="1" ht="12.75" customHeight="1">
      <c r="A40" s="556"/>
      <c r="B40" s="557" t="s">
        <v>129</v>
      </c>
      <c r="C40" s="502">
        <v>33212</v>
      </c>
      <c r="D40" s="503">
        <v>14677</v>
      </c>
      <c r="E40" s="504">
        <v>47889</v>
      </c>
      <c r="F40" s="505">
        <v>1.22</v>
      </c>
      <c r="G40" s="506">
        <v>3.6</v>
      </c>
      <c r="H40" s="505">
        <v>1.6</v>
      </c>
      <c r="I40" s="506">
        <v>4.25</v>
      </c>
      <c r="J40" s="475"/>
      <c r="K40" s="475"/>
      <c r="L40" s="475"/>
      <c r="N40" s="556"/>
      <c r="O40" s="557" t="s">
        <v>129</v>
      </c>
      <c r="P40" s="502">
        <v>20481</v>
      </c>
      <c r="Q40" s="503">
        <v>6926</v>
      </c>
      <c r="R40" s="504">
        <v>27407</v>
      </c>
      <c r="S40" s="505">
        <v>1.05</v>
      </c>
      <c r="T40" s="506">
        <v>3.04</v>
      </c>
      <c r="U40" s="505">
        <v>1.56</v>
      </c>
      <c r="V40" s="506">
        <v>4.18</v>
      </c>
      <c r="W40" s="475"/>
      <c r="X40" s="475"/>
      <c r="Y40" s="475"/>
      <c r="Z40" s="475"/>
    </row>
    <row r="43" spans="5:18" ht="10.5">
      <c r="E43" s="507"/>
      <c r="R43" s="507"/>
    </row>
    <row r="44" spans="5:18" ht="10.5">
      <c r="E44" s="507"/>
      <c r="R44" s="507"/>
    </row>
    <row r="45" spans="5:18" ht="10.5">
      <c r="E45" s="507"/>
      <c r="R45" s="507"/>
    </row>
    <row r="46" spans="5:18" ht="10.5">
      <c r="E46" s="507"/>
      <c r="R46" s="507"/>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H16">
      <selection activeCell="X36" sqref="X36"/>
    </sheetView>
  </sheetViews>
  <sheetFormatPr defaultColWidth="9.00390625" defaultRowHeight="13.5"/>
  <cols>
    <col min="1" max="2" width="5.625" style="536" customWidth="1"/>
    <col min="3" max="3" width="11.50390625" style="536" customWidth="1"/>
    <col min="4" max="4" width="6.625" style="536" customWidth="1"/>
    <col min="5" max="5" width="11.50390625" style="536" customWidth="1"/>
    <col min="6" max="7" width="6.625" style="536" customWidth="1"/>
    <col min="8" max="9" width="5.625" style="536" customWidth="1"/>
    <col min="10" max="10" width="11.50390625" style="536" customWidth="1"/>
    <col min="11" max="11" width="6.625" style="536" customWidth="1"/>
    <col min="12" max="12" width="11.50390625" style="536" customWidth="1"/>
    <col min="13" max="13" width="6.625" style="536" customWidth="1"/>
    <col min="14" max="14" width="11.50390625" style="536" customWidth="1"/>
    <col min="15" max="15" width="6.625" style="536" customWidth="1"/>
    <col min="16" max="17" width="9.00390625" style="536" customWidth="1"/>
    <col min="18" max="19" width="5.625" style="536" customWidth="1"/>
    <col min="20" max="20" width="11.50390625" style="536" customWidth="1"/>
    <col min="21" max="21" width="6.625" style="536" customWidth="1"/>
    <col min="22" max="22" width="11.50390625" style="536" customWidth="1"/>
    <col min="23" max="24" width="6.625" style="536" customWidth="1"/>
    <col min="25" max="26" width="5.625" style="536" customWidth="1"/>
    <col min="27" max="27" width="11.50390625" style="536" customWidth="1"/>
    <col min="28" max="28" width="6.625" style="536" customWidth="1"/>
    <col min="29" max="29" width="11.50390625" style="536" customWidth="1"/>
    <col min="30" max="30" width="6.625" style="536" customWidth="1"/>
    <col min="31" max="31" width="11.50390625" style="536" customWidth="1"/>
    <col min="32" max="32" width="6.625" style="536" customWidth="1"/>
    <col min="33" max="16384" width="9.00390625" style="536" customWidth="1"/>
  </cols>
  <sheetData>
    <row r="1" spans="3:31" ht="11.25">
      <c r="C1" s="537"/>
      <c r="D1" s="537"/>
      <c r="E1" s="538"/>
      <c r="F1" s="539"/>
      <c r="G1" s="539"/>
      <c r="H1" s="540"/>
      <c r="I1" s="540"/>
      <c r="J1" s="538"/>
      <c r="K1" s="538"/>
      <c r="L1" s="538"/>
      <c r="M1" s="538"/>
      <c r="N1" s="541"/>
      <c r="T1" s="537"/>
      <c r="U1" s="537"/>
      <c r="V1" s="538"/>
      <c r="W1" s="539"/>
      <c r="X1" s="539"/>
      <c r="Y1" s="540"/>
      <c r="Z1" s="540"/>
      <c r="AA1" s="538"/>
      <c r="AB1" s="538"/>
      <c r="AC1" s="538"/>
      <c r="AD1" s="538"/>
      <c r="AE1" s="541"/>
    </row>
    <row r="2" spans="3:31" ht="15.75" customHeight="1">
      <c r="C2" s="537"/>
      <c r="D2" s="537"/>
      <c r="E2" s="537"/>
      <c r="F2" s="538"/>
      <c r="G2" s="538"/>
      <c r="H2" s="540"/>
      <c r="I2" s="540"/>
      <c r="J2" s="538"/>
      <c r="K2" s="538"/>
      <c r="L2" s="538"/>
      <c r="M2" s="538"/>
      <c r="N2" s="537"/>
      <c r="T2" s="537"/>
      <c r="U2" s="537"/>
      <c r="V2" s="537"/>
      <c r="W2" s="538"/>
      <c r="X2" s="538"/>
      <c r="Y2" s="540"/>
      <c r="Z2" s="540"/>
      <c r="AA2" s="538"/>
      <c r="AB2" s="538"/>
      <c r="AC2" s="538"/>
      <c r="AD2" s="538"/>
      <c r="AE2" s="537"/>
    </row>
    <row r="3" spans="1:25" ht="11.25">
      <c r="A3" s="536" t="s">
        <v>354</v>
      </c>
      <c r="C3" s="541"/>
      <c r="D3" s="541"/>
      <c r="E3" s="541"/>
      <c r="F3" s="541"/>
      <c r="G3" s="542"/>
      <c r="H3" s="536" t="s">
        <v>354</v>
      </c>
      <c r="R3" s="536" t="s">
        <v>354</v>
      </c>
      <c r="T3" s="541"/>
      <c r="U3" s="541"/>
      <c r="V3" s="541"/>
      <c r="W3" s="541"/>
      <c r="X3" s="542"/>
      <c r="Y3" s="536" t="s">
        <v>354</v>
      </c>
    </row>
    <row r="4" spans="1:32" ht="32.25">
      <c r="A4" s="543"/>
      <c r="B4" s="543"/>
      <c r="C4" s="527" t="s">
        <v>149</v>
      </c>
      <c r="D4" s="528" t="s">
        <v>150</v>
      </c>
      <c r="E4" s="529" t="s">
        <v>355</v>
      </c>
      <c r="F4" s="528" t="s">
        <v>150</v>
      </c>
      <c r="G4" s="542"/>
      <c r="H4" s="543"/>
      <c r="I4" s="543"/>
      <c r="J4" s="530" t="s">
        <v>93</v>
      </c>
      <c r="K4" s="529" t="s">
        <v>150</v>
      </c>
      <c r="L4" s="529" t="s">
        <v>94</v>
      </c>
      <c r="M4" s="529" t="s">
        <v>150</v>
      </c>
      <c r="N4" s="529" t="s">
        <v>95</v>
      </c>
      <c r="O4" s="529" t="s">
        <v>150</v>
      </c>
      <c r="R4" s="543"/>
      <c r="S4" s="543"/>
      <c r="T4" s="527" t="s">
        <v>149</v>
      </c>
      <c r="U4" s="528" t="s">
        <v>150</v>
      </c>
      <c r="V4" s="529" t="s">
        <v>355</v>
      </c>
      <c r="W4" s="528" t="s">
        <v>150</v>
      </c>
      <c r="X4" s="542"/>
      <c r="Y4" s="543"/>
      <c r="Z4" s="543"/>
      <c r="AA4" s="530" t="s">
        <v>93</v>
      </c>
      <c r="AB4" s="529" t="s">
        <v>150</v>
      </c>
      <c r="AC4" s="529" t="s">
        <v>94</v>
      </c>
      <c r="AD4" s="529" t="s">
        <v>150</v>
      </c>
      <c r="AE4" s="529" t="s">
        <v>95</v>
      </c>
      <c r="AF4" s="529" t="s">
        <v>150</v>
      </c>
    </row>
    <row r="5" spans="1:32" ht="11.25">
      <c r="A5" s="531" t="s">
        <v>152</v>
      </c>
      <c r="B5" s="532" t="s">
        <v>376</v>
      </c>
      <c r="C5" s="548"/>
      <c r="D5" s="550">
        <f>'付表2'!J46</f>
        <v>98.8</v>
      </c>
      <c r="E5" s="551"/>
      <c r="F5" s="550">
        <f>'付表2'!L46</f>
        <v>98.7</v>
      </c>
      <c r="G5" s="542"/>
      <c r="H5" s="531" t="s">
        <v>152</v>
      </c>
      <c r="I5" s="532" t="s">
        <v>376</v>
      </c>
      <c r="J5" s="551"/>
      <c r="K5" s="550">
        <f>'付表4'!D39</f>
        <v>99.1</v>
      </c>
      <c r="L5" s="550"/>
      <c r="M5" s="550">
        <f>'付表4'!F39</f>
        <v>99.3</v>
      </c>
      <c r="N5" s="550"/>
      <c r="O5" s="550">
        <f>'付表4'!H39</f>
        <v>96.8</v>
      </c>
      <c r="R5" s="531" t="s">
        <v>152</v>
      </c>
      <c r="S5" s="532" t="s">
        <v>376</v>
      </c>
      <c r="T5" s="548"/>
      <c r="U5" s="550">
        <f>'付表2'!K46</f>
        <v>-1.2</v>
      </c>
      <c r="V5" s="551"/>
      <c r="W5" s="550">
        <f>'付表2'!M46</f>
        <v>-1.3</v>
      </c>
      <c r="X5" s="542"/>
      <c r="Y5" s="531" t="s">
        <v>152</v>
      </c>
      <c r="Z5" s="532" t="s">
        <v>376</v>
      </c>
      <c r="AA5" s="551"/>
      <c r="AB5" s="550">
        <f>'付表4'!E39</f>
        <v>-0.9</v>
      </c>
      <c r="AC5" s="550"/>
      <c r="AD5" s="550">
        <f>'付表4'!G39</f>
        <v>-0.7</v>
      </c>
      <c r="AE5" s="550"/>
      <c r="AF5" s="550">
        <f>'付表4'!I39</f>
        <v>-3.2</v>
      </c>
    </row>
    <row r="6" spans="1:32" ht="11.25">
      <c r="A6" s="545"/>
      <c r="B6" s="532" t="s">
        <v>377</v>
      </c>
      <c r="C6" s="548"/>
      <c r="D6" s="550">
        <f>'付表2'!J47</f>
        <v>98.8</v>
      </c>
      <c r="E6" s="551"/>
      <c r="F6" s="550">
        <f>'付表2'!L47</f>
        <v>98.5</v>
      </c>
      <c r="G6" s="542"/>
      <c r="H6" s="545"/>
      <c r="I6" s="532" t="s">
        <v>377</v>
      </c>
      <c r="J6" s="551"/>
      <c r="K6" s="550">
        <f>'付表4'!D40</f>
        <v>99.4</v>
      </c>
      <c r="L6" s="550"/>
      <c r="M6" s="550">
        <f>'付表4'!F40</f>
        <v>99.3</v>
      </c>
      <c r="N6" s="550"/>
      <c r="O6" s="550">
        <f>'付表4'!H40</f>
        <v>101.3</v>
      </c>
      <c r="R6" s="545"/>
      <c r="S6" s="532" t="s">
        <v>377</v>
      </c>
      <c r="T6" s="548"/>
      <c r="U6" s="550">
        <f>'付表2'!K47</f>
        <v>0</v>
      </c>
      <c r="V6" s="551"/>
      <c r="W6" s="550">
        <f>'付表2'!M47</f>
        <v>-0.2</v>
      </c>
      <c r="X6" s="542"/>
      <c r="Y6" s="545"/>
      <c r="Z6" s="532" t="s">
        <v>377</v>
      </c>
      <c r="AA6" s="551"/>
      <c r="AB6" s="550">
        <f>'付表4'!E40</f>
        <v>0.3</v>
      </c>
      <c r="AC6" s="550"/>
      <c r="AD6" s="550">
        <f>'付表4'!G40</f>
        <v>0</v>
      </c>
      <c r="AE6" s="550"/>
      <c r="AF6" s="550">
        <f>'付表4'!I40</f>
        <v>4.6</v>
      </c>
    </row>
    <row r="7" spans="1:32" ht="11.25">
      <c r="A7" s="545"/>
      <c r="B7" s="532" t="s">
        <v>454</v>
      </c>
      <c r="C7" s="548"/>
      <c r="D7" s="550">
        <f>'付表2'!J48</f>
        <v>99.1</v>
      </c>
      <c r="E7" s="551"/>
      <c r="F7" s="550">
        <f>'付表2'!L48</f>
        <v>99.1</v>
      </c>
      <c r="G7" s="542"/>
      <c r="H7" s="545"/>
      <c r="I7" s="532" t="s">
        <v>454</v>
      </c>
      <c r="J7" s="551"/>
      <c r="K7" s="550">
        <f>'付表4'!D41</f>
        <v>99.1</v>
      </c>
      <c r="L7" s="550"/>
      <c r="M7" s="550">
        <f>'付表4'!F41</f>
        <v>98.8</v>
      </c>
      <c r="N7" s="550"/>
      <c r="O7" s="550">
        <f>'付表4'!H41</f>
        <v>102.3</v>
      </c>
      <c r="R7" s="545"/>
      <c r="S7" s="532" t="s">
        <v>454</v>
      </c>
      <c r="T7" s="548"/>
      <c r="U7" s="550">
        <f>'付表2'!K48</f>
        <v>0.3</v>
      </c>
      <c r="V7" s="551"/>
      <c r="W7" s="550">
        <f>'付表2'!M48</f>
        <v>0.6</v>
      </c>
      <c r="X7" s="542"/>
      <c r="Y7" s="545"/>
      <c r="Z7" s="532" t="s">
        <v>454</v>
      </c>
      <c r="AA7" s="551"/>
      <c r="AB7" s="550">
        <f>'付表4'!E41</f>
        <v>-0.3</v>
      </c>
      <c r="AC7" s="550"/>
      <c r="AD7" s="550">
        <f>'付表4'!G41</f>
        <v>-0.5</v>
      </c>
      <c r="AE7" s="550"/>
      <c r="AF7" s="550">
        <f>'付表4'!I41</f>
        <v>1</v>
      </c>
    </row>
    <row r="8" spans="1:32" ht="11.25">
      <c r="A8" s="545"/>
      <c r="B8" s="532" t="s">
        <v>455</v>
      </c>
      <c r="C8" s="548"/>
      <c r="D8" s="550">
        <f>'付表2'!J49</f>
        <v>97.7</v>
      </c>
      <c r="E8" s="551"/>
      <c r="F8" s="550">
        <f>'付表2'!L49</f>
        <v>100</v>
      </c>
      <c r="G8" s="542"/>
      <c r="H8" s="545"/>
      <c r="I8" s="532" t="s">
        <v>455</v>
      </c>
      <c r="J8" s="551"/>
      <c r="K8" s="550">
        <f>'付表4'!D42</f>
        <v>98.8</v>
      </c>
      <c r="L8" s="550"/>
      <c r="M8" s="550">
        <f>'付表4'!F42</f>
        <v>98.3</v>
      </c>
      <c r="N8" s="550"/>
      <c r="O8" s="550">
        <f>'付表4'!H42</f>
        <v>105.8</v>
      </c>
      <c r="R8" s="545"/>
      <c r="S8" s="532" t="s">
        <v>455</v>
      </c>
      <c r="T8" s="548"/>
      <c r="U8" s="550">
        <f>'付表2'!K49</f>
        <v>-1.4</v>
      </c>
      <c r="V8" s="551"/>
      <c r="W8" s="550">
        <f>'付表2'!M49</f>
        <v>0.9</v>
      </c>
      <c r="X8" s="542"/>
      <c r="Y8" s="545"/>
      <c r="Z8" s="532" t="s">
        <v>455</v>
      </c>
      <c r="AA8" s="551"/>
      <c r="AB8" s="550">
        <f>'付表4'!E42</f>
        <v>-0.3</v>
      </c>
      <c r="AC8" s="550"/>
      <c r="AD8" s="550">
        <f>'付表4'!G42</f>
        <v>-0.5</v>
      </c>
      <c r="AE8" s="550"/>
      <c r="AF8" s="550">
        <f>'付表4'!I42</f>
        <v>3.4</v>
      </c>
    </row>
    <row r="9" spans="1:32" ht="11.25">
      <c r="A9" s="545"/>
      <c r="B9" s="532" t="s">
        <v>626</v>
      </c>
      <c r="C9" s="548"/>
      <c r="D9" s="550">
        <f>'付表2'!J50</f>
        <v>99.6</v>
      </c>
      <c r="E9" s="551"/>
      <c r="F9" s="550">
        <f>'付表2'!L50</f>
        <v>102.8</v>
      </c>
      <c r="G9" s="542"/>
      <c r="H9" s="545"/>
      <c r="I9" s="532" t="s">
        <v>626</v>
      </c>
      <c r="J9" s="551"/>
      <c r="K9" s="550">
        <f>'付表4'!D43</f>
        <v>99.6</v>
      </c>
      <c r="L9" s="550"/>
      <c r="M9" s="550">
        <f>'付表4'!F43</f>
        <v>98.9</v>
      </c>
      <c r="N9" s="550"/>
      <c r="O9" s="550">
        <f>'付表4'!H43</f>
        <v>109.5</v>
      </c>
      <c r="R9" s="545"/>
      <c r="S9" s="532" t="s">
        <v>626</v>
      </c>
      <c r="T9" s="548"/>
      <c r="U9" s="550">
        <f>'付表2'!K50</f>
        <v>1.9</v>
      </c>
      <c r="V9" s="551"/>
      <c r="W9" s="550">
        <f>'付表2'!M50</f>
        <v>2.8</v>
      </c>
      <c r="X9" s="542"/>
      <c r="Y9" s="545"/>
      <c r="Z9" s="532" t="s">
        <v>626</v>
      </c>
      <c r="AA9" s="551"/>
      <c r="AB9" s="550">
        <f>'付表4'!E43</f>
        <v>0.8</v>
      </c>
      <c r="AC9" s="550"/>
      <c r="AD9" s="550">
        <f>'付表4'!G43</f>
        <v>0.6</v>
      </c>
      <c r="AE9" s="550"/>
      <c r="AF9" s="550">
        <f>'付表4'!I43</f>
        <v>3.5</v>
      </c>
    </row>
    <row r="10" spans="1:32" ht="11.25">
      <c r="A10" s="533" t="s">
        <v>456</v>
      </c>
      <c r="B10" s="546" t="str">
        <f>'付表2'!B52</f>
        <v>  3月</v>
      </c>
      <c r="C10" s="549">
        <f>'付表2'!J52</f>
        <v>101.4</v>
      </c>
      <c r="D10" s="550"/>
      <c r="E10" s="550">
        <f>'付表2'!L52</f>
        <v>104.5</v>
      </c>
      <c r="F10" s="550"/>
      <c r="G10" s="544"/>
      <c r="H10" s="533" t="s">
        <v>456</v>
      </c>
      <c r="I10" s="546" t="str">
        <f>'付表4'!B45</f>
        <v>  3月</v>
      </c>
      <c r="J10" s="549">
        <f>'付表4'!D45</f>
        <v>102.3</v>
      </c>
      <c r="K10" s="550"/>
      <c r="L10" s="550">
        <f>'付表4'!F45</f>
        <v>101</v>
      </c>
      <c r="M10" s="550"/>
      <c r="N10" s="550">
        <f>'付表4'!H45</f>
        <v>121.3</v>
      </c>
      <c r="O10" s="550"/>
      <c r="R10" s="533" t="s">
        <v>456</v>
      </c>
      <c r="S10" s="546" t="str">
        <f>'付表2'!B52</f>
        <v>  3月</v>
      </c>
      <c r="T10" s="549">
        <f>'付表2'!K52</f>
        <v>0.5</v>
      </c>
      <c r="U10" s="550"/>
      <c r="V10" s="550">
        <f>'付表2'!M52</f>
        <v>3.6</v>
      </c>
      <c r="W10" s="550"/>
      <c r="X10" s="544"/>
      <c r="Y10" s="533" t="s">
        <v>456</v>
      </c>
      <c r="Z10" s="546" t="str">
        <f>'付表4'!B45</f>
        <v>  3月</v>
      </c>
      <c r="AA10" s="549">
        <f>'付表4'!E45</f>
        <v>2.4</v>
      </c>
      <c r="AB10" s="550"/>
      <c r="AC10" s="550">
        <f>'付表4'!G45</f>
        <v>2.5</v>
      </c>
      <c r="AD10" s="550"/>
      <c r="AE10" s="550">
        <f>'付表4'!I45</f>
        <v>0.7</v>
      </c>
      <c r="AF10" s="550"/>
    </row>
    <row r="11" spans="2:32" ht="11.25">
      <c r="B11" s="546" t="str">
        <f>'付表2'!B53</f>
        <v>  4月</v>
      </c>
      <c r="C11" s="549">
        <f>'付表2'!J53</f>
        <v>102.8</v>
      </c>
      <c r="D11" s="550"/>
      <c r="E11" s="550">
        <f>'付表2'!L53</f>
        <v>105.2</v>
      </c>
      <c r="F11" s="550"/>
      <c r="G11" s="544"/>
      <c r="I11" s="546" t="str">
        <f>'付表4'!B46</f>
        <v>  4月</v>
      </c>
      <c r="J11" s="549">
        <f>'付表4'!D46</f>
        <v>104.8</v>
      </c>
      <c r="K11" s="550"/>
      <c r="L11" s="550">
        <f>'付表4'!F46</f>
        <v>104</v>
      </c>
      <c r="M11" s="550"/>
      <c r="N11" s="550">
        <f>'付表4'!H46</f>
        <v>114.9</v>
      </c>
      <c r="O11" s="550"/>
      <c r="S11" s="546" t="str">
        <f>'付表2'!B53</f>
        <v>  4月</v>
      </c>
      <c r="T11" s="549">
        <f>'付表2'!K53</f>
        <v>3.6</v>
      </c>
      <c r="U11" s="550"/>
      <c r="V11" s="550">
        <f>'付表2'!M53</f>
        <v>3.7</v>
      </c>
      <c r="W11" s="550"/>
      <c r="X11" s="544"/>
      <c r="Z11" s="546" t="str">
        <f>'付表4'!B46</f>
        <v>  4月</v>
      </c>
      <c r="AA11" s="549">
        <f>'付表4'!E46</f>
        <v>1.6</v>
      </c>
      <c r="AB11" s="550"/>
      <c r="AC11" s="550">
        <f>'付表4'!G46</f>
        <v>1.3</v>
      </c>
      <c r="AD11" s="550"/>
      <c r="AE11" s="550">
        <f>'付表4'!I46</f>
        <v>5.4</v>
      </c>
      <c r="AF11" s="550"/>
    </row>
    <row r="12" spans="2:32" ht="11.25">
      <c r="B12" s="546" t="str">
        <f>'付表2'!B54</f>
        <v>  5月</v>
      </c>
      <c r="C12" s="549">
        <f>'付表2'!J54</f>
        <v>99.3</v>
      </c>
      <c r="D12" s="550"/>
      <c r="E12" s="550">
        <f>'付表2'!L54</f>
        <v>102.8</v>
      </c>
      <c r="F12" s="550"/>
      <c r="G12" s="544"/>
      <c r="I12" s="546" t="str">
        <f>'付表4'!B47</f>
        <v>  5月</v>
      </c>
      <c r="J12" s="549">
        <f>'付表4'!D47</f>
        <v>96.4</v>
      </c>
      <c r="K12" s="550"/>
      <c r="L12" s="550">
        <f>'付表4'!F47</f>
        <v>95.8</v>
      </c>
      <c r="M12" s="550"/>
      <c r="N12" s="550">
        <f>'付表4'!H47</f>
        <v>103.2</v>
      </c>
      <c r="O12" s="550"/>
      <c r="S12" s="546" t="str">
        <f>'付表2'!B54</f>
        <v>  5月</v>
      </c>
      <c r="T12" s="549">
        <f>'付表2'!K54</f>
        <v>2.7</v>
      </c>
      <c r="U12" s="550"/>
      <c r="V12" s="550">
        <f>'付表2'!M54</f>
        <v>3.2</v>
      </c>
      <c r="W12" s="550"/>
      <c r="X12" s="544"/>
      <c r="Z12" s="546" t="str">
        <f>'付表4'!B47</f>
        <v>  5月</v>
      </c>
      <c r="AA12" s="549">
        <f>'付表4'!E47</f>
        <v>-1.9</v>
      </c>
      <c r="AB12" s="550"/>
      <c r="AC12" s="550">
        <f>'付表4'!G47</f>
        <v>-2</v>
      </c>
      <c r="AD12" s="550"/>
      <c r="AE12" s="550">
        <f>'付表4'!I47</f>
        <v>-1.4</v>
      </c>
      <c r="AF12" s="550"/>
    </row>
    <row r="13" spans="2:32" ht="11.25">
      <c r="B13" s="546" t="str">
        <f>'付表2'!B55</f>
        <v>  6月</v>
      </c>
      <c r="C13" s="549">
        <f>'付表2'!J55</f>
        <v>99.8</v>
      </c>
      <c r="D13" s="550"/>
      <c r="E13" s="550">
        <f>'付表2'!L55</f>
        <v>103.1</v>
      </c>
      <c r="F13" s="550"/>
      <c r="G13" s="544"/>
      <c r="I13" s="546" t="str">
        <f>'付表4'!B48</f>
        <v>  6月</v>
      </c>
      <c r="J13" s="549">
        <f>'付表4'!D48</f>
        <v>101.8</v>
      </c>
      <c r="K13" s="550"/>
      <c r="L13" s="550">
        <f>'付表4'!F48</f>
        <v>101.9</v>
      </c>
      <c r="M13" s="550"/>
      <c r="N13" s="550">
        <f>'付表4'!H48</f>
        <v>98.9</v>
      </c>
      <c r="O13" s="550"/>
      <c r="S13" s="546" t="str">
        <f>'付表2'!B55</f>
        <v>  6月</v>
      </c>
      <c r="T13" s="549">
        <f>'付表2'!K55</f>
        <v>2.1</v>
      </c>
      <c r="U13" s="550"/>
      <c r="V13" s="550">
        <f>'付表2'!M55</f>
        <v>2.7</v>
      </c>
      <c r="W13" s="550"/>
      <c r="X13" s="544"/>
      <c r="Z13" s="546" t="str">
        <f>'付表4'!B48</f>
        <v>  6月</v>
      </c>
      <c r="AA13" s="549">
        <f>'付表4'!E48</f>
        <v>2</v>
      </c>
      <c r="AB13" s="550"/>
      <c r="AC13" s="550">
        <f>'付表4'!G48</f>
        <v>2.2</v>
      </c>
      <c r="AD13" s="550"/>
      <c r="AE13" s="550">
        <f>'付表4'!I48</f>
        <v>-2.6</v>
      </c>
      <c r="AF13" s="550"/>
    </row>
    <row r="14" spans="2:32" ht="11.25">
      <c r="B14" s="546" t="str">
        <f>'付表2'!B56</f>
        <v>  7月</v>
      </c>
      <c r="C14" s="549">
        <f>'付表2'!J56</f>
        <v>100.2</v>
      </c>
      <c r="D14" s="550"/>
      <c r="E14" s="550">
        <f>'付表2'!L56</f>
        <v>103.8</v>
      </c>
      <c r="F14" s="550"/>
      <c r="G14" s="544"/>
      <c r="I14" s="546" t="str">
        <f>'付表4'!B49</f>
        <v>  7月</v>
      </c>
      <c r="J14" s="549">
        <f>'付表4'!D49</f>
        <v>103.8</v>
      </c>
      <c r="K14" s="550"/>
      <c r="L14" s="550">
        <f>'付表4'!F49</f>
        <v>103.3</v>
      </c>
      <c r="M14" s="550"/>
      <c r="N14" s="550">
        <f>'付表4'!H49</f>
        <v>107.4</v>
      </c>
      <c r="O14" s="550"/>
      <c r="S14" s="546" t="str">
        <f>'付表2'!B56</f>
        <v>  7月</v>
      </c>
      <c r="T14" s="549">
        <f>'付表2'!K56</f>
        <v>3.4</v>
      </c>
      <c r="U14" s="550"/>
      <c r="V14" s="550">
        <f>'付表2'!M56</f>
        <v>4</v>
      </c>
      <c r="W14" s="550"/>
      <c r="X14" s="544"/>
      <c r="Z14" s="546" t="str">
        <f>'付表4'!B49</f>
        <v>  7月</v>
      </c>
      <c r="AA14" s="549">
        <f>'付表4'!E49</f>
        <v>3.7</v>
      </c>
      <c r="AB14" s="550"/>
      <c r="AC14" s="550">
        <f>'付表4'!G49</f>
        <v>3.8</v>
      </c>
      <c r="AD14" s="550"/>
      <c r="AE14" s="550">
        <f>'付表4'!I49</f>
        <v>-1.1</v>
      </c>
      <c r="AF14" s="550"/>
    </row>
    <row r="15" spans="2:32" ht="11.25">
      <c r="B15" s="546" t="str">
        <f>'付表2'!B57</f>
        <v>  8月</v>
      </c>
      <c r="C15" s="549">
        <f>'付表2'!J57</f>
        <v>100</v>
      </c>
      <c r="D15" s="550"/>
      <c r="E15" s="550">
        <f>'付表2'!L57</f>
        <v>103.3</v>
      </c>
      <c r="F15" s="550"/>
      <c r="G15" s="544"/>
      <c r="I15" s="546" t="str">
        <f>'付表4'!B50</f>
        <v>  8月</v>
      </c>
      <c r="J15" s="549">
        <f>'付表4'!D50</f>
        <v>100.2</v>
      </c>
      <c r="K15" s="550"/>
      <c r="L15" s="550">
        <f>'付表4'!F50</f>
        <v>99.1</v>
      </c>
      <c r="M15" s="550"/>
      <c r="N15" s="550">
        <f>'付表4'!H50</f>
        <v>116</v>
      </c>
      <c r="O15" s="550"/>
      <c r="S15" s="546" t="str">
        <f>'付表2'!B57</f>
        <v>  8月</v>
      </c>
      <c r="T15" s="549">
        <f>'付表2'!K57</f>
        <v>4.1</v>
      </c>
      <c r="U15" s="550"/>
      <c r="V15" s="550">
        <f>'付表2'!M57</f>
        <v>3.9</v>
      </c>
      <c r="W15" s="550"/>
      <c r="X15" s="544"/>
      <c r="Z15" s="546" t="str">
        <f>'付表4'!B50</f>
        <v>  8月</v>
      </c>
      <c r="AA15" s="549">
        <f>'付表4'!E50</f>
        <v>1.1</v>
      </c>
      <c r="AB15" s="550"/>
      <c r="AC15" s="550">
        <f>'付表4'!G50</f>
        <v>0.3</v>
      </c>
      <c r="AD15" s="550"/>
      <c r="AE15" s="550">
        <f>'付表4'!I50</f>
        <v>11.2</v>
      </c>
      <c r="AF15" s="550"/>
    </row>
    <row r="16" spans="2:32" ht="11.25">
      <c r="B16" s="546" t="str">
        <f>'付表2'!B58</f>
        <v>  9月</v>
      </c>
      <c r="C16" s="549">
        <f>'付表2'!J58</f>
        <v>99.1</v>
      </c>
      <c r="D16" s="550"/>
      <c r="E16" s="550">
        <f>'付表2'!L58</f>
        <v>103.4</v>
      </c>
      <c r="F16" s="550"/>
      <c r="G16" s="544"/>
      <c r="I16" s="546" t="str">
        <f>'付表4'!B51</f>
        <v>  9月</v>
      </c>
      <c r="J16" s="549">
        <f>'付表4'!D51</f>
        <v>97.9</v>
      </c>
      <c r="K16" s="550"/>
      <c r="L16" s="550">
        <f>'付表4'!F51</f>
        <v>97.5</v>
      </c>
      <c r="M16" s="550"/>
      <c r="N16" s="550">
        <f>'付表4'!H51</f>
        <v>102.1</v>
      </c>
      <c r="O16" s="550"/>
      <c r="S16" s="546" t="str">
        <f>'付表2'!B58</f>
        <v>  9月</v>
      </c>
      <c r="T16" s="549">
        <f>'付表2'!K58</f>
        <v>3.8</v>
      </c>
      <c r="U16" s="550"/>
      <c r="V16" s="550">
        <f>'付表2'!M58</f>
        <v>3.6</v>
      </c>
      <c r="W16" s="550"/>
      <c r="X16" s="544"/>
      <c r="Z16" s="546" t="str">
        <f>'付表4'!B51</f>
        <v>  9月</v>
      </c>
      <c r="AA16" s="549">
        <f>'付表4'!E51</f>
        <v>-0.3</v>
      </c>
      <c r="AB16" s="550"/>
      <c r="AC16" s="550">
        <f>'付表4'!G51</f>
        <v>-0.6</v>
      </c>
      <c r="AD16" s="550"/>
      <c r="AE16" s="550">
        <f>'付表4'!I51</f>
        <v>4.2</v>
      </c>
      <c r="AF16" s="550"/>
    </row>
    <row r="17" spans="2:32" ht="11.25">
      <c r="B17" s="546" t="str">
        <f>'付表2'!B59</f>
        <v>  10月</v>
      </c>
      <c r="C17" s="549">
        <f>'付表2'!J59</f>
        <v>98.7</v>
      </c>
      <c r="D17" s="550"/>
      <c r="E17" s="550">
        <f>'付表2'!L59</f>
        <v>102.6</v>
      </c>
      <c r="F17" s="550"/>
      <c r="G17" s="544"/>
      <c r="I17" s="546" t="str">
        <f>'付表4'!B52</f>
        <v>  10月</v>
      </c>
      <c r="J17" s="549">
        <f>'付表4'!D52</f>
        <v>100.7</v>
      </c>
      <c r="K17" s="550"/>
      <c r="L17" s="550">
        <f>'付表4'!F52</f>
        <v>100.4</v>
      </c>
      <c r="M17" s="550"/>
      <c r="N17" s="550">
        <f>'付表4'!H52</f>
        <v>104.3</v>
      </c>
      <c r="O17" s="550"/>
      <c r="S17" s="546" t="str">
        <f>'付表2'!B59</f>
        <v>  10月</v>
      </c>
      <c r="T17" s="549">
        <f>'付表2'!K59</f>
        <v>1.6</v>
      </c>
      <c r="U17" s="550"/>
      <c r="V17" s="550">
        <f>'付表2'!M59</f>
        <v>1.2</v>
      </c>
      <c r="W17" s="550"/>
      <c r="X17" s="544"/>
      <c r="Z17" s="546" t="str">
        <f>'付表4'!B52</f>
        <v>  10月</v>
      </c>
      <c r="AA17" s="549">
        <f>'付表4'!E52</f>
        <v>1</v>
      </c>
      <c r="AB17" s="550"/>
      <c r="AC17" s="550">
        <f>'付表4'!G52</f>
        <v>0.5</v>
      </c>
      <c r="AD17" s="550"/>
      <c r="AE17" s="550">
        <f>'付表4'!I52</f>
        <v>8.8</v>
      </c>
      <c r="AF17" s="550"/>
    </row>
    <row r="18" spans="2:32" ht="11.25">
      <c r="B18" s="546" t="str">
        <f>'付表2'!B60</f>
        <v>  11月</v>
      </c>
      <c r="C18" s="549">
        <f>'付表2'!J60</f>
        <v>99.5</v>
      </c>
      <c r="D18" s="550"/>
      <c r="E18" s="550">
        <f>'付表2'!L60</f>
        <v>102.7</v>
      </c>
      <c r="F18" s="550"/>
      <c r="G18" s="544"/>
      <c r="I18" s="546" t="str">
        <f>'付表4'!B53</f>
        <v>  11月</v>
      </c>
      <c r="J18" s="549">
        <f>'付表4'!D53</f>
        <v>97.8</v>
      </c>
      <c r="K18" s="550"/>
      <c r="L18" s="550">
        <f>'付表4'!F53</f>
        <v>97</v>
      </c>
      <c r="M18" s="550"/>
      <c r="N18" s="550">
        <f>'付表4'!H53</f>
        <v>107.4</v>
      </c>
      <c r="O18" s="550"/>
      <c r="S18" s="546" t="str">
        <f>'付表2'!B60</f>
        <v>  11月</v>
      </c>
      <c r="T18" s="549">
        <f>'付表2'!K60</f>
        <v>2.2</v>
      </c>
      <c r="U18" s="550"/>
      <c r="V18" s="550">
        <f>'付表2'!M60</f>
        <v>2.3</v>
      </c>
      <c r="W18" s="550"/>
      <c r="X18" s="544"/>
      <c r="Z18" s="546" t="str">
        <f>'付表4'!B53</f>
        <v>  11月</v>
      </c>
      <c r="AA18" s="549">
        <f>'付表4'!E53</f>
        <v>0.8</v>
      </c>
      <c r="AB18" s="550"/>
      <c r="AC18" s="550">
        <f>'付表4'!G53</f>
        <v>0.5</v>
      </c>
      <c r="AD18" s="550"/>
      <c r="AE18" s="550">
        <f>'付表4'!I53</f>
        <v>4.5</v>
      </c>
      <c r="AF18" s="550"/>
    </row>
    <row r="19" spans="2:32" ht="11.25">
      <c r="B19" s="546" t="str">
        <f>'付表2'!B61</f>
        <v>  12月</v>
      </c>
      <c r="C19" s="549">
        <f>'付表2'!J61</f>
        <v>100.8</v>
      </c>
      <c r="D19" s="550"/>
      <c r="E19" s="550">
        <f>'付表2'!L61</f>
        <v>104.1</v>
      </c>
      <c r="F19" s="550"/>
      <c r="G19" s="544"/>
      <c r="I19" s="546" t="str">
        <f>'付表4'!B54</f>
        <v>  12月</v>
      </c>
      <c r="J19" s="549">
        <f>'付表4'!D54</f>
        <v>98.9</v>
      </c>
      <c r="K19" s="550"/>
      <c r="L19" s="550">
        <f>'付表4'!F54</f>
        <v>98</v>
      </c>
      <c r="M19" s="550"/>
      <c r="N19" s="550">
        <f>'付表4'!H54</f>
        <v>111.7</v>
      </c>
      <c r="O19" s="550"/>
      <c r="S19" s="546" t="str">
        <f>'付表2'!B61</f>
        <v>  12月</v>
      </c>
      <c r="T19" s="549">
        <f>'付表2'!K61</f>
        <v>3.2</v>
      </c>
      <c r="U19" s="550"/>
      <c r="V19" s="550">
        <f>'付表2'!M61</f>
        <v>3.6</v>
      </c>
      <c r="W19" s="550"/>
      <c r="X19" s="544"/>
      <c r="Z19" s="546" t="str">
        <f>'付表4'!B54</f>
        <v>  12月</v>
      </c>
      <c r="AA19" s="549">
        <f>'付表4'!E54</f>
        <v>0.3</v>
      </c>
      <c r="AB19" s="550"/>
      <c r="AC19" s="550">
        <f>'付表4'!G54</f>
        <v>0.3</v>
      </c>
      <c r="AD19" s="550"/>
      <c r="AE19" s="550">
        <f>'付表4'!I54</f>
        <v>-0.2</v>
      </c>
      <c r="AF19" s="550"/>
    </row>
    <row r="20" spans="1:32" ht="11.25">
      <c r="A20" s="536" t="s">
        <v>625</v>
      </c>
      <c r="B20" s="546" t="str">
        <f>'付表2'!B62</f>
        <v>  1月</v>
      </c>
      <c r="C20" s="549">
        <f>'付表2'!J62</f>
        <v>101.2</v>
      </c>
      <c r="D20" s="550"/>
      <c r="E20" s="550">
        <f>'付表2'!L62</f>
        <v>104</v>
      </c>
      <c r="F20" s="550"/>
      <c r="G20" s="544"/>
      <c r="H20" s="536" t="s">
        <v>625</v>
      </c>
      <c r="I20" s="546" t="str">
        <f>'付表4'!B55</f>
        <v>  1月</v>
      </c>
      <c r="J20" s="549">
        <f>'付表4'!D55</f>
        <v>96.4</v>
      </c>
      <c r="K20" s="550"/>
      <c r="L20" s="550">
        <f>'付表4'!F55</f>
        <v>95.9</v>
      </c>
      <c r="M20" s="550"/>
      <c r="N20" s="550">
        <f>'付表4'!H55</f>
        <v>103.2</v>
      </c>
      <c r="O20" s="550"/>
      <c r="R20" s="536" t="s">
        <v>625</v>
      </c>
      <c r="S20" s="546" t="str">
        <f>'付表2'!B62</f>
        <v>  1月</v>
      </c>
      <c r="T20" s="549">
        <f>'付表2'!K62</f>
        <v>4.3</v>
      </c>
      <c r="U20" s="550"/>
      <c r="V20" s="550">
        <f>'付表2'!M62</f>
        <v>4.7</v>
      </c>
      <c r="W20" s="550"/>
      <c r="X20" s="544"/>
      <c r="Y20" s="536" t="s">
        <v>625</v>
      </c>
      <c r="Z20" s="546" t="str">
        <f>'付表4'!B55</f>
        <v>  1月</v>
      </c>
      <c r="AA20" s="549">
        <f>'付表4'!E55</f>
        <v>0.6</v>
      </c>
      <c r="AB20" s="550"/>
      <c r="AC20" s="550">
        <f>'付表4'!G55</f>
        <v>1.4</v>
      </c>
      <c r="AD20" s="550"/>
      <c r="AE20" s="550">
        <f>'付表4'!I55</f>
        <v>-8.5</v>
      </c>
      <c r="AF20" s="550"/>
    </row>
    <row r="21" spans="2:32" ht="11.25">
      <c r="B21" s="546" t="str">
        <f>'付表2'!B63</f>
        <v>  2月</v>
      </c>
      <c r="C21" s="549">
        <f>'付表2'!J63</f>
        <v>100.2</v>
      </c>
      <c r="D21" s="550"/>
      <c r="E21" s="550">
        <f>'付表2'!L63</f>
        <v>103.2</v>
      </c>
      <c r="F21" s="550"/>
      <c r="G21" s="544"/>
      <c r="I21" s="546" t="str">
        <f>'付表4'!B56</f>
        <v>  2月</v>
      </c>
      <c r="J21" s="549">
        <f>'付表4'!D56</f>
        <v>97.4</v>
      </c>
      <c r="K21" s="550"/>
      <c r="L21" s="550">
        <f>'付表4'!F56</f>
        <v>96.7</v>
      </c>
      <c r="M21" s="550"/>
      <c r="N21" s="550">
        <f>'付表4'!H56</f>
        <v>106.4</v>
      </c>
      <c r="O21" s="550"/>
      <c r="S21" s="546" t="str">
        <f>'付表2'!B63</f>
        <v>  2月</v>
      </c>
      <c r="T21" s="549">
        <f>'付表2'!K63</f>
        <v>3.5</v>
      </c>
      <c r="U21" s="550"/>
      <c r="V21" s="550">
        <f>'付表2'!M63</f>
        <v>4.7</v>
      </c>
      <c r="W21" s="550"/>
      <c r="X21" s="544"/>
      <c r="Z21" s="546" t="str">
        <f>'付表4'!B56</f>
        <v>  2月</v>
      </c>
      <c r="AA21" s="549">
        <f>'付表4'!E56</f>
        <v>2.1</v>
      </c>
      <c r="AB21" s="550"/>
      <c r="AC21" s="550">
        <f>'付表4'!G56</f>
        <v>2.7</v>
      </c>
      <c r="AD21" s="550"/>
      <c r="AE21" s="550">
        <f>'付表4'!I56</f>
        <v>-6.5</v>
      </c>
      <c r="AF21" s="550"/>
    </row>
    <row r="22" spans="2:32" ht="11.25">
      <c r="B22" s="546" t="str">
        <f>'付表2'!B64</f>
        <v>  3月</v>
      </c>
      <c r="C22" s="549">
        <f>'付表2'!J64</f>
        <v>102.7</v>
      </c>
      <c r="D22" s="550"/>
      <c r="E22" s="550">
        <f>'付表2'!L64</f>
        <v>106.1</v>
      </c>
      <c r="F22" s="550"/>
      <c r="G22" s="544"/>
      <c r="I22" s="546" t="str">
        <f>'付表4'!B57</f>
        <v>  3月</v>
      </c>
      <c r="J22" s="549">
        <f>'付表4'!D57</f>
        <v>103.8</v>
      </c>
      <c r="K22" s="550"/>
      <c r="L22" s="550">
        <f>'付表4'!F57</f>
        <v>103.1</v>
      </c>
      <c r="M22" s="550"/>
      <c r="N22" s="550">
        <f>'付表4'!H57</f>
        <v>113.8</v>
      </c>
      <c r="O22" s="550"/>
      <c r="S22" s="546" t="str">
        <f>'付表2'!B64</f>
        <v>  3月</v>
      </c>
      <c r="T22" s="549">
        <f>'付表2'!K64</f>
        <v>1.3</v>
      </c>
      <c r="U22" s="550"/>
      <c r="V22" s="550">
        <f>'付表2'!M64</f>
        <v>1.5</v>
      </c>
      <c r="W22" s="550"/>
      <c r="X22" s="544"/>
      <c r="Z22" s="546" t="str">
        <f>'付表4'!B57</f>
        <v>  3月</v>
      </c>
      <c r="AA22" s="549">
        <f>'付表4'!E57</f>
        <v>1.5</v>
      </c>
      <c r="AB22" s="550"/>
      <c r="AC22" s="550">
        <f>'付表4'!G57</f>
        <v>2.1</v>
      </c>
      <c r="AD22" s="550"/>
      <c r="AE22" s="550">
        <f>'付表4'!I57</f>
        <v>-6.2</v>
      </c>
      <c r="AF22" s="550"/>
    </row>
    <row r="24" spans="2:26" ht="11.25">
      <c r="B24" s="547"/>
      <c r="I24" s="547"/>
      <c r="S24" s="547"/>
      <c r="Z24" s="547"/>
    </row>
    <row r="25" spans="1:25" ht="11.25">
      <c r="A25" s="526" t="s">
        <v>151</v>
      </c>
      <c r="C25" s="541"/>
      <c r="D25" s="541"/>
      <c r="E25" s="541"/>
      <c r="F25" s="541"/>
      <c r="H25" s="526" t="s">
        <v>151</v>
      </c>
      <c r="R25" s="526" t="s">
        <v>151</v>
      </c>
      <c r="T25" s="541"/>
      <c r="U25" s="541"/>
      <c r="V25" s="541"/>
      <c r="W25" s="541"/>
      <c r="Y25" s="526" t="s">
        <v>151</v>
      </c>
    </row>
    <row r="26" spans="1:32" ht="32.25">
      <c r="A26" s="543"/>
      <c r="B26" s="543"/>
      <c r="C26" s="534" t="s">
        <v>149</v>
      </c>
      <c r="D26" s="535" t="s">
        <v>150</v>
      </c>
      <c r="E26" s="529" t="s">
        <v>355</v>
      </c>
      <c r="F26" s="529" t="s">
        <v>150</v>
      </c>
      <c r="H26" s="543"/>
      <c r="I26" s="543"/>
      <c r="J26" s="530" t="s">
        <v>93</v>
      </c>
      <c r="K26" s="529" t="s">
        <v>150</v>
      </c>
      <c r="L26" s="529" t="s">
        <v>94</v>
      </c>
      <c r="M26" s="529" t="s">
        <v>150</v>
      </c>
      <c r="N26" s="529" t="s">
        <v>95</v>
      </c>
      <c r="O26" s="529" t="s">
        <v>150</v>
      </c>
      <c r="R26" s="543"/>
      <c r="S26" s="543"/>
      <c r="T26" s="534" t="s">
        <v>149</v>
      </c>
      <c r="U26" s="535" t="s">
        <v>150</v>
      </c>
      <c r="V26" s="529" t="s">
        <v>355</v>
      </c>
      <c r="W26" s="529" t="s">
        <v>150</v>
      </c>
      <c r="Y26" s="543"/>
      <c r="Z26" s="543"/>
      <c r="AA26" s="530" t="s">
        <v>93</v>
      </c>
      <c r="AB26" s="529" t="s">
        <v>150</v>
      </c>
      <c r="AC26" s="529" t="s">
        <v>94</v>
      </c>
      <c r="AD26" s="529" t="s">
        <v>150</v>
      </c>
      <c r="AE26" s="529" t="s">
        <v>95</v>
      </c>
      <c r="AF26" s="529" t="s">
        <v>150</v>
      </c>
    </row>
    <row r="27" spans="1:32" ht="11.25">
      <c r="A27" s="531" t="s">
        <v>152</v>
      </c>
      <c r="B27" s="532" t="s">
        <v>376</v>
      </c>
      <c r="C27" s="551"/>
      <c r="D27" s="550">
        <f>'付表2'!J8</f>
        <v>99</v>
      </c>
      <c r="E27" s="550"/>
      <c r="F27" s="550">
        <f>'付表2'!L8</f>
        <v>98.2</v>
      </c>
      <c r="H27" s="531" t="s">
        <v>152</v>
      </c>
      <c r="I27" s="532" t="s">
        <v>376</v>
      </c>
      <c r="J27" s="551"/>
      <c r="K27" s="550">
        <f>'付表4'!D7</f>
        <v>99.1</v>
      </c>
      <c r="L27" s="550"/>
      <c r="M27" s="550">
        <f>'付表4'!F7</f>
        <v>98.6</v>
      </c>
      <c r="N27" s="550"/>
      <c r="O27" s="550">
        <f>'付表4'!H7</f>
        <v>110.5</v>
      </c>
      <c r="R27" s="531" t="s">
        <v>152</v>
      </c>
      <c r="S27" s="532" t="s">
        <v>376</v>
      </c>
      <c r="T27" s="551"/>
      <c r="U27" s="550">
        <f>'付表2'!K8</f>
        <v>-1</v>
      </c>
      <c r="V27" s="550"/>
      <c r="W27" s="550">
        <f>'付表2'!M8</f>
        <v>-1.9</v>
      </c>
      <c r="Y27" s="531" t="s">
        <v>152</v>
      </c>
      <c r="Z27" s="532" t="s">
        <v>376</v>
      </c>
      <c r="AA27" s="551"/>
      <c r="AB27" s="550">
        <f>'付表4'!E7</f>
        <v>-0.8</v>
      </c>
      <c r="AC27" s="550"/>
      <c r="AD27" s="550">
        <f>'付表4'!G7</f>
        <v>-1.4</v>
      </c>
      <c r="AE27" s="550"/>
      <c r="AF27" s="550">
        <f>'付表4'!I7</f>
        <v>10.5</v>
      </c>
    </row>
    <row r="28" spans="1:32" ht="11.25">
      <c r="A28" s="545"/>
      <c r="B28" s="532" t="s">
        <v>377</v>
      </c>
      <c r="C28" s="551"/>
      <c r="D28" s="550">
        <f>'付表2'!J9</f>
        <v>102</v>
      </c>
      <c r="E28" s="550"/>
      <c r="F28" s="550">
        <f>'付表2'!L9</f>
        <v>101.3</v>
      </c>
      <c r="H28" s="545"/>
      <c r="I28" s="532" t="s">
        <v>377</v>
      </c>
      <c r="J28" s="551"/>
      <c r="K28" s="550">
        <f>'付表4'!D8</f>
        <v>99.7</v>
      </c>
      <c r="L28" s="550"/>
      <c r="M28" s="550">
        <f>'付表4'!F8</f>
        <v>99.1</v>
      </c>
      <c r="N28" s="550"/>
      <c r="O28" s="550">
        <f>'付表4'!H8</f>
        <v>111.9</v>
      </c>
      <c r="R28" s="545"/>
      <c r="S28" s="532" t="s">
        <v>377</v>
      </c>
      <c r="T28" s="551"/>
      <c r="U28" s="550">
        <f>'付表2'!K9</f>
        <v>3</v>
      </c>
      <c r="V28" s="550"/>
      <c r="W28" s="550">
        <f>'付表2'!M9</f>
        <v>3.2</v>
      </c>
      <c r="Y28" s="545"/>
      <c r="Z28" s="532" t="s">
        <v>377</v>
      </c>
      <c r="AA28" s="551"/>
      <c r="AB28" s="550">
        <f>'付表4'!E8</f>
        <v>0.6</v>
      </c>
      <c r="AC28" s="550"/>
      <c r="AD28" s="550">
        <f>'付表4'!G8</f>
        <v>0.5</v>
      </c>
      <c r="AE28" s="550"/>
      <c r="AF28" s="550">
        <f>'付表4'!I8</f>
        <v>1.3</v>
      </c>
    </row>
    <row r="29" spans="1:32" ht="11.25">
      <c r="A29" s="545"/>
      <c r="B29" s="532" t="s">
        <v>454</v>
      </c>
      <c r="C29" s="551"/>
      <c r="D29" s="550">
        <f>'付表2'!J10</f>
        <v>101.5</v>
      </c>
      <c r="E29" s="550"/>
      <c r="F29" s="550">
        <f>'付表2'!L10</f>
        <v>101</v>
      </c>
      <c r="H29" s="545"/>
      <c r="I29" s="532" t="s">
        <v>454</v>
      </c>
      <c r="J29" s="551"/>
      <c r="K29" s="550">
        <f>'付表4'!D9</f>
        <v>99.2</v>
      </c>
      <c r="L29" s="550"/>
      <c r="M29" s="550">
        <f>'付表4'!F9</f>
        <v>98.5</v>
      </c>
      <c r="N29" s="550"/>
      <c r="O29" s="550">
        <f>'付表4'!H9</f>
        <v>113.3</v>
      </c>
      <c r="R29" s="545"/>
      <c r="S29" s="532" t="s">
        <v>454</v>
      </c>
      <c r="T29" s="551"/>
      <c r="U29" s="550">
        <f>'付表2'!K10</f>
        <v>-0.5</v>
      </c>
      <c r="V29" s="550"/>
      <c r="W29" s="550">
        <f>'付表2'!M10</f>
        <v>-0.3</v>
      </c>
      <c r="Y29" s="545"/>
      <c r="Z29" s="532" t="s">
        <v>454</v>
      </c>
      <c r="AA29" s="551"/>
      <c r="AB29" s="550">
        <f>'付表4'!E9</f>
        <v>-0.5</v>
      </c>
      <c r="AC29" s="550"/>
      <c r="AD29" s="550">
        <f>'付表4'!G9</f>
        <v>-0.6</v>
      </c>
      <c r="AE29" s="550"/>
      <c r="AF29" s="550">
        <f>'付表4'!I9</f>
        <v>1.3</v>
      </c>
    </row>
    <row r="30" spans="1:32" ht="11.25">
      <c r="A30" s="545"/>
      <c r="B30" s="532" t="s">
        <v>455</v>
      </c>
      <c r="C30" s="551"/>
      <c r="D30" s="550">
        <f>'付表2'!J11</f>
        <v>96.3</v>
      </c>
      <c r="E30" s="550"/>
      <c r="F30" s="550">
        <f>'付表2'!L11</f>
        <v>98.3</v>
      </c>
      <c r="H30" s="545"/>
      <c r="I30" s="532" t="s">
        <v>455</v>
      </c>
      <c r="J30" s="551"/>
      <c r="K30" s="550">
        <f>'付表4'!D10</f>
        <v>97.1</v>
      </c>
      <c r="L30" s="550"/>
      <c r="M30" s="550">
        <f>'付表4'!F10</f>
        <v>96.4</v>
      </c>
      <c r="N30" s="550"/>
      <c r="O30" s="550">
        <f>'付表4'!H10</f>
        <v>112.4</v>
      </c>
      <c r="R30" s="545"/>
      <c r="S30" s="532" t="s">
        <v>455</v>
      </c>
      <c r="T30" s="551"/>
      <c r="U30" s="550">
        <f>'付表2'!K11</f>
        <v>-5.1</v>
      </c>
      <c r="V30" s="550"/>
      <c r="W30" s="550">
        <f>'付表2'!M11</f>
        <v>-2.7</v>
      </c>
      <c r="Y30" s="545"/>
      <c r="Z30" s="532" t="s">
        <v>455</v>
      </c>
      <c r="AA30" s="551"/>
      <c r="AB30" s="550">
        <f>'付表4'!E10</f>
        <v>-2.1</v>
      </c>
      <c r="AC30" s="550"/>
      <c r="AD30" s="550">
        <f>'付表4'!G10</f>
        <v>-2.1</v>
      </c>
      <c r="AE30" s="550"/>
      <c r="AF30" s="550">
        <f>'付表4'!I10</f>
        <v>-0.8</v>
      </c>
    </row>
    <row r="31" spans="1:32" ht="11.25">
      <c r="A31" s="545"/>
      <c r="B31" s="532" t="s">
        <v>626</v>
      </c>
      <c r="C31" s="551"/>
      <c r="D31" s="550">
        <f>'付表2'!J12</f>
        <v>98.5</v>
      </c>
      <c r="E31" s="550"/>
      <c r="F31" s="550">
        <f>'付表2'!L12</f>
        <v>100.6</v>
      </c>
      <c r="H31" s="545"/>
      <c r="I31" s="532" t="s">
        <v>626</v>
      </c>
      <c r="J31" s="551"/>
      <c r="K31" s="550">
        <f>'付表4'!D11</f>
        <v>97.2</v>
      </c>
      <c r="L31" s="550"/>
      <c r="M31" s="550">
        <f>'付表4'!F11</f>
        <v>95.9</v>
      </c>
      <c r="N31" s="550"/>
      <c r="O31" s="550">
        <f>'付表4'!H11</f>
        <v>123.9</v>
      </c>
      <c r="R31" s="545"/>
      <c r="S31" s="532" t="s">
        <v>626</v>
      </c>
      <c r="T31" s="551"/>
      <c r="U31" s="550">
        <f>'付表2'!K12</f>
        <v>2.3</v>
      </c>
      <c r="V31" s="550"/>
      <c r="W31" s="550">
        <f>'付表2'!M12</f>
        <v>2.3</v>
      </c>
      <c r="Y31" s="545"/>
      <c r="Z31" s="532" t="s">
        <v>626</v>
      </c>
      <c r="AA31" s="551"/>
      <c r="AB31" s="550">
        <f>'付表4'!E11</f>
        <v>0.1</v>
      </c>
      <c r="AC31" s="550"/>
      <c r="AD31" s="550">
        <f>'付表4'!G11</f>
        <v>-0.5</v>
      </c>
      <c r="AE31" s="550"/>
      <c r="AF31" s="550">
        <f>'付表4'!I11</f>
        <v>10.2</v>
      </c>
    </row>
    <row r="32" spans="1:32" ht="11.25">
      <c r="A32" s="533" t="s">
        <v>456</v>
      </c>
      <c r="B32" s="546" t="str">
        <f>'付表2'!B14</f>
        <v>  3月</v>
      </c>
      <c r="C32" s="549">
        <f>'付表2'!J14</f>
        <v>99</v>
      </c>
      <c r="D32" s="550"/>
      <c r="E32" s="550">
        <f>'付表2'!L14</f>
        <v>100.9</v>
      </c>
      <c r="F32" s="550"/>
      <c r="H32" s="533" t="s">
        <v>456</v>
      </c>
      <c r="I32" s="546" t="str">
        <f>'付表4'!B13</f>
        <v>  3月</v>
      </c>
      <c r="J32" s="549">
        <f>'付表4'!D13</f>
        <v>99.3</v>
      </c>
      <c r="K32" s="550"/>
      <c r="L32" s="550">
        <f>'付表4'!F13</f>
        <v>97.5</v>
      </c>
      <c r="M32" s="550"/>
      <c r="N32" s="550">
        <f>'付表4'!H13</f>
        <v>136.6</v>
      </c>
      <c r="O32" s="551"/>
      <c r="R32" s="533" t="s">
        <v>456</v>
      </c>
      <c r="S32" s="546" t="str">
        <f>'付表2'!B14</f>
        <v>  3月</v>
      </c>
      <c r="T32" s="549">
        <f>'付表2'!K14</f>
        <v>0</v>
      </c>
      <c r="U32" s="550"/>
      <c r="V32" s="550">
        <f>'付表2'!M14</f>
        <v>2.1</v>
      </c>
      <c r="W32" s="550"/>
      <c r="Y32" s="533" t="s">
        <v>456</v>
      </c>
      <c r="Z32" s="546" t="str">
        <f>'付表4'!B13</f>
        <v>  3月</v>
      </c>
      <c r="AA32" s="549">
        <f>'付表4'!E13</f>
        <v>0.8</v>
      </c>
      <c r="AB32" s="550"/>
      <c r="AC32" s="550">
        <f>'付表4'!G13</f>
        <v>0.3</v>
      </c>
      <c r="AD32" s="550"/>
      <c r="AE32" s="550">
        <f>'付表4'!I13</f>
        <v>8.3</v>
      </c>
      <c r="AF32" s="551"/>
    </row>
    <row r="33" spans="2:32" ht="11.25">
      <c r="B33" s="546" t="str">
        <f>'付表2'!B15</f>
        <v>  4月</v>
      </c>
      <c r="C33" s="549">
        <f>'付表2'!J15</f>
        <v>100.3</v>
      </c>
      <c r="D33" s="550"/>
      <c r="E33" s="550">
        <f>'付表2'!L15</f>
        <v>101.9</v>
      </c>
      <c r="F33" s="550"/>
      <c r="I33" s="546" t="str">
        <f>'付表4'!B14</f>
        <v>  4月</v>
      </c>
      <c r="J33" s="549">
        <f>'付表4'!D14</f>
        <v>101</v>
      </c>
      <c r="K33" s="550"/>
      <c r="L33" s="550">
        <f>'付表4'!F14</f>
        <v>99.6</v>
      </c>
      <c r="M33" s="550"/>
      <c r="N33" s="550">
        <f>'付表4'!H14</f>
        <v>129.6</v>
      </c>
      <c r="O33" s="551"/>
      <c r="S33" s="546" t="str">
        <f>'付表2'!B15</f>
        <v>  4月</v>
      </c>
      <c r="T33" s="549">
        <f>'付表2'!K15</f>
        <v>3.2</v>
      </c>
      <c r="U33" s="550"/>
      <c r="V33" s="550">
        <f>'付表2'!M15</f>
        <v>2.9</v>
      </c>
      <c r="W33" s="550"/>
      <c r="Z33" s="546" t="str">
        <f>'付表4'!B14</f>
        <v>  4月</v>
      </c>
      <c r="AA33" s="549">
        <f>'付表4'!E14</f>
        <v>-0.1</v>
      </c>
      <c r="AB33" s="550"/>
      <c r="AC33" s="550">
        <f>'付表4'!G14</f>
        <v>-0.8</v>
      </c>
      <c r="AD33" s="550"/>
      <c r="AE33" s="550">
        <f>'付表4'!I14</f>
        <v>11.4</v>
      </c>
      <c r="AF33" s="551"/>
    </row>
    <row r="34" spans="2:32" ht="11.25">
      <c r="B34" s="546" t="str">
        <f>'付表2'!B16</f>
        <v>  5月</v>
      </c>
      <c r="C34" s="549">
        <f>'付表2'!J16</f>
        <v>98</v>
      </c>
      <c r="D34" s="550"/>
      <c r="E34" s="550">
        <f>'付表2'!L16</f>
        <v>100.4</v>
      </c>
      <c r="F34" s="550"/>
      <c r="I34" s="546" t="str">
        <f>'付表4'!B15</f>
        <v>  5月</v>
      </c>
      <c r="J34" s="549">
        <f>'付表4'!D15</f>
        <v>94.3</v>
      </c>
      <c r="K34" s="550"/>
      <c r="L34" s="550">
        <f>'付表4'!F15</f>
        <v>93.1</v>
      </c>
      <c r="M34" s="550"/>
      <c r="N34" s="550">
        <f>'付表4'!H15</f>
        <v>118.3</v>
      </c>
      <c r="O34" s="551"/>
      <c r="S34" s="546" t="str">
        <f>'付表2'!B16</f>
        <v>  5月</v>
      </c>
      <c r="T34" s="549">
        <f>'付表2'!K16</f>
        <v>3</v>
      </c>
      <c r="U34" s="550"/>
      <c r="V34" s="550">
        <f>'付表2'!M16</f>
        <v>3</v>
      </c>
      <c r="W34" s="550"/>
      <c r="Z34" s="546" t="str">
        <f>'付表4'!B15</f>
        <v>  5月</v>
      </c>
      <c r="AA34" s="549">
        <f>'付表4'!E15</f>
        <v>-2.9</v>
      </c>
      <c r="AB34" s="550"/>
      <c r="AC34" s="550">
        <f>'付表4'!G15</f>
        <v>-3.5</v>
      </c>
      <c r="AD34" s="550"/>
      <c r="AE34" s="550">
        <f>'付表4'!I15</f>
        <v>6.9</v>
      </c>
      <c r="AF34" s="551"/>
    </row>
    <row r="35" spans="2:32" ht="11.25">
      <c r="B35" s="546" t="str">
        <f>'付表2'!B17</f>
        <v>  6月</v>
      </c>
      <c r="C35" s="549">
        <f>'付表2'!J17</f>
        <v>98.6</v>
      </c>
      <c r="D35" s="550"/>
      <c r="E35" s="550">
        <f>'付表2'!L17</f>
        <v>100.7</v>
      </c>
      <c r="F35" s="550"/>
      <c r="I35" s="546" t="str">
        <f>'付表4'!B16</f>
        <v>  6月</v>
      </c>
      <c r="J35" s="549">
        <f>'付表4'!D16</f>
        <v>99.4</v>
      </c>
      <c r="K35" s="550"/>
      <c r="L35" s="550">
        <f>'付表4'!F16</f>
        <v>98.8</v>
      </c>
      <c r="M35" s="550"/>
      <c r="N35" s="550">
        <f>'付表4'!H16</f>
        <v>112.7</v>
      </c>
      <c r="O35" s="551"/>
      <c r="S35" s="546" t="str">
        <f>'付表2'!B17</f>
        <v>  6月</v>
      </c>
      <c r="T35" s="549">
        <f>'付表2'!K17</f>
        <v>2.7</v>
      </c>
      <c r="U35" s="550"/>
      <c r="V35" s="550">
        <f>'付表2'!M17</f>
        <v>2.4</v>
      </c>
      <c r="W35" s="550"/>
      <c r="Z35" s="546" t="str">
        <f>'付表4'!B16</f>
        <v>  6月</v>
      </c>
      <c r="AA35" s="549">
        <f>'付表4'!E16</f>
        <v>0.4</v>
      </c>
      <c r="AB35" s="550"/>
      <c r="AC35" s="550">
        <f>'付表4'!G16</f>
        <v>0.2</v>
      </c>
      <c r="AD35" s="550"/>
      <c r="AE35" s="550">
        <f>'付表4'!I16</f>
        <v>4.4</v>
      </c>
      <c r="AF35" s="551"/>
    </row>
    <row r="36" spans="2:32" ht="11.25">
      <c r="B36" s="546" t="str">
        <f>'付表2'!B18</f>
        <v>  7月</v>
      </c>
      <c r="C36" s="549">
        <f>'付表2'!J18</f>
        <v>99.3</v>
      </c>
      <c r="D36" s="550"/>
      <c r="E36" s="550">
        <f>'付表2'!L18</f>
        <v>101.8</v>
      </c>
      <c r="F36" s="550"/>
      <c r="I36" s="546" t="str">
        <f>'付表4'!B17</f>
        <v>  7月</v>
      </c>
      <c r="J36" s="549">
        <f>'付表4'!D17</f>
        <v>101.2</v>
      </c>
      <c r="K36" s="550"/>
      <c r="L36" s="550">
        <f>'付表4'!F17</f>
        <v>100.1</v>
      </c>
      <c r="M36" s="550"/>
      <c r="N36" s="550">
        <f>'付表4'!H17</f>
        <v>123.9</v>
      </c>
      <c r="O36" s="551"/>
      <c r="S36" s="546" t="str">
        <f>'付表2'!B18</f>
        <v>  7月</v>
      </c>
      <c r="T36" s="549">
        <f>'付表2'!K18</f>
        <v>3.8</v>
      </c>
      <c r="U36" s="550"/>
      <c r="V36" s="550">
        <f>'付表2'!M18</f>
        <v>3.7</v>
      </c>
      <c r="W36" s="550"/>
      <c r="Z36" s="546" t="str">
        <f>'付表4'!B17</f>
        <v>  7月</v>
      </c>
      <c r="AA36" s="549">
        <f>'付表4'!E17</f>
        <v>3.4</v>
      </c>
      <c r="AB36" s="550"/>
      <c r="AC36" s="550">
        <f>'付表4'!G17</f>
        <v>3.1</v>
      </c>
      <c r="AD36" s="550"/>
      <c r="AE36" s="550">
        <f>'付表4'!I17</f>
        <v>8</v>
      </c>
      <c r="AF36" s="551"/>
    </row>
    <row r="37" spans="2:32" ht="11.25">
      <c r="B37" s="546" t="str">
        <f>'付表2'!B19</f>
        <v>  8月</v>
      </c>
      <c r="C37" s="549">
        <f>'付表2'!J19</f>
        <v>98.4</v>
      </c>
      <c r="D37" s="550"/>
      <c r="E37" s="550">
        <f>'付表2'!L19</f>
        <v>100.8</v>
      </c>
      <c r="F37" s="550"/>
      <c r="I37" s="546" t="str">
        <f>'付表4'!B18</f>
        <v>  8月</v>
      </c>
      <c r="J37" s="549">
        <f>'付表4'!D18</f>
        <v>97.2</v>
      </c>
      <c r="K37" s="550"/>
      <c r="L37" s="550">
        <f>'付表4'!F18</f>
        <v>95.6</v>
      </c>
      <c r="M37" s="550"/>
      <c r="N37" s="550">
        <f>'付表4'!H18</f>
        <v>129.6</v>
      </c>
      <c r="O37" s="551"/>
      <c r="S37" s="546" t="str">
        <f>'付表2'!B19</f>
        <v>  8月</v>
      </c>
      <c r="T37" s="549">
        <f>'付表2'!K19</f>
        <v>3.6</v>
      </c>
      <c r="U37" s="550"/>
      <c r="V37" s="550">
        <f>'付表2'!M19</f>
        <v>2.9</v>
      </c>
      <c r="W37" s="550"/>
      <c r="Z37" s="546" t="str">
        <f>'付表4'!B18</f>
        <v>  8月</v>
      </c>
      <c r="AA37" s="549">
        <f>'付表4'!E18</f>
        <v>0.2</v>
      </c>
      <c r="AB37" s="550"/>
      <c r="AC37" s="550">
        <f>'付表4'!G18</f>
        <v>-0.7</v>
      </c>
      <c r="AD37" s="550"/>
      <c r="AE37" s="550">
        <f>'付表4'!I18</f>
        <v>14.5</v>
      </c>
      <c r="AF37" s="551"/>
    </row>
    <row r="38" spans="2:32" ht="11.25">
      <c r="B38" s="546" t="str">
        <f>'付表2'!B20</f>
        <v>  9月</v>
      </c>
      <c r="C38" s="549">
        <f>'付表2'!J20</f>
        <v>99</v>
      </c>
      <c r="D38" s="550"/>
      <c r="E38" s="550">
        <f>'付表2'!L20</f>
        <v>101.9</v>
      </c>
      <c r="F38" s="550"/>
      <c r="I38" s="546" t="str">
        <f>'付表4'!B19</f>
        <v>  9月</v>
      </c>
      <c r="J38" s="549">
        <f>'付表4'!D19</f>
        <v>95.9</v>
      </c>
      <c r="K38" s="550"/>
      <c r="L38" s="550">
        <f>'付表4'!F19</f>
        <v>94.5</v>
      </c>
      <c r="M38" s="550"/>
      <c r="N38" s="550">
        <f>'付表4'!H19</f>
        <v>123.9</v>
      </c>
      <c r="O38" s="551"/>
      <c r="S38" s="546" t="str">
        <f>'付表2'!B20</f>
        <v>  9月</v>
      </c>
      <c r="T38" s="549">
        <f>'付表2'!K20</f>
        <v>4</v>
      </c>
      <c r="U38" s="550"/>
      <c r="V38" s="550">
        <f>'付表2'!M20</f>
        <v>2.9</v>
      </c>
      <c r="W38" s="550"/>
      <c r="Z38" s="546" t="str">
        <f>'付表4'!B19</f>
        <v>  9月</v>
      </c>
      <c r="AA38" s="549">
        <f>'付表4'!E19</f>
        <v>-1</v>
      </c>
      <c r="AB38" s="550"/>
      <c r="AC38" s="550">
        <f>'付表4'!G19</f>
        <v>-2</v>
      </c>
      <c r="AD38" s="550"/>
      <c r="AE38" s="550">
        <f>'付表4'!I19</f>
        <v>15</v>
      </c>
      <c r="AF38" s="551"/>
    </row>
    <row r="39" spans="2:32" ht="11.25">
      <c r="B39" s="546" t="str">
        <f>'付表2'!B21</f>
        <v>  10月</v>
      </c>
      <c r="C39" s="549">
        <f>'付表2'!J21</f>
        <v>98.7</v>
      </c>
      <c r="D39" s="550"/>
      <c r="E39" s="550">
        <f>'付表2'!L21</f>
        <v>101.2</v>
      </c>
      <c r="F39" s="550"/>
      <c r="I39" s="546" t="str">
        <f>'付表4'!B20</f>
        <v>  10月</v>
      </c>
      <c r="J39" s="549">
        <f>'付表4'!D20</f>
        <v>98.7</v>
      </c>
      <c r="K39" s="550"/>
      <c r="L39" s="550">
        <f>'付表4'!F20</f>
        <v>97.3</v>
      </c>
      <c r="M39" s="550"/>
      <c r="N39" s="550">
        <f>'付表4'!H20</f>
        <v>126.8</v>
      </c>
      <c r="O39" s="551"/>
      <c r="S39" s="546" t="str">
        <f>'付表2'!B21</f>
        <v>  10月</v>
      </c>
      <c r="T39" s="549">
        <f>'付表2'!K21</f>
        <v>2.8</v>
      </c>
      <c r="U39" s="550"/>
      <c r="V39" s="550">
        <f>'付表2'!M21</f>
        <v>1.8</v>
      </c>
      <c r="W39" s="550"/>
      <c r="Z39" s="546" t="str">
        <f>'付表4'!B20</f>
        <v>  10月</v>
      </c>
      <c r="AA39" s="549">
        <f>'付表4'!E20</f>
        <v>0.4</v>
      </c>
      <c r="AB39" s="550"/>
      <c r="AC39" s="550">
        <f>'付表4'!G20</f>
        <v>-0.6</v>
      </c>
      <c r="AD39" s="550"/>
      <c r="AE39" s="550">
        <f>'付表4'!I20</f>
        <v>19.4</v>
      </c>
      <c r="AF39" s="551"/>
    </row>
    <row r="40" spans="2:32" ht="11.25">
      <c r="B40" s="546" t="str">
        <f>'付表2'!B22</f>
        <v>  11月</v>
      </c>
      <c r="C40" s="549">
        <f>'付表2'!J22</f>
        <v>99.7</v>
      </c>
      <c r="D40" s="550"/>
      <c r="E40" s="550">
        <f>'付表2'!L22</f>
        <v>101.9</v>
      </c>
      <c r="F40" s="550"/>
      <c r="I40" s="546" t="str">
        <f>'付表4'!B21</f>
        <v>  11月</v>
      </c>
      <c r="J40" s="549">
        <f>'付表4'!D21</f>
        <v>96.1</v>
      </c>
      <c r="K40" s="550"/>
      <c r="L40" s="550">
        <f>'付表4'!F21</f>
        <v>94.8</v>
      </c>
      <c r="M40" s="550"/>
      <c r="N40" s="550">
        <f>'付表4'!H21</f>
        <v>122.5</v>
      </c>
      <c r="O40" s="551"/>
      <c r="S40" s="546" t="str">
        <f>'付表2'!B22</f>
        <v>  11月</v>
      </c>
      <c r="T40" s="549">
        <f>'付表2'!K22</f>
        <v>3.6</v>
      </c>
      <c r="U40" s="550"/>
      <c r="V40" s="550">
        <f>'付表2'!M22</f>
        <v>3.1</v>
      </c>
      <c r="W40" s="550"/>
      <c r="Z40" s="546" t="str">
        <f>'付表4'!B21</f>
        <v>  11月</v>
      </c>
      <c r="AA40" s="549">
        <f>'付表4'!E21</f>
        <v>1.3</v>
      </c>
      <c r="AB40" s="550"/>
      <c r="AC40" s="550">
        <f>'付表4'!G21</f>
        <v>0.7</v>
      </c>
      <c r="AD40" s="550"/>
      <c r="AE40" s="550">
        <f>'付表4'!I21</f>
        <v>11.1</v>
      </c>
      <c r="AF40" s="551"/>
    </row>
    <row r="41" spans="2:32" ht="11.25">
      <c r="B41" s="546" t="str">
        <f>'付表2'!B23</f>
        <v>  12月</v>
      </c>
      <c r="C41" s="549">
        <f>'付表2'!J23</f>
        <v>100.5</v>
      </c>
      <c r="D41" s="550"/>
      <c r="E41" s="550">
        <f>'付表2'!L23</f>
        <v>102.4</v>
      </c>
      <c r="F41" s="550"/>
      <c r="I41" s="546" t="str">
        <f>'付表4'!B22</f>
        <v>  12月</v>
      </c>
      <c r="J41" s="549">
        <f>'付表4'!D22</f>
        <v>96.1</v>
      </c>
      <c r="K41" s="550"/>
      <c r="L41" s="550">
        <f>'付表4'!F22</f>
        <v>94.8</v>
      </c>
      <c r="M41" s="550"/>
      <c r="N41" s="550">
        <f>'付表4'!H22</f>
        <v>123.9</v>
      </c>
      <c r="O41" s="551"/>
      <c r="S41" s="546" t="str">
        <f>'付表2'!B23</f>
        <v>  12月</v>
      </c>
      <c r="T41" s="549">
        <f>'付表2'!K23</f>
        <v>3.5</v>
      </c>
      <c r="U41" s="550"/>
      <c r="V41" s="550">
        <f>'付表2'!M23</f>
        <v>2.8</v>
      </c>
      <c r="W41" s="550"/>
      <c r="Z41" s="546" t="str">
        <f>'付表4'!B22</f>
        <v>  12月</v>
      </c>
      <c r="AA41" s="549">
        <f>'付表4'!E22</f>
        <v>-0.8</v>
      </c>
      <c r="AB41" s="550"/>
      <c r="AC41" s="550">
        <f>'付表4'!G22</f>
        <v>-1.3</v>
      </c>
      <c r="AD41" s="550"/>
      <c r="AE41" s="550">
        <f>'付表4'!I22</f>
        <v>7.1</v>
      </c>
      <c r="AF41" s="551"/>
    </row>
    <row r="42" spans="1:32" ht="11.25">
      <c r="A42" s="536" t="s">
        <v>625</v>
      </c>
      <c r="B42" s="546" t="str">
        <f>'付表2'!B24</f>
        <v>  1月</v>
      </c>
      <c r="C42" s="549">
        <f>'付表2'!J24</f>
        <v>101.3</v>
      </c>
      <c r="D42" s="550"/>
      <c r="E42" s="550">
        <f>'付表2'!L24</f>
        <v>103.3</v>
      </c>
      <c r="F42" s="550"/>
      <c r="H42" s="536" t="s">
        <v>625</v>
      </c>
      <c r="I42" s="546" t="str">
        <f>'付表4'!B23</f>
        <v>  1月</v>
      </c>
      <c r="J42" s="549">
        <f>'付表4'!D23</f>
        <v>95.5</v>
      </c>
      <c r="K42" s="550"/>
      <c r="L42" s="550">
        <f>'付表4'!F23</f>
        <v>94.5</v>
      </c>
      <c r="M42" s="550"/>
      <c r="N42" s="550">
        <f>'付表4'!H23</f>
        <v>115.5</v>
      </c>
      <c r="O42" s="551"/>
      <c r="R42" s="536" t="s">
        <v>625</v>
      </c>
      <c r="S42" s="546" t="str">
        <f>'付表2'!B24</f>
        <v>  1月</v>
      </c>
      <c r="T42" s="549">
        <f>'付表2'!K24</f>
        <v>6.6</v>
      </c>
      <c r="U42" s="550"/>
      <c r="V42" s="550">
        <f>'付表2'!M24</f>
        <v>7</v>
      </c>
      <c r="W42" s="550"/>
      <c r="Y42" s="536" t="s">
        <v>625</v>
      </c>
      <c r="Z42" s="546" t="str">
        <f>'付表4'!B23</f>
        <v>  1月</v>
      </c>
      <c r="AA42" s="549">
        <f>'付表4'!E23</f>
        <v>1.8</v>
      </c>
      <c r="AB42" s="550"/>
      <c r="AC42" s="550">
        <f>'付表4'!G23</f>
        <v>2.2</v>
      </c>
      <c r="AD42" s="550"/>
      <c r="AE42" s="550">
        <f>'付表4'!I23</f>
        <v>-3.5</v>
      </c>
      <c r="AF42" s="551"/>
    </row>
    <row r="43" spans="2:32" ht="11.25">
      <c r="B43" s="546" t="str">
        <f>'付表2'!B25</f>
        <v>  2月</v>
      </c>
      <c r="C43" s="549">
        <f>'付表2'!J25</f>
        <v>100.7</v>
      </c>
      <c r="D43" s="550"/>
      <c r="E43" s="550">
        <f>'付表2'!L25</f>
        <v>103.2</v>
      </c>
      <c r="F43" s="550"/>
      <c r="I43" s="546" t="str">
        <f>'付表4'!B24</f>
        <v>  2月</v>
      </c>
      <c r="J43" s="549">
        <f>'付表4'!D24</f>
        <v>97.3</v>
      </c>
      <c r="K43" s="550"/>
      <c r="L43" s="550">
        <f>'付表4'!F24</f>
        <v>95.9</v>
      </c>
      <c r="M43" s="550"/>
      <c r="N43" s="550">
        <f>'付表4'!H24</f>
        <v>125.4</v>
      </c>
      <c r="O43" s="551"/>
      <c r="S43" s="546" t="str">
        <f>'付表2'!B25</f>
        <v>  2月</v>
      </c>
      <c r="T43" s="549">
        <f>'付表2'!K25</f>
        <v>5.9</v>
      </c>
      <c r="U43" s="550"/>
      <c r="V43" s="550">
        <f>'付表2'!M25</f>
        <v>6.9</v>
      </c>
      <c r="W43" s="550"/>
      <c r="Z43" s="546" t="str">
        <f>'付表4'!B24</f>
        <v>  2月</v>
      </c>
      <c r="AA43" s="549">
        <f>'付表4'!E24</f>
        <v>4.5</v>
      </c>
      <c r="AB43" s="550"/>
      <c r="AC43" s="550">
        <f>'付表4'!G24</f>
        <v>4.5</v>
      </c>
      <c r="AD43" s="550"/>
      <c r="AE43" s="550">
        <f>'付表4'!I24</f>
        <v>4.8</v>
      </c>
      <c r="AF43" s="551"/>
    </row>
    <row r="44" spans="2:32" ht="11.25">
      <c r="B44" s="546" t="str">
        <f>'付表2'!B26</f>
        <v>  3月</v>
      </c>
      <c r="C44" s="549">
        <f>'付表2'!J26</f>
        <v>102.6</v>
      </c>
      <c r="D44" s="550"/>
      <c r="E44" s="550">
        <f>'付表2'!L26</f>
        <v>105.5</v>
      </c>
      <c r="F44" s="550"/>
      <c r="I44" s="546" t="str">
        <f>'付表4'!B25</f>
        <v>  3月</v>
      </c>
      <c r="J44" s="549">
        <f>'付表4'!D25</f>
        <v>102.8</v>
      </c>
      <c r="K44" s="550"/>
      <c r="L44" s="550">
        <f>'付表4'!F25</f>
        <v>101.4</v>
      </c>
      <c r="M44" s="550"/>
      <c r="N44" s="550">
        <f>'付表4'!H25</f>
        <v>131</v>
      </c>
      <c r="O44" s="551"/>
      <c r="S44" s="546" t="str">
        <f>'付表2'!B26</f>
        <v>  3月</v>
      </c>
      <c r="T44" s="549">
        <f>'付表2'!K26</f>
        <v>3.6</v>
      </c>
      <c r="U44" s="550"/>
      <c r="V44" s="550">
        <f>'付表2'!M26</f>
        <v>4.6</v>
      </c>
      <c r="W44" s="550"/>
      <c r="Z44" s="546" t="str">
        <f>'付表4'!B25</f>
        <v>  3月</v>
      </c>
      <c r="AA44" s="549">
        <f>'付表4'!E25</f>
        <v>3.5</v>
      </c>
      <c r="AB44" s="550"/>
      <c r="AC44" s="550">
        <f>'付表4'!G25</f>
        <v>4</v>
      </c>
      <c r="AD44" s="550"/>
      <c r="AE44" s="550">
        <f>'付表4'!I25</f>
        <v>-4.1</v>
      </c>
      <c r="AF44" s="551"/>
    </row>
    <row r="45" spans="2:26" ht="11.25">
      <c r="B45" s="546"/>
      <c r="I45" s="546"/>
      <c r="S45" s="546"/>
      <c r="Z45" s="546"/>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tabSelected="1" view="pageBreakPreview" zoomScale="96" zoomScaleSheetLayoutView="96" zoomScalePageLayoutView="0" workbookViewId="0" topLeftCell="C7">
      <selection activeCell="B1" sqref="B1"/>
    </sheetView>
  </sheetViews>
  <sheetFormatPr defaultColWidth="9.00390625" defaultRowHeight="13.5"/>
  <cols>
    <col min="1" max="18" width="10.375" style="6" customWidth="1"/>
    <col min="19" max="16384" width="9.00390625" style="6" customWidth="1"/>
  </cols>
  <sheetData>
    <row r="1" spans="1:18" ht="12" customHeight="1">
      <c r="A1" s="4"/>
      <c r="B1" s="581"/>
      <c r="C1" s="5"/>
      <c r="D1" s="5"/>
      <c r="E1" s="5"/>
      <c r="F1" s="5"/>
      <c r="I1" s="4"/>
      <c r="J1" s="4"/>
      <c r="K1" s="5"/>
      <c r="L1" s="5"/>
      <c r="M1" s="5"/>
      <c r="N1" s="5"/>
      <c r="O1" s="5"/>
      <c r="R1" s="4"/>
    </row>
    <row r="2" spans="1:18" ht="12.75" customHeight="1">
      <c r="A2" s="2"/>
      <c r="B2"/>
      <c r="C2" s="774" t="s">
        <v>131</v>
      </c>
      <c r="D2" s="774"/>
      <c r="E2" s="774"/>
      <c r="F2" s="774"/>
      <c r="G2" s="774"/>
      <c r="H2"/>
      <c r="I2"/>
      <c r="J2" s="2"/>
      <c r="K2"/>
      <c r="L2" s="774" t="s">
        <v>132</v>
      </c>
      <c r="M2" s="774"/>
      <c r="N2" s="774"/>
      <c r="O2" s="774"/>
      <c r="P2" s="774"/>
      <c r="Q2"/>
      <c r="R2"/>
    </row>
    <row r="3" spans="1:18" ht="12.75" customHeight="1">
      <c r="A3"/>
      <c r="B3"/>
      <c r="C3" s="774"/>
      <c r="D3" s="774"/>
      <c r="E3" s="774"/>
      <c r="F3" s="774"/>
      <c r="G3" s="774"/>
      <c r="H3"/>
      <c r="I3"/>
      <c r="J3"/>
      <c r="K3"/>
      <c r="L3" s="774"/>
      <c r="M3" s="774"/>
      <c r="N3" s="774"/>
      <c r="O3" s="774"/>
      <c r="P3" s="774"/>
      <c r="Q3"/>
      <c r="R3"/>
    </row>
    <row r="4" spans="1:18" ht="12" customHeight="1">
      <c r="A4"/>
      <c r="B4"/>
      <c r="C4" s="775" t="s">
        <v>63</v>
      </c>
      <c r="D4" s="775"/>
      <c r="E4" s="775"/>
      <c r="F4" s="775"/>
      <c r="G4" s="775"/>
      <c r="H4"/>
      <c r="I4"/>
      <c r="J4"/>
      <c r="K4"/>
      <c r="L4" s="775" t="s">
        <v>63</v>
      </c>
      <c r="M4" s="775"/>
      <c r="N4" s="775"/>
      <c r="O4" s="775"/>
      <c r="P4" s="77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5" t="s">
        <v>133</v>
      </c>
      <c r="B7"/>
      <c r="C7"/>
      <c r="D7"/>
      <c r="E7"/>
      <c r="F7"/>
      <c r="G7"/>
      <c r="H7"/>
      <c r="I7"/>
      <c r="J7" s="775" t="s">
        <v>133</v>
      </c>
      <c r="K7"/>
      <c r="L7"/>
      <c r="M7"/>
      <c r="N7"/>
      <c r="O7"/>
      <c r="P7"/>
      <c r="Q7"/>
      <c r="R7"/>
    </row>
    <row r="8" spans="1:18" ht="12" customHeight="1">
      <c r="A8" s="775"/>
      <c r="B8"/>
      <c r="C8"/>
      <c r="D8"/>
      <c r="E8"/>
      <c r="F8"/>
      <c r="G8"/>
      <c r="H8"/>
      <c r="I8"/>
      <c r="J8" s="775"/>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5" t="s">
        <v>135</v>
      </c>
      <c r="B34" s="775"/>
      <c r="C34"/>
      <c r="D34"/>
      <c r="E34"/>
      <c r="F34"/>
      <c r="G34"/>
      <c r="H34"/>
      <c r="I34"/>
      <c r="J34" s="775" t="s">
        <v>134</v>
      </c>
      <c r="K34" s="775"/>
      <c r="L34"/>
      <c r="M34"/>
      <c r="N34"/>
      <c r="O34"/>
      <c r="P34"/>
      <c r="Q34"/>
      <c r="R34"/>
    </row>
    <row r="35" spans="1:18" ht="12" customHeight="1">
      <c r="A35" s="775"/>
      <c r="B35" s="775"/>
      <c r="C35"/>
      <c r="D35"/>
      <c r="E35"/>
      <c r="F35"/>
      <c r="G35"/>
      <c r="H35"/>
      <c r="I35"/>
      <c r="J35" s="775"/>
      <c r="K35" s="775"/>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tabSelected="1" view="pageBreakPreview" zoomScale="96" zoomScaleSheetLayoutView="96" zoomScalePageLayoutView="0" workbookViewId="0" topLeftCell="F27">
      <selection activeCell="B1" sqref="B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0"/>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76" t="s">
        <v>351</v>
      </c>
      <c r="R27" s="777"/>
      <c r="S27" s="419" t="s">
        <v>272</v>
      </c>
      <c r="T27" s="420"/>
      <c r="U27" s="421"/>
      <c r="V27" s="776" t="s">
        <v>352</v>
      </c>
      <c r="W27" s="52"/>
    </row>
    <row r="28" spans="9:22" ht="12" customHeight="1">
      <c r="I28" s="57"/>
      <c r="J28" s="49"/>
      <c r="Q28" s="777"/>
      <c r="R28" s="777"/>
      <c r="S28" s="422" t="s">
        <v>38</v>
      </c>
      <c r="T28" s="421"/>
      <c r="U28" s="421"/>
      <c r="V28" s="777"/>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tabSelected="1" view="pageBreakPreview" zoomScale="96" zoomScaleNormal="55" zoomScaleSheetLayoutView="96"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78"/>
      <c r="C1" s="778"/>
      <c r="D1" s="591"/>
      <c r="E1" s="591"/>
      <c r="F1" s="592" t="s">
        <v>541</v>
      </c>
      <c r="G1" s="591"/>
      <c r="H1" s="10"/>
      <c r="I1" s="591"/>
      <c r="J1" s="591"/>
      <c r="K1" s="591"/>
      <c r="L1" s="591"/>
      <c r="M1" s="591"/>
      <c r="N1" s="591"/>
      <c r="O1" s="591"/>
    </row>
    <row r="2" spans="1:15" s="102" customFormat="1" ht="15.75" customHeight="1">
      <c r="A2" s="10"/>
      <c r="B2" s="593" t="s">
        <v>109</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542</v>
      </c>
      <c r="D5" s="594"/>
      <c r="E5" s="600"/>
      <c r="F5" s="594"/>
      <c r="G5" s="594"/>
      <c r="H5" s="594"/>
      <c r="I5" s="594"/>
      <c r="J5" s="594"/>
      <c r="K5" s="594"/>
      <c r="L5" s="594"/>
      <c r="M5" s="594"/>
      <c r="N5" s="594"/>
      <c r="O5" s="601" t="s">
        <v>110</v>
      </c>
    </row>
    <row r="6" spans="1:15" s="76" customFormat="1" ht="18" customHeight="1">
      <c r="A6" s="602"/>
      <c r="B6" s="779" t="s">
        <v>543</v>
      </c>
      <c r="C6" s="780"/>
      <c r="D6" s="781"/>
      <c r="E6" s="785" t="s">
        <v>16</v>
      </c>
      <c r="F6" s="786"/>
      <c r="G6" s="787"/>
      <c r="H6" s="785" t="s">
        <v>17</v>
      </c>
      <c r="I6" s="786"/>
      <c r="J6" s="787"/>
      <c r="K6" s="606" t="s">
        <v>18</v>
      </c>
      <c r="L6" s="606" t="s">
        <v>111</v>
      </c>
      <c r="M6" s="785" t="s">
        <v>112</v>
      </c>
      <c r="N6" s="786"/>
      <c r="O6" s="787"/>
    </row>
    <row r="7" spans="1:15" s="76" customFormat="1" ht="18" customHeight="1" thickBot="1">
      <c r="A7" s="602"/>
      <c r="B7" s="782"/>
      <c r="C7" s="783"/>
      <c r="D7" s="784"/>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14" t="s">
        <v>65</v>
      </c>
      <c r="C8" s="615" t="s">
        <v>48</v>
      </c>
      <c r="D8" s="616"/>
      <c r="E8" s="617">
        <v>231491</v>
      </c>
      <c r="F8" s="617">
        <v>281272</v>
      </c>
      <c r="G8" s="617">
        <v>184386</v>
      </c>
      <c r="H8" s="617">
        <v>220061</v>
      </c>
      <c r="I8" s="617">
        <v>265211</v>
      </c>
      <c r="J8" s="617">
        <v>177339</v>
      </c>
      <c r="K8" s="617">
        <v>206255</v>
      </c>
      <c r="L8" s="617">
        <v>13806</v>
      </c>
      <c r="M8" s="617">
        <v>11430</v>
      </c>
      <c r="N8" s="617">
        <v>16061</v>
      </c>
      <c r="O8" s="617">
        <v>7047</v>
      </c>
    </row>
    <row r="9" spans="1:15" ht="19.5" customHeight="1" thickTop="1">
      <c r="A9" s="613"/>
      <c r="B9" s="618" t="s">
        <v>544</v>
      </c>
      <c r="C9" s="619" t="s">
        <v>497</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545</v>
      </c>
      <c r="C10" s="622" t="s">
        <v>82</v>
      </c>
      <c r="D10" s="623"/>
      <c r="E10" s="624">
        <v>258325</v>
      </c>
      <c r="F10" s="624">
        <v>273840</v>
      </c>
      <c r="G10" s="624">
        <v>163849</v>
      </c>
      <c r="H10" s="624">
        <v>252775</v>
      </c>
      <c r="I10" s="624">
        <v>267617</v>
      </c>
      <c r="J10" s="624">
        <v>162396</v>
      </c>
      <c r="K10" s="624">
        <v>236657</v>
      </c>
      <c r="L10" s="624">
        <v>16118</v>
      </c>
      <c r="M10" s="624">
        <v>5550</v>
      </c>
      <c r="N10" s="624">
        <v>6223</v>
      </c>
      <c r="O10" s="624">
        <v>1453</v>
      </c>
    </row>
    <row r="11" spans="1:15" ht="19.5" customHeight="1">
      <c r="A11" s="613"/>
      <c r="B11" s="621" t="s">
        <v>546</v>
      </c>
      <c r="C11" s="622" t="s">
        <v>49</v>
      </c>
      <c r="D11" s="623"/>
      <c r="E11" s="624">
        <v>214539</v>
      </c>
      <c r="F11" s="624">
        <v>258930</v>
      </c>
      <c r="G11" s="624">
        <v>141374</v>
      </c>
      <c r="H11" s="624">
        <v>207542</v>
      </c>
      <c r="I11" s="624">
        <v>249217</v>
      </c>
      <c r="J11" s="624">
        <v>138854</v>
      </c>
      <c r="K11" s="624">
        <v>181288</v>
      </c>
      <c r="L11" s="624">
        <v>26254</v>
      </c>
      <c r="M11" s="624">
        <v>6997</v>
      </c>
      <c r="N11" s="624">
        <v>9713</v>
      </c>
      <c r="O11" s="624">
        <v>2520</v>
      </c>
    </row>
    <row r="12" spans="1:15" ht="19.5" customHeight="1">
      <c r="A12" s="613"/>
      <c r="B12" s="621" t="s">
        <v>547</v>
      </c>
      <c r="C12" s="622" t="s">
        <v>83</v>
      </c>
      <c r="D12" s="623"/>
      <c r="E12" s="624">
        <v>420334</v>
      </c>
      <c r="F12" s="624">
        <v>455680</v>
      </c>
      <c r="G12" s="624">
        <v>284895</v>
      </c>
      <c r="H12" s="624">
        <v>411015</v>
      </c>
      <c r="I12" s="624">
        <v>445981</v>
      </c>
      <c r="J12" s="624">
        <v>277033</v>
      </c>
      <c r="K12" s="624">
        <v>372095</v>
      </c>
      <c r="L12" s="624">
        <v>38920</v>
      </c>
      <c r="M12" s="624">
        <v>9319</v>
      </c>
      <c r="N12" s="624">
        <v>9699</v>
      </c>
      <c r="O12" s="624">
        <v>7862</v>
      </c>
    </row>
    <row r="13" spans="1:15" ht="19.5" customHeight="1">
      <c r="A13" s="613"/>
      <c r="B13" s="621" t="s">
        <v>548</v>
      </c>
      <c r="C13" s="622" t="s">
        <v>84</v>
      </c>
      <c r="D13" s="623"/>
      <c r="E13" s="624">
        <v>290437</v>
      </c>
      <c r="F13" s="624">
        <v>345155</v>
      </c>
      <c r="G13" s="624">
        <v>208991</v>
      </c>
      <c r="H13" s="624">
        <v>267002</v>
      </c>
      <c r="I13" s="624">
        <v>316032</v>
      </c>
      <c r="J13" s="624">
        <v>194022</v>
      </c>
      <c r="K13" s="624">
        <v>245238</v>
      </c>
      <c r="L13" s="624">
        <v>21764</v>
      </c>
      <c r="M13" s="624">
        <v>23435</v>
      </c>
      <c r="N13" s="624">
        <v>29123</v>
      </c>
      <c r="O13" s="624">
        <v>14969</v>
      </c>
    </row>
    <row r="14" spans="1:15" ht="19.5" customHeight="1">
      <c r="A14" s="613"/>
      <c r="B14" s="621" t="s">
        <v>549</v>
      </c>
      <c r="C14" s="622" t="s">
        <v>498</v>
      </c>
      <c r="D14" s="623"/>
      <c r="E14" s="624">
        <v>208571</v>
      </c>
      <c r="F14" s="624">
        <v>219339</v>
      </c>
      <c r="G14" s="624">
        <v>146125</v>
      </c>
      <c r="H14" s="624">
        <v>203444</v>
      </c>
      <c r="I14" s="624">
        <v>213703</v>
      </c>
      <c r="J14" s="624">
        <v>143948</v>
      </c>
      <c r="K14" s="624">
        <v>185138</v>
      </c>
      <c r="L14" s="624">
        <v>18306</v>
      </c>
      <c r="M14" s="624">
        <v>5127</v>
      </c>
      <c r="N14" s="624">
        <v>5636</v>
      </c>
      <c r="O14" s="624">
        <v>2177</v>
      </c>
    </row>
    <row r="15" spans="1:15" ht="19.5" customHeight="1">
      <c r="A15" s="613"/>
      <c r="B15" s="621" t="s">
        <v>550</v>
      </c>
      <c r="C15" s="622" t="s">
        <v>499</v>
      </c>
      <c r="D15" s="623"/>
      <c r="E15" s="624">
        <v>178555</v>
      </c>
      <c r="F15" s="624">
        <v>231140</v>
      </c>
      <c r="G15" s="624">
        <v>123018</v>
      </c>
      <c r="H15" s="624">
        <v>173260</v>
      </c>
      <c r="I15" s="624">
        <v>223789</v>
      </c>
      <c r="J15" s="624">
        <v>119895</v>
      </c>
      <c r="K15" s="624">
        <v>163334</v>
      </c>
      <c r="L15" s="624">
        <v>9926</v>
      </c>
      <c r="M15" s="624">
        <v>5295</v>
      </c>
      <c r="N15" s="624">
        <v>7351</v>
      </c>
      <c r="O15" s="624">
        <v>3123</v>
      </c>
    </row>
    <row r="16" spans="1:15" ht="19.5" customHeight="1">
      <c r="A16" s="613"/>
      <c r="B16" s="621" t="s">
        <v>551</v>
      </c>
      <c r="C16" s="622" t="s">
        <v>500</v>
      </c>
      <c r="D16" s="623"/>
      <c r="E16" s="625">
        <v>319210</v>
      </c>
      <c r="F16" s="626">
        <v>429318</v>
      </c>
      <c r="G16" s="626">
        <v>248877</v>
      </c>
      <c r="H16" s="626">
        <v>319210</v>
      </c>
      <c r="I16" s="626">
        <v>429318</v>
      </c>
      <c r="J16" s="626">
        <v>248877</v>
      </c>
      <c r="K16" s="626">
        <v>298349</v>
      </c>
      <c r="L16" s="626">
        <v>20861</v>
      </c>
      <c r="M16" s="626">
        <v>0</v>
      </c>
      <c r="N16" s="626">
        <v>0</v>
      </c>
      <c r="O16" s="626">
        <v>0</v>
      </c>
    </row>
    <row r="17" spans="1:15" ht="19.5" customHeight="1">
      <c r="A17" s="613"/>
      <c r="B17" s="621" t="s">
        <v>552</v>
      </c>
      <c r="C17" s="622" t="s">
        <v>501</v>
      </c>
      <c r="D17" s="623"/>
      <c r="E17" s="625">
        <v>212466</v>
      </c>
      <c r="F17" s="626">
        <v>250309</v>
      </c>
      <c r="G17" s="626">
        <v>160665</v>
      </c>
      <c r="H17" s="626">
        <v>207435</v>
      </c>
      <c r="I17" s="626">
        <v>242508</v>
      </c>
      <c r="J17" s="626">
        <v>159425</v>
      </c>
      <c r="K17" s="626">
        <v>197795</v>
      </c>
      <c r="L17" s="626">
        <v>9640</v>
      </c>
      <c r="M17" s="626">
        <v>5031</v>
      </c>
      <c r="N17" s="626">
        <v>7801</v>
      </c>
      <c r="O17" s="626">
        <v>1240</v>
      </c>
    </row>
    <row r="18" spans="1:15" ht="19.5" customHeight="1">
      <c r="A18" s="613"/>
      <c r="B18" s="621" t="s">
        <v>553</v>
      </c>
      <c r="C18" s="622" t="s">
        <v>502</v>
      </c>
      <c r="D18" s="623"/>
      <c r="E18" s="624">
        <v>356011</v>
      </c>
      <c r="F18" s="624">
        <v>398056</v>
      </c>
      <c r="G18" s="624">
        <v>248640</v>
      </c>
      <c r="H18" s="624">
        <v>279621</v>
      </c>
      <c r="I18" s="624">
        <v>312971</v>
      </c>
      <c r="J18" s="624">
        <v>194454</v>
      </c>
      <c r="K18" s="624">
        <v>258101</v>
      </c>
      <c r="L18" s="624">
        <v>21520</v>
      </c>
      <c r="M18" s="624">
        <v>76390</v>
      </c>
      <c r="N18" s="624">
        <v>85085</v>
      </c>
      <c r="O18" s="624">
        <v>54186</v>
      </c>
    </row>
    <row r="19" spans="1:15" ht="19.5" customHeight="1">
      <c r="A19" s="613"/>
      <c r="B19" s="621" t="s">
        <v>103</v>
      </c>
      <c r="C19" s="622" t="s">
        <v>503</v>
      </c>
      <c r="D19" s="623"/>
      <c r="E19" s="624">
        <v>155734</v>
      </c>
      <c r="F19" s="624">
        <v>208905</v>
      </c>
      <c r="G19" s="624">
        <v>127890</v>
      </c>
      <c r="H19" s="624">
        <v>141274</v>
      </c>
      <c r="I19" s="624">
        <v>179920</v>
      </c>
      <c r="J19" s="624">
        <v>121036</v>
      </c>
      <c r="K19" s="624">
        <v>131884</v>
      </c>
      <c r="L19" s="624">
        <v>9390</v>
      </c>
      <c r="M19" s="624">
        <v>14460</v>
      </c>
      <c r="N19" s="624">
        <v>28985</v>
      </c>
      <c r="O19" s="624">
        <v>6854</v>
      </c>
    </row>
    <row r="20" spans="1:15" ht="19.5" customHeight="1">
      <c r="A20" s="613"/>
      <c r="B20" s="621" t="s">
        <v>554</v>
      </c>
      <c r="C20" s="622" t="s">
        <v>504</v>
      </c>
      <c r="D20" s="623"/>
      <c r="E20" s="624">
        <v>158445</v>
      </c>
      <c r="F20" s="624">
        <v>201768</v>
      </c>
      <c r="G20" s="624">
        <v>124778</v>
      </c>
      <c r="H20" s="624">
        <v>145079</v>
      </c>
      <c r="I20" s="624">
        <v>179477</v>
      </c>
      <c r="J20" s="624">
        <v>118348</v>
      </c>
      <c r="K20" s="624">
        <v>137291</v>
      </c>
      <c r="L20" s="624">
        <v>7788</v>
      </c>
      <c r="M20" s="624">
        <v>13366</v>
      </c>
      <c r="N20" s="624">
        <v>22291</v>
      </c>
      <c r="O20" s="624">
        <v>6430</v>
      </c>
    </row>
    <row r="21" spans="1:15" ht="19.5" customHeight="1">
      <c r="A21" s="613"/>
      <c r="B21" s="621" t="s">
        <v>555</v>
      </c>
      <c r="C21" s="622" t="s">
        <v>85</v>
      </c>
      <c r="D21" s="623"/>
      <c r="E21" s="624">
        <v>318597</v>
      </c>
      <c r="F21" s="624">
        <v>375531</v>
      </c>
      <c r="G21" s="624">
        <v>284032</v>
      </c>
      <c r="H21" s="624">
        <v>303188</v>
      </c>
      <c r="I21" s="624">
        <v>353477</v>
      </c>
      <c r="J21" s="624">
        <v>272657</v>
      </c>
      <c r="K21" s="624">
        <v>297973</v>
      </c>
      <c r="L21" s="624">
        <v>5215</v>
      </c>
      <c r="M21" s="624">
        <v>15409</v>
      </c>
      <c r="N21" s="624">
        <v>22054</v>
      </c>
      <c r="O21" s="624">
        <v>11375</v>
      </c>
    </row>
    <row r="22" spans="1:15" ht="19.5" customHeight="1">
      <c r="A22" s="613"/>
      <c r="B22" s="621" t="s">
        <v>556</v>
      </c>
      <c r="C22" s="622" t="s">
        <v>505</v>
      </c>
      <c r="D22" s="623"/>
      <c r="E22" s="624">
        <v>279089</v>
      </c>
      <c r="F22" s="624">
        <v>398927</v>
      </c>
      <c r="G22" s="624">
        <v>233371</v>
      </c>
      <c r="H22" s="624">
        <v>267160</v>
      </c>
      <c r="I22" s="624">
        <v>378166</v>
      </c>
      <c r="J22" s="624">
        <v>224812</v>
      </c>
      <c r="K22" s="624">
        <v>250585</v>
      </c>
      <c r="L22" s="624">
        <v>16575</v>
      </c>
      <c r="M22" s="624">
        <v>11929</v>
      </c>
      <c r="N22" s="624">
        <v>20761</v>
      </c>
      <c r="O22" s="624">
        <v>8559</v>
      </c>
    </row>
    <row r="23" spans="1:15" ht="19.5" customHeight="1">
      <c r="A23" s="613"/>
      <c r="B23" s="621" t="s">
        <v>557</v>
      </c>
      <c r="C23" s="622" t="s">
        <v>558</v>
      </c>
      <c r="D23" s="623"/>
      <c r="E23" s="624">
        <v>309444</v>
      </c>
      <c r="F23" s="624">
        <v>411549</v>
      </c>
      <c r="G23" s="624">
        <v>209763</v>
      </c>
      <c r="H23" s="624">
        <v>285009</v>
      </c>
      <c r="I23" s="624">
        <v>368971</v>
      </c>
      <c r="J23" s="624">
        <v>203040</v>
      </c>
      <c r="K23" s="624">
        <v>278073</v>
      </c>
      <c r="L23" s="624">
        <v>6936</v>
      </c>
      <c r="M23" s="624">
        <v>24435</v>
      </c>
      <c r="N23" s="624">
        <v>42578</v>
      </c>
      <c r="O23" s="624">
        <v>6723</v>
      </c>
    </row>
    <row r="24" spans="1:15" ht="19.5" customHeight="1" thickBot="1">
      <c r="A24" s="613"/>
      <c r="B24" s="627" t="s">
        <v>559</v>
      </c>
      <c r="C24" s="628" t="s">
        <v>87</v>
      </c>
      <c r="D24" s="629"/>
      <c r="E24" s="630">
        <v>163929</v>
      </c>
      <c r="F24" s="630">
        <v>207665</v>
      </c>
      <c r="G24" s="630">
        <v>124464</v>
      </c>
      <c r="H24" s="630">
        <v>160294</v>
      </c>
      <c r="I24" s="630">
        <v>201975</v>
      </c>
      <c r="J24" s="630">
        <v>122684</v>
      </c>
      <c r="K24" s="630">
        <v>149256</v>
      </c>
      <c r="L24" s="630">
        <v>11038</v>
      </c>
      <c r="M24" s="630">
        <v>3635</v>
      </c>
      <c r="N24" s="630">
        <v>5690</v>
      </c>
      <c r="O24" s="630">
        <v>1780</v>
      </c>
    </row>
    <row r="25" spans="1:15" ht="19.5" customHeight="1" thickTop="1">
      <c r="A25" s="631"/>
      <c r="B25" s="618" t="s">
        <v>560</v>
      </c>
      <c r="C25" s="619" t="s">
        <v>88</v>
      </c>
      <c r="D25" s="631"/>
      <c r="E25" s="632">
        <v>185249</v>
      </c>
      <c r="F25" s="632">
        <v>234378</v>
      </c>
      <c r="G25" s="632">
        <v>132516</v>
      </c>
      <c r="H25" s="632">
        <v>182850</v>
      </c>
      <c r="I25" s="632">
        <v>230937</v>
      </c>
      <c r="J25" s="632">
        <v>131235</v>
      </c>
      <c r="K25" s="632">
        <v>152038</v>
      </c>
      <c r="L25" s="632">
        <v>30812</v>
      </c>
      <c r="M25" s="632">
        <v>2399</v>
      </c>
      <c r="N25" s="632">
        <v>3441</v>
      </c>
      <c r="O25" s="632">
        <v>1281</v>
      </c>
    </row>
    <row r="26" spans="1:15" ht="19.5" customHeight="1">
      <c r="A26" s="631"/>
      <c r="B26" s="621" t="s">
        <v>561</v>
      </c>
      <c r="C26" s="622" t="s">
        <v>89</v>
      </c>
      <c r="D26" s="633"/>
      <c r="E26" s="625">
        <v>249369</v>
      </c>
      <c r="F26" s="626">
        <v>272611</v>
      </c>
      <c r="G26" s="626">
        <v>190478</v>
      </c>
      <c r="H26" s="626">
        <v>249369</v>
      </c>
      <c r="I26" s="626">
        <v>272611</v>
      </c>
      <c r="J26" s="626">
        <v>190478</v>
      </c>
      <c r="K26" s="626">
        <v>222420</v>
      </c>
      <c r="L26" s="626">
        <v>26949</v>
      </c>
      <c r="M26" s="626">
        <v>0</v>
      </c>
      <c r="N26" s="626">
        <v>0</v>
      </c>
      <c r="O26" s="626">
        <v>0</v>
      </c>
    </row>
    <row r="27" spans="1:15" ht="19.5" customHeight="1">
      <c r="A27" s="631"/>
      <c r="B27" s="621" t="s">
        <v>562</v>
      </c>
      <c r="C27" s="622" t="s">
        <v>90</v>
      </c>
      <c r="D27" s="633"/>
      <c r="E27" s="625">
        <v>299836</v>
      </c>
      <c r="F27" s="626">
        <v>305469</v>
      </c>
      <c r="G27" s="626">
        <v>263396</v>
      </c>
      <c r="H27" s="626">
        <v>237483</v>
      </c>
      <c r="I27" s="626">
        <v>241356</v>
      </c>
      <c r="J27" s="626">
        <v>212428</v>
      </c>
      <c r="K27" s="626">
        <v>222575</v>
      </c>
      <c r="L27" s="626">
        <v>14908</v>
      </c>
      <c r="M27" s="626">
        <v>62353</v>
      </c>
      <c r="N27" s="626">
        <v>64113</v>
      </c>
      <c r="O27" s="626">
        <v>50968</v>
      </c>
    </row>
    <row r="28" spans="1:15" ht="19.5" customHeight="1">
      <c r="A28" s="631"/>
      <c r="B28" s="634" t="s">
        <v>235</v>
      </c>
      <c r="C28" s="635" t="s">
        <v>563</v>
      </c>
      <c r="D28" s="633"/>
      <c r="E28" s="636">
        <v>239004</v>
      </c>
      <c r="F28" s="637">
        <v>273497</v>
      </c>
      <c r="G28" s="637">
        <v>143857</v>
      </c>
      <c r="H28" s="637">
        <v>238162</v>
      </c>
      <c r="I28" s="637">
        <v>272408</v>
      </c>
      <c r="J28" s="637">
        <v>143698</v>
      </c>
      <c r="K28" s="637">
        <v>217503</v>
      </c>
      <c r="L28" s="637">
        <v>20659</v>
      </c>
      <c r="M28" s="637">
        <v>842</v>
      </c>
      <c r="N28" s="637">
        <v>1089</v>
      </c>
      <c r="O28" s="637">
        <v>159</v>
      </c>
    </row>
    <row r="29" spans="1:15" ht="19.5" customHeight="1">
      <c r="A29" s="631"/>
      <c r="B29" s="638" t="s">
        <v>183</v>
      </c>
      <c r="C29" s="639" t="s">
        <v>91</v>
      </c>
      <c r="D29" s="640"/>
      <c r="E29" s="641">
        <v>236188</v>
      </c>
      <c r="F29" s="641">
        <v>270349</v>
      </c>
      <c r="G29" s="641">
        <v>153916</v>
      </c>
      <c r="H29" s="641">
        <v>236024</v>
      </c>
      <c r="I29" s="641">
        <v>270194</v>
      </c>
      <c r="J29" s="641">
        <v>153730</v>
      </c>
      <c r="K29" s="641">
        <v>224901</v>
      </c>
      <c r="L29" s="641">
        <v>11123</v>
      </c>
      <c r="M29" s="641">
        <v>164</v>
      </c>
      <c r="N29" s="641">
        <v>155</v>
      </c>
      <c r="O29" s="641">
        <v>186</v>
      </c>
    </row>
    <row r="30" spans="1:15" ht="19.5" customHeight="1">
      <c r="A30" s="631"/>
      <c r="B30" s="621" t="s">
        <v>184</v>
      </c>
      <c r="C30" s="622" t="s">
        <v>92</v>
      </c>
      <c r="D30" s="633"/>
      <c r="E30" s="636">
        <v>155902</v>
      </c>
      <c r="F30" s="637">
        <v>206268</v>
      </c>
      <c r="G30" s="637">
        <v>116681</v>
      </c>
      <c r="H30" s="637">
        <v>148591</v>
      </c>
      <c r="I30" s="637">
        <v>194352</v>
      </c>
      <c r="J30" s="637">
        <v>112955</v>
      </c>
      <c r="K30" s="637">
        <v>139135</v>
      </c>
      <c r="L30" s="637">
        <v>9456</v>
      </c>
      <c r="M30" s="637">
        <v>7311</v>
      </c>
      <c r="N30" s="637">
        <v>11916</v>
      </c>
      <c r="O30" s="637">
        <v>3726</v>
      </c>
    </row>
    <row r="31" spans="1:15" ht="19.5" customHeight="1">
      <c r="A31" s="601"/>
      <c r="B31" s="642" t="s">
        <v>185</v>
      </c>
      <c r="C31" s="643" t="s">
        <v>506</v>
      </c>
      <c r="D31" s="644"/>
      <c r="E31" s="645">
        <v>240748</v>
      </c>
      <c r="F31" s="646">
        <v>321104</v>
      </c>
      <c r="G31" s="646">
        <v>183626</v>
      </c>
      <c r="H31" s="646">
        <v>184953</v>
      </c>
      <c r="I31" s="646">
        <v>228676</v>
      </c>
      <c r="J31" s="646">
        <v>153872</v>
      </c>
      <c r="K31" s="646">
        <v>167105</v>
      </c>
      <c r="L31" s="646">
        <v>17848</v>
      </c>
      <c r="M31" s="646">
        <v>55795</v>
      </c>
      <c r="N31" s="646">
        <v>92428</v>
      </c>
      <c r="O31" s="646">
        <v>29754</v>
      </c>
    </row>
    <row r="32" spans="1:15" ht="19.5" customHeight="1">
      <c r="A32" s="601"/>
      <c r="B32" s="647" t="s">
        <v>236</v>
      </c>
      <c r="C32" s="635" t="s">
        <v>507</v>
      </c>
      <c r="D32" s="633"/>
      <c r="E32" s="648">
        <v>126100</v>
      </c>
      <c r="F32" s="624">
        <v>157911</v>
      </c>
      <c r="G32" s="624">
        <v>111222</v>
      </c>
      <c r="H32" s="624">
        <v>126048</v>
      </c>
      <c r="I32" s="624">
        <v>157760</v>
      </c>
      <c r="J32" s="624">
        <v>111216</v>
      </c>
      <c r="K32" s="624">
        <v>119607</v>
      </c>
      <c r="L32" s="624">
        <v>6441</v>
      </c>
      <c r="M32" s="624">
        <v>52</v>
      </c>
      <c r="N32" s="624">
        <v>151</v>
      </c>
      <c r="O32" s="624">
        <v>6</v>
      </c>
    </row>
    <row r="33" spans="1:15" ht="19.5" customHeight="1">
      <c r="A33" s="601"/>
      <c r="B33" s="649" t="s">
        <v>188</v>
      </c>
      <c r="C33" s="619" t="s">
        <v>508</v>
      </c>
      <c r="D33" s="633"/>
      <c r="E33" s="650">
        <v>335826</v>
      </c>
      <c r="F33" s="651">
        <v>487079</v>
      </c>
      <c r="G33" s="651">
        <v>269996</v>
      </c>
      <c r="H33" s="651">
        <v>321888</v>
      </c>
      <c r="I33" s="651">
        <v>468802</v>
      </c>
      <c r="J33" s="651">
        <v>257947</v>
      </c>
      <c r="K33" s="651">
        <v>294156</v>
      </c>
      <c r="L33" s="651">
        <v>27732</v>
      </c>
      <c r="M33" s="651">
        <v>13938</v>
      </c>
      <c r="N33" s="651">
        <v>18277</v>
      </c>
      <c r="O33" s="651">
        <v>12049</v>
      </c>
    </row>
    <row r="34" spans="1:15" ht="19.5" customHeight="1">
      <c r="A34" s="601"/>
      <c r="B34" s="647" t="s">
        <v>237</v>
      </c>
      <c r="C34" s="635" t="s">
        <v>509</v>
      </c>
      <c r="D34" s="633"/>
      <c r="E34" s="652">
        <v>215074</v>
      </c>
      <c r="F34" s="653">
        <v>276105</v>
      </c>
      <c r="G34" s="653">
        <v>195209</v>
      </c>
      <c r="H34" s="653">
        <v>205412</v>
      </c>
      <c r="I34" s="653">
        <v>251884</v>
      </c>
      <c r="J34" s="653">
        <v>190286</v>
      </c>
      <c r="K34" s="653">
        <v>201426</v>
      </c>
      <c r="L34" s="653">
        <v>3986</v>
      </c>
      <c r="M34" s="653">
        <v>9662</v>
      </c>
      <c r="N34" s="653">
        <v>24221</v>
      </c>
      <c r="O34" s="653">
        <v>4923</v>
      </c>
    </row>
    <row r="35" spans="1:15" ht="19.5" customHeight="1">
      <c r="A35" s="601"/>
      <c r="B35" s="649" t="s">
        <v>191</v>
      </c>
      <c r="C35" s="619" t="s">
        <v>510</v>
      </c>
      <c r="D35" s="633"/>
      <c r="E35" s="632">
        <v>182748</v>
      </c>
      <c r="F35" s="632">
        <v>231753</v>
      </c>
      <c r="G35" s="632">
        <v>158566</v>
      </c>
      <c r="H35" s="632">
        <v>180460</v>
      </c>
      <c r="I35" s="632">
        <v>229250</v>
      </c>
      <c r="J35" s="632">
        <v>156384</v>
      </c>
      <c r="K35" s="632">
        <v>163107</v>
      </c>
      <c r="L35" s="632">
        <v>17353</v>
      </c>
      <c r="M35" s="632">
        <v>2288</v>
      </c>
      <c r="N35" s="632">
        <v>2503</v>
      </c>
      <c r="O35" s="632">
        <v>2182</v>
      </c>
    </row>
    <row r="36" spans="1:15" ht="19.5" customHeight="1">
      <c r="A36" s="601"/>
      <c r="B36" s="654" t="s">
        <v>193</v>
      </c>
      <c r="C36" s="622" t="s">
        <v>511</v>
      </c>
      <c r="D36" s="633"/>
      <c r="E36" s="625">
        <v>137033</v>
      </c>
      <c r="F36" s="626">
        <v>175242</v>
      </c>
      <c r="G36" s="626">
        <v>111175</v>
      </c>
      <c r="H36" s="626">
        <v>134992</v>
      </c>
      <c r="I36" s="626">
        <v>171647</v>
      </c>
      <c r="J36" s="626">
        <v>110186</v>
      </c>
      <c r="K36" s="626">
        <v>125505</v>
      </c>
      <c r="L36" s="626">
        <v>9487</v>
      </c>
      <c r="M36" s="626">
        <v>2041</v>
      </c>
      <c r="N36" s="626">
        <v>3595</v>
      </c>
      <c r="O36" s="626">
        <v>989</v>
      </c>
    </row>
    <row r="37" spans="1:15" ht="19.5" customHeight="1">
      <c r="A37" s="601"/>
      <c r="B37" s="647" t="s">
        <v>238</v>
      </c>
      <c r="C37" s="635" t="s">
        <v>512</v>
      </c>
      <c r="D37" s="655"/>
      <c r="E37" s="625">
        <v>249289</v>
      </c>
      <c r="F37" s="626">
        <v>261631</v>
      </c>
      <c r="G37" s="626">
        <v>205851</v>
      </c>
      <c r="H37" s="626">
        <v>239577</v>
      </c>
      <c r="I37" s="626">
        <v>251623</v>
      </c>
      <c r="J37" s="626">
        <v>197183</v>
      </c>
      <c r="K37" s="626">
        <v>225778</v>
      </c>
      <c r="L37" s="626">
        <v>13799</v>
      </c>
      <c r="M37" s="626">
        <v>9712</v>
      </c>
      <c r="N37" s="626">
        <v>10008</v>
      </c>
      <c r="O37" s="626">
        <v>8668</v>
      </c>
    </row>
    <row r="38" spans="1:15" ht="24.75" customHeight="1">
      <c r="A38" s="601"/>
      <c r="B38" s="741"/>
      <c r="C38" s="741" t="s">
        <v>527</v>
      </c>
      <c r="D38" s="741"/>
      <c r="E38" s="741"/>
      <c r="F38" s="741"/>
      <c r="G38" s="741"/>
      <c r="H38" s="741"/>
      <c r="I38" s="741"/>
      <c r="J38" s="741"/>
      <c r="K38" s="741"/>
      <c r="L38" s="741"/>
      <c r="M38" s="741"/>
      <c r="N38" s="741"/>
      <c r="O38" s="741"/>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tabSelected="1" view="pageBreakPreview" zoomScale="96" zoomScaleNormal="70" zoomScaleSheetLayoutView="96" zoomScalePageLayoutView="0" workbookViewId="0" topLeftCell="D5">
      <selection activeCell="B1" sqref="B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78"/>
      <c r="C1" s="778"/>
      <c r="D1" s="591"/>
      <c r="E1" s="591"/>
      <c r="F1" s="592" t="s">
        <v>588</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566</v>
      </c>
      <c r="D5" s="594"/>
      <c r="E5" s="10"/>
      <c r="F5" s="594"/>
      <c r="G5" s="594"/>
      <c r="H5" s="594"/>
      <c r="I5" s="594"/>
      <c r="J5" s="594"/>
      <c r="K5" s="594"/>
      <c r="L5" s="594"/>
      <c r="M5" s="594"/>
      <c r="N5" s="594"/>
      <c r="O5" s="594"/>
      <c r="P5" s="594"/>
    </row>
    <row r="6" spans="1:16" s="64" customFormat="1" ht="18" customHeight="1">
      <c r="A6" s="602"/>
      <c r="B6" s="788" t="s">
        <v>567</v>
      </c>
      <c r="C6" s="789"/>
      <c r="D6" s="790"/>
      <c r="E6" s="603" t="s">
        <v>53</v>
      </c>
      <c r="F6" s="607"/>
      <c r="G6" s="608"/>
      <c r="H6" s="603" t="s">
        <v>93</v>
      </c>
      <c r="I6" s="607"/>
      <c r="J6" s="608"/>
      <c r="K6" s="603" t="s">
        <v>94</v>
      </c>
      <c r="L6" s="607"/>
      <c r="M6" s="608"/>
      <c r="N6" s="603" t="s">
        <v>95</v>
      </c>
      <c r="O6" s="607"/>
      <c r="P6" s="608"/>
    </row>
    <row r="7" spans="1:16" s="64" customFormat="1" ht="18" customHeight="1" thickBot="1">
      <c r="A7" s="602"/>
      <c r="B7" s="791"/>
      <c r="C7" s="792"/>
      <c r="D7" s="793"/>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5">
        <v>20.5</v>
      </c>
      <c r="F9" s="676">
        <v>21.4</v>
      </c>
      <c r="G9" s="676">
        <v>19.6</v>
      </c>
      <c r="H9" s="676">
        <v>156.1</v>
      </c>
      <c r="I9" s="676">
        <v>173.9</v>
      </c>
      <c r="J9" s="676">
        <v>139.2</v>
      </c>
      <c r="K9" s="676">
        <v>146.8</v>
      </c>
      <c r="L9" s="676">
        <v>159.9</v>
      </c>
      <c r="M9" s="676">
        <v>134.3</v>
      </c>
      <c r="N9" s="676">
        <v>9.3</v>
      </c>
      <c r="O9" s="676">
        <v>14</v>
      </c>
      <c r="P9" s="677">
        <v>4.9</v>
      </c>
    </row>
    <row r="10" spans="1:16" s="79" customFormat="1" ht="19.5" customHeight="1" thickTop="1">
      <c r="A10" s="613"/>
      <c r="B10" s="618" t="s">
        <v>568</v>
      </c>
      <c r="C10" s="619" t="s">
        <v>497</v>
      </c>
      <c r="D10" s="613"/>
      <c r="E10" s="620"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569</v>
      </c>
      <c r="C11" s="622" t="s">
        <v>82</v>
      </c>
      <c r="D11" s="623"/>
      <c r="E11" s="680">
        <v>22.2</v>
      </c>
      <c r="F11" s="680">
        <v>22.6</v>
      </c>
      <c r="G11" s="680">
        <v>20.1</v>
      </c>
      <c r="H11" s="680">
        <v>188.4</v>
      </c>
      <c r="I11" s="680">
        <v>193.9</v>
      </c>
      <c r="J11" s="680">
        <v>154.7</v>
      </c>
      <c r="K11" s="680">
        <v>176.4</v>
      </c>
      <c r="L11" s="680">
        <v>180.1</v>
      </c>
      <c r="M11" s="680">
        <v>153.9</v>
      </c>
      <c r="N11" s="680">
        <v>12</v>
      </c>
      <c r="O11" s="680">
        <v>13.8</v>
      </c>
      <c r="P11" s="681">
        <v>0.8</v>
      </c>
    </row>
    <row r="12" spans="1:16" s="79" customFormat="1" ht="19.5" customHeight="1">
      <c r="A12" s="613"/>
      <c r="B12" s="621" t="s">
        <v>570</v>
      </c>
      <c r="C12" s="622" t="s">
        <v>49</v>
      </c>
      <c r="D12" s="623"/>
      <c r="E12" s="680">
        <v>21.9</v>
      </c>
      <c r="F12" s="680">
        <v>22.5</v>
      </c>
      <c r="G12" s="680">
        <v>20.9</v>
      </c>
      <c r="H12" s="680">
        <v>178.9</v>
      </c>
      <c r="I12" s="680">
        <v>192.3</v>
      </c>
      <c r="J12" s="680">
        <v>156.9</v>
      </c>
      <c r="K12" s="680">
        <v>157.9</v>
      </c>
      <c r="L12" s="680">
        <v>165.4</v>
      </c>
      <c r="M12" s="680">
        <v>145.7</v>
      </c>
      <c r="N12" s="680">
        <v>21</v>
      </c>
      <c r="O12" s="680">
        <v>26.9</v>
      </c>
      <c r="P12" s="681">
        <v>11.2</v>
      </c>
    </row>
    <row r="13" spans="1:16" s="79" customFormat="1" ht="19.5" customHeight="1">
      <c r="A13" s="613"/>
      <c r="B13" s="621" t="s">
        <v>571</v>
      </c>
      <c r="C13" s="622" t="s">
        <v>83</v>
      </c>
      <c r="D13" s="623"/>
      <c r="E13" s="680">
        <v>18.8</v>
      </c>
      <c r="F13" s="680">
        <v>19.3</v>
      </c>
      <c r="G13" s="680">
        <v>16.8</v>
      </c>
      <c r="H13" s="680">
        <v>157.1</v>
      </c>
      <c r="I13" s="680">
        <v>163.1</v>
      </c>
      <c r="J13" s="680">
        <v>134.2</v>
      </c>
      <c r="K13" s="680">
        <v>142.8</v>
      </c>
      <c r="L13" s="680">
        <v>147.2</v>
      </c>
      <c r="M13" s="680">
        <v>126.1</v>
      </c>
      <c r="N13" s="680">
        <v>14.3</v>
      </c>
      <c r="O13" s="680">
        <v>15.9</v>
      </c>
      <c r="P13" s="681">
        <v>8.1</v>
      </c>
    </row>
    <row r="14" spans="1:16" s="79" customFormat="1" ht="19.5" customHeight="1">
      <c r="A14" s="613"/>
      <c r="B14" s="621" t="s">
        <v>572</v>
      </c>
      <c r="C14" s="622" t="s">
        <v>84</v>
      </c>
      <c r="D14" s="623"/>
      <c r="E14" s="680">
        <v>19.2</v>
      </c>
      <c r="F14" s="680">
        <v>19.9</v>
      </c>
      <c r="G14" s="680">
        <v>18.2</v>
      </c>
      <c r="H14" s="680">
        <v>164.2</v>
      </c>
      <c r="I14" s="680">
        <v>176.4</v>
      </c>
      <c r="J14" s="680">
        <v>146.1</v>
      </c>
      <c r="K14" s="680">
        <v>149</v>
      </c>
      <c r="L14" s="680">
        <v>157.3</v>
      </c>
      <c r="M14" s="680">
        <v>136.8</v>
      </c>
      <c r="N14" s="680">
        <v>15.2</v>
      </c>
      <c r="O14" s="680">
        <v>19.1</v>
      </c>
      <c r="P14" s="681">
        <v>9.3</v>
      </c>
    </row>
    <row r="15" spans="1:16" s="79" customFormat="1" ht="19.5" customHeight="1">
      <c r="A15" s="613"/>
      <c r="B15" s="621" t="s">
        <v>573</v>
      </c>
      <c r="C15" s="622" t="s">
        <v>498</v>
      </c>
      <c r="D15" s="623"/>
      <c r="E15" s="680">
        <v>21.9</v>
      </c>
      <c r="F15" s="680">
        <v>22.3</v>
      </c>
      <c r="G15" s="680">
        <v>19</v>
      </c>
      <c r="H15" s="680">
        <v>175.6</v>
      </c>
      <c r="I15" s="680">
        <v>181.5</v>
      </c>
      <c r="J15" s="680">
        <v>141.9</v>
      </c>
      <c r="K15" s="680">
        <v>158</v>
      </c>
      <c r="L15" s="680">
        <v>162.7</v>
      </c>
      <c r="M15" s="680">
        <v>131.3</v>
      </c>
      <c r="N15" s="680">
        <v>17.6</v>
      </c>
      <c r="O15" s="680">
        <v>18.8</v>
      </c>
      <c r="P15" s="681">
        <v>10.6</v>
      </c>
    </row>
    <row r="16" spans="1:16" s="79" customFormat="1" ht="19.5" customHeight="1">
      <c r="A16" s="613"/>
      <c r="B16" s="621" t="s">
        <v>574</v>
      </c>
      <c r="C16" s="622" t="s">
        <v>499</v>
      </c>
      <c r="D16" s="623"/>
      <c r="E16" s="680">
        <v>20.8</v>
      </c>
      <c r="F16" s="680">
        <v>22</v>
      </c>
      <c r="G16" s="680">
        <v>19.5</v>
      </c>
      <c r="H16" s="680">
        <v>153</v>
      </c>
      <c r="I16" s="680">
        <v>175.6</v>
      </c>
      <c r="J16" s="680">
        <v>129.1</v>
      </c>
      <c r="K16" s="680">
        <v>144.5</v>
      </c>
      <c r="L16" s="680">
        <v>163.5</v>
      </c>
      <c r="M16" s="680">
        <v>124.4</v>
      </c>
      <c r="N16" s="680">
        <v>8.5</v>
      </c>
      <c r="O16" s="680">
        <v>12.1</v>
      </c>
      <c r="P16" s="681">
        <v>4.7</v>
      </c>
    </row>
    <row r="17" spans="1:16" s="79" customFormat="1" ht="19.5" customHeight="1">
      <c r="A17" s="613"/>
      <c r="B17" s="621" t="s">
        <v>575</v>
      </c>
      <c r="C17" s="622" t="s">
        <v>500</v>
      </c>
      <c r="D17" s="623"/>
      <c r="E17" s="680">
        <v>19.6</v>
      </c>
      <c r="F17" s="680">
        <v>19.9</v>
      </c>
      <c r="G17" s="680">
        <v>19.4</v>
      </c>
      <c r="H17" s="680">
        <v>156.3</v>
      </c>
      <c r="I17" s="680">
        <v>167.7</v>
      </c>
      <c r="J17" s="680">
        <v>149.1</v>
      </c>
      <c r="K17" s="680">
        <v>145</v>
      </c>
      <c r="L17" s="680">
        <v>151.8</v>
      </c>
      <c r="M17" s="680">
        <v>140.7</v>
      </c>
      <c r="N17" s="680">
        <v>11.3</v>
      </c>
      <c r="O17" s="680">
        <v>15.9</v>
      </c>
      <c r="P17" s="681">
        <v>8.4</v>
      </c>
    </row>
    <row r="18" spans="1:16" s="79" customFormat="1" ht="19.5" customHeight="1">
      <c r="A18" s="613"/>
      <c r="B18" s="621" t="s">
        <v>576</v>
      </c>
      <c r="C18" s="622" t="s">
        <v>501</v>
      </c>
      <c r="D18" s="623"/>
      <c r="E18" s="680">
        <v>20</v>
      </c>
      <c r="F18" s="680">
        <v>20.7</v>
      </c>
      <c r="G18" s="680">
        <v>19</v>
      </c>
      <c r="H18" s="680">
        <v>158.7</v>
      </c>
      <c r="I18" s="680">
        <v>170.2</v>
      </c>
      <c r="J18" s="680">
        <v>142.8</v>
      </c>
      <c r="K18" s="680">
        <v>149.9</v>
      </c>
      <c r="L18" s="680">
        <v>157.5</v>
      </c>
      <c r="M18" s="680">
        <v>139.4</v>
      </c>
      <c r="N18" s="680">
        <v>8.8</v>
      </c>
      <c r="O18" s="680">
        <v>12.7</v>
      </c>
      <c r="P18" s="681">
        <v>3.4</v>
      </c>
    </row>
    <row r="19" spans="1:16" s="79" customFormat="1" ht="19.5" customHeight="1">
      <c r="A19" s="613"/>
      <c r="B19" s="621" t="s">
        <v>577</v>
      </c>
      <c r="C19" s="622" t="s">
        <v>502</v>
      </c>
      <c r="D19" s="623"/>
      <c r="E19" s="680">
        <v>21.7</v>
      </c>
      <c r="F19" s="680">
        <v>22.2</v>
      </c>
      <c r="G19" s="680">
        <v>20.5</v>
      </c>
      <c r="H19" s="680">
        <v>188.6</v>
      </c>
      <c r="I19" s="680">
        <v>195.6</v>
      </c>
      <c r="J19" s="680">
        <v>171.1</v>
      </c>
      <c r="K19" s="680">
        <v>165.7</v>
      </c>
      <c r="L19" s="680">
        <v>170.4</v>
      </c>
      <c r="M19" s="680">
        <v>153.8</v>
      </c>
      <c r="N19" s="680">
        <v>22.9</v>
      </c>
      <c r="O19" s="680">
        <v>25.2</v>
      </c>
      <c r="P19" s="681">
        <v>17.3</v>
      </c>
    </row>
    <row r="20" spans="1:16" s="79" customFormat="1" ht="19.5" customHeight="1">
      <c r="A20" s="613"/>
      <c r="B20" s="621" t="s">
        <v>103</v>
      </c>
      <c r="C20" s="622" t="s">
        <v>503</v>
      </c>
      <c r="D20" s="623"/>
      <c r="E20" s="682">
        <v>20</v>
      </c>
      <c r="F20" s="683">
        <v>20.4</v>
      </c>
      <c r="G20" s="683">
        <v>19.8</v>
      </c>
      <c r="H20" s="683">
        <v>127.9</v>
      </c>
      <c r="I20" s="683">
        <v>141.9</v>
      </c>
      <c r="J20" s="683">
        <v>120.6</v>
      </c>
      <c r="K20" s="683">
        <v>123.2</v>
      </c>
      <c r="L20" s="683">
        <v>133.7</v>
      </c>
      <c r="M20" s="683">
        <v>117.7</v>
      </c>
      <c r="N20" s="683">
        <v>4.7</v>
      </c>
      <c r="O20" s="683">
        <v>8.2</v>
      </c>
      <c r="P20" s="682">
        <v>2.9</v>
      </c>
    </row>
    <row r="21" spans="1:16" s="79" customFormat="1" ht="19.5" customHeight="1">
      <c r="A21" s="613"/>
      <c r="B21" s="621" t="s">
        <v>578</v>
      </c>
      <c r="C21" s="622" t="s">
        <v>504</v>
      </c>
      <c r="D21" s="623"/>
      <c r="E21" s="680">
        <v>18.7</v>
      </c>
      <c r="F21" s="680">
        <v>19.7</v>
      </c>
      <c r="G21" s="680">
        <v>17.8</v>
      </c>
      <c r="H21" s="680">
        <v>136.3</v>
      </c>
      <c r="I21" s="680">
        <v>155.5</v>
      </c>
      <c r="J21" s="680">
        <v>121.3</v>
      </c>
      <c r="K21" s="680">
        <v>128.7</v>
      </c>
      <c r="L21" s="680">
        <v>145.5</v>
      </c>
      <c r="M21" s="680">
        <v>115.7</v>
      </c>
      <c r="N21" s="680">
        <v>7.6</v>
      </c>
      <c r="O21" s="680">
        <v>10</v>
      </c>
      <c r="P21" s="681">
        <v>5.6</v>
      </c>
    </row>
    <row r="22" spans="1:16" s="79" customFormat="1" ht="19.5" customHeight="1">
      <c r="A22" s="613"/>
      <c r="B22" s="621" t="s">
        <v>579</v>
      </c>
      <c r="C22" s="622" t="s">
        <v>85</v>
      </c>
      <c r="D22" s="623"/>
      <c r="E22" s="680">
        <v>20.3</v>
      </c>
      <c r="F22" s="680">
        <v>19.7</v>
      </c>
      <c r="G22" s="680">
        <v>20.8</v>
      </c>
      <c r="H22" s="680">
        <v>150.4</v>
      </c>
      <c r="I22" s="680">
        <v>155</v>
      </c>
      <c r="J22" s="680">
        <v>147.6</v>
      </c>
      <c r="K22" s="680">
        <v>145</v>
      </c>
      <c r="L22" s="680">
        <v>146.7</v>
      </c>
      <c r="M22" s="680">
        <v>144</v>
      </c>
      <c r="N22" s="680">
        <v>5.4</v>
      </c>
      <c r="O22" s="680">
        <v>8.3</v>
      </c>
      <c r="P22" s="681">
        <v>3.6</v>
      </c>
    </row>
    <row r="23" spans="1:16" s="79" customFormat="1" ht="19.5" customHeight="1">
      <c r="A23" s="613"/>
      <c r="B23" s="621" t="s">
        <v>580</v>
      </c>
      <c r="C23" s="622" t="s">
        <v>505</v>
      </c>
      <c r="D23" s="623"/>
      <c r="E23" s="680">
        <v>19.9</v>
      </c>
      <c r="F23" s="680">
        <v>20.8</v>
      </c>
      <c r="G23" s="680">
        <v>19.6</v>
      </c>
      <c r="H23" s="680">
        <v>155.6</v>
      </c>
      <c r="I23" s="680">
        <v>170.3</v>
      </c>
      <c r="J23" s="680">
        <v>150</v>
      </c>
      <c r="K23" s="680">
        <v>150.8</v>
      </c>
      <c r="L23" s="680">
        <v>163</v>
      </c>
      <c r="M23" s="680">
        <v>146.1</v>
      </c>
      <c r="N23" s="680">
        <v>4.8</v>
      </c>
      <c r="O23" s="680">
        <v>7.3</v>
      </c>
      <c r="P23" s="681">
        <v>3.9</v>
      </c>
    </row>
    <row r="24" spans="1:16" s="79" customFormat="1" ht="19.5" customHeight="1">
      <c r="A24" s="613"/>
      <c r="B24" s="621" t="s">
        <v>581</v>
      </c>
      <c r="C24" s="622" t="s">
        <v>582</v>
      </c>
      <c r="D24" s="623"/>
      <c r="E24" s="680">
        <v>20.1</v>
      </c>
      <c r="F24" s="680">
        <v>20.6</v>
      </c>
      <c r="G24" s="680">
        <v>19.6</v>
      </c>
      <c r="H24" s="680">
        <v>155.4</v>
      </c>
      <c r="I24" s="680">
        <v>159.4</v>
      </c>
      <c r="J24" s="680">
        <v>151.7</v>
      </c>
      <c r="K24" s="680">
        <v>150.6</v>
      </c>
      <c r="L24" s="680">
        <v>154.3</v>
      </c>
      <c r="M24" s="680">
        <v>147.1</v>
      </c>
      <c r="N24" s="680">
        <v>4.8</v>
      </c>
      <c r="O24" s="680">
        <v>5.1</v>
      </c>
      <c r="P24" s="681">
        <v>4.6</v>
      </c>
    </row>
    <row r="25" spans="1:16" s="79" customFormat="1" ht="19.5" customHeight="1" thickBot="1">
      <c r="A25" s="613"/>
      <c r="B25" s="627" t="s">
        <v>583</v>
      </c>
      <c r="C25" s="628" t="s">
        <v>87</v>
      </c>
      <c r="D25" s="629"/>
      <c r="E25" s="684">
        <v>20.1</v>
      </c>
      <c r="F25" s="684">
        <v>21.2</v>
      </c>
      <c r="G25" s="684">
        <v>19</v>
      </c>
      <c r="H25" s="684">
        <v>147.1</v>
      </c>
      <c r="I25" s="684">
        <v>169</v>
      </c>
      <c r="J25" s="684">
        <v>127.2</v>
      </c>
      <c r="K25" s="684">
        <v>138</v>
      </c>
      <c r="L25" s="684">
        <v>155.5</v>
      </c>
      <c r="M25" s="684">
        <v>122.1</v>
      </c>
      <c r="N25" s="684">
        <v>9.1</v>
      </c>
      <c r="O25" s="684">
        <v>13.5</v>
      </c>
      <c r="P25" s="685">
        <v>5.1</v>
      </c>
    </row>
    <row r="26" spans="1:16" ht="19.5" customHeight="1" thickTop="1">
      <c r="A26" s="613"/>
      <c r="B26" s="618" t="s">
        <v>584</v>
      </c>
      <c r="C26" s="619" t="s">
        <v>88</v>
      </c>
      <c r="D26" s="631"/>
      <c r="E26" s="676">
        <v>21.7</v>
      </c>
      <c r="F26" s="676">
        <v>22.5</v>
      </c>
      <c r="G26" s="676">
        <v>20.8</v>
      </c>
      <c r="H26" s="676">
        <v>175.5</v>
      </c>
      <c r="I26" s="676">
        <v>194.9</v>
      </c>
      <c r="J26" s="676">
        <v>154.7</v>
      </c>
      <c r="K26" s="676">
        <v>150.2</v>
      </c>
      <c r="L26" s="676">
        <v>157.8</v>
      </c>
      <c r="M26" s="676">
        <v>142.1</v>
      </c>
      <c r="N26" s="676">
        <v>25.3</v>
      </c>
      <c r="O26" s="676">
        <v>37.1</v>
      </c>
      <c r="P26" s="677">
        <v>12.6</v>
      </c>
    </row>
    <row r="27" spans="1:16" ht="19.5" customHeight="1">
      <c r="A27" s="613"/>
      <c r="B27" s="621" t="s">
        <v>585</v>
      </c>
      <c r="C27" s="622" t="s">
        <v>89</v>
      </c>
      <c r="D27" s="633"/>
      <c r="E27" s="680">
        <v>22.5</v>
      </c>
      <c r="F27" s="680">
        <v>22.8</v>
      </c>
      <c r="G27" s="680">
        <v>21.7</v>
      </c>
      <c r="H27" s="680">
        <v>191</v>
      </c>
      <c r="I27" s="680">
        <v>195.3</v>
      </c>
      <c r="J27" s="680">
        <v>179.9</v>
      </c>
      <c r="K27" s="680">
        <v>175.5</v>
      </c>
      <c r="L27" s="680">
        <v>178.1</v>
      </c>
      <c r="M27" s="680">
        <v>168.7</v>
      </c>
      <c r="N27" s="680">
        <v>15.5</v>
      </c>
      <c r="O27" s="680">
        <v>17.2</v>
      </c>
      <c r="P27" s="681">
        <v>11.2</v>
      </c>
    </row>
    <row r="28" spans="1:16" ht="19.5" customHeight="1">
      <c r="A28" s="613"/>
      <c r="B28" s="621" t="s">
        <v>586</v>
      </c>
      <c r="C28" s="622" t="s">
        <v>90</v>
      </c>
      <c r="D28" s="633"/>
      <c r="E28" s="682">
        <v>22.5</v>
      </c>
      <c r="F28" s="683">
        <v>22.6</v>
      </c>
      <c r="G28" s="683">
        <v>22.2</v>
      </c>
      <c r="H28" s="683">
        <v>183.8</v>
      </c>
      <c r="I28" s="683">
        <v>184.3</v>
      </c>
      <c r="J28" s="683">
        <v>180.9</v>
      </c>
      <c r="K28" s="683">
        <v>170.6</v>
      </c>
      <c r="L28" s="683">
        <v>170.5</v>
      </c>
      <c r="M28" s="683">
        <v>171.5</v>
      </c>
      <c r="N28" s="683">
        <v>13.2</v>
      </c>
      <c r="O28" s="683">
        <v>13.8</v>
      </c>
      <c r="P28" s="683">
        <v>9.4</v>
      </c>
    </row>
    <row r="29" spans="1:16" ht="19.5" customHeight="1">
      <c r="A29" s="613"/>
      <c r="B29" s="634" t="s">
        <v>235</v>
      </c>
      <c r="C29" s="635" t="s">
        <v>587</v>
      </c>
      <c r="D29" s="655"/>
      <c r="E29" s="686">
        <v>22.1</v>
      </c>
      <c r="F29" s="687">
        <v>22.6</v>
      </c>
      <c r="G29" s="687">
        <v>20.9</v>
      </c>
      <c r="H29" s="687">
        <v>181.5</v>
      </c>
      <c r="I29" s="687">
        <v>190.8</v>
      </c>
      <c r="J29" s="687">
        <v>155.9</v>
      </c>
      <c r="K29" s="687">
        <v>165.6</v>
      </c>
      <c r="L29" s="687">
        <v>171.4</v>
      </c>
      <c r="M29" s="687">
        <v>149.5</v>
      </c>
      <c r="N29" s="687">
        <v>15.9</v>
      </c>
      <c r="O29" s="687">
        <v>19.4</v>
      </c>
      <c r="P29" s="686">
        <v>6.4</v>
      </c>
    </row>
    <row r="30" spans="1:16" ht="19.5" customHeight="1">
      <c r="A30" s="613"/>
      <c r="B30" s="638" t="s">
        <v>183</v>
      </c>
      <c r="C30" s="639" t="s">
        <v>91</v>
      </c>
      <c r="D30" s="640"/>
      <c r="E30" s="683">
        <v>22.4</v>
      </c>
      <c r="F30" s="683">
        <v>22.8</v>
      </c>
      <c r="G30" s="683">
        <v>21.4</v>
      </c>
      <c r="H30" s="683">
        <v>178.7</v>
      </c>
      <c r="I30" s="683">
        <v>186.6</v>
      </c>
      <c r="J30" s="683">
        <v>159.5</v>
      </c>
      <c r="K30" s="683">
        <v>168.2</v>
      </c>
      <c r="L30" s="683">
        <v>175.1</v>
      </c>
      <c r="M30" s="683">
        <v>151.3</v>
      </c>
      <c r="N30" s="683">
        <v>10.5</v>
      </c>
      <c r="O30" s="683">
        <v>11.5</v>
      </c>
      <c r="P30" s="682">
        <v>8.2</v>
      </c>
    </row>
    <row r="31" spans="1:16" ht="19.5" customHeight="1">
      <c r="A31" s="613"/>
      <c r="B31" s="621" t="s">
        <v>184</v>
      </c>
      <c r="C31" s="622" t="s">
        <v>92</v>
      </c>
      <c r="D31" s="633"/>
      <c r="E31" s="680">
        <v>20.2</v>
      </c>
      <c r="F31" s="680">
        <v>21.5</v>
      </c>
      <c r="G31" s="680">
        <v>19.2</v>
      </c>
      <c r="H31" s="680">
        <v>142.9</v>
      </c>
      <c r="I31" s="680">
        <v>168.6</v>
      </c>
      <c r="J31" s="680">
        <v>122.8</v>
      </c>
      <c r="K31" s="680">
        <v>135.2</v>
      </c>
      <c r="L31" s="680">
        <v>156.1</v>
      </c>
      <c r="M31" s="680">
        <v>118.9</v>
      </c>
      <c r="N31" s="680">
        <v>7.7</v>
      </c>
      <c r="O31" s="680">
        <v>12.5</v>
      </c>
      <c r="P31" s="686">
        <v>3.9</v>
      </c>
    </row>
    <row r="32" spans="1:16" ht="19.5" customHeight="1">
      <c r="A32" s="10"/>
      <c r="B32" s="642" t="s">
        <v>185</v>
      </c>
      <c r="C32" s="643" t="s">
        <v>506</v>
      </c>
      <c r="D32" s="644"/>
      <c r="E32" s="688">
        <v>22.1</v>
      </c>
      <c r="F32" s="688">
        <v>22.2</v>
      </c>
      <c r="G32" s="688">
        <v>22</v>
      </c>
      <c r="H32" s="688">
        <v>170.5</v>
      </c>
      <c r="I32" s="688">
        <v>181.8</v>
      </c>
      <c r="J32" s="688">
        <v>162.4</v>
      </c>
      <c r="K32" s="688">
        <v>159.3</v>
      </c>
      <c r="L32" s="688">
        <v>164.9</v>
      </c>
      <c r="M32" s="688">
        <v>155.3</v>
      </c>
      <c r="N32" s="688">
        <v>11.2</v>
      </c>
      <c r="O32" s="688">
        <v>16.9</v>
      </c>
      <c r="P32" s="688">
        <v>7.1</v>
      </c>
    </row>
    <row r="33" spans="1:16" ht="19.5" customHeight="1">
      <c r="A33" s="10"/>
      <c r="B33" s="647" t="s">
        <v>236</v>
      </c>
      <c r="C33" s="635" t="s">
        <v>507</v>
      </c>
      <c r="D33" s="655"/>
      <c r="E33" s="680">
        <v>19.3</v>
      </c>
      <c r="F33" s="680">
        <v>19.6</v>
      </c>
      <c r="G33" s="680">
        <v>19.1</v>
      </c>
      <c r="H33" s="680">
        <v>113.1</v>
      </c>
      <c r="I33" s="680">
        <v>123.7</v>
      </c>
      <c r="J33" s="680">
        <v>108.2</v>
      </c>
      <c r="K33" s="680">
        <v>110.6</v>
      </c>
      <c r="L33" s="680">
        <v>119.5</v>
      </c>
      <c r="M33" s="680">
        <v>106.5</v>
      </c>
      <c r="N33" s="680">
        <v>2.5</v>
      </c>
      <c r="O33" s="680">
        <v>4.2</v>
      </c>
      <c r="P33" s="680">
        <v>1.7</v>
      </c>
    </row>
    <row r="34" spans="1:16" ht="19.5" customHeight="1">
      <c r="A34" s="10"/>
      <c r="B34" s="649" t="s">
        <v>188</v>
      </c>
      <c r="C34" s="619" t="s">
        <v>508</v>
      </c>
      <c r="D34" s="631"/>
      <c r="E34" s="689">
        <v>20</v>
      </c>
      <c r="F34" s="688">
        <v>21.4</v>
      </c>
      <c r="G34" s="688">
        <v>19.3</v>
      </c>
      <c r="H34" s="688">
        <v>158.6</v>
      </c>
      <c r="I34" s="688">
        <v>177.4</v>
      </c>
      <c r="J34" s="688">
        <v>150.3</v>
      </c>
      <c r="K34" s="688">
        <v>151.4</v>
      </c>
      <c r="L34" s="688">
        <v>166.7</v>
      </c>
      <c r="M34" s="688">
        <v>144.7</v>
      </c>
      <c r="N34" s="688">
        <v>7.2</v>
      </c>
      <c r="O34" s="688">
        <v>10.7</v>
      </c>
      <c r="P34" s="688">
        <v>5.6</v>
      </c>
    </row>
    <row r="35" spans="1:16" ht="19.5" customHeight="1">
      <c r="A35" s="10"/>
      <c r="B35" s="647" t="s">
        <v>237</v>
      </c>
      <c r="C35" s="635" t="s">
        <v>509</v>
      </c>
      <c r="D35" s="655"/>
      <c r="E35" s="686">
        <v>19.9</v>
      </c>
      <c r="F35" s="687">
        <v>20.1</v>
      </c>
      <c r="G35" s="687">
        <v>19.9</v>
      </c>
      <c r="H35" s="687">
        <v>152.3</v>
      </c>
      <c r="I35" s="687">
        <v>160.3</v>
      </c>
      <c r="J35" s="687">
        <v>149.7</v>
      </c>
      <c r="K35" s="687">
        <v>150.2</v>
      </c>
      <c r="L35" s="687">
        <v>157.8</v>
      </c>
      <c r="M35" s="687">
        <v>147.7</v>
      </c>
      <c r="N35" s="687">
        <v>2.1</v>
      </c>
      <c r="O35" s="687">
        <v>2.5</v>
      </c>
      <c r="P35" s="687">
        <v>2</v>
      </c>
    </row>
    <row r="36" spans="1:16" ht="19.5" customHeight="1">
      <c r="A36" s="10"/>
      <c r="B36" s="649" t="s">
        <v>191</v>
      </c>
      <c r="C36" s="619" t="s">
        <v>510</v>
      </c>
      <c r="D36" s="631"/>
      <c r="E36" s="676">
        <v>19</v>
      </c>
      <c r="F36" s="676">
        <v>19.3</v>
      </c>
      <c r="G36" s="676">
        <v>18.9</v>
      </c>
      <c r="H36" s="676">
        <v>150.1</v>
      </c>
      <c r="I36" s="676">
        <v>161.9</v>
      </c>
      <c r="J36" s="676">
        <v>144.3</v>
      </c>
      <c r="K36" s="676">
        <v>139.4</v>
      </c>
      <c r="L36" s="676">
        <v>142.1</v>
      </c>
      <c r="M36" s="676">
        <v>138.1</v>
      </c>
      <c r="N36" s="676">
        <v>10.7</v>
      </c>
      <c r="O36" s="676">
        <v>19.8</v>
      </c>
      <c r="P36" s="676">
        <v>6.2</v>
      </c>
    </row>
    <row r="37" spans="1:16" ht="19.5" customHeight="1">
      <c r="A37" s="10"/>
      <c r="B37" s="654" t="s">
        <v>193</v>
      </c>
      <c r="C37" s="622" t="s">
        <v>511</v>
      </c>
      <c r="D37" s="633"/>
      <c r="E37" s="680">
        <v>19.6</v>
      </c>
      <c r="F37" s="680">
        <v>20.8</v>
      </c>
      <c r="G37" s="680">
        <v>18.9</v>
      </c>
      <c r="H37" s="680">
        <v>137.9</v>
      </c>
      <c r="I37" s="680">
        <v>163.6</v>
      </c>
      <c r="J37" s="680">
        <v>120.5</v>
      </c>
      <c r="K37" s="680">
        <v>129.4</v>
      </c>
      <c r="L37" s="680">
        <v>149.3</v>
      </c>
      <c r="M37" s="680">
        <v>116</v>
      </c>
      <c r="N37" s="680">
        <v>8.5</v>
      </c>
      <c r="O37" s="680">
        <v>14.3</v>
      </c>
      <c r="P37" s="680">
        <v>4.5</v>
      </c>
    </row>
    <row r="38" spans="1:16" ht="19.5" customHeight="1">
      <c r="A38" s="10"/>
      <c r="B38" s="647" t="s">
        <v>238</v>
      </c>
      <c r="C38" s="635" t="s">
        <v>512</v>
      </c>
      <c r="D38" s="655"/>
      <c r="E38" s="687">
        <v>22</v>
      </c>
      <c r="F38" s="687">
        <v>22.2</v>
      </c>
      <c r="G38" s="687">
        <v>21</v>
      </c>
      <c r="H38" s="687">
        <v>177.5</v>
      </c>
      <c r="I38" s="687">
        <v>180.1</v>
      </c>
      <c r="J38" s="687">
        <v>168.5</v>
      </c>
      <c r="K38" s="687">
        <v>166.9</v>
      </c>
      <c r="L38" s="687">
        <v>169</v>
      </c>
      <c r="M38" s="687">
        <v>159.7</v>
      </c>
      <c r="N38" s="687">
        <v>10.6</v>
      </c>
      <c r="O38" s="687">
        <v>11.1</v>
      </c>
      <c r="P38" s="687">
        <v>8.8</v>
      </c>
    </row>
    <row r="39" spans="1:16" ht="24.75" customHeight="1">
      <c r="A39" s="10"/>
      <c r="B39" s="741"/>
      <c r="C39" s="741" t="s">
        <v>527</v>
      </c>
      <c r="D39" s="741"/>
      <c r="E39" s="760"/>
      <c r="F39" s="760"/>
      <c r="G39" s="760"/>
      <c r="H39" s="760"/>
      <c r="I39" s="760"/>
      <c r="J39" s="760"/>
      <c r="K39" s="760"/>
      <c r="L39" s="760"/>
      <c r="M39" s="760"/>
      <c r="N39" s="760"/>
      <c r="O39" s="760"/>
      <c r="P39" s="760"/>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tabSelected="1" view="pageBreakPreview" zoomScale="96" zoomScaleNormal="80" zoomScaleSheetLayoutView="96" zoomScalePageLayoutView="0" workbookViewId="0" topLeftCell="H5">
      <selection activeCell="B1" sqref="B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78"/>
      <c r="C1" s="778"/>
      <c r="D1" s="694"/>
      <c r="E1" s="695"/>
      <c r="F1" s="693"/>
      <c r="G1" s="696" t="s">
        <v>589</v>
      </c>
      <c r="H1" s="693"/>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566</v>
      </c>
      <c r="D5" s="700"/>
      <c r="E5" s="698"/>
      <c r="F5" s="699"/>
      <c r="G5" s="699"/>
      <c r="H5" s="699"/>
      <c r="I5" s="699"/>
      <c r="J5" s="699"/>
      <c r="K5" s="699"/>
      <c r="L5" s="699"/>
      <c r="M5" s="699"/>
      <c r="N5" s="699"/>
      <c r="O5" s="699"/>
      <c r="P5" s="699"/>
      <c r="Q5" s="700"/>
      <c r="R5" s="700"/>
      <c r="S5" s="700"/>
    </row>
    <row r="6" spans="1:23" s="84" customFormat="1" ht="18" customHeight="1">
      <c r="A6" s="709"/>
      <c r="B6" s="794" t="s">
        <v>567</v>
      </c>
      <c r="C6" s="795"/>
      <c r="D6" s="796"/>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797"/>
      <c r="C7" s="798"/>
      <c r="D7" s="799"/>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30" t="s">
        <v>48</v>
      </c>
      <c r="D9" s="731"/>
      <c r="E9" s="732">
        <v>402709</v>
      </c>
      <c r="F9" s="733">
        <v>195231</v>
      </c>
      <c r="G9" s="733">
        <v>207478</v>
      </c>
      <c r="H9" s="733">
        <v>7080</v>
      </c>
      <c r="I9" s="733">
        <v>2663</v>
      </c>
      <c r="J9" s="733">
        <v>4417</v>
      </c>
      <c r="K9" s="733">
        <v>17330</v>
      </c>
      <c r="L9" s="733">
        <v>6529</v>
      </c>
      <c r="M9" s="733">
        <v>10801</v>
      </c>
      <c r="N9" s="733">
        <v>392459</v>
      </c>
      <c r="O9" s="733">
        <v>191365</v>
      </c>
      <c r="P9" s="733">
        <v>201094</v>
      </c>
      <c r="Q9" s="676">
        <v>28.7</v>
      </c>
      <c r="R9" s="676">
        <v>13.5</v>
      </c>
      <c r="S9" s="676">
        <v>43.1</v>
      </c>
    </row>
    <row r="10" spans="1:19" ht="19.5" customHeight="1" thickTop="1">
      <c r="A10" s="693"/>
      <c r="B10" s="734" t="s">
        <v>568</v>
      </c>
      <c r="C10" s="619" t="s">
        <v>497</v>
      </c>
      <c r="D10" s="613"/>
      <c r="E10" s="620"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569</v>
      </c>
      <c r="C11" s="622" t="s">
        <v>82</v>
      </c>
      <c r="D11" s="623"/>
      <c r="E11" s="625">
        <v>24980</v>
      </c>
      <c r="F11" s="626">
        <v>21392</v>
      </c>
      <c r="G11" s="626">
        <v>3588</v>
      </c>
      <c r="H11" s="626">
        <v>72</v>
      </c>
      <c r="I11" s="626">
        <v>69</v>
      </c>
      <c r="J11" s="626">
        <v>3</v>
      </c>
      <c r="K11" s="626">
        <v>1285</v>
      </c>
      <c r="L11" s="626">
        <v>982</v>
      </c>
      <c r="M11" s="626">
        <v>303</v>
      </c>
      <c r="N11" s="626">
        <v>23767</v>
      </c>
      <c r="O11" s="626">
        <v>20479</v>
      </c>
      <c r="P11" s="626">
        <v>3288</v>
      </c>
      <c r="Q11" s="683">
        <v>1</v>
      </c>
      <c r="R11" s="683">
        <v>0.8</v>
      </c>
      <c r="S11" s="683">
        <v>1.9</v>
      </c>
    </row>
    <row r="12" spans="1:19" ht="19.5" customHeight="1">
      <c r="A12" s="693"/>
      <c r="B12" s="735" t="s">
        <v>570</v>
      </c>
      <c r="C12" s="622" t="s">
        <v>49</v>
      </c>
      <c r="D12" s="623"/>
      <c r="E12" s="733">
        <v>23084</v>
      </c>
      <c r="F12" s="733">
        <v>14325</v>
      </c>
      <c r="G12" s="733">
        <v>8759</v>
      </c>
      <c r="H12" s="733">
        <v>375</v>
      </c>
      <c r="I12" s="733">
        <v>227</v>
      </c>
      <c r="J12" s="733">
        <v>148</v>
      </c>
      <c r="K12" s="733">
        <v>560</v>
      </c>
      <c r="L12" s="733">
        <v>258</v>
      </c>
      <c r="M12" s="733">
        <v>302</v>
      </c>
      <c r="N12" s="733">
        <v>22899</v>
      </c>
      <c r="O12" s="733">
        <v>14294</v>
      </c>
      <c r="P12" s="733">
        <v>8605</v>
      </c>
      <c r="Q12" s="676">
        <v>26.7</v>
      </c>
      <c r="R12" s="676">
        <v>11.9</v>
      </c>
      <c r="S12" s="676">
        <v>51.3</v>
      </c>
    </row>
    <row r="13" spans="1:19" ht="19.5" customHeight="1">
      <c r="A13" s="693"/>
      <c r="B13" s="735" t="s">
        <v>571</v>
      </c>
      <c r="C13" s="622" t="s">
        <v>83</v>
      </c>
      <c r="D13" s="623"/>
      <c r="E13" s="624">
        <v>3082</v>
      </c>
      <c r="F13" s="624">
        <v>2447</v>
      </c>
      <c r="G13" s="624">
        <v>635</v>
      </c>
      <c r="H13" s="624">
        <v>34</v>
      </c>
      <c r="I13" s="624">
        <v>29</v>
      </c>
      <c r="J13" s="624">
        <v>5</v>
      </c>
      <c r="K13" s="624">
        <v>52</v>
      </c>
      <c r="L13" s="624">
        <v>49</v>
      </c>
      <c r="M13" s="624">
        <v>3</v>
      </c>
      <c r="N13" s="624">
        <v>3064</v>
      </c>
      <c r="O13" s="624">
        <v>2427</v>
      </c>
      <c r="P13" s="624">
        <v>637</v>
      </c>
      <c r="Q13" s="680">
        <v>5.2</v>
      </c>
      <c r="R13" s="680">
        <v>0.3</v>
      </c>
      <c r="S13" s="680">
        <v>24</v>
      </c>
    </row>
    <row r="14" spans="1:19" ht="19.5" customHeight="1">
      <c r="A14" s="693"/>
      <c r="B14" s="735" t="s">
        <v>572</v>
      </c>
      <c r="C14" s="622" t="s">
        <v>84</v>
      </c>
      <c r="D14" s="623"/>
      <c r="E14" s="624">
        <v>11913</v>
      </c>
      <c r="F14" s="624">
        <v>7151</v>
      </c>
      <c r="G14" s="624">
        <v>4762</v>
      </c>
      <c r="H14" s="624">
        <v>187</v>
      </c>
      <c r="I14" s="624">
        <v>47</v>
      </c>
      <c r="J14" s="624">
        <v>140</v>
      </c>
      <c r="K14" s="624">
        <v>109</v>
      </c>
      <c r="L14" s="624">
        <v>51</v>
      </c>
      <c r="M14" s="624">
        <v>58</v>
      </c>
      <c r="N14" s="624">
        <v>11991</v>
      </c>
      <c r="O14" s="624">
        <v>7147</v>
      </c>
      <c r="P14" s="624">
        <v>4844</v>
      </c>
      <c r="Q14" s="680">
        <v>18.1</v>
      </c>
      <c r="R14" s="680">
        <v>7</v>
      </c>
      <c r="S14" s="680">
        <v>34.3</v>
      </c>
    </row>
    <row r="15" spans="1:19" ht="19.5" customHeight="1">
      <c r="A15" s="693"/>
      <c r="B15" s="735" t="s">
        <v>573</v>
      </c>
      <c r="C15" s="622" t="s">
        <v>498</v>
      </c>
      <c r="D15" s="623"/>
      <c r="E15" s="624">
        <v>25362</v>
      </c>
      <c r="F15" s="624">
        <v>21605</v>
      </c>
      <c r="G15" s="624">
        <v>3757</v>
      </c>
      <c r="H15" s="624">
        <v>276</v>
      </c>
      <c r="I15" s="624">
        <v>250</v>
      </c>
      <c r="J15" s="624">
        <v>26</v>
      </c>
      <c r="K15" s="624">
        <v>324</v>
      </c>
      <c r="L15" s="624">
        <v>237</v>
      </c>
      <c r="M15" s="624">
        <v>87</v>
      </c>
      <c r="N15" s="624">
        <v>25314</v>
      </c>
      <c r="O15" s="624">
        <v>21618</v>
      </c>
      <c r="P15" s="624">
        <v>3696</v>
      </c>
      <c r="Q15" s="680">
        <v>10.3</v>
      </c>
      <c r="R15" s="680">
        <v>5.1</v>
      </c>
      <c r="S15" s="680">
        <v>40.4</v>
      </c>
    </row>
    <row r="16" spans="1:19" ht="19.5" customHeight="1">
      <c r="A16" s="693"/>
      <c r="B16" s="735" t="s">
        <v>574</v>
      </c>
      <c r="C16" s="622" t="s">
        <v>499</v>
      </c>
      <c r="D16" s="623"/>
      <c r="E16" s="624">
        <v>71994</v>
      </c>
      <c r="F16" s="624">
        <v>36870</v>
      </c>
      <c r="G16" s="624">
        <v>35124</v>
      </c>
      <c r="H16" s="624">
        <v>1799</v>
      </c>
      <c r="I16" s="624">
        <v>759</v>
      </c>
      <c r="J16" s="624">
        <v>1040</v>
      </c>
      <c r="K16" s="624">
        <v>2106</v>
      </c>
      <c r="L16" s="624">
        <v>698</v>
      </c>
      <c r="M16" s="624">
        <v>1408</v>
      </c>
      <c r="N16" s="624">
        <v>71687</v>
      </c>
      <c r="O16" s="624">
        <v>36931</v>
      </c>
      <c r="P16" s="624">
        <v>34756</v>
      </c>
      <c r="Q16" s="680">
        <v>44.2</v>
      </c>
      <c r="R16" s="680">
        <v>21.5</v>
      </c>
      <c r="S16" s="680">
        <v>68.2</v>
      </c>
    </row>
    <row r="17" spans="1:19" ht="19.5" customHeight="1">
      <c r="A17" s="693"/>
      <c r="B17" s="735" t="s">
        <v>575</v>
      </c>
      <c r="C17" s="622" t="s">
        <v>500</v>
      </c>
      <c r="D17" s="623"/>
      <c r="E17" s="624">
        <v>10902</v>
      </c>
      <c r="F17" s="624">
        <v>4267</v>
      </c>
      <c r="G17" s="624">
        <v>6635</v>
      </c>
      <c r="H17" s="624">
        <v>146</v>
      </c>
      <c r="I17" s="624">
        <v>13</v>
      </c>
      <c r="J17" s="624">
        <v>133</v>
      </c>
      <c r="K17" s="624">
        <v>56</v>
      </c>
      <c r="L17" s="624">
        <v>13</v>
      </c>
      <c r="M17" s="624">
        <v>43</v>
      </c>
      <c r="N17" s="624">
        <v>10992</v>
      </c>
      <c r="O17" s="624">
        <v>4267</v>
      </c>
      <c r="P17" s="624">
        <v>6725</v>
      </c>
      <c r="Q17" s="680">
        <v>12.2</v>
      </c>
      <c r="R17" s="680">
        <v>1.6</v>
      </c>
      <c r="S17" s="680">
        <v>18.9</v>
      </c>
    </row>
    <row r="18" spans="1:19" ht="19.5" customHeight="1">
      <c r="A18" s="693"/>
      <c r="B18" s="735" t="s">
        <v>576</v>
      </c>
      <c r="C18" s="622" t="s">
        <v>501</v>
      </c>
      <c r="D18" s="623"/>
      <c r="E18" s="624">
        <v>6438</v>
      </c>
      <c r="F18" s="624">
        <v>3724</v>
      </c>
      <c r="G18" s="624">
        <v>2714</v>
      </c>
      <c r="H18" s="624">
        <v>120</v>
      </c>
      <c r="I18" s="624">
        <v>110</v>
      </c>
      <c r="J18" s="624">
        <v>10</v>
      </c>
      <c r="K18" s="624">
        <v>178</v>
      </c>
      <c r="L18" s="624">
        <v>151</v>
      </c>
      <c r="M18" s="624">
        <v>27</v>
      </c>
      <c r="N18" s="624">
        <v>6380</v>
      </c>
      <c r="O18" s="624">
        <v>3683</v>
      </c>
      <c r="P18" s="624">
        <v>2697</v>
      </c>
      <c r="Q18" s="680">
        <v>11.9</v>
      </c>
      <c r="R18" s="680">
        <v>10.8</v>
      </c>
      <c r="S18" s="680">
        <v>13.4</v>
      </c>
    </row>
    <row r="19" spans="1:19" ht="19.5" customHeight="1">
      <c r="A19" s="693"/>
      <c r="B19" s="735" t="s">
        <v>577</v>
      </c>
      <c r="C19" s="622" t="s">
        <v>502</v>
      </c>
      <c r="D19" s="623"/>
      <c r="E19" s="625">
        <v>11891</v>
      </c>
      <c r="F19" s="626">
        <v>8346</v>
      </c>
      <c r="G19" s="626">
        <v>3545</v>
      </c>
      <c r="H19" s="626">
        <v>77</v>
      </c>
      <c r="I19" s="626">
        <v>3</v>
      </c>
      <c r="J19" s="626">
        <v>74</v>
      </c>
      <c r="K19" s="626">
        <v>902</v>
      </c>
      <c r="L19" s="626">
        <v>198</v>
      </c>
      <c r="M19" s="626">
        <v>704</v>
      </c>
      <c r="N19" s="626">
        <v>11066</v>
      </c>
      <c r="O19" s="626">
        <v>8151</v>
      </c>
      <c r="P19" s="626">
        <v>2915</v>
      </c>
      <c r="Q19" s="683">
        <v>9.4</v>
      </c>
      <c r="R19" s="683">
        <v>4.4</v>
      </c>
      <c r="S19" s="683">
        <v>23.4</v>
      </c>
    </row>
    <row r="20" spans="1:19" ht="19.5" customHeight="1">
      <c r="A20" s="693"/>
      <c r="B20" s="735" t="s">
        <v>103</v>
      </c>
      <c r="C20" s="622" t="s">
        <v>503</v>
      </c>
      <c r="D20" s="623"/>
      <c r="E20" s="625">
        <v>44704</v>
      </c>
      <c r="F20" s="625">
        <v>15647</v>
      </c>
      <c r="G20" s="625">
        <v>29057</v>
      </c>
      <c r="H20" s="625">
        <v>1594</v>
      </c>
      <c r="I20" s="625">
        <v>266</v>
      </c>
      <c r="J20" s="625">
        <v>1328</v>
      </c>
      <c r="K20" s="625">
        <v>1494</v>
      </c>
      <c r="L20" s="625">
        <v>796</v>
      </c>
      <c r="M20" s="625">
        <v>698</v>
      </c>
      <c r="N20" s="625">
        <v>44804</v>
      </c>
      <c r="O20" s="625">
        <v>15117</v>
      </c>
      <c r="P20" s="625">
        <v>29687</v>
      </c>
      <c r="Q20" s="682">
        <v>60.8</v>
      </c>
      <c r="R20" s="682">
        <v>44.7</v>
      </c>
      <c r="S20" s="682">
        <v>69</v>
      </c>
    </row>
    <row r="21" spans="1:19" ht="19.5" customHeight="1">
      <c r="A21" s="693"/>
      <c r="B21" s="735" t="s">
        <v>578</v>
      </c>
      <c r="C21" s="622" t="s">
        <v>504</v>
      </c>
      <c r="D21" s="623"/>
      <c r="E21" s="624">
        <v>14155</v>
      </c>
      <c r="F21" s="624">
        <v>6144</v>
      </c>
      <c r="G21" s="624">
        <v>8011</v>
      </c>
      <c r="H21" s="624">
        <v>39</v>
      </c>
      <c r="I21" s="624">
        <v>35</v>
      </c>
      <c r="J21" s="624">
        <v>4</v>
      </c>
      <c r="K21" s="624">
        <v>297</v>
      </c>
      <c r="L21" s="624">
        <v>56</v>
      </c>
      <c r="M21" s="624">
        <v>241</v>
      </c>
      <c r="N21" s="624">
        <v>13897</v>
      </c>
      <c r="O21" s="624">
        <v>6123</v>
      </c>
      <c r="P21" s="624">
        <v>7774</v>
      </c>
      <c r="Q21" s="680">
        <v>37</v>
      </c>
      <c r="R21" s="680">
        <v>16.3</v>
      </c>
      <c r="S21" s="680">
        <v>53.2</v>
      </c>
    </row>
    <row r="22" spans="1:19" ht="19.5" customHeight="1">
      <c r="A22" s="693"/>
      <c r="B22" s="735" t="s">
        <v>579</v>
      </c>
      <c r="C22" s="622" t="s">
        <v>85</v>
      </c>
      <c r="D22" s="623"/>
      <c r="E22" s="624">
        <v>39975</v>
      </c>
      <c r="F22" s="624">
        <v>14758</v>
      </c>
      <c r="G22" s="624">
        <v>25217</v>
      </c>
      <c r="H22" s="624">
        <v>505</v>
      </c>
      <c r="I22" s="624">
        <v>314</v>
      </c>
      <c r="J22" s="624">
        <v>191</v>
      </c>
      <c r="K22" s="624">
        <v>6160</v>
      </c>
      <c r="L22" s="624">
        <v>1764</v>
      </c>
      <c r="M22" s="624">
        <v>4396</v>
      </c>
      <c r="N22" s="624">
        <v>34320</v>
      </c>
      <c r="O22" s="624">
        <v>13308</v>
      </c>
      <c r="P22" s="624">
        <v>21012</v>
      </c>
      <c r="Q22" s="680">
        <v>23.9</v>
      </c>
      <c r="R22" s="680">
        <v>13.5</v>
      </c>
      <c r="S22" s="680">
        <v>30.4</v>
      </c>
    </row>
    <row r="23" spans="1:19" ht="19.5" customHeight="1">
      <c r="A23" s="693"/>
      <c r="B23" s="735" t="s">
        <v>580</v>
      </c>
      <c r="C23" s="622" t="s">
        <v>505</v>
      </c>
      <c r="D23" s="623"/>
      <c r="E23" s="624">
        <v>79383</v>
      </c>
      <c r="F23" s="624">
        <v>21970</v>
      </c>
      <c r="G23" s="624">
        <v>57413</v>
      </c>
      <c r="H23" s="624">
        <v>988</v>
      </c>
      <c r="I23" s="624">
        <v>238</v>
      </c>
      <c r="J23" s="624">
        <v>750</v>
      </c>
      <c r="K23" s="624">
        <v>2540</v>
      </c>
      <c r="L23" s="624">
        <v>764</v>
      </c>
      <c r="M23" s="624">
        <v>1776</v>
      </c>
      <c r="N23" s="624">
        <v>77831</v>
      </c>
      <c r="O23" s="624">
        <v>21444</v>
      </c>
      <c r="P23" s="624">
        <v>56387</v>
      </c>
      <c r="Q23" s="680">
        <v>18.2</v>
      </c>
      <c r="R23" s="680">
        <v>7.3</v>
      </c>
      <c r="S23" s="680">
        <v>22.3</v>
      </c>
    </row>
    <row r="24" spans="1:19" ht="19.5" customHeight="1">
      <c r="A24" s="693"/>
      <c r="B24" s="735" t="s">
        <v>581</v>
      </c>
      <c r="C24" s="622" t="s">
        <v>582</v>
      </c>
      <c r="D24" s="623"/>
      <c r="E24" s="624">
        <v>2382</v>
      </c>
      <c r="F24" s="624">
        <v>1184</v>
      </c>
      <c r="G24" s="624">
        <v>1198</v>
      </c>
      <c r="H24" s="624">
        <v>5</v>
      </c>
      <c r="I24" s="624">
        <v>0</v>
      </c>
      <c r="J24" s="624">
        <v>5</v>
      </c>
      <c r="K24" s="624">
        <v>24</v>
      </c>
      <c r="L24" s="624">
        <v>24</v>
      </c>
      <c r="M24" s="624">
        <v>0</v>
      </c>
      <c r="N24" s="624">
        <v>2363</v>
      </c>
      <c r="O24" s="624">
        <v>1160</v>
      </c>
      <c r="P24" s="624">
        <v>1203</v>
      </c>
      <c r="Q24" s="680">
        <v>13.1</v>
      </c>
      <c r="R24" s="680">
        <v>0</v>
      </c>
      <c r="S24" s="680">
        <v>25.8</v>
      </c>
    </row>
    <row r="25" spans="1:19" ht="19.5" customHeight="1" thickBot="1">
      <c r="A25" s="693"/>
      <c r="B25" s="736" t="s">
        <v>583</v>
      </c>
      <c r="C25" s="628" t="s">
        <v>87</v>
      </c>
      <c r="D25" s="629"/>
      <c r="E25" s="630">
        <v>32464</v>
      </c>
      <c r="F25" s="630">
        <v>15401</v>
      </c>
      <c r="G25" s="630">
        <v>17063</v>
      </c>
      <c r="H25" s="630">
        <v>863</v>
      </c>
      <c r="I25" s="630">
        <v>303</v>
      </c>
      <c r="J25" s="630">
        <v>560</v>
      </c>
      <c r="K25" s="630">
        <v>1243</v>
      </c>
      <c r="L25" s="630">
        <v>488</v>
      </c>
      <c r="M25" s="630">
        <v>755</v>
      </c>
      <c r="N25" s="630">
        <v>32084</v>
      </c>
      <c r="O25" s="630">
        <v>15216</v>
      </c>
      <c r="P25" s="630">
        <v>16868</v>
      </c>
      <c r="Q25" s="684">
        <v>35.6</v>
      </c>
      <c r="R25" s="684">
        <v>16</v>
      </c>
      <c r="S25" s="684">
        <v>53.3</v>
      </c>
    </row>
    <row r="26" spans="1:19" ht="19.5" customHeight="1" thickTop="1">
      <c r="A26" s="693"/>
      <c r="B26" s="734" t="s">
        <v>584</v>
      </c>
      <c r="C26" s="619" t="s">
        <v>88</v>
      </c>
      <c r="D26" s="631"/>
      <c r="E26" s="733">
        <v>13021</v>
      </c>
      <c r="F26" s="733">
        <v>6706</v>
      </c>
      <c r="G26" s="733">
        <v>6315</v>
      </c>
      <c r="H26" s="733">
        <v>297</v>
      </c>
      <c r="I26" s="733">
        <v>193</v>
      </c>
      <c r="J26" s="733">
        <v>104</v>
      </c>
      <c r="K26" s="733">
        <v>393</v>
      </c>
      <c r="L26" s="733">
        <v>173</v>
      </c>
      <c r="M26" s="733">
        <v>220</v>
      </c>
      <c r="N26" s="733">
        <v>12925</v>
      </c>
      <c r="O26" s="733">
        <v>6726</v>
      </c>
      <c r="P26" s="733">
        <v>6199</v>
      </c>
      <c r="Q26" s="676">
        <v>41.2</v>
      </c>
      <c r="R26" s="676">
        <v>23.6</v>
      </c>
      <c r="S26" s="676">
        <v>60.3</v>
      </c>
    </row>
    <row r="27" spans="1:19" ht="19.5" customHeight="1">
      <c r="A27" s="693"/>
      <c r="B27" s="735" t="s">
        <v>585</v>
      </c>
      <c r="C27" s="622" t="s">
        <v>89</v>
      </c>
      <c r="D27" s="633"/>
      <c r="E27" s="624">
        <v>1333</v>
      </c>
      <c r="F27" s="624">
        <v>958</v>
      </c>
      <c r="G27" s="624">
        <v>375</v>
      </c>
      <c r="H27" s="624">
        <v>9</v>
      </c>
      <c r="I27" s="624">
        <v>3</v>
      </c>
      <c r="J27" s="624">
        <v>6</v>
      </c>
      <c r="K27" s="624">
        <v>14</v>
      </c>
      <c r="L27" s="624">
        <v>11</v>
      </c>
      <c r="M27" s="624">
        <v>3</v>
      </c>
      <c r="N27" s="624">
        <v>1328</v>
      </c>
      <c r="O27" s="624">
        <v>950</v>
      </c>
      <c r="P27" s="624">
        <v>378</v>
      </c>
      <c r="Q27" s="680">
        <v>5.3</v>
      </c>
      <c r="R27" s="680">
        <v>0.9</v>
      </c>
      <c r="S27" s="680">
        <v>16.4</v>
      </c>
    </row>
    <row r="28" spans="1:19" ht="19.5" customHeight="1">
      <c r="A28" s="693"/>
      <c r="B28" s="735" t="s">
        <v>586</v>
      </c>
      <c r="C28" s="622" t="s">
        <v>90</v>
      </c>
      <c r="D28" s="633"/>
      <c r="E28" s="624">
        <v>2023</v>
      </c>
      <c r="F28" s="624">
        <v>1747</v>
      </c>
      <c r="G28" s="624">
        <v>276</v>
      </c>
      <c r="H28" s="624">
        <v>3</v>
      </c>
      <c r="I28" s="624">
        <v>0</v>
      </c>
      <c r="J28" s="624">
        <v>3</v>
      </c>
      <c r="K28" s="624">
        <v>68</v>
      </c>
      <c r="L28" s="624">
        <v>46</v>
      </c>
      <c r="M28" s="624">
        <v>22</v>
      </c>
      <c r="N28" s="624">
        <v>1958</v>
      </c>
      <c r="O28" s="624">
        <v>1701</v>
      </c>
      <c r="P28" s="624">
        <v>257</v>
      </c>
      <c r="Q28" s="680">
        <v>2.1</v>
      </c>
      <c r="R28" s="680">
        <v>2.2</v>
      </c>
      <c r="S28" s="680">
        <v>1.9</v>
      </c>
    </row>
    <row r="29" spans="1:19" ht="19.5" customHeight="1">
      <c r="A29" s="693"/>
      <c r="B29" s="634" t="s">
        <v>235</v>
      </c>
      <c r="C29" s="635" t="s">
        <v>587</v>
      </c>
      <c r="D29" s="655"/>
      <c r="E29" s="652">
        <v>6707</v>
      </c>
      <c r="F29" s="653">
        <v>4914</v>
      </c>
      <c r="G29" s="653">
        <v>1793</v>
      </c>
      <c r="H29" s="653">
        <v>66</v>
      </c>
      <c r="I29" s="653">
        <v>31</v>
      </c>
      <c r="J29" s="653">
        <v>35</v>
      </c>
      <c r="K29" s="653">
        <v>85</v>
      </c>
      <c r="L29" s="653">
        <v>28</v>
      </c>
      <c r="M29" s="653">
        <v>57</v>
      </c>
      <c r="N29" s="653">
        <v>6688</v>
      </c>
      <c r="O29" s="653">
        <v>4917</v>
      </c>
      <c r="P29" s="653">
        <v>1771</v>
      </c>
      <c r="Q29" s="687">
        <v>10.1</v>
      </c>
      <c r="R29" s="687">
        <v>1.3</v>
      </c>
      <c r="S29" s="687">
        <v>34.4</v>
      </c>
    </row>
    <row r="30" spans="1:19" ht="19.5" customHeight="1">
      <c r="A30" s="693"/>
      <c r="B30" s="737" t="s">
        <v>183</v>
      </c>
      <c r="C30" s="639" t="s">
        <v>91</v>
      </c>
      <c r="D30" s="640"/>
      <c r="E30" s="626">
        <v>20175</v>
      </c>
      <c r="F30" s="626">
        <v>14315</v>
      </c>
      <c r="G30" s="626">
        <v>5860</v>
      </c>
      <c r="H30" s="626">
        <v>293</v>
      </c>
      <c r="I30" s="626">
        <v>80</v>
      </c>
      <c r="J30" s="626">
        <v>213</v>
      </c>
      <c r="K30" s="626">
        <v>104</v>
      </c>
      <c r="L30" s="626">
        <v>65</v>
      </c>
      <c r="M30" s="626">
        <v>39</v>
      </c>
      <c r="N30" s="626">
        <v>20364</v>
      </c>
      <c r="O30" s="626">
        <v>14330</v>
      </c>
      <c r="P30" s="626">
        <v>6034</v>
      </c>
      <c r="Q30" s="683">
        <v>17.6</v>
      </c>
      <c r="R30" s="683">
        <v>6.7</v>
      </c>
      <c r="S30" s="683">
        <v>43.5</v>
      </c>
    </row>
    <row r="31" spans="1:19" ht="19.5" customHeight="1">
      <c r="A31" s="693"/>
      <c r="B31" s="735" t="s">
        <v>184</v>
      </c>
      <c r="C31" s="622" t="s">
        <v>92</v>
      </c>
      <c r="D31" s="633"/>
      <c r="E31" s="624">
        <v>51819</v>
      </c>
      <c r="F31" s="624">
        <v>22555</v>
      </c>
      <c r="G31" s="624">
        <v>29264</v>
      </c>
      <c r="H31" s="624">
        <v>1506</v>
      </c>
      <c r="I31" s="624">
        <v>679</v>
      </c>
      <c r="J31" s="624">
        <v>827</v>
      </c>
      <c r="K31" s="624">
        <v>2002</v>
      </c>
      <c r="L31" s="624">
        <v>633</v>
      </c>
      <c r="M31" s="624">
        <v>1369</v>
      </c>
      <c r="N31" s="624">
        <v>51323</v>
      </c>
      <c r="O31" s="624">
        <v>22601</v>
      </c>
      <c r="P31" s="624">
        <v>28722</v>
      </c>
      <c r="Q31" s="680">
        <v>54.7</v>
      </c>
      <c r="R31" s="680">
        <v>31</v>
      </c>
      <c r="S31" s="680">
        <v>73.4</v>
      </c>
    </row>
    <row r="32" spans="1:19" ht="19.5" customHeight="1">
      <c r="A32" s="693"/>
      <c r="B32" s="642" t="s">
        <v>185</v>
      </c>
      <c r="C32" s="643" t="s">
        <v>506</v>
      </c>
      <c r="D32" s="644"/>
      <c r="E32" s="738">
        <v>11701</v>
      </c>
      <c r="F32" s="738">
        <v>4818</v>
      </c>
      <c r="G32" s="738">
        <v>6883</v>
      </c>
      <c r="H32" s="738">
        <v>156</v>
      </c>
      <c r="I32" s="738">
        <v>54</v>
      </c>
      <c r="J32" s="738">
        <v>102</v>
      </c>
      <c r="K32" s="738">
        <v>422</v>
      </c>
      <c r="L32" s="738">
        <v>77</v>
      </c>
      <c r="M32" s="738">
        <v>345</v>
      </c>
      <c r="N32" s="738">
        <v>11435</v>
      </c>
      <c r="O32" s="738">
        <v>4795</v>
      </c>
      <c r="P32" s="738">
        <v>6640</v>
      </c>
      <c r="Q32" s="688">
        <v>26.2</v>
      </c>
      <c r="R32" s="688">
        <v>20</v>
      </c>
      <c r="S32" s="688">
        <v>30.8</v>
      </c>
    </row>
    <row r="33" spans="1:19" ht="19.5" customHeight="1">
      <c r="A33" s="693"/>
      <c r="B33" s="647" t="s">
        <v>236</v>
      </c>
      <c r="C33" s="635" t="s">
        <v>507</v>
      </c>
      <c r="D33" s="655"/>
      <c r="E33" s="624">
        <v>33003</v>
      </c>
      <c r="F33" s="624">
        <v>10829</v>
      </c>
      <c r="G33" s="624">
        <v>22174</v>
      </c>
      <c r="H33" s="624">
        <v>1438</v>
      </c>
      <c r="I33" s="624">
        <v>212</v>
      </c>
      <c r="J33" s="624">
        <v>1226</v>
      </c>
      <c r="K33" s="624">
        <v>1072</v>
      </c>
      <c r="L33" s="624">
        <v>719</v>
      </c>
      <c r="M33" s="624">
        <v>353</v>
      </c>
      <c r="N33" s="624">
        <v>33369</v>
      </c>
      <c r="O33" s="624">
        <v>10322</v>
      </c>
      <c r="P33" s="624">
        <v>23047</v>
      </c>
      <c r="Q33" s="680">
        <v>72.7</v>
      </c>
      <c r="R33" s="680">
        <v>56.2</v>
      </c>
      <c r="S33" s="680">
        <v>80</v>
      </c>
    </row>
    <row r="34" spans="1:19" ht="19.5" customHeight="1">
      <c r="A34" s="693"/>
      <c r="B34" s="649" t="s">
        <v>188</v>
      </c>
      <c r="C34" s="619" t="s">
        <v>508</v>
      </c>
      <c r="D34" s="631"/>
      <c r="E34" s="739">
        <v>42361</v>
      </c>
      <c r="F34" s="738">
        <v>12865</v>
      </c>
      <c r="G34" s="738">
        <v>29496</v>
      </c>
      <c r="H34" s="738">
        <v>426</v>
      </c>
      <c r="I34" s="738">
        <v>105</v>
      </c>
      <c r="J34" s="738">
        <v>321</v>
      </c>
      <c r="K34" s="738">
        <v>1803</v>
      </c>
      <c r="L34" s="738">
        <v>561</v>
      </c>
      <c r="M34" s="738">
        <v>1242</v>
      </c>
      <c r="N34" s="738">
        <v>40984</v>
      </c>
      <c r="O34" s="738">
        <v>12409</v>
      </c>
      <c r="P34" s="738">
        <v>28575</v>
      </c>
      <c r="Q34" s="688">
        <v>12.5</v>
      </c>
      <c r="R34" s="688">
        <v>3.2</v>
      </c>
      <c r="S34" s="688">
        <v>16.5</v>
      </c>
    </row>
    <row r="35" spans="1:19" ht="19.5" customHeight="1">
      <c r="A35" s="693"/>
      <c r="B35" s="647" t="s">
        <v>237</v>
      </c>
      <c r="C35" s="635" t="s">
        <v>509</v>
      </c>
      <c r="D35" s="655"/>
      <c r="E35" s="652">
        <v>37022</v>
      </c>
      <c r="F35" s="653">
        <v>9105</v>
      </c>
      <c r="G35" s="653">
        <v>27917</v>
      </c>
      <c r="H35" s="653">
        <v>562</v>
      </c>
      <c r="I35" s="653">
        <v>133</v>
      </c>
      <c r="J35" s="653">
        <v>429</v>
      </c>
      <c r="K35" s="653">
        <v>737</v>
      </c>
      <c r="L35" s="653">
        <v>203</v>
      </c>
      <c r="M35" s="653">
        <v>534</v>
      </c>
      <c r="N35" s="653">
        <v>36847</v>
      </c>
      <c r="O35" s="653">
        <v>9035</v>
      </c>
      <c r="P35" s="653">
        <v>27812</v>
      </c>
      <c r="Q35" s="687">
        <v>24.6</v>
      </c>
      <c r="R35" s="687">
        <v>13</v>
      </c>
      <c r="S35" s="687">
        <v>28.3</v>
      </c>
    </row>
    <row r="36" spans="1:19" ht="19.5" customHeight="1">
      <c r="A36" s="693"/>
      <c r="B36" s="649" t="s">
        <v>191</v>
      </c>
      <c r="C36" s="619" t="s">
        <v>510</v>
      </c>
      <c r="D36" s="631"/>
      <c r="E36" s="733">
        <v>2758</v>
      </c>
      <c r="F36" s="733">
        <v>920</v>
      </c>
      <c r="G36" s="733">
        <v>1838</v>
      </c>
      <c r="H36" s="733">
        <v>58</v>
      </c>
      <c r="I36" s="733">
        <v>6</v>
      </c>
      <c r="J36" s="733">
        <v>52</v>
      </c>
      <c r="K36" s="733">
        <v>102</v>
      </c>
      <c r="L36" s="733">
        <v>38</v>
      </c>
      <c r="M36" s="733">
        <v>64</v>
      </c>
      <c r="N36" s="733">
        <v>2714</v>
      </c>
      <c r="O36" s="733">
        <v>888</v>
      </c>
      <c r="P36" s="733">
        <v>1826</v>
      </c>
      <c r="Q36" s="676">
        <v>7.7</v>
      </c>
      <c r="R36" s="676">
        <v>3.2</v>
      </c>
      <c r="S36" s="676">
        <v>9.9</v>
      </c>
    </row>
    <row r="37" spans="1:19" ht="19.5" customHeight="1">
      <c r="A37" s="693"/>
      <c r="B37" s="654" t="s">
        <v>193</v>
      </c>
      <c r="C37" s="622" t="s">
        <v>511</v>
      </c>
      <c r="D37" s="633"/>
      <c r="E37" s="624">
        <v>23083</v>
      </c>
      <c r="F37" s="624">
        <v>9334</v>
      </c>
      <c r="G37" s="624">
        <v>13749</v>
      </c>
      <c r="H37" s="624">
        <v>773</v>
      </c>
      <c r="I37" s="624">
        <v>274</v>
      </c>
      <c r="J37" s="624">
        <v>499</v>
      </c>
      <c r="K37" s="624">
        <v>1100</v>
      </c>
      <c r="L37" s="624">
        <v>441</v>
      </c>
      <c r="M37" s="624">
        <v>659</v>
      </c>
      <c r="N37" s="624">
        <v>22756</v>
      </c>
      <c r="O37" s="624">
        <v>9167</v>
      </c>
      <c r="P37" s="624">
        <v>13589</v>
      </c>
      <c r="Q37" s="680">
        <v>47.7</v>
      </c>
      <c r="R37" s="680">
        <v>23.4</v>
      </c>
      <c r="S37" s="680">
        <v>64.1</v>
      </c>
    </row>
    <row r="38" spans="1:19" ht="19.5" customHeight="1">
      <c r="A38" s="693"/>
      <c r="B38" s="647" t="s">
        <v>238</v>
      </c>
      <c r="C38" s="635" t="s">
        <v>512</v>
      </c>
      <c r="D38" s="655"/>
      <c r="E38" s="653">
        <v>6623</v>
      </c>
      <c r="F38" s="653">
        <v>5147</v>
      </c>
      <c r="G38" s="653">
        <v>1476</v>
      </c>
      <c r="H38" s="653">
        <v>32</v>
      </c>
      <c r="I38" s="653">
        <v>23</v>
      </c>
      <c r="J38" s="653">
        <v>9</v>
      </c>
      <c r="K38" s="653">
        <v>41</v>
      </c>
      <c r="L38" s="653">
        <v>9</v>
      </c>
      <c r="M38" s="653">
        <v>32</v>
      </c>
      <c r="N38" s="653">
        <v>6614</v>
      </c>
      <c r="O38" s="653">
        <v>5161</v>
      </c>
      <c r="P38" s="653">
        <v>1453</v>
      </c>
      <c r="Q38" s="687">
        <v>5.5</v>
      </c>
      <c r="R38" s="687">
        <v>5.2</v>
      </c>
      <c r="S38" s="687">
        <v>7</v>
      </c>
    </row>
    <row r="39" spans="1:19" ht="24.75" customHeight="1">
      <c r="A39" s="693"/>
      <c r="B39" s="740"/>
      <c r="C39" s="741" t="s">
        <v>527</v>
      </c>
      <c r="D39" s="740"/>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tabSelected="1" view="pageBreakPreview" zoomScale="96" zoomScaleNormal="55" zoomScaleSheetLayoutView="96" zoomScalePageLayoutView="0" workbookViewId="0" topLeftCell="D4">
      <selection activeCell="B1" sqref="B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0"/>
      <c r="C1" s="800"/>
      <c r="D1" s="92"/>
      <c r="F1" s="149" t="s">
        <v>136</v>
      </c>
      <c r="G1" s="92"/>
      <c r="H1" s="92"/>
      <c r="I1" s="92"/>
      <c r="J1" s="747"/>
      <c r="K1" s="92"/>
      <c r="L1" s="92"/>
      <c r="M1" s="92"/>
      <c r="N1" s="747"/>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319</v>
      </c>
      <c r="D5" s="63"/>
      <c r="E5" s="68"/>
      <c r="F5" s="63"/>
      <c r="G5" s="63"/>
      <c r="H5" s="63"/>
      <c r="I5" s="63"/>
      <c r="J5" s="63"/>
      <c r="K5" s="63"/>
      <c r="L5" s="63"/>
      <c r="M5" s="63"/>
      <c r="N5" s="61" t="s">
        <v>196</v>
      </c>
    </row>
    <row r="6" spans="1:14" s="64" customFormat="1" ht="18" customHeight="1">
      <c r="A6" s="69"/>
      <c r="B6" s="788" t="s">
        <v>495</v>
      </c>
      <c r="C6" s="789"/>
      <c r="D6" s="790"/>
      <c r="E6" s="785" t="s">
        <v>528</v>
      </c>
      <c r="F6" s="786"/>
      <c r="G6" s="786"/>
      <c r="H6" s="786"/>
      <c r="I6" s="787"/>
      <c r="J6" s="785" t="s">
        <v>529</v>
      </c>
      <c r="K6" s="786"/>
      <c r="L6" s="786"/>
      <c r="M6" s="786"/>
      <c r="N6" s="787"/>
    </row>
    <row r="7" spans="1:14" s="64" customFormat="1" ht="35.25" customHeight="1" thickBot="1">
      <c r="A7" s="69"/>
      <c r="B7" s="791"/>
      <c r="C7" s="792"/>
      <c r="D7" s="793"/>
      <c r="E7" s="748" t="s">
        <v>530</v>
      </c>
      <c r="F7" s="749" t="s">
        <v>531</v>
      </c>
      <c r="G7" s="749" t="s">
        <v>532</v>
      </c>
      <c r="H7" s="749" t="s">
        <v>533</v>
      </c>
      <c r="I7" s="749" t="s">
        <v>534</v>
      </c>
      <c r="J7" s="748" t="s">
        <v>530</v>
      </c>
      <c r="K7" s="749" t="s">
        <v>531</v>
      </c>
      <c r="L7" s="749" t="s">
        <v>532</v>
      </c>
      <c r="M7" s="749" t="s">
        <v>533</v>
      </c>
      <c r="N7" s="748" t="s">
        <v>534</v>
      </c>
    </row>
    <row r="8" spans="1:14" ht="30" customHeight="1" thickBot="1" thickTop="1">
      <c r="A8" s="72"/>
      <c r="B8" s="750" t="s">
        <v>65</v>
      </c>
      <c r="C8" s="615" t="s">
        <v>48</v>
      </c>
      <c r="D8" s="616"/>
      <c r="E8" s="617">
        <v>286138</v>
      </c>
      <c r="F8" s="617">
        <v>270307</v>
      </c>
      <c r="G8" s="617">
        <v>251899</v>
      </c>
      <c r="H8" s="617">
        <v>18408</v>
      </c>
      <c r="I8" s="617">
        <v>15831</v>
      </c>
      <c r="J8" s="617">
        <v>95836</v>
      </c>
      <c r="K8" s="617">
        <v>95332</v>
      </c>
      <c r="L8" s="617">
        <v>92950</v>
      </c>
      <c r="M8" s="617">
        <v>2382</v>
      </c>
      <c r="N8" s="617">
        <v>504</v>
      </c>
    </row>
    <row r="9" spans="1:14" ht="30" customHeight="1" thickTop="1">
      <c r="A9" s="72"/>
      <c r="B9" s="734" t="s">
        <v>496</v>
      </c>
      <c r="C9" s="619" t="s">
        <v>497</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513</v>
      </c>
      <c r="C10" s="622" t="s">
        <v>82</v>
      </c>
      <c r="D10" s="623"/>
      <c r="E10" s="625">
        <v>259574</v>
      </c>
      <c r="F10" s="626">
        <v>253970</v>
      </c>
      <c r="G10" s="626">
        <v>237697</v>
      </c>
      <c r="H10" s="626">
        <v>16273</v>
      </c>
      <c r="I10" s="626">
        <v>5604</v>
      </c>
      <c r="J10" s="626">
        <v>128422</v>
      </c>
      <c r="K10" s="626">
        <v>128422</v>
      </c>
      <c r="L10" s="626">
        <v>128379</v>
      </c>
      <c r="M10" s="626">
        <v>43</v>
      </c>
      <c r="N10" s="626">
        <v>0</v>
      </c>
    </row>
    <row r="11" spans="1:14" ht="30" customHeight="1">
      <c r="A11" s="72"/>
      <c r="B11" s="735" t="s">
        <v>514</v>
      </c>
      <c r="C11" s="622" t="s">
        <v>49</v>
      </c>
      <c r="D11" s="623"/>
      <c r="E11" s="733">
        <v>252770</v>
      </c>
      <c r="F11" s="733">
        <v>243686</v>
      </c>
      <c r="G11" s="733">
        <v>210351</v>
      </c>
      <c r="H11" s="733">
        <v>33335</v>
      </c>
      <c r="I11" s="733">
        <v>9084</v>
      </c>
      <c r="J11" s="733">
        <v>110529</v>
      </c>
      <c r="K11" s="733">
        <v>109209</v>
      </c>
      <c r="L11" s="733">
        <v>102220</v>
      </c>
      <c r="M11" s="733">
        <v>6989</v>
      </c>
      <c r="N11" s="733">
        <v>1320</v>
      </c>
    </row>
    <row r="12" spans="1:14" ht="30" customHeight="1">
      <c r="A12" s="72"/>
      <c r="B12" s="735" t="s">
        <v>515</v>
      </c>
      <c r="C12" s="622" t="s">
        <v>83</v>
      </c>
      <c r="D12" s="623"/>
      <c r="E12" s="624">
        <v>436404</v>
      </c>
      <c r="F12" s="624">
        <v>426577</v>
      </c>
      <c r="G12" s="624">
        <v>385563</v>
      </c>
      <c r="H12" s="624">
        <v>41014</v>
      </c>
      <c r="I12" s="624">
        <v>9827</v>
      </c>
      <c r="J12" s="624">
        <v>125805</v>
      </c>
      <c r="K12" s="624">
        <v>125805</v>
      </c>
      <c r="L12" s="624">
        <v>125264</v>
      </c>
      <c r="M12" s="624">
        <v>541</v>
      </c>
      <c r="N12" s="624">
        <v>0</v>
      </c>
    </row>
    <row r="13" spans="1:14" ht="30" customHeight="1">
      <c r="A13" s="72"/>
      <c r="B13" s="735" t="s">
        <v>516</v>
      </c>
      <c r="C13" s="622" t="s">
        <v>84</v>
      </c>
      <c r="D13" s="623"/>
      <c r="E13" s="624">
        <v>326912</v>
      </c>
      <c r="F13" s="624">
        <v>298283</v>
      </c>
      <c r="G13" s="624">
        <v>273035</v>
      </c>
      <c r="H13" s="624">
        <v>25248</v>
      </c>
      <c r="I13" s="624">
        <v>28629</v>
      </c>
      <c r="J13" s="624">
        <v>125874</v>
      </c>
      <c r="K13" s="624">
        <v>125874</v>
      </c>
      <c r="L13" s="624">
        <v>119827</v>
      </c>
      <c r="M13" s="624">
        <v>6047</v>
      </c>
      <c r="N13" s="624">
        <v>0</v>
      </c>
    </row>
    <row r="14" spans="1:14" ht="30" customHeight="1">
      <c r="A14" s="72"/>
      <c r="B14" s="735" t="s">
        <v>517</v>
      </c>
      <c r="C14" s="622" t="s">
        <v>498</v>
      </c>
      <c r="D14" s="623"/>
      <c r="E14" s="624">
        <v>220119</v>
      </c>
      <c r="F14" s="624">
        <v>214622</v>
      </c>
      <c r="G14" s="624">
        <v>195466</v>
      </c>
      <c r="H14" s="624">
        <v>19156</v>
      </c>
      <c r="I14" s="624">
        <v>5497</v>
      </c>
      <c r="J14" s="624">
        <v>108037</v>
      </c>
      <c r="K14" s="624">
        <v>106130</v>
      </c>
      <c r="L14" s="624">
        <v>95228</v>
      </c>
      <c r="M14" s="624">
        <v>10902</v>
      </c>
      <c r="N14" s="624">
        <v>1907</v>
      </c>
    </row>
    <row r="15" spans="1:14" ht="30" customHeight="1">
      <c r="A15" s="72"/>
      <c r="B15" s="735" t="s">
        <v>518</v>
      </c>
      <c r="C15" s="622" t="s">
        <v>499</v>
      </c>
      <c r="D15" s="623"/>
      <c r="E15" s="624">
        <v>246400</v>
      </c>
      <c r="F15" s="624">
        <v>237252</v>
      </c>
      <c r="G15" s="624">
        <v>220981</v>
      </c>
      <c r="H15" s="624">
        <v>16271</v>
      </c>
      <c r="I15" s="624">
        <v>9148</v>
      </c>
      <c r="J15" s="624">
        <v>93323</v>
      </c>
      <c r="K15" s="624">
        <v>92869</v>
      </c>
      <c r="L15" s="624">
        <v>90913</v>
      </c>
      <c r="M15" s="624">
        <v>1956</v>
      </c>
      <c r="N15" s="624">
        <v>454</v>
      </c>
    </row>
    <row r="16" spans="1:14" ht="30" customHeight="1">
      <c r="A16" s="72"/>
      <c r="B16" s="735" t="s">
        <v>535</v>
      </c>
      <c r="C16" s="622" t="s">
        <v>500</v>
      </c>
      <c r="D16" s="623"/>
      <c r="E16" s="624">
        <v>348445</v>
      </c>
      <c r="F16" s="624">
        <v>348445</v>
      </c>
      <c r="G16" s="624">
        <v>324690</v>
      </c>
      <c r="H16" s="624">
        <v>23755</v>
      </c>
      <c r="I16" s="624">
        <v>0</v>
      </c>
      <c r="J16" s="624">
        <v>110942</v>
      </c>
      <c r="K16" s="624">
        <v>110942</v>
      </c>
      <c r="L16" s="624">
        <v>110693</v>
      </c>
      <c r="M16" s="624">
        <v>249</v>
      </c>
      <c r="N16" s="624">
        <v>0</v>
      </c>
    </row>
    <row r="17" spans="1:14" ht="30" customHeight="1">
      <c r="A17" s="72"/>
      <c r="B17" s="735" t="s">
        <v>536</v>
      </c>
      <c r="C17" s="622" t="s">
        <v>501</v>
      </c>
      <c r="D17" s="623"/>
      <c r="E17" s="624">
        <v>226932</v>
      </c>
      <c r="F17" s="624">
        <v>221212</v>
      </c>
      <c r="G17" s="624">
        <v>211331</v>
      </c>
      <c r="H17" s="624">
        <v>9881</v>
      </c>
      <c r="I17" s="624">
        <v>5720</v>
      </c>
      <c r="J17" s="624">
        <v>106765</v>
      </c>
      <c r="K17" s="624">
        <v>106765</v>
      </c>
      <c r="L17" s="624">
        <v>98884</v>
      </c>
      <c r="M17" s="624">
        <v>7881</v>
      </c>
      <c r="N17" s="624">
        <v>0</v>
      </c>
    </row>
    <row r="18" spans="1:14" ht="30" customHeight="1">
      <c r="A18" s="72"/>
      <c r="B18" s="735" t="s">
        <v>537</v>
      </c>
      <c r="C18" s="622" t="s">
        <v>502</v>
      </c>
      <c r="D18" s="623"/>
      <c r="E18" s="625">
        <v>390182</v>
      </c>
      <c r="F18" s="626">
        <v>302296</v>
      </c>
      <c r="G18" s="626">
        <v>277769</v>
      </c>
      <c r="H18" s="626">
        <v>24527</v>
      </c>
      <c r="I18" s="626">
        <v>87886</v>
      </c>
      <c r="J18" s="626">
        <v>129044</v>
      </c>
      <c r="K18" s="626">
        <v>129011</v>
      </c>
      <c r="L18" s="626">
        <v>127464</v>
      </c>
      <c r="M18" s="626">
        <v>1547</v>
      </c>
      <c r="N18" s="626">
        <v>33</v>
      </c>
    </row>
    <row r="19" spans="1:14" ht="30" customHeight="1">
      <c r="A19" s="72"/>
      <c r="B19" s="735" t="s">
        <v>103</v>
      </c>
      <c r="C19" s="622" t="s">
        <v>503</v>
      </c>
      <c r="D19" s="623"/>
      <c r="E19" s="625">
        <v>261941</v>
      </c>
      <c r="F19" s="626">
        <v>225819</v>
      </c>
      <c r="G19" s="626">
        <v>205115</v>
      </c>
      <c r="H19" s="626">
        <v>20704</v>
      </c>
      <c r="I19" s="626">
        <v>36122</v>
      </c>
      <c r="J19" s="626">
        <v>85174</v>
      </c>
      <c r="K19" s="626">
        <v>85105</v>
      </c>
      <c r="L19" s="626">
        <v>83232</v>
      </c>
      <c r="M19" s="626">
        <v>1873</v>
      </c>
      <c r="N19" s="626">
        <v>69</v>
      </c>
    </row>
    <row r="20" spans="1:14" ht="30" customHeight="1">
      <c r="A20" s="72"/>
      <c r="B20" s="735" t="s">
        <v>538</v>
      </c>
      <c r="C20" s="622" t="s">
        <v>504</v>
      </c>
      <c r="D20" s="623"/>
      <c r="E20" s="624">
        <v>202984</v>
      </c>
      <c r="F20" s="624">
        <v>183854</v>
      </c>
      <c r="G20" s="624">
        <v>172531</v>
      </c>
      <c r="H20" s="624">
        <v>11323</v>
      </c>
      <c r="I20" s="624">
        <v>19130</v>
      </c>
      <c r="J20" s="624">
        <v>83378</v>
      </c>
      <c r="K20" s="624">
        <v>79727</v>
      </c>
      <c r="L20" s="624">
        <v>77896</v>
      </c>
      <c r="M20" s="624">
        <v>1831</v>
      </c>
      <c r="N20" s="624">
        <v>3651</v>
      </c>
    </row>
    <row r="21" spans="1:14" ht="30" customHeight="1">
      <c r="A21" s="72"/>
      <c r="B21" s="735" t="s">
        <v>539</v>
      </c>
      <c r="C21" s="622" t="s">
        <v>85</v>
      </c>
      <c r="D21" s="623"/>
      <c r="E21" s="624">
        <v>390746</v>
      </c>
      <c r="F21" s="624">
        <v>370307</v>
      </c>
      <c r="G21" s="624">
        <v>363890</v>
      </c>
      <c r="H21" s="624">
        <v>6417</v>
      </c>
      <c r="I21" s="624">
        <v>20439</v>
      </c>
      <c r="J21" s="624">
        <v>98390</v>
      </c>
      <c r="K21" s="624">
        <v>98333</v>
      </c>
      <c r="L21" s="624">
        <v>96784</v>
      </c>
      <c r="M21" s="624">
        <v>1549</v>
      </c>
      <c r="N21" s="624">
        <v>57</v>
      </c>
    </row>
    <row r="22" spans="1:14" ht="30" customHeight="1">
      <c r="A22" s="72"/>
      <c r="B22" s="735" t="s">
        <v>523</v>
      </c>
      <c r="C22" s="622" t="s">
        <v>505</v>
      </c>
      <c r="D22" s="623"/>
      <c r="E22" s="624">
        <v>315954</v>
      </c>
      <c r="F22" s="624">
        <v>301508</v>
      </c>
      <c r="G22" s="624">
        <v>281350</v>
      </c>
      <c r="H22" s="624">
        <v>20158</v>
      </c>
      <c r="I22" s="624">
        <v>14446</v>
      </c>
      <c r="J22" s="624">
        <v>112825</v>
      </c>
      <c r="K22" s="624">
        <v>112251</v>
      </c>
      <c r="L22" s="624">
        <v>111839</v>
      </c>
      <c r="M22" s="624">
        <v>412</v>
      </c>
      <c r="N22" s="624">
        <v>574</v>
      </c>
    </row>
    <row r="23" spans="1:14" ht="30" customHeight="1">
      <c r="A23" s="72"/>
      <c r="B23" s="735" t="s">
        <v>524</v>
      </c>
      <c r="C23" s="622" t="s">
        <v>525</v>
      </c>
      <c r="D23" s="623"/>
      <c r="E23" s="624">
        <v>333785</v>
      </c>
      <c r="F23" s="624">
        <v>305677</v>
      </c>
      <c r="G23" s="624">
        <v>298243</v>
      </c>
      <c r="H23" s="624">
        <v>7434</v>
      </c>
      <c r="I23" s="624">
        <v>28108</v>
      </c>
      <c r="J23" s="624">
        <v>147500</v>
      </c>
      <c r="K23" s="624">
        <v>147500</v>
      </c>
      <c r="L23" s="624">
        <v>143877</v>
      </c>
      <c r="M23" s="624">
        <v>3623</v>
      </c>
      <c r="N23" s="624">
        <v>0</v>
      </c>
    </row>
    <row r="24" spans="1:14" ht="30" customHeight="1">
      <c r="A24" s="72"/>
      <c r="B24" s="634" t="s">
        <v>526</v>
      </c>
      <c r="C24" s="635" t="s">
        <v>87</v>
      </c>
      <c r="D24" s="751"/>
      <c r="E24" s="653">
        <v>207848</v>
      </c>
      <c r="F24" s="653">
        <v>202212</v>
      </c>
      <c r="G24" s="653">
        <v>186744</v>
      </c>
      <c r="H24" s="653">
        <v>15468</v>
      </c>
      <c r="I24" s="653">
        <v>5636</v>
      </c>
      <c r="J24" s="653">
        <v>84644</v>
      </c>
      <c r="K24" s="653">
        <v>84623</v>
      </c>
      <c r="L24" s="653">
        <v>81581</v>
      </c>
      <c r="M24" s="653">
        <v>3042</v>
      </c>
      <c r="N24" s="653">
        <v>21</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2016-05-30T23:58:06Z</cp:lastPrinted>
  <dcterms:created xsi:type="dcterms:W3CDTF">1998-06-26T12:07:48Z</dcterms:created>
  <dcterms:modified xsi:type="dcterms:W3CDTF">2016-05-31T00:03:57Z</dcterms:modified>
  <cp:category/>
  <cp:version/>
  <cp:contentType/>
  <cp:contentStatus/>
</cp:coreProperties>
</file>