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1050" windowWidth="19320" windowHeight="409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 name="Sheet1" sheetId="32" r:id="rId32"/>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<sst xmlns="http://schemas.openxmlformats.org/spreadsheetml/2006/main" count="2300" uniqueCount="530">
  <si>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</si>
  <si>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</si>
  <si>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</si>
  <si>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</si>
  <si>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</si>
  <si>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</si>
  <si>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</si>
  <si>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</si>
  <si>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</si>
  <si>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</si>
  <si>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</si>
  <si>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</si>
  <si>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</si>
  <si>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</si>
  <si>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</si>
  <si>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</si>
  <si>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</si>
  <si>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</si>
  <si>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</si>
  <si>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</si>
  <si>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</si>
  <si>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</si>
  <si>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</si>
  <si>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</si>
  <si>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</si>
  <si>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</si>
  <si>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</si>
  <si>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</si>
  <si>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</si>
  <si>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</si>
  <si>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</si>
  <si>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</si>
  <si>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</si>
  <si>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</si>
  <si>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</si>
  <si>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</si>
  <si>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</si>
  <si>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</si>
  <si>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</si>
  <si>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</si>
  <si>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</si>
  <si>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</si>
  <si>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</si>
  <si>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</si>
  <si>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</si>
  <si>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</si>
  <si>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</si>
  <si>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</si>
  <si>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</si>
  <si>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</si>
  <si>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</si>
  <si>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</si>
  <si>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</si>
  <si>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</si>
  <si>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</si>
  <si>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</si>
  <si>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</si>
  <si>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</si>
  <si>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</si>
  <si>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</si>
  <si>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</si>
  <si>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</si>
  <si>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</si>
  <si>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</si>
  <si>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</si>
  <si>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</si>
  <si>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</si>
  <si>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</si>
  <si>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</si>
  <si>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</si>
  <si>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</si>
  <si>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</si>
  <si>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</si>
  <si>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</si>
  <si>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</si>
  <si>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</si>
  <si>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</si>
  <si>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</si>
  <si>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</si>
  <si>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</si>
  <si>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</si>
  <si>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</si>
  <si>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</si>
  <si>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</si>
  <si>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</si>
  <si>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</si>
  <si>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</si>
  <si>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</si>
  <si>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</si>
  <si>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</si>
  <si>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</si>
  <si>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</si>
  <si>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</si>
  <si>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</si>
  <si>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</si>
  <si>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</si>
  <si>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</si>
  <si>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</si>
  <si>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</si>
  <si>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</si>
  <si>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</si>
  <si>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</si>
  <si>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</si>
  <si>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</si>
  <si>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</si>
  <si>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</si>
  <si>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</si>
  <si>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</si>
  <si>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</si>
  <si>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</si>
  <si>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</si>
  <si>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</si>
  <si>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</si>
  <si>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</si>
  <si>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</si>
  <si>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</si>
  <si>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</si>
  <si>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</si>
  <si>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</si>
  <si>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</si>
  <si>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</si>
  <si>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</si>
  <si>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</si>
  <si>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</si>
  <si>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</si>
  <si>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</si>
  <si>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</si>
  <si>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</si>
  <si>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</si>
  <si>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</si>
  <si>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</si>
  <si>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</si>
  <si>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</si>
  <si>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</si>
  <si>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</si>
  <si>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</si>
  <si>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</si>
  <si>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</si>
  <si>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</si>
  <si>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</si>
  <si>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</si>
  <si>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</si>
  <si>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</si>
  <si>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</si>
  <si>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</si>
  <si>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</si>
  <si>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</si>
  <si>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</si>
  <si>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</si>
  <si>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</si>
  <si>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</si>
  <si>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</si>
  <si>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</si>
  <si>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</si>
  <si>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</si>
  <si>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</si>
  <si>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</si>
  <si>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</si>
  <si>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</si>
  <si>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</si>
  <si>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</si>
  <si>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</si>
  <si>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</si>
  <si>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</si>
  <si>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</si>
  <si>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</si>
  <si>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</si>
  <si>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</si>
  <si>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</si>
  <si>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</si>
  <si>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</si>
  <si>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</si>
  <si>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</si>
  <si>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</si>
  <si>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</si>
  <si>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</si>
  <si>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</si>
  <si>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</si>
  <si>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</si>
  <si>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</si>
  <si>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</si>
  <si>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</si>
  <si>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</si>
  <si>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</si>
  <si>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</si>
  <si>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</si>
  <si>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</si>
  <si>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</si>
  <si>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</si>
  <si>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</si>
  <si>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</si>
  <si>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</si>
  <si>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</si>
  <si>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</si>
  <si>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</si>
  <si>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</si>
  <si>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</si>
  <si>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</si>
  <si>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</si>
  <si>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</si>
  <si>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</si>
  <si>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</si>
  <si>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</si>
  <si>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</si>
  <si>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</si>
  <si>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</si>
  <si>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</si>
  <si>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</si>
  <si>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</si>
  <si>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</si>
  <si>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</si>
  <si>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</si>
  <si>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</si>
  <si>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</si>
  <si>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</si>
  <si>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</si>
  <si>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</si>
  <si>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</si>
  <si>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</si>
  <si>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</si>
  <si>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</si>
  <si>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</si>
  <si>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</si>
  <si>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</si>
  <si>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</si>
  <si>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</si>
  <si>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</si>
  <si>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</si>
  <si>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</si>
  <si>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</si>
  <si>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</si>
  <si>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</si>
  <si>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</si>
  <si>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</si>
  <si>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</si>
  <si>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</si>
  <si>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</si>
  <si>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</si>
  <si>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</si>
  <si>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</si>
  <si>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</si>
  <si>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</si>
  <si>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</si>
  <si>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</si>
  <si>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</si>
  <si>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</si>
  <si>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</si>
  <si>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</si>
  <si>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</si>
  <si>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</si>
  <si>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</si>
  <si>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</si>
  <si>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</si>
  <si>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</si>
  <si>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</si>
  <si>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</si>
  <si>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</si>
  <si>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</si>
  <si>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</si>
  <si>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</si>
  <si>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</si>
  <si>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</si>
  <si>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</si>
  <si>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</si>
  <si>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</si>
  <si>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</si>
  <si>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</si>
  <si>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</si>
  <si>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</si>
  <si>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</si>
  <si>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</si>
  <si>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</si>
  <si>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</si>
  <si>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</si>
  <si>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</si>
  <si>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</si>
  <si>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</si>
  <si>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</si>
  <si>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</si>
  <si>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</si>
  <si>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</si>
  <si>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</si>
  <si>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</si>
  <si>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</si>
  <si>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</si>
  <si>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</si>
  <si>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</si>
  <si>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</si>
  <si>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</si>
  <si>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</si>
  <si>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</si>
  <si>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</si>
  <si>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</si>
  <si>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</si>
  <si>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</si>
  <si>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</si>
  <si>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</si>
  <si>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</si>
  <si>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</si>
  <si>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</si>
  <si>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</si>
  <si>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</si>
  <si>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</si>
  <si>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</si>
  <si>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</si>
  <si>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</si>
  <si>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</si>
  <si>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</si>
  <si>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</si>
  <si>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</si>
  <si>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</si>
  <si>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</si>
  <si>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</si>
  <si>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</si>
  <si>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</si>
  <si>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</si>
  <si>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</si>
  <si>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</si>
  <si>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</si>
  <si>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</si>
  <si>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</si>
  <si>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</si>
  <si>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</si>
  <si>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</si>
  <si>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</si>
  <si>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</si>
  <si>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</si>
  <si>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</si>
  <si>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</si>
  <si>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</si>
  <si>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</si>
  <si>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</si>
  <si>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</si>
  <si>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</si>
  <si>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</si>
  <si>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</si>
  <si>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</si>
  <si>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</si>
  <si>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</si>
  <si>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</si>
  <si>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</si>
  <si>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</si>
  <si>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</si>
  <si>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</si>
  <si>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</si>
  <si>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</si>
  <si>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</si>
  <si>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</si>
  <si>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</si>
  <si>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</si>
  <si>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</si>
  <si>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</si>
  <si>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</si>
  <si>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</si>
  <si>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</si>
  <si>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</si>
  <si>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</si>
  <si>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</si>
  <si>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</si>
  <si>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</si>
  <si>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</si>
  <si>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</si>
  <si>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</si>
  <si>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</si>
  <si>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</si>
  <si>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</si>
  <si>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</si>
  <si>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</si>
  <si>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</si>
  <si>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</si>
  <si>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</si>
  <si>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</si>
  <si>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</si>
  <si>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</si>
  <si>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</si>
  <si>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</si>
  <si>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</si>
  <si>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</si>
  <si>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</si>
  <si>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</si>
  <si>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</si>
  <si>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</si>
  <si>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</si>
  <si>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</si>
  <si>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</si>
  <si>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</si>
  <si>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</si>
  <si>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</si>
  <si>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</si>
  <si>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</si>
  <si>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</si>
  <si>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</si>
  <si>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</si>
  <si>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</si>
  <si>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</si>
  <si>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</si>
  <si>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</si>
  <si>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</si>
  <si>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</si>
  <si>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</si>
  <si>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</si>
  <si>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</si>
  <si>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</si>
  <si>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</si>
  <si>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</si>
  <si>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</si>
  <si>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</si>
  <si>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</si>
  <si>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</si>
  <si>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</si>
  <si>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</si>
  <si>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</si>
  <si>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</si>
  <si>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</si>
  <si>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</si>
  <si>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</si>
  <si>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</si>
  <si>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</si>
  <si>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</si>
  <si>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</si>
  <si>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</si>
  <si>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</si>
  <si>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</si>
  <si>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</si>
  <si>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</si>
  <si>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</si>
  <si>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</si>
  <si>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</si>
  <si>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</si>
  <si>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</si>
  <si>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</si>
  <si>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</si>
  <si>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</si>
  <si>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</si>
  <si>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</si>
  <si>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</si>
  <si>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</si>
  <si>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</si>
  <si>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 xml:space="preserve">      ２．鉱業は調査対象事業所が僅少のため公表しないが調査産業計に含まれている。</t>
  </si>
  <si>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</si>
  <si>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</si>
  <si>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</si>
  <si>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</si>
  <si>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</si>
  <si>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</si>
  <si>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</si>
  <si>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</si>
  <si>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</si>
  <si>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</si>
  <si>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</si>
  <si>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</si>
  <si>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</si>
  <si>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</si>
  <si>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</si>
  <si>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</si>
  <si>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</si>
  <si>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</si>
  <si>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</si>
  <si>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</si>
  <si>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Ｈ21年</t>
  </si>
  <si>
    <t>Ｈ22年</t>
  </si>
  <si>
    <t>Ｈ23年</t>
  </si>
  <si>
    <t>Ｈ24年</t>
  </si>
  <si>
    <t xml:space="preserve">   平 成 25 年</t>
  </si>
  <si>
    <t>名　　　目</t>
  </si>
  <si>
    <t>実　　　質</t>
  </si>
  <si>
    <t>（ 指  数  ： 平  成   22  年  ＝  100 ）</t>
  </si>
  <si>
    <t>（ 指  数  ： 平  成  22 年  ＝  100 ）</t>
  </si>
  <si>
    <t>単位：人、％</t>
  </si>
  <si>
    <t>％</t>
  </si>
  <si>
    <t xml:space="preserve">   平 成 26 年</t>
  </si>
  <si>
    <r>
      <t>Ｈ</t>
    </r>
    <r>
      <rPr>
        <sz val="8"/>
        <rFont val="Arial"/>
        <family val="2"/>
      </rPr>
      <t>25</t>
    </r>
    <r>
      <rPr>
        <sz val="8"/>
        <rFont val="ＭＳ ゴシック"/>
        <family val="3"/>
      </rPr>
      <t>年</t>
    </r>
  </si>
  <si>
    <r>
      <t>Ｈ</t>
    </r>
    <r>
      <rPr>
        <sz val="8"/>
        <rFont val="Arial"/>
        <family val="2"/>
      </rPr>
      <t>26</t>
    </r>
    <r>
      <rPr>
        <sz val="8"/>
        <rFont val="ＭＳ Ｐゴシック"/>
        <family val="3"/>
      </rPr>
      <t>年</t>
    </r>
  </si>
  <si>
    <r>
      <t>Ｈ</t>
    </r>
    <r>
      <rPr>
        <sz val="8"/>
        <rFont val="Arial"/>
        <family val="2"/>
      </rPr>
      <t>25</t>
    </r>
    <r>
      <rPr>
        <sz val="8"/>
        <rFont val="ＭＳ ゴシック"/>
        <family val="3"/>
      </rPr>
      <t>年</t>
    </r>
  </si>
  <si>
    <r>
      <t>Ｈ</t>
    </r>
    <r>
      <rPr>
        <sz val="8"/>
        <rFont val="Arial"/>
        <family val="2"/>
      </rPr>
      <t>25</t>
    </r>
    <r>
      <rPr>
        <sz val="8"/>
        <rFont val="ＭＳ ゴシック"/>
        <family val="3"/>
      </rPr>
      <t>年</t>
    </r>
  </si>
  <si>
    <t>平   成   25   年</t>
  </si>
  <si>
    <t>Ｈ25年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</si>
  <si>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</si>
  <si>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</si>
  <si>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</si>
  <si>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</si>
  <si>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</si>
  <si>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</si>
  <si>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</si>
  <si>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</si>
  <si>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</si>
  <si>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</si>
  <si>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２．鉱業及び30人以上の複合サービス事業は調査対象事業所が僅少のため公表しないが、調査産業計に含まれている。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</si>
  <si>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</si>
  <si>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</si>
  <si>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</si>
  <si>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</si>
  <si>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</si>
  <si>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</si>
  <si>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</si>
  <si>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</si>
  <si>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</si>
  <si>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</si>
  <si>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</si>
  <si>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</si>
  <si>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</si>
  <si>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</si>
  <si>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xml:space="preserve">　7月分の賃金の動きをみると、調査産業計の１人平均現金給与総額は251,714円で、対前年同月比4.0%の減少となった。         </t>
  </si>
  <si>
    <t>　現金給与総額のうち、きまって支給する給与は205,393円で、対前年同月比1.9%の減少となっている。</t>
  </si>
  <si>
    <t>　所定内給与は192,802円で対前年同月比2.1%減少、超過労働給与は12,591円であった。</t>
  </si>
  <si>
    <t>　特別に支払われた給与は46,321円であった。</t>
  </si>
  <si>
    <t>　産業別にきまって支給する給与の動きを対前年同月比でみると、不動産業,物品賃貸業が10.3%、電気・ガス・熱供給・水道業が6.5%、医療,福祉が5.8%、金融業,保険業が5.5%、情報通信業が3.6%、複合サービス事業が3.5%、製造業が2.5%、運輸業,郵便業が1.2%増加し、卸売業,小売業が12.6%、教育，学習支援業が12.1%、学術研究,専門・技術サービス業が10.6%、宿泊業,飲食サービス業が5.7%、生活関連サービス業,娯楽業が1.6%、建設業が0.5%減少した。サービス業(他に分類されないもの)は前年同月並みであった。</t>
  </si>
  <si>
    <t xml:space="preserve">  7月の総実労働時間は149.2時間で、対前年同月比3.5%減少した。</t>
  </si>
  <si>
    <t xml:space="preserve">  総実労働時間のうち、所定内労働時間は140.9時間で、対前年同月比4.0%減少した。</t>
  </si>
  <si>
    <t xml:space="preserve">  所定外労働時間は8.3時間で、対前年同月比6.4%増加した。</t>
  </si>
  <si>
    <t xml:space="preserve">  平均出勤日数は19.8日で、対前年同月差0.7日減少した。</t>
  </si>
  <si>
    <t>　7月の月末推計常用労働者数は402,675人で、対前年同月比で1.5%増加し、そのうちパートタイム労働者数は129,303人となっている。</t>
  </si>
  <si>
    <t xml:space="preserve">  労働異動を入・離職率でみると、入職率4.22%、 離職率3.00%となっている。</t>
  </si>
  <si>
    <t>　7月の常用労働者について就業形態別にみると、調査産業計の１人平均月間現金給与総額は、一般労働者では326,006円、パートタイム労働者では92,689円であった。</t>
  </si>
  <si>
    <t xml:space="preserve">  労働時間数及び出勤日数についてみると、１人平均月間総実労働時間数は、一般労働者では172.2時間、パートタイム労働者では99.8時間で、１人平均月間出勤日数は、一般労働者では21.1日、パートタイム労働者では17.1日であった。</t>
  </si>
  <si>
    <t xml:space="preserve">  雇用の動きをみると、入職率は、一般労働者で3.11%、パートタイム労働者では6.63%、離職率は、一般労働者で2.71%、パートタイム労働者で3.62%であった。</t>
  </si>
  <si>
    <t xml:space="preserve">　7月分の賃金の動きをみると、調査産業計の１人平均現金給与総額は285,702円で、対前年同月比2.4%の増加となった。         </t>
  </si>
  <si>
    <t>　現金給与総額のうち、きまって支給する給与は230,315円で、対前年同月比1.5%の増加となっている。</t>
  </si>
  <si>
    <t>　所定内給与は213,485円で対前年同月比0.8%増加、超過労働給与は16,830円であった。</t>
  </si>
  <si>
    <t>　特別に支払われた給与は55,387円であった。</t>
  </si>
  <si>
    <t xml:space="preserve">  7月の総実労働時間は152.5時間で、対前年同月比0.9%減少した。</t>
  </si>
  <si>
    <t xml:space="preserve">  総実労働時間のうち、所定内労働時間は141.9時間で、対前年同月比1.9%減少した。</t>
  </si>
  <si>
    <t xml:space="preserve">  所定外労働時間は10.6時間で、対前年同月比14.1%増加した。</t>
  </si>
  <si>
    <t xml:space="preserve">  平均出勤日数は19.8日で、対前年同月差0.4日減少した。</t>
  </si>
  <si>
    <t>　7月の月末推計常用労働者数は225,155人で、対前年同月比で1.6%増加し、そのうちパートタイム労働者数は64,963人となっている。</t>
  </si>
  <si>
    <t xml:space="preserve">  労働異動を入・離職率でみると、入職率2.16%、 離職率1.87%となっている。</t>
  </si>
  <si>
    <t>　7月の常用労働者について就業形態別にみると、調査産業計の１人平均月間現金給与総額は、一般労働者では358,093円、パートタイム労働者では107,137円であった。</t>
  </si>
  <si>
    <t xml:space="preserve">  労働時間数及び出勤日数についてみると、１人平均月間総実労働時間数は、一般労働者では171.3時間、パートタイム労働者では106.3時間で、１人平均月間出勤日数は、一般労働者では20.7日、パートタイム労働者では17.7日であった。</t>
  </si>
  <si>
    <t xml:space="preserve">  雇用の動きをみると、入職率は、一般労働者で1.51%、パートタイム労働者では3.78%、離職率は、一般労働者で1.27%、パートタイム労働者で3.37%であった。</t>
  </si>
  <si>
    <r>
      <rPr>
        <sz val="11.5"/>
        <rFont val="ＭＳ Ｐゴシック"/>
        <family val="3"/>
      </rPr>
      <t>　産業別にきまって支給する給与の動きを対前年同月比でみると、建設業が</t>
    </r>
    <r>
      <rPr>
        <sz val="11.5"/>
        <rFont val="Verdana"/>
        <family val="2"/>
      </rPr>
      <t>4.0%</t>
    </r>
    <r>
      <rPr>
        <sz val="11.5"/>
        <rFont val="ＭＳ Ｐゴシック"/>
        <family val="3"/>
      </rPr>
      <t>、宿泊業</t>
    </r>
    <r>
      <rPr>
        <sz val="11.5"/>
        <rFont val="Verdana"/>
        <family val="2"/>
      </rPr>
      <t>,</t>
    </r>
    <r>
      <rPr>
        <sz val="11.5"/>
        <rFont val="ＭＳ Ｐゴシック"/>
        <family val="3"/>
      </rPr>
      <t>飲食サービス業が</t>
    </r>
    <r>
      <rPr>
        <sz val="11.5"/>
        <rFont val="Verdana"/>
        <family val="2"/>
      </rPr>
      <t>3.9%</t>
    </r>
    <r>
      <rPr>
        <sz val="11.5"/>
        <rFont val="ＭＳ Ｐゴシック"/>
        <family val="3"/>
      </rPr>
      <t>、情報通信業が</t>
    </r>
    <r>
      <rPr>
        <sz val="11.5"/>
        <rFont val="Verdana"/>
        <family val="2"/>
      </rPr>
      <t>2.0%</t>
    </r>
    <r>
      <rPr>
        <sz val="11.5"/>
        <rFont val="ＭＳ Ｐゴシック"/>
        <family val="3"/>
      </rPr>
      <t>、卸売業</t>
    </r>
    <r>
      <rPr>
        <sz val="11.5"/>
        <rFont val="Verdana"/>
        <family val="2"/>
      </rPr>
      <t>,</t>
    </r>
    <r>
      <rPr>
        <sz val="11.5"/>
        <rFont val="ＭＳ Ｐゴシック"/>
        <family val="3"/>
      </rPr>
      <t>小売業が</t>
    </r>
    <r>
      <rPr>
        <sz val="11.5"/>
        <rFont val="Verdana"/>
        <family val="2"/>
      </rPr>
      <t>2.0%</t>
    </r>
    <r>
      <rPr>
        <sz val="11.5"/>
        <rFont val="ＭＳ Ｐゴシック"/>
        <family val="3"/>
      </rPr>
      <t>、製造業が</t>
    </r>
    <r>
      <rPr>
        <sz val="11.5"/>
        <rFont val="Verdana"/>
        <family val="2"/>
      </rPr>
      <t>1.8%</t>
    </r>
    <r>
      <rPr>
        <sz val="11.5"/>
        <rFont val="ＭＳ Ｐゴシック"/>
        <family val="3"/>
      </rPr>
      <t>、運輸業</t>
    </r>
    <r>
      <rPr>
        <sz val="11.5"/>
        <rFont val="Verdana"/>
        <family val="2"/>
      </rPr>
      <t>,</t>
    </r>
    <r>
      <rPr>
        <sz val="11.5"/>
        <rFont val="ＭＳ Ｐゴシック"/>
        <family val="3"/>
      </rPr>
      <t>郵便業が</t>
    </r>
    <r>
      <rPr>
        <sz val="11.5"/>
        <rFont val="Verdana"/>
        <family val="2"/>
      </rPr>
      <t>1.4%</t>
    </r>
    <r>
      <rPr>
        <sz val="11.5"/>
        <rFont val="ＭＳ Ｐゴシック"/>
        <family val="3"/>
      </rPr>
      <t>、電気・ガス・熱供給・水道業が</t>
    </r>
    <r>
      <rPr>
        <sz val="11.5"/>
        <rFont val="Verdana"/>
        <family val="2"/>
      </rPr>
      <t>1.3%</t>
    </r>
    <r>
      <rPr>
        <sz val="11.5"/>
        <rFont val="ＭＳ Ｐゴシック"/>
        <family val="3"/>
      </rPr>
      <t>、医療</t>
    </r>
    <r>
      <rPr>
        <sz val="11.5"/>
        <rFont val="Verdana"/>
        <family val="2"/>
      </rPr>
      <t>,</t>
    </r>
    <r>
      <rPr>
        <sz val="11.5"/>
        <rFont val="ＭＳ Ｐゴシック"/>
        <family val="3"/>
      </rPr>
      <t>福祉が</t>
    </r>
    <r>
      <rPr>
        <sz val="11.5"/>
        <rFont val="Verdana"/>
        <family val="2"/>
      </rPr>
      <t>1.3%</t>
    </r>
    <r>
      <rPr>
        <sz val="11.5"/>
        <rFont val="ＭＳ Ｐゴシック"/>
        <family val="3"/>
      </rPr>
      <t>、教育，学習支援業が</t>
    </r>
    <r>
      <rPr>
        <sz val="11.5"/>
        <rFont val="Verdana"/>
        <family val="2"/>
      </rPr>
      <t>1.2%</t>
    </r>
    <r>
      <rPr>
        <sz val="11.5"/>
        <rFont val="ＭＳ Ｐゴシック"/>
        <family val="3"/>
      </rPr>
      <t>、金融業</t>
    </r>
    <r>
      <rPr>
        <sz val="11.5"/>
        <rFont val="Verdana"/>
        <family val="2"/>
      </rPr>
      <t>,</t>
    </r>
    <r>
      <rPr>
        <sz val="11.5"/>
        <rFont val="ＭＳ Ｐゴシック"/>
        <family val="3"/>
      </rPr>
      <t>保険業が</t>
    </r>
    <r>
      <rPr>
        <sz val="11.5"/>
        <rFont val="Verdana"/>
        <family val="2"/>
      </rPr>
      <t>0.7%</t>
    </r>
    <r>
      <rPr>
        <sz val="11.5"/>
        <rFont val="ＭＳ Ｐゴシック"/>
        <family val="3"/>
      </rPr>
      <t>、不動産業、物品賃貸業と学術研究、専門・技術サービス業がそれぞれ</t>
    </r>
    <r>
      <rPr>
        <sz val="11.5"/>
        <rFont val="Verdana"/>
        <family val="2"/>
      </rPr>
      <t>0.3%</t>
    </r>
    <r>
      <rPr>
        <sz val="11.5"/>
        <rFont val="ＭＳ Ｐゴシック"/>
        <family val="3"/>
      </rPr>
      <t>増加し、生活関連サービス業</t>
    </r>
    <r>
      <rPr>
        <sz val="11.5"/>
        <rFont val="Verdana"/>
        <family val="2"/>
      </rPr>
      <t>,</t>
    </r>
    <r>
      <rPr>
        <sz val="11.5"/>
        <rFont val="ＭＳ Ｐゴシック"/>
        <family val="3"/>
      </rPr>
      <t>娯楽業が</t>
    </r>
    <r>
      <rPr>
        <sz val="11.5"/>
        <rFont val="Verdana"/>
        <family val="2"/>
      </rPr>
      <t>2.4%</t>
    </r>
    <r>
      <rPr>
        <sz val="11.5"/>
        <rFont val="ＭＳ Ｐゴシック"/>
        <family val="3"/>
      </rPr>
      <t>、サービス業</t>
    </r>
    <r>
      <rPr>
        <sz val="11.5"/>
        <rFont val="Verdana"/>
        <family val="2"/>
      </rPr>
      <t>(</t>
    </r>
    <r>
      <rPr>
        <sz val="11.5"/>
        <rFont val="ＭＳ Ｐゴシック"/>
        <family val="3"/>
      </rPr>
      <t>他に分類されないもの</t>
    </r>
    <r>
      <rPr>
        <sz val="11.5"/>
        <rFont val="Verdana"/>
        <family val="2"/>
      </rPr>
      <t>)</t>
    </r>
    <r>
      <rPr>
        <sz val="11.5"/>
        <rFont val="ＭＳ Ｐゴシック"/>
        <family val="3"/>
      </rPr>
      <t>が</t>
    </r>
    <r>
      <rPr>
        <sz val="11.5"/>
        <rFont val="Verdana"/>
        <family val="2"/>
      </rPr>
      <t>0.7%</t>
    </r>
    <r>
      <rPr>
        <sz val="11.5"/>
        <rFont val="ＭＳ Ｐゴシック"/>
        <family val="3"/>
      </rPr>
      <t>減少した。</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</si>
</sst>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5" fillId="8"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6" fillId="0" borderId="0" applyNumberFormat="0" applyFill="0" applyBorder="0" applyAlignment="0" applyProtection="0"/>
    <xf numFmtId="0" fontId="87" fillId="19" borderId="1" applyNumberFormat="0" applyAlignment="0" applyProtection="0"/>
    <xf numFmtId="0" fontId="88"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89" fillId="0" borderId="3" applyNumberFormat="0" applyFill="0" applyAlignment="0" applyProtection="0"/>
    <xf numFmtId="0" fontId="90" fillId="22" borderId="0" applyNumberFormat="0" applyBorder="0" applyAlignment="0" applyProtection="0"/>
    <xf numFmtId="0" fontId="91" fillId="5"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5"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0" fillId="8" borderId="0" applyNumberFormat="0" applyBorder="0" applyAlignment="0" applyProtection="0"/>
  </cellStyleXfs>
  <cellXfs count="78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79" applyFont="1" applyBorder="1" applyAlignment="1">
      <alignment vertical="center"/>
      <protection/>
    </xf>
    <xf numFmtId="0" fontId="22" fillId="0" borderId="13" xfId="79" applyFont="1" applyBorder="1" applyAlignment="1">
      <alignment vertical="center"/>
      <protection/>
    </xf>
    <xf numFmtId="0" fontId="22" fillId="0" borderId="14" xfId="79" applyFont="1" applyBorder="1" applyAlignment="1">
      <alignment vertical="center"/>
      <protection/>
    </xf>
    <xf numFmtId="232" fontId="22" fillId="0" borderId="12" xfId="79" applyNumberFormat="1" applyFont="1" applyBorder="1" applyAlignment="1">
      <alignment vertical="center"/>
      <protection/>
    </xf>
    <xf numFmtId="232" fontId="22" fillId="0" borderId="13" xfId="79" applyNumberFormat="1" applyFont="1" applyBorder="1" applyAlignment="1">
      <alignment vertical="center"/>
      <protection/>
    </xf>
    <xf numFmtId="0" fontId="22" fillId="0" borderId="13" xfId="79" applyNumberFormat="1" applyFont="1" applyBorder="1" applyAlignment="1">
      <alignment vertical="center"/>
      <protection/>
    </xf>
    <xf numFmtId="0" fontId="22" fillId="0" borderId="0" xfId="79" applyFont="1" applyBorder="1" applyAlignment="1">
      <alignment vertical="center"/>
      <protection/>
    </xf>
    <xf numFmtId="0" fontId="22" fillId="0" borderId="0" xfId="79" applyFont="1" applyAlignment="1">
      <alignment vertical="center"/>
      <protection/>
    </xf>
    <xf numFmtId="0" fontId="22" fillId="0" borderId="15" xfId="79" applyFont="1" applyBorder="1" applyAlignment="1">
      <alignment vertical="center"/>
      <protection/>
    </xf>
    <xf numFmtId="0" fontId="22" fillId="0" borderId="16" xfId="79" applyFont="1" applyBorder="1" applyAlignment="1">
      <alignment vertical="center"/>
      <protection/>
    </xf>
    <xf numFmtId="0" fontId="22" fillId="0" borderId="17" xfId="79" applyFont="1" applyBorder="1" applyAlignment="1">
      <alignment vertical="center"/>
      <protection/>
    </xf>
    <xf numFmtId="0" fontId="22" fillId="0" borderId="18" xfId="79" applyFont="1" applyBorder="1" applyAlignment="1">
      <alignment vertical="center"/>
      <protection/>
    </xf>
    <xf numFmtId="0" fontId="22" fillId="0" borderId="19" xfId="79"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1" applyFont="1" applyFill="1">
      <alignment/>
      <protection/>
    </xf>
    <xf numFmtId="0" fontId="4" fillId="0" borderId="0" xfId="81" applyFont="1">
      <alignment/>
      <protection/>
    </xf>
    <xf numFmtId="0" fontId="9" fillId="0" borderId="0" xfId="81" applyFont="1">
      <alignment/>
      <protection/>
    </xf>
    <xf numFmtId="0" fontId="0" fillId="0" borderId="0" xfId="81">
      <alignment/>
      <protection/>
    </xf>
    <xf numFmtId="0" fontId="6" fillId="0" borderId="0" xfId="81" applyFont="1" applyAlignment="1" applyProtection="1">
      <alignment horizontal="right"/>
      <protection/>
    </xf>
    <xf numFmtId="0" fontId="6" fillId="0" borderId="0" xfId="81" applyFont="1" applyProtection="1">
      <alignment/>
      <protection/>
    </xf>
    <xf numFmtId="0" fontId="6" fillId="0" borderId="0" xfId="81" applyFont="1">
      <alignment/>
      <protection/>
    </xf>
    <xf numFmtId="0" fontId="6" fillId="0" borderId="0" xfId="81" applyFont="1" applyAlignment="1">
      <alignment horizontal="right"/>
      <protection/>
    </xf>
    <xf numFmtId="0" fontId="4" fillId="0" borderId="0" xfId="81" applyFont="1" applyAlignment="1">
      <alignment horizontal="right"/>
      <protection/>
    </xf>
    <xf numFmtId="0" fontId="6" fillId="0" borderId="0" xfId="81" applyFont="1" applyAlignment="1" applyProtection="1">
      <alignment horizontal="left"/>
      <protection/>
    </xf>
    <xf numFmtId="0" fontId="6" fillId="0" borderId="0" xfId="81" applyFont="1" applyAlignment="1" applyProtection="1">
      <alignment/>
      <protection/>
    </xf>
    <xf numFmtId="0" fontId="24" fillId="0" borderId="0" xfId="81" applyFont="1">
      <alignment/>
      <protection/>
    </xf>
    <xf numFmtId="0" fontId="6" fillId="0" borderId="0" xfId="81" applyFont="1" applyAlignment="1" applyProtection="1">
      <alignment horizontal="center"/>
      <protection/>
    </xf>
    <xf numFmtId="0" fontId="6" fillId="0" borderId="0" xfId="81" applyFont="1" applyAlignment="1" applyProtection="1">
      <alignment horizontal="center" vertical="top"/>
      <protection/>
    </xf>
    <xf numFmtId="0" fontId="6" fillId="0" borderId="0" xfId="81"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12" xfId="0" applyFont="1" applyFill="1" applyBorder="1" applyAlignment="1">
      <alignment horizontal="centerContinuous" vertical="center"/>
    </xf>
    <xf numFmtId="0" fontId="28" fillId="11" borderId="21" xfId="0" applyFont="1" applyFill="1" applyBorder="1" applyAlignment="1">
      <alignment horizontal="center" vertical="center"/>
    </xf>
    <xf numFmtId="0" fontId="28" fillId="11" borderId="13" xfId="0" applyFont="1" applyFill="1" applyBorder="1" applyAlignment="1">
      <alignment horizontal="centerContinuous" vertical="center"/>
    </xf>
    <xf numFmtId="0" fontId="28" fillId="11" borderId="14" xfId="0" applyFont="1" applyFill="1" applyBorder="1" applyAlignment="1">
      <alignment horizontal="centerContinuous"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11" borderId="13" xfId="0" applyFont="1" applyFill="1" applyBorder="1" applyAlignment="1">
      <alignment horizontal="centerContinuous" vertical="center"/>
    </xf>
    <xf numFmtId="0" fontId="31" fillId="11" borderId="14" xfId="0" applyFont="1" applyFill="1" applyBorder="1" applyAlignment="1">
      <alignment horizontal="centerContinuous" vertical="center"/>
    </xf>
    <xf numFmtId="0" fontId="32" fillId="11" borderId="13" xfId="0" applyFont="1" applyFill="1" applyBorder="1" applyAlignment="1">
      <alignment horizontal="centerContinuous" vertical="center"/>
    </xf>
    <xf numFmtId="0" fontId="32" fillId="11" borderId="14" xfId="0" applyFont="1" applyFill="1" applyBorder="1" applyAlignment="1">
      <alignment horizontal="centerContinuous" vertical="center"/>
    </xf>
    <xf numFmtId="0" fontId="31" fillId="11"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11" borderId="45" xfId="0" applyNumberFormat="1" applyFont="1" applyFill="1" applyBorder="1" applyAlignment="1" applyProtection="1">
      <alignment horizontal="centerContinuous" vertical="center"/>
      <protection locked="0"/>
    </xf>
    <xf numFmtId="199" fontId="28" fillId="11" borderId="39" xfId="0" applyNumberFormat="1" applyFont="1" applyFill="1" applyBorder="1" applyAlignment="1" applyProtection="1">
      <alignment horizontal="centerContinuous" vertical="center"/>
      <protection locked="0"/>
    </xf>
    <xf numFmtId="199" fontId="26" fillId="11" borderId="39" xfId="0" applyNumberFormat="1" applyFont="1" applyFill="1" applyBorder="1" applyAlignment="1" applyProtection="1">
      <alignment horizontal="centerContinuous" vertical="center"/>
      <protection locked="0"/>
    </xf>
    <xf numFmtId="199" fontId="28" fillId="11" borderId="12" xfId="0" applyNumberFormat="1" applyFont="1" applyFill="1" applyBorder="1" applyAlignment="1" applyProtection="1">
      <alignment horizontal="centerContinuous" vertical="center"/>
      <protection locked="0"/>
    </xf>
    <xf numFmtId="199" fontId="28" fillId="11" borderId="13" xfId="0" applyNumberFormat="1" applyFont="1" applyFill="1" applyBorder="1" applyAlignment="1" applyProtection="1">
      <alignment horizontal="centerContinuous" vertical="center"/>
      <protection locked="0"/>
    </xf>
    <xf numFmtId="0" fontId="28" fillId="11" borderId="12" xfId="0" applyFont="1" applyFill="1" applyBorder="1" applyAlignment="1" applyProtection="1">
      <alignment horizontal="centerContinuous" vertical="center"/>
      <protection locked="0"/>
    </xf>
    <xf numFmtId="0" fontId="28" fillId="11" borderId="13" xfId="0" applyFont="1" applyFill="1" applyBorder="1" applyAlignment="1" applyProtection="1">
      <alignment horizontal="centerContinuous" vertical="center"/>
      <protection locked="0"/>
    </xf>
    <xf numFmtId="0" fontId="28" fillId="11"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11" borderId="22" xfId="0" applyNumberFormat="1" applyFont="1" applyFill="1" applyBorder="1" applyAlignment="1" applyProtection="1">
      <alignment horizontal="center" vertical="center"/>
      <protection locked="0"/>
    </xf>
    <xf numFmtId="199" fontId="28" fillId="11" borderId="23" xfId="0" applyNumberFormat="1" applyFont="1" applyFill="1" applyBorder="1" applyAlignment="1" applyProtection="1">
      <alignment horizontal="center" vertical="center"/>
      <protection locked="0"/>
    </xf>
    <xf numFmtId="199" fontId="28" fillId="11" borderId="24" xfId="0" applyNumberFormat="1" applyFont="1" applyFill="1" applyBorder="1" applyAlignment="1" applyProtection="1">
      <alignment horizontal="center" vertical="center"/>
      <protection locked="0"/>
    </xf>
    <xf numFmtId="199" fontId="28" fillId="11" borderId="61" xfId="0" applyNumberFormat="1" applyFont="1" applyFill="1" applyBorder="1" applyAlignment="1" applyProtection="1">
      <alignment horizontal="center" vertical="center"/>
      <protection locked="0"/>
    </xf>
    <xf numFmtId="0" fontId="28" fillId="11" borderId="24" xfId="0" applyFont="1" applyFill="1" applyBorder="1" applyAlignment="1" applyProtection="1">
      <alignment horizontal="center" vertical="center"/>
      <protection locked="0"/>
    </xf>
    <xf numFmtId="0" fontId="28" fillId="11"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11" borderId="24"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4" xfId="0" applyNumberFormat="1" applyFont="1" applyFill="1" applyBorder="1" applyAlignment="1">
      <alignment horizontal="center" vertical="center" wrapText="1"/>
    </xf>
    <xf numFmtId="203" fontId="28" fillId="11"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8" fillId="0" borderId="65" xfId="0" applyFont="1" applyBorder="1" applyAlignment="1" applyProtection="1">
      <alignment horizontal="distributed" wrapText="1"/>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81" applyFont="1" applyFill="1">
      <alignment/>
      <protection/>
    </xf>
    <xf numFmtId="0" fontId="21" fillId="0" borderId="0" xfId="81" applyFont="1">
      <alignment/>
      <protection/>
    </xf>
    <xf numFmtId="0" fontId="21" fillId="0" borderId="0" xfId="81" applyFont="1" applyFill="1" applyAlignment="1">
      <alignment vertical="top"/>
      <protection/>
    </xf>
    <xf numFmtId="0" fontId="21" fillId="0" borderId="0" xfId="81"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0" fontId="38" fillId="0" borderId="65" xfId="0" applyFont="1" applyBorder="1" applyAlignment="1" applyProtection="1">
      <alignment horizontal="distributed"/>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218" fontId="38" fillId="0" borderId="73" xfId="0" applyNumberFormat="1" applyFont="1" applyBorder="1" applyAlignment="1" applyProtection="1">
      <alignment horizontal="right"/>
      <protection/>
    </xf>
    <xf numFmtId="196" fontId="38" fillId="0" borderId="0" xfId="0" applyNumberFormat="1" applyFont="1" applyBorder="1" applyAlignment="1" applyProtection="1">
      <alignment/>
      <protection/>
    </xf>
    <xf numFmtId="218" fontId="38" fillId="0" borderId="47" xfId="0" applyNumberFormat="1" applyFont="1" applyBorder="1" applyAlignment="1" applyProtection="1">
      <alignment horizontal="righ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218" fontId="38" fillId="0" borderId="80" xfId="0" applyNumberFormat="1" applyFont="1" applyBorder="1" applyAlignment="1" applyProtection="1">
      <alignment horizontal="right"/>
      <protection/>
    </xf>
    <xf numFmtId="218" fontId="38" fillId="0" borderId="81" xfId="0" applyNumberFormat="1" applyFont="1" applyBorder="1" applyAlignment="1" applyProtection="1">
      <alignment horizontal="right"/>
      <protection/>
    </xf>
    <xf numFmtId="218" fontId="38" fillId="0" borderId="64" xfId="0" applyNumberFormat="1" applyFont="1" applyBorder="1" applyAlignment="1" applyProtection="1">
      <alignment horizontal="right"/>
      <protection/>
    </xf>
    <xf numFmtId="218" fontId="40" fillId="0" borderId="64" xfId="0" applyNumberFormat="1" applyFont="1" applyBorder="1" applyAlignment="1" applyProtection="1">
      <alignment horizontal="right"/>
      <protection/>
    </xf>
    <xf numFmtId="218" fontId="40" fillId="0" borderId="67" xfId="0" applyNumberFormat="1" applyFont="1" applyBorder="1" applyAlignment="1" applyProtection="1">
      <alignment horizontal="right"/>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81" applyFont="1" applyAlignment="1" applyProtection="1">
      <alignment horizontal="left"/>
      <protection/>
    </xf>
    <xf numFmtId="0" fontId="46" fillId="0" borderId="0" xfId="81" applyFont="1">
      <alignment/>
      <protection/>
    </xf>
    <xf numFmtId="0" fontId="42" fillId="0" borderId="0" xfId="81" applyFont="1" applyAlignment="1" applyProtection="1">
      <alignment/>
      <protection/>
    </xf>
    <xf numFmtId="0" fontId="42" fillId="0" borderId="0" xfId="81"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1"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8" fillId="0" borderId="71" xfId="0" applyNumberFormat="1" applyFont="1" applyFill="1" applyBorder="1" applyAlignment="1" applyProtection="1">
      <alignment horizontal="right"/>
      <protection/>
    </xf>
    <xf numFmtId="218" fontId="38" fillId="0" borderId="71" xfId="0" applyNumberFormat="1" applyFont="1" applyFill="1" applyBorder="1" applyAlignment="1" applyProtection="1">
      <alignment horizontal="right" shrinkToFit="1"/>
      <protection/>
    </xf>
    <xf numFmtId="0" fontId="22" fillId="0" borderId="0" xfId="79" applyFont="1" applyBorder="1" applyAlignment="1">
      <alignment vertical="center"/>
      <protection/>
    </xf>
    <xf numFmtId="0" fontId="25" fillId="0" borderId="56" xfId="79" applyFont="1" applyBorder="1" applyAlignment="1">
      <alignment vertical="top"/>
      <protection/>
    </xf>
    <xf numFmtId="0" fontId="22" fillId="0" borderId="12" xfId="79" applyFont="1" applyBorder="1" applyAlignment="1">
      <alignment horizontal="center" vertical="center"/>
      <protection/>
    </xf>
    <xf numFmtId="0" fontId="22" fillId="0" borderId="13" xfId="79" applyFont="1" applyBorder="1" applyAlignment="1">
      <alignment horizontal="center" vertical="center"/>
      <protection/>
    </xf>
    <xf numFmtId="0" fontId="22" fillId="0" borderId="14" xfId="79" applyFont="1" applyBorder="1" applyAlignment="1">
      <alignment horizontal="center" vertical="center"/>
      <protection/>
    </xf>
    <xf numFmtId="0" fontId="22" fillId="0" borderId="94" xfId="79" applyFont="1" applyBorder="1" applyAlignment="1">
      <alignment horizontal="center" vertical="center"/>
      <protection/>
    </xf>
    <xf numFmtId="0" fontId="22" fillId="0" borderId="94" xfId="80" applyFont="1" applyBorder="1" applyAlignment="1">
      <alignment horizontal="center" vertical="center"/>
      <protection/>
    </xf>
    <xf numFmtId="0" fontId="23" fillId="0" borderId="95" xfId="79" applyFont="1" applyBorder="1" applyAlignment="1">
      <alignment horizontal="center" vertical="center"/>
      <protection/>
    </xf>
    <xf numFmtId="0" fontId="23" fillId="0" borderId="96" xfId="79" applyFont="1" applyBorder="1" applyAlignment="1">
      <alignment horizontal="center" vertical="center"/>
      <protection/>
    </xf>
    <xf numFmtId="0" fontId="23" fillId="0" borderId="97" xfId="79"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2" fillId="0" borderId="0" xfId="81" applyFont="1" applyAlignment="1" applyProtection="1">
      <alignment horizontal="left" vertical="center"/>
      <protection/>
    </xf>
    <xf numFmtId="0" fontId="22" fillId="0" borderId="0" xfId="81" applyFont="1" applyAlignment="1">
      <alignment horizontal="left" vertical="center"/>
      <protection/>
    </xf>
    <xf numFmtId="207" fontId="27" fillId="0" borderId="0" xfId="0" applyNumberFormat="1" applyFont="1" applyAlignment="1">
      <alignment horizontal="left" vertical="top"/>
    </xf>
    <xf numFmtId="0" fontId="28" fillId="11" borderId="45" xfId="0" applyFont="1" applyFill="1" applyBorder="1" applyAlignment="1">
      <alignment horizontal="center" vertical="center"/>
    </xf>
    <xf numFmtId="0" fontId="32" fillId="11" borderId="39" xfId="0" applyFont="1" applyFill="1" applyBorder="1" applyAlignment="1">
      <alignment horizontal="center" vertical="center"/>
    </xf>
    <xf numFmtId="0" fontId="32" fillId="11" borderId="40" xfId="0" applyFont="1" applyFill="1" applyBorder="1" applyAlignment="1">
      <alignment horizontal="center" vertical="center"/>
    </xf>
    <xf numFmtId="0" fontId="32" fillId="11" borderId="60" xfId="0" applyFont="1" applyFill="1" applyBorder="1" applyAlignment="1">
      <alignment horizontal="center" vertical="center"/>
    </xf>
    <xf numFmtId="0" fontId="32" fillId="11" borderId="56" xfId="0" applyFont="1" applyFill="1" applyBorder="1" applyAlignment="1">
      <alignment horizontal="center" vertical="center"/>
    </xf>
    <xf numFmtId="0" fontId="32" fillId="11" borderId="57" xfId="0" applyFont="1" applyFill="1" applyBorder="1" applyAlignment="1">
      <alignment horizontal="center" vertical="center"/>
    </xf>
    <xf numFmtId="0" fontId="28" fillId="11" borderId="45"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60" xfId="0" applyFont="1" applyFill="1" applyBorder="1" applyAlignment="1">
      <alignment horizontal="center" vertical="center"/>
    </xf>
    <xf numFmtId="0" fontId="28" fillId="11" borderId="56" xfId="0" applyFont="1" applyFill="1" applyBorder="1" applyAlignment="1">
      <alignment horizontal="center" vertical="center"/>
    </xf>
    <xf numFmtId="0" fontId="28" fillId="11" borderId="57" xfId="0" applyFont="1" applyFill="1" applyBorder="1" applyAlignment="1">
      <alignment horizontal="center" vertical="center"/>
    </xf>
    <xf numFmtId="0" fontId="28" fillId="11" borderId="45" xfId="0" applyFont="1" applyFill="1" applyBorder="1" applyAlignment="1" applyProtection="1">
      <alignment horizontal="center" vertical="center"/>
      <protection locked="0"/>
    </xf>
    <xf numFmtId="0" fontId="28" fillId="11" borderId="39" xfId="0" applyFont="1" applyFill="1" applyBorder="1" applyAlignment="1" applyProtection="1">
      <alignment horizontal="center" vertical="center"/>
      <protection locked="0"/>
    </xf>
    <xf numFmtId="0" fontId="28" fillId="11" borderId="40" xfId="0" applyFont="1" applyFill="1" applyBorder="1" applyAlignment="1" applyProtection="1">
      <alignment horizontal="center" vertical="center"/>
      <protection locked="0"/>
    </xf>
    <xf numFmtId="0" fontId="28" fillId="11" borderId="60" xfId="0" applyFont="1" applyFill="1" applyBorder="1" applyAlignment="1" applyProtection="1">
      <alignment horizontal="center" vertical="center"/>
      <protection locked="0"/>
    </xf>
    <xf numFmtId="0" fontId="28" fillId="11" borderId="56" xfId="0" applyFont="1" applyFill="1" applyBorder="1" applyAlignment="1" applyProtection="1">
      <alignment horizontal="center" vertical="center"/>
      <protection locked="0"/>
    </xf>
    <xf numFmtId="0" fontId="28" fillId="11" borderId="57" xfId="0" applyFont="1" applyFill="1" applyBorder="1" applyAlignment="1" applyProtection="1">
      <alignment horizontal="center" vertical="center"/>
      <protection locked="0"/>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3" xfId="72"/>
    <cellStyle name="標準 4" xfId="73"/>
    <cellStyle name="標準 5" xfId="74"/>
    <cellStyle name="標準 6" xfId="75"/>
    <cellStyle name="標準 7" xfId="76"/>
    <cellStyle name="標準 8" xfId="77"/>
    <cellStyle name="標準 9" xfId="78"/>
    <cellStyle name="標準_2010年12月分" xfId="79"/>
    <cellStyle name="標準_2010年平均ネット掲載用" xfId="80"/>
    <cellStyle name="標準_③印刷 "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8225965"/>
        <c:axId val="6924822"/>
      </c:lineChart>
      <c:catAx>
        <c:axId val="822596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924822"/>
        <c:crosses val="autoZero"/>
        <c:auto val="0"/>
        <c:lblOffset val="100"/>
        <c:tickLblSkip val="11"/>
        <c:noMultiLvlLbl val="0"/>
      </c:catAx>
      <c:valAx>
        <c:axId val="6924822"/>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8225965"/>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'グラフ用表'!$T$5:$T$22</c:f>
              <c:numCache>
                <c:ptCount val="18"/>
                <c:pt idx="5">
                  <c:v>0.7</c:v>
                </c:pt>
                <c:pt idx="6">
                  <c:v>0.4</c:v>
                </c:pt>
                <c:pt idx="7">
                  <c:v>-0.7</c:v>
                </c:pt>
                <c:pt idx="8">
                  <c:v>-1.1</c:v>
                </c:pt>
                <c:pt idx="9">
                  <c:v>0.1</c:v>
                </c:pt>
                <c:pt idx="10">
                  <c:v>-0.2</c:v>
                </c:pt>
                <c:pt idx="11">
                  <c:v>0</c:v>
                </c:pt>
                <c:pt idx="12">
                  <c:v>-0.7</c:v>
                </c:pt>
                <c:pt idx="13">
                  <c:v>0.5</c:v>
                </c:pt>
                <c:pt idx="14">
                  <c:v>-1.2</c:v>
                </c:pt>
                <c:pt idx="15">
                  <c:v>-2.5</c:v>
                </c:pt>
                <c:pt idx="16">
                  <c:v>-1.8</c:v>
                </c:pt>
                <c:pt idx="17">
                  <c:v>-1.8</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'グラフ用表'!$U$5:$U$22</c:f>
              <c:numCache>
                <c:ptCount val="18"/>
                <c:pt idx="0">
                  <c:v>-1.2</c:v>
                </c:pt>
                <c:pt idx="1">
                  <c:v>-3.8</c:v>
                </c:pt>
                <c:pt idx="2">
                  <c:v>-1.2</c:v>
                </c:pt>
                <c:pt idx="3">
                  <c:v>0.10000000000000853</c:v>
                </c:pt>
                <c:pt idx="4">
                  <c:v>0.5</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'グラフ用表'!$V$5:$V$22</c:f>
              <c:numCache>
                <c:ptCount val="18"/>
                <c:pt idx="5">
                  <c:v>1.3</c:v>
                </c:pt>
                <c:pt idx="6">
                  <c:v>1.3</c:v>
                </c:pt>
                <c:pt idx="7">
                  <c:v>1.1</c:v>
                </c:pt>
                <c:pt idx="8">
                  <c:v>0.9</c:v>
                </c:pt>
                <c:pt idx="9">
                  <c:v>1.3</c:v>
                </c:pt>
                <c:pt idx="10">
                  <c:v>1.5</c:v>
                </c:pt>
                <c:pt idx="11">
                  <c:v>1.2</c:v>
                </c:pt>
                <c:pt idx="12">
                  <c:v>0.3</c:v>
                </c:pt>
                <c:pt idx="13">
                  <c:v>1.8</c:v>
                </c:pt>
                <c:pt idx="14">
                  <c:v>1.4</c:v>
                </c:pt>
                <c:pt idx="15">
                  <c:v>0.4</c:v>
                </c:pt>
                <c:pt idx="16">
                  <c:v>0.9</c:v>
                </c:pt>
                <c:pt idx="17">
                  <c:v>0.8</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'グラフ用表'!$W$5:$W$22</c:f>
              <c:numCache>
                <c:ptCount val="18"/>
                <c:pt idx="0">
                  <c:v>-3.5</c:v>
                </c:pt>
                <c:pt idx="1">
                  <c:v>-4.3</c:v>
                </c:pt>
                <c:pt idx="2">
                  <c:v>-1.3</c:v>
                </c:pt>
                <c:pt idx="3">
                  <c:v>-0.10000000000000853</c:v>
                </c:pt>
                <c:pt idx="4">
                  <c:v>0.8</c:v>
                </c:pt>
              </c:numCache>
            </c:numRef>
          </c:val>
          <c:smooth val="0"/>
        </c:ser>
        <c:marker val="1"/>
        <c:axId val="25581591"/>
        <c:axId val="28907728"/>
      </c:lineChart>
      <c:catAx>
        <c:axId val="2558159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8907728"/>
        <c:crosses val="autoZero"/>
        <c:auto val="1"/>
        <c:lblOffset val="100"/>
        <c:tickLblSkip val="1"/>
        <c:noMultiLvlLbl val="0"/>
      </c:catAx>
      <c:valAx>
        <c:axId val="2890772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5581591"/>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57675"/>
          <c:y val="0.6742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62323399"/>
        <c:axId val="24039680"/>
      </c:lineChart>
      <c:catAx>
        <c:axId val="6232339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4039680"/>
        <c:crosses val="autoZero"/>
        <c:auto val="1"/>
        <c:lblOffset val="100"/>
        <c:tickLblSkip val="4"/>
        <c:noMultiLvlLbl val="0"/>
      </c:catAx>
      <c:valAx>
        <c:axId val="2403968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62323399"/>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'グラフ用表'!$C$27:$C$44</c:f>
              <c:numCache>
                <c:ptCount val="18"/>
                <c:pt idx="5">
                  <c:v>101.2</c:v>
                </c:pt>
                <c:pt idx="6">
                  <c:v>100.6</c:v>
                </c:pt>
                <c:pt idx="7">
                  <c:v>99</c:v>
                </c:pt>
                <c:pt idx="8">
                  <c:v>99.3</c:v>
                </c:pt>
                <c:pt idx="9">
                  <c:v>99.8</c:v>
                </c:pt>
                <c:pt idx="10">
                  <c:v>99.9</c:v>
                </c:pt>
                <c:pt idx="11">
                  <c:v>97.1</c:v>
                </c:pt>
                <c:pt idx="12">
                  <c:v>96.8</c:v>
                </c:pt>
                <c:pt idx="13">
                  <c:v>99.4</c:v>
                </c:pt>
                <c:pt idx="14">
                  <c:v>97.6</c:v>
                </c:pt>
                <c:pt idx="15">
                  <c:v>95.5</c:v>
                </c:pt>
                <c:pt idx="16">
                  <c:v>96.4</c:v>
                </c:pt>
                <c:pt idx="17">
                  <c:v>96</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'グラフ用表'!$E$27:$E$44</c:f>
              <c:numCache>
                <c:ptCount val="18"/>
                <c:pt idx="5">
                  <c:v>100.7</c:v>
                </c:pt>
                <c:pt idx="6">
                  <c:v>100.7</c:v>
                </c:pt>
                <c:pt idx="7">
                  <c:v>99.7</c:v>
                </c:pt>
                <c:pt idx="8">
                  <c:v>99.6</c:v>
                </c:pt>
                <c:pt idx="9">
                  <c:v>99.8</c:v>
                </c:pt>
                <c:pt idx="10">
                  <c:v>99.8</c:v>
                </c:pt>
                <c:pt idx="11">
                  <c:v>96.8</c:v>
                </c:pt>
                <c:pt idx="12">
                  <c:v>96.3</c:v>
                </c:pt>
                <c:pt idx="13">
                  <c:v>99.2</c:v>
                </c:pt>
                <c:pt idx="14">
                  <c:v>99.4</c:v>
                </c:pt>
                <c:pt idx="15">
                  <c:v>97.9</c:v>
                </c:pt>
                <c:pt idx="16">
                  <c:v>98.7</c:v>
                </c:pt>
                <c:pt idx="17">
                  <c:v>98.6</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'グラフ用表'!$D$27:$D$44</c:f>
              <c:numCache>
                <c:ptCount val="18"/>
                <c:pt idx="0">
                  <c:v>103.1</c:v>
                </c:pt>
                <c:pt idx="1">
                  <c:v>100</c:v>
                </c:pt>
                <c:pt idx="2">
                  <c:v>99</c:v>
                </c:pt>
                <c:pt idx="3">
                  <c:v>102.1</c:v>
                </c:pt>
                <c:pt idx="4">
                  <c:v>101.8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'グラフ用表'!$F$27:$F$44</c:f>
              <c:numCache>
                <c:ptCount val="18"/>
                <c:pt idx="0">
                  <c:v>103.8</c:v>
                </c:pt>
                <c:pt idx="1">
                  <c:v>100</c:v>
                </c:pt>
                <c:pt idx="2">
                  <c:v>98.2</c:v>
                </c:pt>
                <c:pt idx="3">
                  <c:v>101.3</c:v>
                </c:pt>
                <c:pt idx="4">
                  <c:v>101.3</c:v>
                </c:pt>
              </c:numCache>
            </c:numRef>
          </c:val>
          <c:smooth val="0"/>
        </c:ser>
        <c:marker val="1"/>
        <c:axId val="15030529"/>
        <c:axId val="1057034"/>
      </c:lineChart>
      <c:catAx>
        <c:axId val="1503052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057034"/>
        <c:crosses val="autoZero"/>
        <c:auto val="0"/>
        <c:lblOffset val="100"/>
        <c:tickLblSkip val="1"/>
        <c:noMultiLvlLbl val="0"/>
      </c:catAx>
      <c:valAx>
        <c:axId val="1057034"/>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5030529"/>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15"/>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'グラフ用表'!$J$27:$J$44</c:f>
              <c:numCache>
                <c:ptCount val="18"/>
                <c:pt idx="5">
                  <c:v>101.8</c:v>
                </c:pt>
                <c:pt idx="6">
                  <c:v>101.3</c:v>
                </c:pt>
                <c:pt idx="7">
                  <c:v>97.2</c:v>
                </c:pt>
                <c:pt idx="8">
                  <c:v>100.5</c:v>
                </c:pt>
                <c:pt idx="9">
                  <c:v>100.1</c:v>
                </c:pt>
                <c:pt idx="10">
                  <c:v>98.7</c:v>
                </c:pt>
                <c:pt idx="11">
                  <c:v>94.2</c:v>
                </c:pt>
                <c:pt idx="12">
                  <c:v>94</c:v>
                </c:pt>
                <c:pt idx="13">
                  <c:v>98.8</c:v>
                </c:pt>
                <c:pt idx="14">
                  <c:v>101.4</c:v>
                </c:pt>
                <c:pt idx="15">
                  <c:v>97.4</c:v>
                </c:pt>
                <c:pt idx="16">
                  <c:v>99.3</c:v>
                </c:pt>
                <c:pt idx="17">
                  <c:v>98.2</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'グラフ用表'!$L$27:$L$44</c:f>
              <c:numCache>
                <c:ptCount val="18"/>
                <c:pt idx="5">
                  <c:v>101.4</c:v>
                </c:pt>
                <c:pt idx="6">
                  <c:v>100.6</c:v>
                </c:pt>
                <c:pt idx="7">
                  <c:v>96.7</c:v>
                </c:pt>
                <c:pt idx="8">
                  <c:v>100.1</c:v>
                </c:pt>
                <c:pt idx="9">
                  <c:v>99.2</c:v>
                </c:pt>
                <c:pt idx="10">
                  <c:v>97.8</c:v>
                </c:pt>
                <c:pt idx="11">
                  <c:v>93.3</c:v>
                </c:pt>
                <c:pt idx="12">
                  <c:v>93.2</c:v>
                </c:pt>
                <c:pt idx="13">
                  <c:v>97.4</c:v>
                </c:pt>
                <c:pt idx="14">
                  <c:v>100.6</c:v>
                </c:pt>
                <c:pt idx="15">
                  <c:v>96.7</c:v>
                </c:pt>
                <c:pt idx="16">
                  <c:v>98.8</c:v>
                </c:pt>
                <c:pt idx="17">
                  <c:v>97.3</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'グラフ用表'!$N$27:$N$44</c:f>
              <c:numCache>
                <c:ptCount val="18"/>
                <c:pt idx="5">
                  <c:v>109.9</c:v>
                </c:pt>
                <c:pt idx="6">
                  <c:v>114.1</c:v>
                </c:pt>
                <c:pt idx="7">
                  <c:v>107</c:v>
                </c:pt>
                <c:pt idx="8">
                  <c:v>108.5</c:v>
                </c:pt>
                <c:pt idx="9">
                  <c:v>116.9</c:v>
                </c:pt>
                <c:pt idx="10">
                  <c:v>118.3</c:v>
                </c:pt>
                <c:pt idx="11">
                  <c:v>112.7</c:v>
                </c:pt>
                <c:pt idx="12">
                  <c:v>111.3</c:v>
                </c:pt>
                <c:pt idx="13">
                  <c:v>128.2</c:v>
                </c:pt>
                <c:pt idx="14">
                  <c:v>118.3</c:v>
                </c:pt>
                <c:pt idx="15">
                  <c:v>112.7</c:v>
                </c:pt>
                <c:pt idx="16">
                  <c:v>109.9</c:v>
                </c:pt>
                <c:pt idx="17">
                  <c:v>116.9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'グラフ用表'!$K$27:$K$44</c:f>
              <c:numCache>
                <c:ptCount val="18"/>
                <c:pt idx="0">
                  <c:v>100.7</c:v>
                </c:pt>
                <c:pt idx="1">
                  <c:v>100</c:v>
                </c:pt>
                <c:pt idx="2">
                  <c:v>99.1</c:v>
                </c:pt>
                <c:pt idx="3">
                  <c:v>99.7</c:v>
                </c:pt>
                <c:pt idx="4">
                  <c:v>99.4</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'グラフ用表'!$M$27:$M$44</c:f>
              <c:numCache>
                <c:ptCount val="18"/>
                <c:pt idx="0">
                  <c:v>100.2</c:v>
                </c:pt>
                <c:pt idx="1">
                  <c:v>100</c:v>
                </c:pt>
                <c:pt idx="2">
                  <c:v>98.6</c:v>
                </c:pt>
                <c:pt idx="3">
                  <c:v>99.1</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'グラフ用表'!$O$27:$O$44</c:f>
              <c:numCache>
                <c:ptCount val="18"/>
                <c:pt idx="0">
                  <c:v>111.5</c:v>
                </c:pt>
                <c:pt idx="1">
                  <c:v>100</c:v>
                </c:pt>
                <c:pt idx="2">
                  <c:v>110.5</c:v>
                </c:pt>
                <c:pt idx="3">
                  <c:v>112.3</c:v>
                </c:pt>
                <c:pt idx="4">
                  <c:v>114.6</c:v>
                </c:pt>
              </c:numCache>
            </c:numRef>
          </c:val>
          <c:smooth val="0"/>
        </c:ser>
        <c:marker val="1"/>
        <c:axId val="9513307"/>
        <c:axId val="18510900"/>
      </c:lineChart>
      <c:catAx>
        <c:axId val="951330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8510900"/>
        <c:crosses val="autoZero"/>
        <c:auto val="0"/>
        <c:lblOffset val="100"/>
        <c:tickLblSkip val="1"/>
        <c:noMultiLvlLbl val="0"/>
      </c:catAx>
      <c:valAx>
        <c:axId val="18510900"/>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9513307"/>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'グラフ用表'!$T$27:$T$44</c:f>
              <c:numCache>
                <c:ptCount val="18"/>
                <c:pt idx="5">
                  <c:v>-1.5</c:v>
                </c:pt>
                <c:pt idx="6">
                  <c:v>-1.4</c:v>
                </c:pt>
                <c:pt idx="7">
                  <c:v>-2.7</c:v>
                </c:pt>
                <c:pt idx="8">
                  <c:v>-3.7</c:v>
                </c:pt>
                <c:pt idx="9">
                  <c:v>-2.9</c:v>
                </c:pt>
                <c:pt idx="10">
                  <c:v>-3.8</c:v>
                </c:pt>
                <c:pt idx="11">
                  <c:v>-6</c:v>
                </c:pt>
                <c:pt idx="12">
                  <c:v>-6</c:v>
                </c:pt>
                <c:pt idx="13">
                  <c:v>-5.3</c:v>
                </c:pt>
                <c:pt idx="14">
                  <c:v>-6.3</c:v>
                </c:pt>
                <c:pt idx="15">
                  <c:v>-7</c:v>
                </c:pt>
                <c:pt idx="16">
                  <c:v>-6.8</c:v>
                </c:pt>
                <c:pt idx="17">
                  <c:v>-5.1</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'グラフ用表'!$U$27:$U$44</c:f>
              <c:numCache>
                <c:ptCount val="18"/>
                <c:pt idx="0">
                  <c:v>0</c:v>
                </c:pt>
                <c:pt idx="1">
                  <c:v>-3</c:v>
                </c:pt>
                <c:pt idx="2">
                  <c:v>-1</c:v>
                </c:pt>
                <c:pt idx="3">
                  <c:v>3.1</c:v>
                </c:pt>
                <c:pt idx="4">
                  <c:v>-0.3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'グラフ用表'!$V$27:$V$44</c:f>
              <c:numCache>
                <c:ptCount val="18"/>
                <c:pt idx="5">
                  <c:v>-1.3</c:v>
                </c:pt>
                <c:pt idx="6">
                  <c:v>-0.7</c:v>
                </c:pt>
                <c:pt idx="7">
                  <c:v>-1.3</c:v>
                </c:pt>
                <c:pt idx="8">
                  <c:v>-2.1</c:v>
                </c:pt>
                <c:pt idx="9">
                  <c:v>-1.8</c:v>
                </c:pt>
                <c:pt idx="10">
                  <c:v>-2.3</c:v>
                </c:pt>
                <c:pt idx="11">
                  <c:v>-5</c:v>
                </c:pt>
                <c:pt idx="12">
                  <c:v>-4.9</c:v>
                </c:pt>
                <c:pt idx="13">
                  <c:v>-4.1</c:v>
                </c:pt>
                <c:pt idx="14">
                  <c:v>-3.6</c:v>
                </c:pt>
                <c:pt idx="15">
                  <c:v>-4.2</c:v>
                </c:pt>
                <c:pt idx="16">
                  <c:v>-4.1</c:v>
                </c:pt>
                <c:pt idx="17">
                  <c:v>-2.1</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'グラフ用表'!$W$27:$W$44</c:f>
              <c:numCache>
                <c:ptCount val="18"/>
                <c:pt idx="0">
                  <c:v>-1.7</c:v>
                </c:pt>
                <c:pt idx="1">
                  <c:v>-3.6</c:v>
                </c:pt>
                <c:pt idx="2">
                  <c:v>-1.9</c:v>
                </c:pt>
                <c:pt idx="3">
                  <c:v>3.2</c:v>
                </c:pt>
                <c:pt idx="4">
                  <c:v>0</c:v>
                </c:pt>
              </c:numCache>
            </c:numRef>
          </c:val>
          <c:smooth val="0"/>
        </c:ser>
        <c:marker val="1"/>
        <c:axId val="32380373"/>
        <c:axId val="22987902"/>
      </c:lineChart>
      <c:catAx>
        <c:axId val="3238037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2987902"/>
        <c:crosses val="autoZero"/>
        <c:auto val="1"/>
        <c:lblOffset val="100"/>
        <c:tickLblSkip val="1"/>
        <c:noMultiLvlLbl val="0"/>
      </c:catAx>
      <c:valAx>
        <c:axId val="2298790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2380373"/>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015"/>
          <c:y val="0.158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'グラフ用表'!$AA$27:$AA$44</c:f>
              <c:numCache>
                <c:ptCount val="18"/>
                <c:pt idx="5">
                  <c:v>0.9</c:v>
                </c:pt>
                <c:pt idx="6">
                  <c:v>0.8</c:v>
                </c:pt>
                <c:pt idx="7">
                  <c:v>0.8</c:v>
                </c:pt>
                <c:pt idx="8">
                  <c:v>-1.3</c:v>
                </c:pt>
                <c:pt idx="9">
                  <c:v>0</c:v>
                </c:pt>
                <c:pt idx="10">
                  <c:v>-0.3</c:v>
                </c:pt>
                <c:pt idx="11">
                  <c:v>-2.3</c:v>
                </c:pt>
                <c:pt idx="12">
                  <c:v>-1.8</c:v>
                </c:pt>
                <c:pt idx="13">
                  <c:v>-0.9</c:v>
                </c:pt>
                <c:pt idx="14">
                  <c:v>-1.1</c:v>
                </c:pt>
                <c:pt idx="15">
                  <c:v>-1.9</c:v>
                </c:pt>
                <c:pt idx="16">
                  <c:v>-0.4</c:v>
                </c:pt>
                <c:pt idx="17">
                  <c:v>-3.5</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'グラフ用表'!$AB$27:$AB$44</c:f>
              <c:numCache>
                <c:ptCount val="18"/>
                <c:pt idx="0">
                  <c:v>-1.1</c:v>
                </c:pt>
                <c:pt idx="1">
                  <c:v>-0.7</c:v>
                </c:pt>
                <c:pt idx="2">
                  <c:v>-0.8</c:v>
                </c:pt>
                <c:pt idx="3">
                  <c:v>0.6</c:v>
                </c:pt>
                <c:pt idx="4">
                  <c:v>-0.3</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'グラフ用表'!$AC$27:$AC$44</c:f>
              <c:numCache>
                <c:ptCount val="18"/>
                <c:pt idx="5">
                  <c:v>0.9</c:v>
                </c:pt>
                <c:pt idx="6">
                  <c:v>0.5</c:v>
                </c:pt>
                <c:pt idx="7">
                  <c:v>0.8</c:v>
                </c:pt>
                <c:pt idx="8">
                  <c:v>-0.9</c:v>
                </c:pt>
                <c:pt idx="9">
                  <c:v>-0.4</c:v>
                </c:pt>
                <c:pt idx="10">
                  <c:v>-0.1</c:v>
                </c:pt>
                <c:pt idx="11">
                  <c:v>-2.3</c:v>
                </c:pt>
                <c:pt idx="12">
                  <c:v>-1.4</c:v>
                </c:pt>
                <c:pt idx="13">
                  <c:v>-0.8</c:v>
                </c:pt>
                <c:pt idx="14">
                  <c:v>-1</c:v>
                </c:pt>
                <c:pt idx="15">
                  <c:v>-2</c:v>
                </c:pt>
                <c:pt idx="16">
                  <c:v>-0.6</c:v>
                </c:pt>
                <c:pt idx="17">
                  <c:v>-4</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'グラフ用表'!$AD$27:$AD$44</c:f>
              <c:numCache>
                <c:ptCount val="18"/>
                <c:pt idx="0">
                  <c:v>-0.9</c:v>
                </c:pt>
                <c:pt idx="1">
                  <c:v>-0.2</c:v>
                </c:pt>
                <c:pt idx="2">
                  <c:v>-1.4</c:v>
                </c:pt>
                <c:pt idx="3">
                  <c:v>0.5</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'グラフ用表'!$AE$27:$AE$44</c:f>
              <c:numCache>
                <c:ptCount val="18"/>
                <c:pt idx="5">
                  <c:v>1.3</c:v>
                </c:pt>
                <c:pt idx="6">
                  <c:v>6.6</c:v>
                </c:pt>
                <c:pt idx="7">
                  <c:v>0</c:v>
                </c:pt>
                <c:pt idx="8">
                  <c:v>-8.3</c:v>
                </c:pt>
                <c:pt idx="9">
                  <c:v>5</c:v>
                </c:pt>
                <c:pt idx="10">
                  <c:v>-3.4</c:v>
                </c:pt>
                <c:pt idx="11">
                  <c:v>-1.2</c:v>
                </c:pt>
                <c:pt idx="12">
                  <c:v>-7</c:v>
                </c:pt>
                <c:pt idx="13">
                  <c:v>-1.1</c:v>
                </c:pt>
                <c:pt idx="14">
                  <c:v>-2.3</c:v>
                </c:pt>
                <c:pt idx="15">
                  <c:v>1.3</c:v>
                </c:pt>
                <c:pt idx="16">
                  <c:v>5.5</c:v>
                </c:pt>
                <c:pt idx="17">
                  <c:v>6.4</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'グラフ用表'!$AF$27:$AF$44</c:f>
              <c:numCache>
                <c:ptCount val="18"/>
                <c:pt idx="0">
                  <c:v>-3.9</c:v>
                </c:pt>
                <c:pt idx="1">
                  <c:v>-10.4</c:v>
                </c:pt>
                <c:pt idx="2">
                  <c:v>10.5</c:v>
                </c:pt>
                <c:pt idx="3">
                  <c:v>1.6</c:v>
                </c:pt>
                <c:pt idx="4">
                  <c:v>2</c:v>
                </c:pt>
              </c:numCache>
            </c:numRef>
          </c:val>
          <c:smooth val="0"/>
        </c:ser>
        <c:marker val="1"/>
        <c:axId val="5564527"/>
        <c:axId val="50080744"/>
      </c:lineChart>
      <c:catAx>
        <c:axId val="556452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0080744"/>
        <c:crosses val="autoZero"/>
        <c:auto val="1"/>
        <c:lblOffset val="100"/>
        <c:tickLblSkip val="1"/>
        <c:noMultiLvlLbl val="0"/>
      </c:catAx>
      <c:valAx>
        <c:axId val="5008074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56452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25"/>
          <c:y val="0.173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'グラフ用表'!$AA$5:$AA$22</c:f>
              <c:numCache>
                <c:ptCount val="18"/>
                <c:pt idx="5">
                  <c:v>1.4</c:v>
                </c:pt>
                <c:pt idx="6">
                  <c:v>1</c:v>
                </c:pt>
                <c:pt idx="7">
                  <c:v>0.7</c:v>
                </c:pt>
                <c:pt idx="8">
                  <c:v>-0.2</c:v>
                </c:pt>
                <c:pt idx="9">
                  <c:v>0.3</c:v>
                </c:pt>
                <c:pt idx="10">
                  <c:v>1.4</c:v>
                </c:pt>
                <c:pt idx="11">
                  <c:v>0.3</c:v>
                </c:pt>
                <c:pt idx="12">
                  <c:v>0.7</c:v>
                </c:pt>
                <c:pt idx="13">
                  <c:v>1.7</c:v>
                </c:pt>
                <c:pt idx="14">
                  <c:v>1.1</c:v>
                </c:pt>
                <c:pt idx="15">
                  <c:v>-0.5</c:v>
                </c:pt>
                <c:pt idx="16">
                  <c:v>0.6</c:v>
                </c:pt>
                <c:pt idx="17">
                  <c:v>-0.9</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'グラフ用表'!$AB$5:$AB$22</c:f>
              <c:numCache>
                <c:ptCount val="18"/>
                <c:pt idx="0">
                  <c:v>-2.8</c:v>
                </c:pt>
                <c:pt idx="1">
                  <c:v>-0.6</c:v>
                </c:pt>
                <c:pt idx="2">
                  <c:v>-0.9</c:v>
                </c:pt>
                <c:pt idx="3">
                  <c:v>0.5</c:v>
                </c:pt>
                <c:pt idx="4">
                  <c:v>-0.1</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'グラフ用表'!$AC$5:$AC$22</c:f>
              <c:numCache>
                <c:ptCount val="18"/>
                <c:pt idx="5">
                  <c:v>1.6</c:v>
                </c:pt>
                <c:pt idx="6">
                  <c:v>0.8</c:v>
                </c:pt>
                <c:pt idx="7">
                  <c:v>1.1</c:v>
                </c:pt>
                <c:pt idx="8">
                  <c:v>0.2</c:v>
                </c:pt>
                <c:pt idx="9">
                  <c:v>0.4</c:v>
                </c:pt>
                <c:pt idx="10">
                  <c:v>1.4</c:v>
                </c:pt>
                <c:pt idx="11">
                  <c:v>0.1</c:v>
                </c:pt>
                <c:pt idx="12">
                  <c:v>0.8</c:v>
                </c:pt>
                <c:pt idx="13">
                  <c:v>1.4</c:v>
                </c:pt>
                <c:pt idx="14">
                  <c:v>0.8</c:v>
                </c:pt>
                <c:pt idx="15">
                  <c:v>-1</c:v>
                </c:pt>
                <c:pt idx="16">
                  <c:v>0.2</c:v>
                </c:pt>
                <c:pt idx="17">
                  <c:v>-1.9</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'グラフ用表'!$AD$5:$AD$22</c:f>
              <c:numCache>
                <c:ptCount val="18"/>
                <c:pt idx="0">
                  <c:v>-2.5</c:v>
                </c:pt>
                <c:pt idx="1">
                  <c:v>0.1</c:v>
                </c:pt>
                <c:pt idx="2">
                  <c:v>-0.7</c:v>
                </c:pt>
                <c:pt idx="3">
                  <c:v>0</c:v>
                </c:pt>
                <c:pt idx="4">
                  <c:v>-0.2</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'グラフ用表'!$AE$5:$AE$22</c:f>
              <c:numCache>
                <c:ptCount val="18"/>
                <c:pt idx="5">
                  <c:v>-1.1</c:v>
                </c:pt>
                <c:pt idx="6">
                  <c:v>3.2</c:v>
                </c:pt>
                <c:pt idx="7">
                  <c:v>-5.1</c:v>
                </c:pt>
                <c:pt idx="8">
                  <c:v>-5</c:v>
                </c:pt>
                <c:pt idx="9">
                  <c:v>-0.9</c:v>
                </c:pt>
                <c:pt idx="10">
                  <c:v>1</c:v>
                </c:pt>
                <c:pt idx="11">
                  <c:v>3</c:v>
                </c:pt>
                <c:pt idx="12">
                  <c:v>-1</c:v>
                </c:pt>
                <c:pt idx="13">
                  <c:v>6.4</c:v>
                </c:pt>
                <c:pt idx="14">
                  <c:v>4</c:v>
                </c:pt>
                <c:pt idx="15">
                  <c:v>7.3</c:v>
                </c:pt>
                <c:pt idx="16">
                  <c:v>7.6</c:v>
                </c:pt>
                <c:pt idx="17">
                  <c:v>14.1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'グラフ用表'!$AF$5:$AF$22</c:f>
              <c:numCache>
                <c:ptCount val="18"/>
                <c:pt idx="0">
                  <c:v>-4.6</c:v>
                </c:pt>
                <c:pt idx="1">
                  <c:v>-9.5</c:v>
                </c:pt>
                <c:pt idx="2">
                  <c:v>-3.2</c:v>
                </c:pt>
                <c:pt idx="3">
                  <c:v>5.4</c:v>
                </c:pt>
                <c:pt idx="4">
                  <c:v>2.5</c:v>
                </c:pt>
              </c:numCache>
            </c:numRef>
          </c:val>
          <c:smooth val="0"/>
        </c:ser>
        <c:marker val="1"/>
        <c:axId val="48073513"/>
        <c:axId val="30008434"/>
      </c:lineChart>
      <c:catAx>
        <c:axId val="4807351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0008434"/>
        <c:crosses val="autoZero"/>
        <c:auto val="1"/>
        <c:lblOffset val="100"/>
        <c:tickLblSkip val="1"/>
        <c:noMultiLvlLbl val="0"/>
      </c:catAx>
      <c:valAx>
        <c:axId val="3000843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807351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67775"/>
          <c:y val="0.6667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'グラフ用表'!$C$5:$C$22</c:f>
              <c:numCache>
                <c:ptCount val="18"/>
                <c:pt idx="5">
                  <c:v>99.4</c:v>
                </c:pt>
                <c:pt idx="6">
                  <c:v>98.9</c:v>
                </c:pt>
                <c:pt idx="7">
                  <c:v>98.1</c:v>
                </c:pt>
                <c:pt idx="8">
                  <c:v>98.3</c:v>
                </c:pt>
                <c:pt idx="9">
                  <c:v>99.3</c:v>
                </c:pt>
                <c:pt idx="10">
                  <c:v>99.3</c:v>
                </c:pt>
                <c:pt idx="11">
                  <c:v>99.4</c:v>
                </c:pt>
                <c:pt idx="12">
                  <c:v>98.3</c:v>
                </c:pt>
                <c:pt idx="13">
                  <c:v>101.5</c:v>
                </c:pt>
                <c:pt idx="14">
                  <c:v>99.8</c:v>
                </c:pt>
                <c:pt idx="15">
                  <c:v>97.3</c:v>
                </c:pt>
                <c:pt idx="16">
                  <c:v>98.3</c:v>
                </c:pt>
                <c:pt idx="17">
                  <c:v>97.6</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'グラフ用表'!$E$5:$E$22</c:f>
              <c:numCache>
                <c:ptCount val="18"/>
                <c:pt idx="5">
                  <c:v>99.7</c:v>
                </c:pt>
                <c:pt idx="6">
                  <c:v>99.6</c:v>
                </c:pt>
                <c:pt idx="7">
                  <c:v>99.3</c:v>
                </c:pt>
                <c:pt idx="8">
                  <c:v>99.2</c:v>
                </c:pt>
                <c:pt idx="9">
                  <c:v>99.8</c:v>
                </c:pt>
                <c:pt idx="10">
                  <c:v>99.9</c:v>
                </c:pt>
                <c:pt idx="11">
                  <c:v>99.2</c:v>
                </c:pt>
                <c:pt idx="12">
                  <c:v>97.8</c:v>
                </c:pt>
                <c:pt idx="13">
                  <c:v>101.5</c:v>
                </c:pt>
                <c:pt idx="14">
                  <c:v>102</c:v>
                </c:pt>
                <c:pt idx="15">
                  <c:v>100.2</c:v>
                </c:pt>
                <c:pt idx="16">
                  <c:v>101</c:v>
                </c:pt>
                <c:pt idx="17">
                  <c:v>100.5</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'グラフ用表'!$D$5:$D$22</c:f>
              <c:numCache>
                <c:ptCount val="18"/>
                <c:pt idx="0">
                  <c:v>104</c:v>
                </c:pt>
                <c:pt idx="1">
                  <c:v>100</c:v>
                </c:pt>
                <c:pt idx="2">
                  <c:v>98.8</c:v>
                </c:pt>
                <c:pt idx="3">
                  <c:v>98.9</c:v>
                </c:pt>
                <c:pt idx="4">
                  <c:v>99.4</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'グラフ用表'!$F$5:$F$22</c:f>
              <c:numCache>
                <c:ptCount val="18"/>
                <c:pt idx="0">
                  <c:v>104.5</c:v>
                </c:pt>
                <c:pt idx="1">
                  <c:v>100</c:v>
                </c:pt>
                <c:pt idx="2">
                  <c:v>98.7</c:v>
                </c:pt>
                <c:pt idx="3">
                  <c:v>98.6</c:v>
                </c:pt>
                <c:pt idx="4">
                  <c:v>99.4</c:v>
                </c:pt>
              </c:numCache>
            </c:numRef>
          </c:val>
          <c:smooth val="0"/>
        </c:ser>
        <c:marker val="1"/>
        <c:axId val="1640451"/>
        <c:axId val="14764060"/>
      </c:lineChart>
      <c:catAx>
        <c:axId val="164045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4764060"/>
        <c:crosses val="autoZero"/>
        <c:auto val="0"/>
        <c:lblOffset val="100"/>
        <c:tickLblSkip val="1"/>
        <c:noMultiLvlLbl val="0"/>
      </c:catAx>
      <c:valAx>
        <c:axId val="14764060"/>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640451"/>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'グラフ用表'!$J$5:$J$22</c:f>
              <c:numCache>
                <c:ptCount val="18"/>
                <c:pt idx="5">
                  <c:v>101.7</c:v>
                </c:pt>
                <c:pt idx="6">
                  <c:v>101.5</c:v>
                </c:pt>
                <c:pt idx="7">
                  <c:v>97.7</c:v>
                </c:pt>
                <c:pt idx="8">
                  <c:v>100.4</c:v>
                </c:pt>
                <c:pt idx="9">
                  <c:v>100.4</c:v>
                </c:pt>
                <c:pt idx="10">
                  <c:v>99.4</c:v>
                </c:pt>
                <c:pt idx="11">
                  <c:v>96.4</c:v>
                </c:pt>
                <c:pt idx="12">
                  <c:v>96.3</c:v>
                </c:pt>
                <c:pt idx="13">
                  <c:v>100.5</c:v>
                </c:pt>
                <c:pt idx="14">
                  <c:v>103.8</c:v>
                </c:pt>
                <c:pt idx="15">
                  <c:v>98.9</c:v>
                </c:pt>
                <c:pt idx="16">
                  <c:v>100.5</c:v>
                </c:pt>
                <c:pt idx="17">
                  <c:v>100.8</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'グラフ用表'!$L$5:$L$22</c:f>
              <c:numCache>
                <c:ptCount val="18"/>
                <c:pt idx="5">
                  <c:v>101.8</c:v>
                </c:pt>
                <c:pt idx="6">
                  <c:v>101.3</c:v>
                </c:pt>
                <c:pt idx="7">
                  <c:v>97.6</c:v>
                </c:pt>
                <c:pt idx="8">
                  <c:v>100.4</c:v>
                </c:pt>
                <c:pt idx="9">
                  <c:v>100.1</c:v>
                </c:pt>
                <c:pt idx="10">
                  <c:v>98.7</c:v>
                </c:pt>
                <c:pt idx="11">
                  <c:v>95.4</c:v>
                </c:pt>
                <c:pt idx="12">
                  <c:v>95.4</c:v>
                </c:pt>
                <c:pt idx="13">
                  <c:v>98.9</c:v>
                </c:pt>
                <c:pt idx="14">
                  <c:v>103.1</c:v>
                </c:pt>
                <c:pt idx="15">
                  <c:v>98.2</c:v>
                </c:pt>
                <c:pt idx="16">
                  <c:v>100.1</c:v>
                </c:pt>
                <c:pt idx="17">
                  <c:v>99.9</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'グラフ用表'!$N$5:$N$22</c:f>
              <c:numCache>
                <c:ptCount val="18"/>
                <c:pt idx="5">
                  <c:v>98.9</c:v>
                </c:pt>
                <c:pt idx="6">
                  <c:v>103.2</c:v>
                </c:pt>
                <c:pt idx="7">
                  <c:v>97.9</c:v>
                </c:pt>
                <c:pt idx="8">
                  <c:v>100</c:v>
                </c:pt>
                <c:pt idx="9">
                  <c:v>104.3</c:v>
                </c:pt>
                <c:pt idx="10">
                  <c:v>109.6</c:v>
                </c:pt>
                <c:pt idx="11">
                  <c:v>110.6</c:v>
                </c:pt>
                <c:pt idx="12">
                  <c:v>108.5</c:v>
                </c:pt>
                <c:pt idx="13">
                  <c:v>124.5</c:v>
                </c:pt>
                <c:pt idx="14">
                  <c:v>112.8</c:v>
                </c:pt>
                <c:pt idx="15">
                  <c:v>108.5</c:v>
                </c:pt>
                <c:pt idx="16">
                  <c:v>105.3</c:v>
                </c:pt>
                <c:pt idx="17">
                  <c:v>112.8</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'グラフ用表'!$K$5:$K$9</c:f>
              <c:numCache>
                <c:ptCount val="5"/>
                <c:pt idx="0">
                  <c:v>100.6</c:v>
                </c:pt>
                <c:pt idx="1">
                  <c:v>100</c:v>
                </c:pt>
                <c:pt idx="2">
                  <c:v>99.1</c:v>
                </c:pt>
                <c:pt idx="3">
                  <c:v>99.6</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'グラフ用表'!$M$5:$M$22</c:f>
              <c:numCache>
                <c:ptCount val="18"/>
                <c:pt idx="0">
                  <c:v>99.9</c:v>
                </c:pt>
                <c:pt idx="1">
                  <c:v>100</c:v>
                </c:pt>
                <c:pt idx="2">
                  <c:v>99.3</c:v>
                </c:pt>
                <c:pt idx="3">
                  <c:v>99.3</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Ｈ25年</c:v>
                  </c:pt>
                  <c:pt idx="11">
                    <c:v>Ｈ26年</c:v>
                  </c:pt>
                </c:lvl>
              </c:multiLvlStrCache>
            </c:multiLvlStrRef>
          </c:cat>
          <c:val>
            <c:numRef>
              <c:f>'グラフ用表'!$O$5:$O$22</c:f>
              <c:numCache>
                <c:ptCount val="18"/>
                <c:pt idx="0">
                  <c:v>110.6</c:v>
                </c:pt>
                <c:pt idx="1">
                  <c:v>100</c:v>
                </c:pt>
                <c:pt idx="2">
                  <c:v>96.8</c:v>
                </c:pt>
                <c:pt idx="3">
                  <c:v>102</c:v>
                </c:pt>
                <c:pt idx="4">
                  <c:v>104.6</c:v>
                </c:pt>
              </c:numCache>
            </c:numRef>
          </c:val>
          <c:smooth val="0"/>
        </c:ser>
        <c:marker val="1"/>
        <c:axId val="65767677"/>
        <c:axId val="55038182"/>
      </c:lineChart>
      <c:catAx>
        <c:axId val="6576767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5038182"/>
        <c:crosses val="autoZero"/>
        <c:auto val="0"/>
        <c:lblOffset val="100"/>
        <c:tickLblSkip val="1"/>
        <c:noMultiLvlLbl val="0"/>
      </c:catAx>
      <c:valAx>
        <c:axId val="55038182"/>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5767677"/>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8.emf" /><Relationship Id="rId5" Type="http://schemas.openxmlformats.org/officeDocument/2006/relationships/image" Target="../media/image10.emf" /><Relationship Id="rId6"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3.emf" /><Relationship Id="rId4"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19.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0.07525</cdr:y>
    </cdr:from>
    <cdr:to>
      <cdr:x>0.3125</cdr:x>
      <cdr:y>0.9925</cdr:y>
    </cdr:to>
    <cdr:sp>
      <cdr:nvSpPr>
        <cdr:cNvPr id="1" name="Line 1"/>
        <cdr:cNvSpPr>
          <a:spLocks/>
        </cdr:cNvSpPr>
      </cdr:nvSpPr>
      <cdr:spPr>
        <a:xfrm flipH="1" flipV="1">
          <a:off x="21907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21</xdr:row>
      <xdr:rowOff>114300</xdr:rowOff>
    </xdr:from>
    <xdr:to>
      <xdr:col>0</xdr:col>
      <xdr:colOff>276225</xdr:colOff>
      <xdr:row>23</xdr:row>
      <xdr:rowOff>123825</xdr:rowOff>
    </xdr:to>
    <xdr:sp>
      <xdr:nvSpPr>
        <xdr:cNvPr id="1" name="Rectangle 3"/>
        <xdr:cNvSpPr>
          <a:spLocks/>
        </xdr:cNvSpPr>
      </xdr:nvSpPr>
      <xdr:spPr>
        <a:xfrm>
          <a:off x="28575" y="51149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21</xdr:row>
      <xdr:rowOff>180975</xdr:rowOff>
    </xdr:from>
    <xdr:to>
      <xdr:col>0</xdr:col>
      <xdr:colOff>247650</xdr:colOff>
      <xdr:row>23</xdr:row>
      <xdr:rowOff>190500</xdr:rowOff>
    </xdr:to>
    <xdr:sp>
      <xdr:nvSpPr>
        <xdr:cNvPr id="1" name="Rectangle 1"/>
        <xdr:cNvSpPr>
          <a:spLocks/>
        </xdr:cNvSpPr>
      </xdr:nvSpPr>
      <xdr:spPr>
        <a:xfrm>
          <a:off x="0" y="50006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13</xdr:row>
      <xdr:rowOff>219075</xdr:rowOff>
    </xdr:from>
    <xdr:to>
      <xdr:col>0</xdr:col>
      <xdr:colOff>276225</xdr:colOff>
      <xdr:row>14</xdr:row>
      <xdr:rowOff>342900</xdr:rowOff>
    </xdr:to>
    <xdr:sp>
      <xdr:nvSpPr>
        <xdr:cNvPr id="1" name="Rectangle 1"/>
        <xdr:cNvSpPr>
          <a:spLocks/>
        </xdr:cNvSpPr>
      </xdr:nvSpPr>
      <xdr:spPr>
        <a:xfrm>
          <a:off x="28575" y="42005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247650</xdr:rowOff>
    </xdr:from>
    <xdr:to>
      <xdr:col>0</xdr:col>
      <xdr:colOff>361950</xdr:colOff>
      <xdr:row>16</xdr:row>
      <xdr:rowOff>114300</xdr:rowOff>
    </xdr:to>
    <xdr:sp>
      <xdr:nvSpPr>
        <xdr:cNvPr id="1" name="Rectangle 1"/>
        <xdr:cNvSpPr>
          <a:spLocks/>
        </xdr:cNvSpPr>
      </xdr:nvSpPr>
      <xdr:spPr>
        <a:xfrm>
          <a:off x="114300" y="3914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14</xdr:row>
      <xdr:rowOff>0</xdr:rowOff>
    </xdr:from>
    <xdr:to>
      <xdr:col>0</xdr:col>
      <xdr:colOff>247650</xdr:colOff>
      <xdr:row>15</xdr:row>
      <xdr:rowOff>200025</xdr:rowOff>
    </xdr:to>
    <xdr:sp>
      <xdr:nvSpPr>
        <xdr:cNvPr id="1" name="Rectangle 1"/>
        <xdr:cNvSpPr>
          <a:spLocks/>
        </xdr:cNvSpPr>
      </xdr:nvSpPr>
      <xdr:spPr>
        <a:xfrm>
          <a:off x="9525" y="344805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22</xdr:row>
      <xdr:rowOff>9525</xdr:rowOff>
    </xdr:from>
    <xdr:to>
      <xdr:col>0</xdr:col>
      <xdr:colOff>276225</xdr:colOff>
      <xdr:row>23</xdr:row>
      <xdr:rowOff>161925</xdr:rowOff>
    </xdr:to>
    <xdr:sp>
      <xdr:nvSpPr>
        <xdr:cNvPr id="1" name="Rectangle 1"/>
        <xdr:cNvSpPr>
          <a:spLocks/>
        </xdr:cNvSpPr>
      </xdr:nvSpPr>
      <xdr:spPr>
        <a:xfrm>
          <a:off x="28575" y="5257800"/>
          <a:ext cx="247650" cy="4000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21</xdr:row>
      <xdr:rowOff>142875</xdr:rowOff>
    </xdr:from>
    <xdr:to>
      <xdr:col>0</xdr:col>
      <xdr:colOff>247650</xdr:colOff>
      <xdr:row>23</xdr:row>
      <xdr:rowOff>57150</xdr:rowOff>
    </xdr:to>
    <xdr:sp>
      <xdr:nvSpPr>
        <xdr:cNvPr id="1" name="Rectangle 1"/>
        <xdr:cNvSpPr>
          <a:spLocks/>
        </xdr:cNvSpPr>
      </xdr:nvSpPr>
      <xdr:spPr>
        <a:xfrm>
          <a:off x="0" y="4962525"/>
          <a:ext cx="247650" cy="4095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21</xdr:row>
      <xdr:rowOff>85725</xdr:rowOff>
    </xdr:from>
    <xdr:to>
      <xdr:col>0</xdr:col>
      <xdr:colOff>323850</xdr:colOff>
      <xdr:row>23</xdr:row>
      <xdr:rowOff>57150</xdr:rowOff>
    </xdr:to>
    <xdr:sp>
      <xdr:nvSpPr>
        <xdr:cNvPr id="1" name="Rectangle 1"/>
        <xdr:cNvSpPr>
          <a:spLocks/>
        </xdr:cNvSpPr>
      </xdr:nvSpPr>
      <xdr:spPr>
        <a:xfrm>
          <a:off x="38100" y="4905375"/>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238125</xdr:rowOff>
    </xdr:from>
    <xdr:to>
      <xdr:col>0</xdr:col>
      <xdr:colOff>247650</xdr:colOff>
      <xdr:row>14</xdr:row>
      <xdr:rowOff>361950</xdr:rowOff>
    </xdr:to>
    <xdr:sp>
      <xdr:nvSpPr>
        <xdr:cNvPr id="1" name="Rectangle 1"/>
        <xdr:cNvSpPr>
          <a:spLocks/>
        </xdr:cNvSpPr>
      </xdr:nvSpPr>
      <xdr:spPr>
        <a:xfrm>
          <a:off x="0" y="42195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285750</xdr:rowOff>
    </xdr:from>
    <xdr:to>
      <xdr:col>0</xdr:col>
      <xdr:colOff>314325</xdr:colOff>
      <xdr:row>16</xdr:row>
      <xdr:rowOff>152400</xdr:rowOff>
    </xdr:to>
    <xdr:sp>
      <xdr:nvSpPr>
        <xdr:cNvPr id="1" name="Rectangle 1"/>
        <xdr:cNvSpPr>
          <a:spLocks/>
        </xdr:cNvSpPr>
      </xdr:nvSpPr>
      <xdr:spPr>
        <a:xfrm>
          <a:off x="66675" y="39528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190500</xdr:rowOff>
    </xdr:from>
    <xdr:to>
      <xdr:col>0</xdr:col>
      <xdr:colOff>285750</xdr:colOff>
      <xdr:row>15</xdr:row>
      <xdr:rowOff>104775</xdr:rowOff>
    </xdr:to>
    <xdr:sp>
      <xdr:nvSpPr>
        <xdr:cNvPr id="1" name="Rectangle 1"/>
        <xdr:cNvSpPr>
          <a:spLocks/>
        </xdr:cNvSpPr>
      </xdr:nvSpPr>
      <xdr:spPr>
        <a:xfrm>
          <a:off x="47625" y="3362325"/>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B3" sqref="B3"/>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1">
      <selection activeCell="E8" sqref="E8:L25"/>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41821</v>
      </c>
      <c r="C1" s="755"/>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369</v>
      </c>
      <c r="D5" s="223"/>
      <c r="E5" s="254"/>
      <c r="F5" s="252"/>
      <c r="G5" s="252"/>
      <c r="H5" s="252"/>
      <c r="I5" s="252"/>
      <c r="J5" s="252"/>
      <c r="K5" s="252"/>
      <c r="L5" s="251" t="s">
        <v>209</v>
      </c>
    </row>
    <row r="6" spans="1:12" s="64" customFormat="1" ht="18" customHeight="1">
      <c r="A6" s="70"/>
      <c r="B6" s="762" t="s">
        <v>368</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350</v>
      </c>
      <c r="C9" s="271" t="s">
        <v>48</v>
      </c>
      <c r="D9" s="261"/>
      <c r="E9" s="264">
        <v>21.1</v>
      </c>
      <c r="F9" s="264">
        <v>172.2</v>
      </c>
      <c r="G9" s="264">
        <v>161.5</v>
      </c>
      <c r="H9" s="264">
        <v>10.7</v>
      </c>
      <c r="I9" s="264">
        <v>17.1</v>
      </c>
      <c r="J9" s="264">
        <v>99.8</v>
      </c>
      <c r="K9" s="264">
        <v>96.7</v>
      </c>
      <c r="L9" s="264">
        <v>3.1</v>
      </c>
    </row>
    <row r="10" spans="1:12" ht="24.75" customHeight="1" thickTop="1">
      <c r="A10" s="260"/>
      <c r="B10" s="211" t="s">
        <v>351</v>
      </c>
      <c r="C10" s="236" t="s">
        <v>317</v>
      </c>
      <c r="D10" s="260"/>
      <c r="E10" s="238" t="s">
        <v>264</v>
      </c>
      <c r="F10" s="238" t="s">
        <v>264</v>
      </c>
      <c r="G10" s="238" t="s">
        <v>264</v>
      </c>
      <c r="H10" s="238" t="s">
        <v>264</v>
      </c>
      <c r="I10" s="238" t="s">
        <v>264</v>
      </c>
      <c r="J10" s="238" t="s">
        <v>264</v>
      </c>
      <c r="K10" s="238" t="s">
        <v>264</v>
      </c>
      <c r="L10" s="238" t="s">
        <v>264</v>
      </c>
    </row>
    <row r="11" spans="1:12" ht="24.75" customHeight="1">
      <c r="A11" s="260"/>
      <c r="B11" s="212" t="s">
        <v>352</v>
      </c>
      <c r="C11" s="239" t="s">
        <v>82</v>
      </c>
      <c r="D11" s="262"/>
      <c r="E11" s="265">
        <v>22</v>
      </c>
      <c r="F11" s="266">
        <v>178.1</v>
      </c>
      <c r="G11" s="266">
        <v>166.4</v>
      </c>
      <c r="H11" s="266">
        <v>11.7</v>
      </c>
      <c r="I11" s="266">
        <v>17.2</v>
      </c>
      <c r="J11" s="266">
        <v>122.7</v>
      </c>
      <c r="K11" s="266">
        <v>121</v>
      </c>
      <c r="L11" s="266">
        <v>1.7</v>
      </c>
    </row>
    <row r="12" spans="1:12" ht="24.75" customHeight="1">
      <c r="A12" s="260"/>
      <c r="B12" s="212" t="s">
        <v>353</v>
      </c>
      <c r="C12" s="239" t="s">
        <v>49</v>
      </c>
      <c r="D12" s="262"/>
      <c r="E12" s="267">
        <v>21.9</v>
      </c>
      <c r="F12" s="267">
        <v>180.6</v>
      </c>
      <c r="G12" s="267">
        <v>167.5</v>
      </c>
      <c r="H12" s="267">
        <v>13.1</v>
      </c>
      <c r="I12" s="267">
        <v>19.3</v>
      </c>
      <c r="J12" s="267">
        <v>120.6</v>
      </c>
      <c r="K12" s="267">
        <v>115.8</v>
      </c>
      <c r="L12" s="267">
        <v>4.8</v>
      </c>
    </row>
    <row r="13" spans="1:12" ht="24.75" customHeight="1">
      <c r="A13" s="260"/>
      <c r="B13" s="212" t="s">
        <v>354</v>
      </c>
      <c r="C13" s="239" t="s">
        <v>83</v>
      </c>
      <c r="D13" s="262"/>
      <c r="E13" s="268">
        <v>18.4</v>
      </c>
      <c r="F13" s="268">
        <v>152.2</v>
      </c>
      <c r="G13" s="268">
        <v>141.1</v>
      </c>
      <c r="H13" s="268">
        <v>11.1</v>
      </c>
      <c r="I13" s="268">
        <v>17</v>
      </c>
      <c r="J13" s="268">
        <v>120.6</v>
      </c>
      <c r="K13" s="268">
        <v>120.5</v>
      </c>
      <c r="L13" s="268">
        <v>0.1</v>
      </c>
    </row>
    <row r="14" spans="1:12" ht="24.75" customHeight="1">
      <c r="A14" s="260"/>
      <c r="B14" s="212" t="s">
        <v>355</v>
      </c>
      <c r="C14" s="239" t="s">
        <v>84</v>
      </c>
      <c r="D14" s="262"/>
      <c r="E14" s="268">
        <v>20.7</v>
      </c>
      <c r="F14" s="268">
        <v>176.1</v>
      </c>
      <c r="G14" s="268">
        <v>164.6</v>
      </c>
      <c r="H14" s="268">
        <v>11.5</v>
      </c>
      <c r="I14" s="268">
        <v>17.7</v>
      </c>
      <c r="J14" s="268">
        <v>124.9</v>
      </c>
      <c r="K14" s="268">
        <v>120.6</v>
      </c>
      <c r="L14" s="268">
        <v>4.3</v>
      </c>
    </row>
    <row r="15" spans="1:12" ht="24.75" customHeight="1">
      <c r="A15" s="260"/>
      <c r="B15" s="212" t="s">
        <v>356</v>
      </c>
      <c r="C15" s="239" t="s">
        <v>173</v>
      </c>
      <c r="D15" s="262"/>
      <c r="E15" s="268">
        <v>21.7</v>
      </c>
      <c r="F15" s="268">
        <v>185.7</v>
      </c>
      <c r="G15" s="268">
        <v>162.8</v>
      </c>
      <c r="H15" s="268">
        <v>22.9</v>
      </c>
      <c r="I15" s="268">
        <v>20.6</v>
      </c>
      <c r="J15" s="268">
        <v>136</v>
      </c>
      <c r="K15" s="268">
        <v>123.9</v>
      </c>
      <c r="L15" s="268">
        <v>12.1</v>
      </c>
    </row>
    <row r="16" spans="1:12" ht="24.75" customHeight="1">
      <c r="A16" s="260"/>
      <c r="B16" s="212" t="s">
        <v>357</v>
      </c>
      <c r="C16" s="239" t="s">
        <v>174</v>
      </c>
      <c r="D16" s="262"/>
      <c r="E16" s="268">
        <v>21.7</v>
      </c>
      <c r="F16" s="268">
        <v>178.2</v>
      </c>
      <c r="G16" s="268">
        <v>167.2</v>
      </c>
      <c r="H16" s="268">
        <v>11</v>
      </c>
      <c r="I16" s="268">
        <v>18.8</v>
      </c>
      <c r="J16" s="268">
        <v>107.2</v>
      </c>
      <c r="K16" s="268">
        <v>105.5</v>
      </c>
      <c r="L16" s="268">
        <v>1.7</v>
      </c>
    </row>
    <row r="17" spans="1:12" ht="24.75" customHeight="1">
      <c r="A17" s="260"/>
      <c r="B17" s="212" t="s">
        <v>358</v>
      </c>
      <c r="C17" s="239" t="s">
        <v>175</v>
      </c>
      <c r="D17" s="262"/>
      <c r="E17" s="268">
        <v>19.9</v>
      </c>
      <c r="F17" s="268">
        <v>154</v>
      </c>
      <c r="G17" s="268">
        <v>144.9</v>
      </c>
      <c r="H17" s="268">
        <v>9.1</v>
      </c>
      <c r="I17" s="268">
        <v>15.7</v>
      </c>
      <c r="J17" s="268">
        <v>108.1</v>
      </c>
      <c r="K17" s="268">
        <v>106</v>
      </c>
      <c r="L17" s="268">
        <v>2.1</v>
      </c>
    </row>
    <row r="18" spans="1:12" ht="24.75" customHeight="1">
      <c r="A18" s="260"/>
      <c r="B18" s="212" t="s">
        <v>359</v>
      </c>
      <c r="C18" s="239" t="s">
        <v>178</v>
      </c>
      <c r="D18" s="262"/>
      <c r="E18" s="268">
        <v>22.2</v>
      </c>
      <c r="F18" s="268">
        <v>186.3</v>
      </c>
      <c r="G18" s="268">
        <v>172</v>
      </c>
      <c r="H18" s="268">
        <v>14.3</v>
      </c>
      <c r="I18" s="268">
        <v>14.9</v>
      </c>
      <c r="J18" s="268">
        <v>87</v>
      </c>
      <c r="K18" s="268">
        <v>84.9</v>
      </c>
      <c r="L18" s="268">
        <v>2.1</v>
      </c>
    </row>
    <row r="19" spans="1:12" ht="24.75" customHeight="1">
      <c r="A19" s="260"/>
      <c r="B19" s="212" t="s">
        <v>360</v>
      </c>
      <c r="C19" s="239" t="s">
        <v>179</v>
      </c>
      <c r="D19" s="262"/>
      <c r="E19" s="265">
        <v>20.7</v>
      </c>
      <c r="F19" s="266">
        <v>170.4</v>
      </c>
      <c r="G19" s="266">
        <v>163</v>
      </c>
      <c r="H19" s="266">
        <v>7.4</v>
      </c>
      <c r="I19" s="266">
        <v>12</v>
      </c>
      <c r="J19" s="266">
        <v>72.7</v>
      </c>
      <c r="K19" s="266">
        <v>72.4</v>
      </c>
      <c r="L19" s="266">
        <v>0.3</v>
      </c>
    </row>
    <row r="20" spans="1:12" ht="24.75" customHeight="1">
      <c r="A20" s="260"/>
      <c r="B20" s="212" t="s">
        <v>361</v>
      </c>
      <c r="C20" s="239" t="s">
        <v>180</v>
      </c>
      <c r="D20" s="262"/>
      <c r="E20" s="265">
        <v>20.8</v>
      </c>
      <c r="F20" s="266">
        <v>176.1</v>
      </c>
      <c r="G20" s="266">
        <v>165.2</v>
      </c>
      <c r="H20" s="266">
        <v>10.9</v>
      </c>
      <c r="I20" s="266">
        <v>16.1</v>
      </c>
      <c r="J20" s="266">
        <v>91.7</v>
      </c>
      <c r="K20" s="266">
        <v>86.6</v>
      </c>
      <c r="L20" s="266">
        <v>5.1</v>
      </c>
    </row>
    <row r="21" spans="1:12" ht="24.75" customHeight="1">
      <c r="A21" s="260"/>
      <c r="B21" s="212" t="s">
        <v>362</v>
      </c>
      <c r="C21" s="239" t="s">
        <v>181</v>
      </c>
      <c r="D21" s="262"/>
      <c r="E21" s="268">
        <v>21.1</v>
      </c>
      <c r="F21" s="268">
        <v>180.1</v>
      </c>
      <c r="G21" s="268">
        <v>160.9</v>
      </c>
      <c r="H21" s="268">
        <v>19.2</v>
      </c>
      <c r="I21" s="268">
        <v>16.8</v>
      </c>
      <c r="J21" s="268">
        <v>111.1</v>
      </c>
      <c r="K21" s="268">
        <v>107.2</v>
      </c>
      <c r="L21" s="268">
        <v>3.9</v>
      </c>
    </row>
    <row r="22" spans="1:12" ht="24.75" customHeight="1">
      <c r="A22" s="260"/>
      <c r="B22" s="212" t="s">
        <v>363</v>
      </c>
      <c r="C22" s="239" t="s">
        <v>85</v>
      </c>
      <c r="D22" s="262"/>
      <c r="E22" s="268">
        <v>20.8</v>
      </c>
      <c r="F22" s="268">
        <v>157.9</v>
      </c>
      <c r="G22" s="268">
        <v>151.9</v>
      </c>
      <c r="H22" s="268">
        <v>6</v>
      </c>
      <c r="I22" s="268">
        <v>12.9</v>
      </c>
      <c r="J22" s="268">
        <v>67.6</v>
      </c>
      <c r="K22" s="268">
        <v>67.2</v>
      </c>
      <c r="L22" s="268">
        <v>0.4</v>
      </c>
    </row>
    <row r="23" spans="1:12" ht="24.75" customHeight="1">
      <c r="A23" s="260"/>
      <c r="B23" s="212" t="s">
        <v>364</v>
      </c>
      <c r="C23" s="239" t="s">
        <v>176</v>
      </c>
      <c r="D23" s="262"/>
      <c r="E23" s="268">
        <v>20.6</v>
      </c>
      <c r="F23" s="268">
        <v>165.7</v>
      </c>
      <c r="G23" s="268">
        <v>160.6</v>
      </c>
      <c r="H23" s="268">
        <v>5.1</v>
      </c>
      <c r="I23" s="268">
        <v>17.7</v>
      </c>
      <c r="J23" s="268">
        <v>102.9</v>
      </c>
      <c r="K23" s="268">
        <v>98.1</v>
      </c>
      <c r="L23" s="268">
        <v>4.8</v>
      </c>
    </row>
    <row r="24" spans="1:12" ht="24.75" customHeight="1">
      <c r="A24" s="260"/>
      <c r="B24" s="212" t="s">
        <v>365</v>
      </c>
      <c r="C24" s="239" t="s">
        <v>182</v>
      </c>
      <c r="D24" s="262"/>
      <c r="E24" s="268">
        <v>20.8</v>
      </c>
      <c r="F24" s="268">
        <v>173.5</v>
      </c>
      <c r="G24" s="268">
        <v>160.6</v>
      </c>
      <c r="H24" s="268">
        <v>12.9</v>
      </c>
      <c r="I24" s="268">
        <v>15.2</v>
      </c>
      <c r="J24" s="268">
        <v>120.8</v>
      </c>
      <c r="K24" s="268">
        <v>120.8</v>
      </c>
      <c r="L24" s="268">
        <v>0</v>
      </c>
    </row>
    <row r="25" spans="1:12" ht="24.75" customHeight="1">
      <c r="A25" s="260"/>
      <c r="B25" s="213" t="s">
        <v>366</v>
      </c>
      <c r="C25" s="245" t="s">
        <v>87</v>
      </c>
      <c r="D25" s="263"/>
      <c r="E25" s="269">
        <v>20.5</v>
      </c>
      <c r="F25" s="269">
        <v>171.7</v>
      </c>
      <c r="G25" s="269">
        <v>156.5</v>
      </c>
      <c r="H25" s="269">
        <v>15.2</v>
      </c>
      <c r="I25" s="269">
        <v>17.7</v>
      </c>
      <c r="J25" s="269">
        <v>102.8</v>
      </c>
      <c r="K25" s="269">
        <v>99.5</v>
      </c>
      <c r="L25" s="269">
        <v>3.3</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1">
      <pane xSplit="4" topLeftCell="E1" activePane="topRight" state="frozen"/>
      <selection pane="topLeft" activeCell="N13" sqref="N13"/>
      <selection pane="topRight" activeCell="B1" sqref="B1:C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41821</v>
      </c>
      <c r="C1" s="755"/>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369</v>
      </c>
      <c r="D5" s="63"/>
      <c r="E5" s="63"/>
      <c r="F5" s="63"/>
      <c r="G5" s="63"/>
      <c r="J5" s="61" t="s">
        <v>468</v>
      </c>
    </row>
    <row r="6" spans="1:10" s="64" customFormat="1" ht="18" customHeight="1">
      <c r="A6" s="70"/>
      <c r="B6" s="762" t="s">
        <v>368</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350</v>
      </c>
      <c r="C9" s="271" t="s">
        <v>48</v>
      </c>
      <c r="D9" s="147"/>
      <c r="E9" s="281">
        <v>273372</v>
      </c>
      <c r="F9" s="282">
        <v>3.11</v>
      </c>
      <c r="G9" s="282">
        <v>2.71</v>
      </c>
      <c r="H9" s="281">
        <v>129303</v>
      </c>
      <c r="I9" s="282">
        <v>6.63</v>
      </c>
      <c r="J9" s="282">
        <v>3.62</v>
      </c>
    </row>
    <row r="10" spans="1:10" ht="21.75" customHeight="1" thickTop="1">
      <c r="A10" s="78"/>
      <c r="B10" s="211" t="s">
        <v>351</v>
      </c>
      <c r="C10" s="236" t="s">
        <v>317</v>
      </c>
      <c r="D10" s="78"/>
      <c r="E10" s="238" t="s">
        <v>264</v>
      </c>
      <c r="F10" s="238" t="s">
        <v>264</v>
      </c>
      <c r="G10" s="238" t="s">
        <v>264</v>
      </c>
      <c r="H10" s="238" t="s">
        <v>264</v>
      </c>
      <c r="I10" s="238" t="s">
        <v>264</v>
      </c>
      <c r="J10" s="238" t="s">
        <v>264</v>
      </c>
    </row>
    <row r="11" spans="1:10" ht="21.75" customHeight="1">
      <c r="A11" s="78"/>
      <c r="B11" s="212" t="s">
        <v>352</v>
      </c>
      <c r="C11" s="239" t="s">
        <v>82</v>
      </c>
      <c r="D11" s="84"/>
      <c r="E11" s="241">
        <v>24636</v>
      </c>
      <c r="F11" s="283">
        <v>4.64</v>
      </c>
      <c r="G11" s="283">
        <v>0.76</v>
      </c>
      <c r="H11" s="242">
        <v>1567</v>
      </c>
      <c r="I11" s="283">
        <v>1.51</v>
      </c>
      <c r="J11" s="283">
        <v>10.77</v>
      </c>
    </row>
    <row r="12" spans="1:10" ht="21.75" customHeight="1">
      <c r="A12" s="78"/>
      <c r="B12" s="212" t="s">
        <v>353</v>
      </c>
      <c r="C12" s="239" t="s">
        <v>49</v>
      </c>
      <c r="D12" s="84"/>
      <c r="E12" s="243">
        <v>18033</v>
      </c>
      <c r="F12" s="284">
        <v>1.27</v>
      </c>
      <c r="G12" s="284">
        <v>0.91</v>
      </c>
      <c r="H12" s="243">
        <v>4322</v>
      </c>
      <c r="I12" s="284">
        <v>3.62</v>
      </c>
      <c r="J12" s="284">
        <v>2.04</v>
      </c>
    </row>
    <row r="13" spans="1:10" ht="21.75" customHeight="1">
      <c r="A13" s="78"/>
      <c r="B13" s="212" t="s">
        <v>354</v>
      </c>
      <c r="C13" s="239" t="s">
        <v>83</v>
      </c>
      <c r="D13" s="84"/>
      <c r="E13" s="244">
        <v>2486</v>
      </c>
      <c r="F13" s="285">
        <v>8.43</v>
      </c>
      <c r="G13" s="285">
        <v>8.19</v>
      </c>
      <c r="H13" s="244">
        <v>115</v>
      </c>
      <c r="I13" s="285">
        <v>4.55</v>
      </c>
      <c r="J13" s="285">
        <v>0</v>
      </c>
    </row>
    <row r="14" spans="1:10" ht="21.75" customHeight="1">
      <c r="A14" s="78"/>
      <c r="B14" s="212" t="s">
        <v>355</v>
      </c>
      <c r="C14" s="239" t="s">
        <v>84</v>
      </c>
      <c r="D14" s="84"/>
      <c r="E14" s="244">
        <v>10045</v>
      </c>
      <c r="F14" s="285">
        <v>1.75</v>
      </c>
      <c r="G14" s="285">
        <v>0.47</v>
      </c>
      <c r="H14" s="244">
        <v>1563</v>
      </c>
      <c r="I14" s="285">
        <v>6.44</v>
      </c>
      <c r="J14" s="285">
        <v>3.68</v>
      </c>
    </row>
    <row r="15" spans="1:10" ht="21.75" customHeight="1">
      <c r="A15" s="78"/>
      <c r="B15" s="212" t="s">
        <v>356</v>
      </c>
      <c r="C15" s="239" t="s">
        <v>173</v>
      </c>
      <c r="D15" s="84"/>
      <c r="E15" s="244">
        <v>22873</v>
      </c>
      <c r="F15" s="285">
        <v>1.16</v>
      </c>
      <c r="G15" s="285">
        <v>0.58</v>
      </c>
      <c r="H15" s="244">
        <v>2061</v>
      </c>
      <c r="I15" s="285">
        <v>3.59</v>
      </c>
      <c r="J15" s="285">
        <v>3.73</v>
      </c>
    </row>
    <row r="16" spans="1:10" ht="21.75" customHeight="1">
      <c r="A16" s="78"/>
      <c r="B16" s="212" t="s">
        <v>357</v>
      </c>
      <c r="C16" s="239" t="s">
        <v>174</v>
      </c>
      <c r="D16" s="84"/>
      <c r="E16" s="244">
        <v>33788</v>
      </c>
      <c r="F16" s="285">
        <v>0.94</v>
      </c>
      <c r="G16" s="285">
        <v>1.17</v>
      </c>
      <c r="H16" s="244">
        <v>41898</v>
      </c>
      <c r="I16" s="285">
        <v>5.28</v>
      </c>
      <c r="J16" s="285">
        <v>4.53</v>
      </c>
    </row>
    <row r="17" spans="1:10" ht="21.75" customHeight="1">
      <c r="A17" s="78"/>
      <c r="B17" s="212" t="s">
        <v>358</v>
      </c>
      <c r="C17" s="239" t="s">
        <v>175</v>
      </c>
      <c r="D17" s="84"/>
      <c r="E17" s="244">
        <v>9961</v>
      </c>
      <c r="F17" s="285">
        <v>9.08</v>
      </c>
      <c r="G17" s="285">
        <v>6.39</v>
      </c>
      <c r="H17" s="244">
        <v>1500</v>
      </c>
      <c r="I17" s="285">
        <v>1.9</v>
      </c>
      <c r="J17" s="285">
        <v>3.61</v>
      </c>
    </row>
    <row r="18" spans="1:10" ht="21.75" customHeight="1">
      <c r="A18" s="78"/>
      <c r="B18" s="212" t="s">
        <v>359</v>
      </c>
      <c r="C18" s="239" t="s">
        <v>178</v>
      </c>
      <c r="D18" s="84"/>
      <c r="E18" s="244">
        <v>5667</v>
      </c>
      <c r="F18" s="285">
        <v>3.31</v>
      </c>
      <c r="G18" s="285">
        <v>3.39</v>
      </c>
      <c r="H18" s="244">
        <v>810</v>
      </c>
      <c r="I18" s="285">
        <v>3.48</v>
      </c>
      <c r="J18" s="285">
        <v>20.76</v>
      </c>
    </row>
    <row r="19" spans="1:10" ht="21.75" customHeight="1">
      <c r="A19" s="78"/>
      <c r="B19" s="212" t="s">
        <v>360</v>
      </c>
      <c r="C19" s="239" t="s">
        <v>179</v>
      </c>
      <c r="D19" s="84"/>
      <c r="E19" s="242">
        <v>8738</v>
      </c>
      <c r="F19" s="283">
        <v>0.69</v>
      </c>
      <c r="G19" s="283">
        <v>1.35</v>
      </c>
      <c r="H19" s="242">
        <v>2121</v>
      </c>
      <c r="I19" s="283">
        <v>0</v>
      </c>
      <c r="J19" s="283">
        <v>0.19</v>
      </c>
    </row>
    <row r="20" spans="1:10" ht="21.75" customHeight="1">
      <c r="A20" s="78"/>
      <c r="B20" s="212" t="s">
        <v>361</v>
      </c>
      <c r="C20" s="239" t="s">
        <v>180</v>
      </c>
      <c r="D20" s="84"/>
      <c r="E20" s="242">
        <v>15606</v>
      </c>
      <c r="F20" s="283">
        <v>23.9</v>
      </c>
      <c r="G20" s="283">
        <v>24.48</v>
      </c>
      <c r="H20" s="242">
        <v>26273</v>
      </c>
      <c r="I20" s="283">
        <v>7.32</v>
      </c>
      <c r="J20" s="283">
        <v>3.18</v>
      </c>
    </row>
    <row r="21" spans="1:10" ht="21.75" customHeight="1">
      <c r="A21" s="78"/>
      <c r="B21" s="212" t="s">
        <v>362</v>
      </c>
      <c r="C21" s="239" t="s">
        <v>181</v>
      </c>
      <c r="D21" s="84"/>
      <c r="E21" s="244">
        <v>7586</v>
      </c>
      <c r="F21" s="285">
        <v>0.14</v>
      </c>
      <c r="G21" s="285">
        <v>2.53</v>
      </c>
      <c r="H21" s="244">
        <v>7623</v>
      </c>
      <c r="I21" s="285">
        <v>10.43</v>
      </c>
      <c r="J21" s="285">
        <v>1.57</v>
      </c>
    </row>
    <row r="22" spans="1:10" ht="21.75" customHeight="1">
      <c r="A22" s="78"/>
      <c r="B22" s="212" t="s">
        <v>363</v>
      </c>
      <c r="C22" s="239" t="s">
        <v>85</v>
      </c>
      <c r="D22" s="84"/>
      <c r="E22" s="244">
        <v>25083</v>
      </c>
      <c r="F22" s="285">
        <v>0.36</v>
      </c>
      <c r="G22" s="285">
        <v>0.93</v>
      </c>
      <c r="H22" s="244">
        <v>14726</v>
      </c>
      <c r="I22" s="285">
        <v>16.9</v>
      </c>
      <c r="J22" s="285">
        <v>2.77</v>
      </c>
    </row>
    <row r="23" spans="1:10" ht="21.75" customHeight="1">
      <c r="A23" s="78"/>
      <c r="B23" s="212" t="s">
        <v>364</v>
      </c>
      <c r="C23" s="239" t="s">
        <v>176</v>
      </c>
      <c r="D23" s="84"/>
      <c r="E23" s="244">
        <v>66866</v>
      </c>
      <c r="F23" s="285">
        <v>1.18</v>
      </c>
      <c r="G23" s="285">
        <v>0.8</v>
      </c>
      <c r="H23" s="244">
        <v>12152</v>
      </c>
      <c r="I23" s="285">
        <v>0.8</v>
      </c>
      <c r="J23" s="285">
        <v>1.58</v>
      </c>
    </row>
    <row r="24" spans="1:10" ht="21.75" customHeight="1">
      <c r="A24" s="78"/>
      <c r="B24" s="212" t="s">
        <v>365</v>
      </c>
      <c r="C24" s="239" t="s">
        <v>182</v>
      </c>
      <c r="D24" s="84"/>
      <c r="E24" s="244">
        <v>2872</v>
      </c>
      <c r="F24" s="285">
        <v>2.6</v>
      </c>
      <c r="G24" s="285">
        <v>1.69</v>
      </c>
      <c r="H24" s="244">
        <v>334</v>
      </c>
      <c r="I24" s="285">
        <v>83.72</v>
      </c>
      <c r="J24" s="285">
        <v>27.91</v>
      </c>
    </row>
    <row r="25" spans="1:10" ht="21.75" customHeight="1">
      <c r="A25" s="78"/>
      <c r="B25" s="213" t="s">
        <v>366</v>
      </c>
      <c r="C25" s="245" t="s">
        <v>87</v>
      </c>
      <c r="D25" s="104"/>
      <c r="E25" s="247">
        <v>19039</v>
      </c>
      <c r="F25" s="286">
        <v>1.73</v>
      </c>
      <c r="G25" s="286">
        <v>2.47</v>
      </c>
      <c r="H25" s="247">
        <v>12235</v>
      </c>
      <c r="I25" s="286">
        <v>5.53</v>
      </c>
      <c r="J25" s="286">
        <v>3.92</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tabSelected="1" zoomScalePageLayoutView="0" workbookViewId="0" topLeftCell="A36">
      <selection activeCell="B3" sqref="B3"/>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501</v>
      </c>
    </row>
    <row r="5" ht="14.25">
      <c r="A5" s="13" t="s">
        <v>170</v>
      </c>
    </row>
    <row r="6" ht="9.75" customHeight="1">
      <c r="A6" s="14"/>
    </row>
    <row r="7" s="15" customFormat="1" ht="33.75" customHeight="1">
      <c r="A7" s="16" t="s">
        <v>516</v>
      </c>
    </row>
    <row r="8" s="15" customFormat="1" ht="33.75" customHeight="1">
      <c r="A8" s="16" t="s">
        <v>517</v>
      </c>
    </row>
    <row r="9" s="15" customFormat="1" ht="17.25" customHeight="1">
      <c r="A9" s="16" t="s">
        <v>518</v>
      </c>
    </row>
    <row r="10" s="15" customFormat="1" ht="17.25" customHeight="1">
      <c r="A10" s="16" t="s">
        <v>519</v>
      </c>
    </row>
    <row r="11" s="15" customFormat="1" ht="16.5" customHeight="1">
      <c r="A11" s="17" t="s">
        <v>130</v>
      </c>
    </row>
    <row r="12" s="15" customFormat="1" ht="100.5" customHeight="1">
      <c r="A12" s="16" t="s">
        <v>529</v>
      </c>
    </row>
    <row r="13" s="15" customFormat="1" ht="17.25" customHeight="1">
      <c r="A13" s="18" t="s">
        <v>494</v>
      </c>
    </row>
    <row r="14" s="15" customFormat="1" ht="17.25" customHeight="1">
      <c r="A14" s="19"/>
    </row>
    <row r="15" s="15" customFormat="1" ht="16.5" customHeight="1"/>
    <row r="16" s="15" customFormat="1" ht="17.25" customHeight="1">
      <c r="A16" s="13" t="s">
        <v>495</v>
      </c>
    </row>
    <row r="17" s="15" customFormat="1" ht="9.75" customHeight="1">
      <c r="A17" s="20"/>
    </row>
    <row r="18" s="15" customFormat="1" ht="17.25" customHeight="1">
      <c r="A18" s="16" t="s">
        <v>520</v>
      </c>
    </row>
    <row r="19" s="15" customFormat="1" ht="17.25" customHeight="1">
      <c r="A19" s="16" t="s">
        <v>521</v>
      </c>
    </row>
    <row r="20" s="15" customFormat="1" ht="17.25" customHeight="1">
      <c r="A20" s="16" t="s">
        <v>522</v>
      </c>
    </row>
    <row r="21" s="15" customFormat="1" ht="17.25" customHeight="1">
      <c r="A21" s="16" t="s">
        <v>523</v>
      </c>
    </row>
    <row r="22" s="15" customFormat="1" ht="17.25" customHeight="1">
      <c r="A22" s="18" t="s">
        <v>496</v>
      </c>
    </row>
    <row r="23" s="15" customFormat="1" ht="17.25" customHeight="1">
      <c r="A23" s="19"/>
    </row>
    <row r="24" s="15" customFormat="1" ht="16.5" customHeight="1">
      <c r="A24" s="19"/>
    </row>
    <row r="25" s="15" customFormat="1" ht="16.5" customHeight="1">
      <c r="A25" s="13" t="s">
        <v>497</v>
      </c>
    </row>
    <row r="26" s="15" customFormat="1" ht="9.75" customHeight="1">
      <c r="A26" s="20"/>
    </row>
    <row r="27" s="15" customFormat="1" ht="33.75" customHeight="1">
      <c r="A27" s="16" t="s">
        <v>524</v>
      </c>
    </row>
    <row r="28" s="15" customFormat="1" ht="17.25" customHeight="1">
      <c r="A28" s="16" t="s">
        <v>525</v>
      </c>
    </row>
    <row r="29" s="15" customFormat="1" ht="17.25" customHeight="1">
      <c r="A29" s="18" t="s">
        <v>498</v>
      </c>
    </row>
    <row r="30" s="15" customFormat="1" ht="17.25" customHeight="1">
      <c r="A30" s="19"/>
    </row>
    <row r="31" s="15" customFormat="1" ht="16.5" customHeight="1">
      <c r="A31" s="19"/>
    </row>
    <row r="32" s="15" customFormat="1" ht="16.5" customHeight="1">
      <c r="A32" s="13" t="s">
        <v>499</v>
      </c>
    </row>
    <row r="33" s="15" customFormat="1" ht="9.75" customHeight="1">
      <c r="A33" s="20"/>
    </row>
    <row r="34" s="15" customFormat="1" ht="33.75" customHeight="1">
      <c r="A34" s="16" t="s">
        <v>526</v>
      </c>
    </row>
    <row r="35" s="15" customFormat="1" ht="52.5" customHeight="1">
      <c r="A35" s="16" t="s">
        <v>527</v>
      </c>
    </row>
    <row r="36" s="15" customFormat="1" ht="33.75" customHeight="1">
      <c r="A36" s="16" t="s">
        <v>528</v>
      </c>
    </row>
    <row r="37" ht="18" customHeight="1">
      <c r="A37" s="18" t="s">
        <v>500</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H1">
      <selection activeCell="A16" sqref="A16"/>
    </sheetView>
  </sheetViews>
  <sheetFormatPr defaultColWidth="9.00390625" defaultRowHeight="13.5"/>
  <cols>
    <col min="1" max="18" width="10.375" style="6" customWidth="1"/>
    <col min="19" max="16384" width="9.00390625" style="6" customWidth="1"/>
  </cols>
  <sheetData>
    <row r="1" spans="1:15" ht="12" customHeight="1">
      <c r="A1" s="4"/>
      <c r="B1" s="737"/>
      <c r="C1" s="5"/>
      <c r="D1" s="5"/>
      <c r="E1" s="5"/>
      <c r="F1" s="5"/>
      <c r="I1" s="4"/>
      <c r="J1" s="4"/>
      <c r="K1" s="5"/>
      <c r="L1" s="5"/>
      <c r="M1" s="5"/>
      <c r="N1" s="5"/>
      <c r="O1" s="5"/>
    </row>
    <row r="2" spans="1:18" ht="12.75" customHeight="1">
      <c r="A2" s="2"/>
      <c r="B2"/>
      <c r="C2" s="751" t="s">
        <v>131</v>
      </c>
      <c r="D2" s="751"/>
      <c r="E2" s="751"/>
      <c r="F2" s="751"/>
      <c r="G2" s="751"/>
      <c r="H2"/>
      <c r="I2"/>
      <c r="J2" s="2"/>
      <c r="K2"/>
      <c r="L2" s="751" t="s">
        <v>132</v>
      </c>
      <c r="M2" s="751"/>
      <c r="N2" s="751"/>
      <c r="O2" s="751"/>
      <c r="P2" s="751"/>
      <c r="Q2" s="10"/>
      <c r="R2"/>
    </row>
    <row r="3" spans="1:18" ht="12.75" customHeight="1">
      <c r="A3"/>
      <c r="B3"/>
      <c r="C3" s="751"/>
      <c r="D3" s="751"/>
      <c r="E3" s="751"/>
      <c r="F3" s="751"/>
      <c r="G3" s="751"/>
      <c r="H3"/>
      <c r="I3"/>
      <c r="J3"/>
      <c r="K3"/>
      <c r="L3" s="751"/>
      <c r="M3" s="751"/>
      <c r="N3" s="751"/>
      <c r="O3" s="751"/>
      <c r="P3" s="751"/>
      <c r="Q3"/>
      <c r="R3"/>
    </row>
    <row r="4" spans="1:18" ht="12" customHeight="1">
      <c r="A4"/>
      <c r="B4"/>
      <c r="C4" s="752" t="s">
        <v>64</v>
      </c>
      <c r="D4" s="752"/>
      <c r="E4" s="752"/>
      <c r="F4" s="752"/>
      <c r="G4" s="752"/>
      <c r="H4"/>
      <c r="I4"/>
      <c r="J4"/>
      <c r="K4"/>
      <c r="L4" s="752" t="s">
        <v>64</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134</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Layout" zoomScaleSheetLayoutView="85" workbookViewId="0" topLeftCell="I2">
      <selection activeCell="N13" sqref="N13"/>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424</v>
      </c>
      <c r="B1" s="736"/>
      <c r="C1" s="349"/>
      <c r="D1" s="349"/>
      <c r="E1" s="349"/>
      <c r="H1" s="349"/>
      <c r="I1" s="350" t="s">
        <v>425</v>
      </c>
      <c r="Q1" s="350" t="s">
        <v>426</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53" t="s">
        <v>433</v>
      </c>
      <c r="R27" s="754"/>
      <c r="S27" s="575" t="s">
        <v>286</v>
      </c>
      <c r="T27" s="576"/>
      <c r="U27" s="577"/>
      <c r="V27" s="753" t="s">
        <v>434</v>
      </c>
      <c r="W27" s="52"/>
    </row>
    <row r="28" spans="1:22" ht="12" customHeight="1">
      <c r="A28" s="50"/>
      <c r="B28" s="51"/>
      <c r="I28" s="54"/>
      <c r="J28" s="52"/>
      <c r="Q28" s="754"/>
      <c r="R28" s="754"/>
      <c r="S28" s="578" t="s">
        <v>38</v>
      </c>
      <c r="T28" s="577"/>
      <c r="U28" s="577"/>
      <c r="V28" s="754"/>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429</v>
      </c>
    </row>
    <row r="33" spans="1:9" ht="12" customHeight="1">
      <c r="A33" s="49"/>
      <c r="B33" s="46"/>
      <c r="C33" s="46"/>
      <c r="D33" s="46"/>
      <c r="E33" s="46"/>
      <c r="F33" s="46"/>
      <c r="I33" s="49"/>
    </row>
    <row r="34" spans="1:9" ht="12" customHeight="1">
      <c r="A34" s="347" t="s">
        <v>428</v>
      </c>
      <c r="I34" s="348" t="s">
        <v>427</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1">
      <pane xSplit="4" topLeftCell="E1" activePane="topRight" state="frozen"/>
      <selection pane="topLeft" activeCell="N13" sqref="N13"/>
      <selection pane="topRight" activeCell="B1" sqref="B1:C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41821</v>
      </c>
      <c r="C1" s="755"/>
      <c r="D1" s="215"/>
      <c r="E1" s="290" t="s">
        <v>413</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388</v>
      </c>
      <c r="D5" s="107"/>
      <c r="E5" s="112"/>
      <c r="F5" s="107"/>
      <c r="G5" s="107"/>
      <c r="H5" s="107"/>
      <c r="I5" s="107"/>
      <c r="J5" s="107"/>
      <c r="K5" s="107"/>
      <c r="L5" s="107"/>
      <c r="M5" s="107"/>
      <c r="N5" s="107"/>
      <c r="O5" s="61" t="s">
        <v>110</v>
      </c>
    </row>
    <row r="6" spans="1:15" s="108" customFormat="1" ht="18" customHeight="1">
      <c r="A6" s="113"/>
      <c r="B6" s="756" t="s">
        <v>370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389</v>
      </c>
      <c r="C8" s="79" t="s">
        <v>48</v>
      </c>
      <c r="D8" s="120"/>
      <c r="E8" s="80">
        <v>285702</v>
      </c>
      <c r="F8" s="80">
        <v>355279</v>
      </c>
      <c r="G8" s="80">
        <v>214135</v>
      </c>
      <c r="H8" s="80">
        <v>230315</v>
      </c>
      <c r="I8" s="80">
        <v>282048</v>
      </c>
      <c r="J8" s="80">
        <v>177103</v>
      </c>
      <c r="K8" s="80">
        <v>213485</v>
      </c>
      <c r="L8" s="80">
        <v>16830</v>
      </c>
      <c r="M8" s="80">
        <v>55387</v>
      </c>
      <c r="N8" s="80">
        <v>73231</v>
      </c>
      <c r="O8" s="80">
        <v>37032</v>
      </c>
    </row>
    <row r="9" spans="1:15" ht="19.5" customHeight="1" thickTop="1">
      <c r="A9" s="119"/>
      <c r="B9" s="132" t="s">
        <v>390</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391</v>
      </c>
      <c r="C10" s="83" t="s">
        <v>82</v>
      </c>
      <c r="D10" s="121"/>
      <c r="E10" s="85">
        <v>565218</v>
      </c>
      <c r="F10" s="85">
        <v>601845</v>
      </c>
      <c r="G10" s="85">
        <v>369055</v>
      </c>
      <c r="H10" s="85">
        <v>340541</v>
      </c>
      <c r="I10" s="85">
        <v>360691</v>
      </c>
      <c r="J10" s="85">
        <v>232622</v>
      </c>
      <c r="K10" s="85">
        <v>295579</v>
      </c>
      <c r="L10" s="85">
        <v>44962</v>
      </c>
      <c r="M10" s="85">
        <v>224677</v>
      </c>
      <c r="N10" s="85">
        <v>241154</v>
      </c>
      <c r="O10" s="85">
        <v>136433</v>
      </c>
    </row>
    <row r="11" spans="1:15" ht="19.5" customHeight="1">
      <c r="A11" s="119"/>
      <c r="B11" s="133" t="s">
        <v>392</v>
      </c>
      <c r="C11" s="83" t="s">
        <v>49</v>
      </c>
      <c r="D11" s="121"/>
      <c r="E11" s="85">
        <v>265784</v>
      </c>
      <c r="F11" s="85">
        <v>328639</v>
      </c>
      <c r="G11" s="85">
        <v>170481</v>
      </c>
      <c r="H11" s="85">
        <v>197864</v>
      </c>
      <c r="I11" s="85">
        <v>238045</v>
      </c>
      <c r="J11" s="85">
        <v>136939</v>
      </c>
      <c r="K11" s="85">
        <v>182061</v>
      </c>
      <c r="L11" s="85">
        <v>15803</v>
      </c>
      <c r="M11" s="85">
        <v>67920</v>
      </c>
      <c r="N11" s="85">
        <v>90594</v>
      </c>
      <c r="O11" s="85">
        <v>33542</v>
      </c>
    </row>
    <row r="12" spans="1:15" ht="19.5" customHeight="1">
      <c r="A12" s="119"/>
      <c r="B12" s="133" t="s">
        <v>393</v>
      </c>
      <c r="C12" s="83" t="s">
        <v>83</v>
      </c>
      <c r="D12" s="121"/>
      <c r="E12" s="85">
        <v>416810</v>
      </c>
      <c r="F12" s="85">
        <v>445796</v>
      </c>
      <c r="G12" s="85">
        <v>288733</v>
      </c>
      <c r="H12" s="85">
        <v>416810</v>
      </c>
      <c r="I12" s="85">
        <v>445796</v>
      </c>
      <c r="J12" s="85">
        <v>288733</v>
      </c>
      <c r="K12" s="85">
        <v>385332</v>
      </c>
      <c r="L12" s="85">
        <v>31478</v>
      </c>
      <c r="M12" s="85">
        <v>0</v>
      </c>
      <c r="N12" s="85">
        <v>0</v>
      </c>
      <c r="O12" s="85">
        <v>0</v>
      </c>
    </row>
    <row r="13" spans="1:15" ht="19.5" customHeight="1">
      <c r="A13" s="119"/>
      <c r="B13" s="133" t="s">
        <v>394</v>
      </c>
      <c r="C13" s="83" t="s">
        <v>84</v>
      </c>
      <c r="D13" s="121"/>
      <c r="E13" s="85">
        <v>403051</v>
      </c>
      <c r="F13" s="85">
        <v>496328</v>
      </c>
      <c r="G13" s="85">
        <v>232205</v>
      </c>
      <c r="H13" s="85">
        <v>301688</v>
      </c>
      <c r="I13" s="85">
        <v>362663</v>
      </c>
      <c r="J13" s="85">
        <v>190007</v>
      </c>
      <c r="K13" s="85">
        <v>271049</v>
      </c>
      <c r="L13" s="85">
        <v>30639</v>
      </c>
      <c r="M13" s="85">
        <v>101363</v>
      </c>
      <c r="N13" s="85">
        <v>133665</v>
      </c>
      <c r="O13" s="85">
        <v>42198</v>
      </c>
    </row>
    <row r="14" spans="1:15" ht="19.5" customHeight="1">
      <c r="A14" s="119"/>
      <c r="B14" s="133" t="s">
        <v>395</v>
      </c>
      <c r="C14" s="83" t="s">
        <v>173</v>
      </c>
      <c r="D14" s="121"/>
      <c r="E14" s="85">
        <v>245461</v>
      </c>
      <c r="F14" s="85">
        <v>255929</v>
      </c>
      <c r="G14" s="85">
        <v>201767</v>
      </c>
      <c r="H14" s="85">
        <v>204807</v>
      </c>
      <c r="I14" s="85">
        <v>212284</v>
      </c>
      <c r="J14" s="85">
        <v>173597</v>
      </c>
      <c r="K14" s="85">
        <v>180715</v>
      </c>
      <c r="L14" s="85">
        <v>24092</v>
      </c>
      <c r="M14" s="85">
        <v>40654</v>
      </c>
      <c r="N14" s="85">
        <v>43645</v>
      </c>
      <c r="O14" s="85">
        <v>28170</v>
      </c>
    </row>
    <row r="15" spans="1:15" ht="19.5" customHeight="1">
      <c r="A15" s="119"/>
      <c r="B15" s="133" t="s">
        <v>396</v>
      </c>
      <c r="C15" s="83" t="s">
        <v>174</v>
      </c>
      <c r="D15" s="121"/>
      <c r="E15" s="85">
        <v>222907</v>
      </c>
      <c r="F15" s="85">
        <v>309395</v>
      </c>
      <c r="G15" s="85">
        <v>152955</v>
      </c>
      <c r="H15" s="85">
        <v>163076</v>
      </c>
      <c r="I15" s="85">
        <v>220704</v>
      </c>
      <c r="J15" s="85">
        <v>116467</v>
      </c>
      <c r="K15" s="85">
        <v>154525</v>
      </c>
      <c r="L15" s="85">
        <v>8551</v>
      </c>
      <c r="M15" s="85">
        <v>59831</v>
      </c>
      <c r="N15" s="85">
        <v>88691</v>
      </c>
      <c r="O15" s="85">
        <v>36488</v>
      </c>
    </row>
    <row r="16" spans="1:15" ht="19.5" customHeight="1">
      <c r="A16" s="119"/>
      <c r="B16" s="133" t="s">
        <v>397</v>
      </c>
      <c r="C16" s="83" t="s">
        <v>175</v>
      </c>
      <c r="D16" s="121"/>
      <c r="E16" s="86">
        <v>292698</v>
      </c>
      <c r="F16" s="87">
        <v>423994</v>
      </c>
      <c r="G16" s="87">
        <v>195876</v>
      </c>
      <c r="H16" s="87">
        <v>286082</v>
      </c>
      <c r="I16" s="87">
        <v>411806</v>
      </c>
      <c r="J16" s="87">
        <v>193368</v>
      </c>
      <c r="K16" s="87">
        <v>271447</v>
      </c>
      <c r="L16" s="87">
        <v>14635</v>
      </c>
      <c r="M16" s="87">
        <v>6616</v>
      </c>
      <c r="N16" s="87">
        <v>12188</v>
      </c>
      <c r="O16" s="87">
        <v>2508</v>
      </c>
    </row>
    <row r="17" spans="1:15" ht="19.5" customHeight="1">
      <c r="A17" s="119"/>
      <c r="B17" s="133" t="s">
        <v>398</v>
      </c>
      <c r="C17" s="83" t="s">
        <v>178</v>
      </c>
      <c r="D17" s="121"/>
      <c r="E17" s="86">
        <v>363598</v>
      </c>
      <c r="F17" s="87">
        <v>431414</v>
      </c>
      <c r="G17" s="87">
        <v>213432</v>
      </c>
      <c r="H17" s="87">
        <v>214914</v>
      </c>
      <c r="I17" s="87">
        <v>250300</v>
      </c>
      <c r="J17" s="87">
        <v>136557</v>
      </c>
      <c r="K17" s="87">
        <v>204095</v>
      </c>
      <c r="L17" s="87">
        <v>10819</v>
      </c>
      <c r="M17" s="87">
        <v>148684</v>
      </c>
      <c r="N17" s="87">
        <v>181114</v>
      </c>
      <c r="O17" s="87">
        <v>76875</v>
      </c>
    </row>
    <row r="18" spans="1:15" ht="19.5" customHeight="1">
      <c r="A18" s="119"/>
      <c r="B18" s="133" t="s">
        <v>399</v>
      </c>
      <c r="C18" s="83" t="s">
        <v>179</v>
      </c>
      <c r="D18" s="121"/>
      <c r="E18" s="85">
        <v>444457</v>
      </c>
      <c r="F18" s="85">
        <v>548166</v>
      </c>
      <c r="G18" s="85">
        <v>239146</v>
      </c>
      <c r="H18" s="85">
        <v>264165</v>
      </c>
      <c r="I18" s="85">
        <v>311581</v>
      </c>
      <c r="J18" s="85">
        <v>170297</v>
      </c>
      <c r="K18" s="85">
        <v>255731</v>
      </c>
      <c r="L18" s="85">
        <v>8434</v>
      </c>
      <c r="M18" s="85">
        <v>180292</v>
      </c>
      <c r="N18" s="85">
        <v>236585</v>
      </c>
      <c r="O18" s="85">
        <v>68849</v>
      </c>
    </row>
    <row r="19" spans="1:15" ht="19.5" customHeight="1">
      <c r="A19" s="119"/>
      <c r="B19" s="133" t="s">
        <v>400</v>
      </c>
      <c r="C19" s="83" t="s">
        <v>180</v>
      </c>
      <c r="D19" s="121"/>
      <c r="E19" s="85">
        <v>188391</v>
      </c>
      <c r="F19" s="85">
        <v>248237</v>
      </c>
      <c r="G19" s="85">
        <v>142126</v>
      </c>
      <c r="H19" s="85">
        <v>160265</v>
      </c>
      <c r="I19" s="85">
        <v>204316</v>
      </c>
      <c r="J19" s="85">
        <v>126211</v>
      </c>
      <c r="K19" s="85">
        <v>146090</v>
      </c>
      <c r="L19" s="85">
        <v>14175</v>
      </c>
      <c r="M19" s="85">
        <v>28126</v>
      </c>
      <c r="N19" s="85">
        <v>43921</v>
      </c>
      <c r="O19" s="85">
        <v>15915</v>
      </c>
    </row>
    <row r="20" spans="1:15" ht="19.5" customHeight="1">
      <c r="A20" s="119"/>
      <c r="B20" s="133" t="s">
        <v>401</v>
      </c>
      <c r="C20" s="83" t="s">
        <v>181</v>
      </c>
      <c r="D20" s="121"/>
      <c r="E20" s="85">
        <v>162055</v>
      </c>
      <c r="F20" s="85">
        <v>199361</v>
      </c>
      <c r="G20" s="85">
        <v>129557</v>
      </c>
      <c r="H20" s="85">
        <v>140512</v>
      </c>
      <c r="I20" s="85">
        <v>164197</v>
      </c>
      <c r="J20" s="85">
        <v>119879</v>
      </c>
      <c r="K20" s="85">
        <v>130157</v>
      </c>
      <c r="L20" s="85">
        <v>10355</v>
      </c>
      <c r="M20" s="85">
        <v>21543</v>
      </c>
      <c r="N20" s="85">
        <v>35164</v>
      </c>
      <c r="O20" s="85">
        <v>9678</v>
      </c>
    </row>
    <row r="21" spans="1:15" ht="19.5" customHeight="1">
      <c r="A21" s="119"/>
      <c r="B21" s="133" t="s">
        <v>402</v>
      </c>
      <c r="C21" s="83" t="s">
        <v>85</v>
      </c>
      <c r="D21" s="121"/>
      <c r="E21" s="85">
        <v>325311</v>
      </c>
      <c r="F21" s="85">
        <v>358207</v>
      </c>
      <c r="G21" s="85">
        <v>275909</v>
      </c>
      <c r="H21" s="85">
        <v>324987</v>
      </c>
      <c r="I21" s="85">
        <v>357848</v>
      </c>
      <c r="J21" s="85">
        <v>275637</v>
      </c>
      <c r="K21" s="85">
        <v>321738</v>
      </c>
      <c r="L21" s="85">
        <v>3249</v>
      </c>
      <c r="M21" s="85">
        <v>324</v>
      </c>
      <c r="N21" s="85">
        <v>359</v>
      </c>
      <c r="O21" s="85">
        <v>272</v>
      </c>
    </row>
    <row r="22" spans="1:15" ht="19.5" customHeight="1">
      <c r="A22" s="119"/>
      <c r="B22" s="133" t="s">
        <v>403</v>
      </c>
      <c r="C22" s="83" t="s">
        <v>176</v>
      </c>
      <c r="D22" s="121"/>
      <c r="E22" s="85">
        <v>361544</v>
      </c>
      <c r="F22" s="85">
        <v>481604</v>
      </c>
      <c r="G22" s="85">
        <v>303779</v>
      </c>
      <c r="H22" s="85">
        <v>288223</v>
      </c>
      <c r="I22" s="85">
        <v>395790</v>
      </c>
      <c r="J22" s="85">
        <v>236468</v>
      </c>
      <c r="K22" s="85">
        <v>262937</v>
      </c>
      <c r="L22" s="85">
        <v>25286</v>
      </c>
      <c r="M22" s="85">
        <v>73321</v>
      </c>
      <c r="N22" s="85">
        <v>85814</v>
      </c>
      <c r="O22" s="85">
        <v>67311</v>
      </c>
    </row>
    <row r="23" spans="1:15" ht="19.5" customHeight="1">
      <c r="A23" s="119"/>
      <c r="B23" s="133" t="s">
        <v>404</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405</v>
      </c>
      <c r="C24" s="88" t="s">
        <v>87</v>
      </c>
      <c r="D24" s="122"/>
      <c r="E24" s="90">
        <v>146633</v>
      </c>
      <c r="F24" s="90">
        <v>188654</v>
      </c>
      <c r="G24" s="90">
        <v>113228</v>
      </c>
      <c r="H24" s="90">
        <v>133648</v>
      </c>
      <c r="I24" s="90">
        <v>168569</v>
      </c>
      <c r="J24" s="90">
        <v>105887</v>
      </c>
      <c r="K24" s="90">
        <v>123492</v>
      </c>
      <c r="L24" s="90">
        <v>10156</v>
      </c>
      <c r="M24" s="90">
        <v>12985</v>
      </c>
      <c r="N24" s="90">
        <v>20085</v>
      </c>
      <c r="O24" s="90">
        <v>7341</v>
      </c>
    </row>
    <row r="25" spans="1:15" ht="19.5" customHeight="1" thickTop="1">
      <c r="A25" s="119"/>
      <c r="B25" s="132" t="s">
        <v>183</v>
      </c>
      <c r="C25" s="81" t="s">
        <v>88</v>
      </c>
      <c r="D25" s="119"/>
      <c r="E25" s="91">
        <v>267787</v>
      </c>
      <c r="F25" s="91">
        <v>349126</v>
      </c>
      <c r="G25" s="91">
        <v>169341</v>
      </c>
      <c r="H25" s="91">
        <v>186990</v>
      </c>
      <c r="I25" s="91">
        <v>229824</v>
      </c>
      <c r="J25" s="91">
        <v>135148</v>
      </c>
      <c r="K25" s="91">
        <v>169944</v>
      </c>
      <c r="L25" s="91">
        <v>17046</v>
      </c>
      <c r="M25" s="91">
        <v>80797</v>
      </c>
      <c r="N25" s="91">
        <v>119302</v>
      </c>
      <c r="O25" s="91">
        <v>34193</v>
      </c>
    </row>
    <row r="26" spans="1:15" ht="19.5" customHeight="1">
      <c r="A26" s="119"/>
      <c r="B26" s="135" t="s">
        <v>184</v>
      </c>
      <c r="C26" s="83" t="s">
        <v>386</v>
      </c>
      <c r="D26" s="121"/>
      <c r="E26" s="86">
        <v>236114</v>
      </c>
      <c r="F26" s="87">
        <v>256233</v>
      </c>
      <c r="G26" s="87">
        <v>184388</v>
      </c>
      <c r="H26" s="87">
        <v>233045</v>
      </c>
      <c r="I26" s="87">
        <v>253041</v>
      </c>
      <c r="J26" s="87">
        <v>181634</v>
      </c>
      <c r="K26" s="87">
        <v>220563</v>
      </c>
      <c r="L26" s="87">
        <v>12482</v>
      </c>
      <c r="M26" s="87">
        <v>3069</v>
      </c>
      <c r="N26" s="87">
        <v>3192</v>
      </c>
      <c r="O26" s="87">
        <v>2754</v>
      </c>
    </row>
    <row r="27" spans="1:15" ht="19.5" customHeight="1">
      <c r="A27" s="119"/>
      <c r="B27" s="135" t="s">
        <v>225</v>
      </c>
      <c r="C27" s="83" t="s">
        <v>387</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254457</v>
      </c>
      <c r="F28" s="94">
        <v>298198</v>
      </c>
      <c r="G28" s="94">
        <v>167904</v>
      </c>
      <c r="H28" s="94">
        <v>207436</v>
      </c>
      <c r="I28" s="94">
        <v>245993</v>
      </c>
      <c r="J28" s="94">
        <v>131140</v>
      </c>
      <c r="K28" s="94">
        <v>194881</v>
      </c>
      <c r="L28" s="94">
        <v>12555</v>
      </c>
      <c r="M28" s="94">
        <v>47021</v>
      </c>
      <c r="N28" s="94">
        <v>52205</v>
      </c>
      <c r="O28" s="94">
        <v>36764</v>
      </c>
    </row>
    <row r="29" spans="1:15" ht="19.5" customHeight="1">
      <c r="A29" s="119"/>
      <c r="B29" s="137" t="s">
        <v>187</v>
      </c>
      <c r="C29" s="97" t="s">
        <v>91</v>
      </c>
      <c r="D29" s="123"/>
      <c r="E29" s="87">
        <v>345363</v>
      </c>
      <c r="F29" s="87">
        <v>396949</v>
      </c>
      <c r="G29" s="87">
        <v>216757</v>
      </c>
      <c r="H29" s="87">
        <v>254392</v>
      </c>
      <c r="I29" s="87">
        <v>286192</v>
      </c>
      <c r="J29" s="87">
        <v>175113</v>
      </c>
      <c r="K29" s="87">
        <v>240313</v>
      </c>
      <c r="L29" s="87">
        <v>14079</v>
      </c>
      <c r="M29" s="87">
        <v>90971</v>
      </c>
      <c r="N29" s="87">
        <v>110757</v>
      </c>
      <c r="O29" s="87">
        <v>41644</v>
      </c>
    </row>
    <row r="30" spans="1:15" ht="19.5" customHeight="1">
      <c r="A30" s="119"/>
      <c r="B30" s="133" t="s">
        <v>188</v>
      </c>
      <c r="C30" s="83" t="s">
        <v>92</v>
      </c>
      <c r="D30" s="121"/>
      <c r="E30" s="93">
        <v>177645</v>
      </c>
      <c r="F30" s="94">
        <v>243142</v>
      </c>
      <c r="G30" s="94">
        <v>142591</v>
      </c>
      <c r="H30" s="94">
        <v>129324</v>
      </c>
      <c r="I30" s="94">
        <v>171148</v>
      </c>
      <c r="J30" s="94">
        <v>106940</v>
      </c>
      <c r="K30" s="94">
        <v>122816</v>
      </c>
      <c r="L30" s="94">
        <v>6508</v>
      </c>
      <c r="M30" s="94">
        <v>48321</v>
      </c>
      <c r="N30" s="94">
        <v>71994</v>
      </c>
      <c r="O30" s="94">
        <v>35651</v>
      </c>
    </row>
    <row r="31" spans="2:15" ht="19.5" customHeight="1">
      <c r="B31" s="124" t="s">
        <v>189</v>
      </c>
      <c r="C31" s="99" t="s">
        <v>190</v>
      </c>
      <c r="D31" s="125"/>
      <c r="E31" s="95">
        <v>254643</v>
      </c>
      <c r="F31" s="96">
        <v>328744</v>
      </c>
      <c r="G31" s="96">
        <v>182225</v>
      </c>
      <c r="H31" s="96">
        <v>214484</v>
      </c>
      <c r="I31" s="96">
        <v>263932</v>
      </c>
      <c r="J31" s="96">
        <v>166159</v>
      </c>
      <c r="K31" s="96">
        <v>192115</v>
      </c>
      <c r="L31" s="96">
        <v>22369</v>
      </c>
      <c r="M31" s="96">
        <v>40159</v>
      </c>
      <c r="N31" s="96">
        <v>64812</v>
      </c>
      <c r="O31" s="96">
        <v>16066</v>
      </c>
    </row>
    <row r="32" spans="2:15" ht="19.5" customHeight="1">
      <c r="B32" s="126" t="s">
        <v>247</v>
      </c>
      <c r="C32" s="92" t="s">
        <v>191</v>
      </c>
      <c r="D32" s="121"/>
      <c r="E32" s="101">
        <v>118620</v>
      </c>
      <c r="F32" s="85">
        <v>136390</v>
      </c>
      <c r="G32" s="85">
        <v>107973</v>
      </c>
      <c r="H32" s="85">
        <v>103167</v>
      </c>
      <c r="I32" s="85">
        <v>121493</v>
      </c>
      <c r="J32" s="85">
        <v>92187</v>
      </c>
      <c r="K32" s="85">
        <v>97622</v>
      </c>
      <c r="L32" s="85">
        <v>5545</v>
      </c>
      <c r="M32" s="85">
        <v>15453</v>
      </c>
      <c r="N32" s="85">
        <v>14897</v>
      </c>
      <c r="O32" s="85">
        <v>15786</v>
      </c>
    </row>
    <row r="33" spans="2:15" ht="19.5" customHeight="1">
      <c r="B33" s="127" t="s">
        <v>192</v>
      </c>
      <c r="C33" s="81" t="s">
        <v>193</v>
      </c>
      <c r="D33" s="121"/>
      <c r="E33" s="102">
        <v>416345</v>
      </c>
      <c r="F33" s="103">
        <v>598563</v>
      </c>
      <c r="G33" s="103">
        <v>338695</v>
      </c>
      <c r="H33" s="103">
        <v>338511</v>
      </c>
      <c r="I33" s="103">
        <v>509384</v>
      </c>
      <c r="J33" s="103">
        <v>265696</v>
      </c>
      <c r="K33" s="103">
        <v>305901</v>
      </c>
      <c r="L33" s="103">
        <v>32610</v>
      </c>
      <c r="M33" s="103">
        <v>77834</v>
      </c>
      <c r="N33" s="103">
        <v>89179</v>
      </c>
      <c r="O33" s="103">
        <v>72999</v>
      </c>
    </row>
    <row r="34" spans="2:15" ht="19.5" customHeight="1">
      <c r="B34" s="126" t="s">
        <v>248</v>
      </c>
      <c r="C34" s="92" t="s">
        <v>194</v>
      </c>
      <c r="D34" s="121"/>
      <c r="E34" s="93">
        <v>264884</v>
      </c>
      <c r="F34" s="94">
        <v>315349</v>
      </c>
      <c r="G34" s="94">
        <v>235148</v>
      </c>
      <c r="H34" s="94">
        <v>199521</v>
      </c>
      <c r="I34" s="94">
        <v>234319</v>
      </c>
      <c r="J34" s="94">
        <v>179017</v>
      </c>
      <c r="K34" s="94">
        <v>187154</v>
      </c>
      <c r="L34" s="94">
        <v>12367</v>
      </c>
      <c r="M34" s="94">
        <v>65363</v>
      </c>
      <c r="N34" s="94">
        <v>81030</v>
      </c>
      <c r="O34" s="94">
        <v>56131</v>
      </c>
    </row>
    <row r="35" spans="2:15" ht="19.5" customHeight="1">
      <c r="B35" s="127" t="s">
        <v>195</v>
      </c>
      <c r="C35" s="81" t="s">
        <v>196</v>
      </c>
      <c r="D35" s="121"/>
      <c r="E35" s="91">
        <v>131525</v>
      </c>
      <c r="F35" s="91">
        <v>92648</v>
      </c>
      <c r="G35" s="91">
        <v>155775</v>
      </c>
      <c r="H35" s="91">
        <v>105716</v>
      </c>
      <c r="I35" s="91">
        <v>78034</v>
      </c>
      <c r="J35" s="91">
        <v>122983</v>
      </c>
      <c r="K35" s="91">
        <v>97838</v>
      </c>
      <c r="L35" s="91">
        <v>7878</v>
      </c>
      <c r="M35" s="91">
        <v>25809</v>
      </c>
      <c r="N35" s="91">
        <v>14614</v>
      </c>
      <c r="O35" s="91">
        <v>32792</v>
      </c>
    </row>
    <row r="36" spans="2:15" ht="19.5" customHeight="1">
      <c r="B36" s="128" t="s">
        <v>197</v>
      </c>
      <c r="C36" s="83" t="s">
        <v>198</v>
      </c>
      <c r="D36" s="121"/>
      <c r="E36" s="86">
        <v>136005</v>
      </c>
      <c r="F36" s="87">
        <v>181302</v>
      </c>
      <c r="G36" s="87">
        <v>101170</v>
      </c>
      <c r="H36" s="87">
        <v>130303</v>
      </c>
      <c r="I36" s="87">
        <v>170345</v>
      </c>
      <c r="J36" s="87">
        <v>99509</v>
      </c>
      <c r="K36" s="87">
        <v>120231</v>
      </c>
      <c r="L36" s="87">
        <v>10072</v>
      </c>
      <c r="M36" s="87">
        <v>5702</v>
      </c>
      <c r="N36" s="87">
        <v>10957</v>
      </c>
      <c r="O36" s="87">
        <v>1661</v>
      </c>
    </row>
    <row r="37" spans="2:15" ht="19.5" customHeight="1">
      <c r="B37" s="126" t="s">
        <v>249</v>
      </c>
      <c r="C37" s="92" t="s">
        <v>199</v>
      </c>
      <c r="D37" s="129"/>
      <c r="E37" s="86">
        <v>305554</v>
      </c>
      <c r="F37" s="87">
        <v>351412</v>
      </c>
      <c r="G37" s="87">
        <v>220638</v>
      </c>
      <c r="H37" s="87">
        <v>225160</v>
      </c>
      <c r="I37" s="87">
        <v>249706</v>
      </c>
      <c r="J37" s="87">
        <v>179707</v>
      </c>
      <c r="K37" s="87">
        <v>209885</v>
      </c>
      <c r="L37" s="87">
        <v>15275</v>
      </c>
      <c r="M37" s="87">
        <v>80394</v>
      </c>
      <c r="N37" s="87">
        <v>101706</v>
      </c>
      <c r="O37" s="87">
        <v>40931</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A1">
      <selection activeCell="B1" sqref="B1:C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41821</v>
      </c>
      <c r="C1" s="755"/>
      <c r="D1" s="215"/>
      <c r="E1" s="289" t="s">
        <v>414</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406</v>
      </c>
      <c r="D5" s="63"/>
      <c r="F5" s="63"/>
      <c r="G5" s="63"/>
      <c r="H5" s="63"/>
      <c r="I5" s="63"/>
      <c r="J5" s="63"/>
      <c r="K5" s="63"/>
      <c r="L5" s="63"/>
      <c r="M5" s="63"/>
      <c r="N5" s="63"/>
      <c r="O5" s="63"/>
      <c r="P5" s="63"/>
    </row>
    <row r="6" spans="1:16" s="64" customFormat="1" ht="18" customHeight="1">
      <c r="A6" s="70"/>
      <c r="B6" s="762" t="s">
        <v>407</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408</v>
      </c>
      <c r="C9" s="146" t="s">
        <v>48</v>
      </c>
      <c r="D9" s="147"/>
      <c r="E9" s="148">
        <v>19.8</v>
      </c>
      <c r="F9" s="149">
        <v>20.5</v>
      </c>
      <c r="G9" s="149">
        <v>19.1</v>
      </c>
      <c r="H9" s="149">
        <v>152.5</v>
      </c>
      <c r="I9" s="149">
        <v>166.9</v>
      </c>
      <c r="J9" s="149">
        <v>137.8</v>
      </c>
      <c r="K9" s="149">
        <v>141.9</v>
      </c>
      <c r="L9" s="149">
        <v>151.4</v>
      </c>
      <c r="M9" s="149">
        <v>132.2</v>
      </c>
      <c r="N9" s="149">
        <v>10.6</v>
      </c>
      <c r="O9" s="149">
        <v>15.5</v>
      </c>
      <c r="P9" s="150">
        <v>5.6</v>
      </c>
    </row>
    <row r="10" spans="1:16" s="153" customFormat="1" ht="19.5" customHeight="1" thickTop="1">
      <c r="A10" s="78"/>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371</v>
      </c>
      <c r="C11" s="83" t="s">
        <v>82</v>
      </c>
      <c r="D11" s="84"/>
      <c r="E11" s="154">
        <v>21.6</v>
      </c>
      <c r="F11" s="154">
        <v>21.8</v>
      </c>
      <c r="G11" s="154">
        <v>20.8</v>
      </c>
      <c r="H11" s="154">
        <v>188.4</v>
      </c>
      <c r="I11" s="154">
        <v>192</v>
      </c>
      <c r="J11" s="154">
        <v>169.1</v>
      </c>
      <c r="K11" s="154">
        <v>163.6</v>
      </c>
      <c r="L11" s="154">
        <v>164.1</v>
      </c>
      <c r="M11" s="154">
        <v>160.6</v>
      </c>
      <c r="N11" s="154">
        <v>24.8</v>
      </c>
      <c r="O11" s="154">
        <v>27.9</v>
      </c>
      <c r="P11" s="155">
        <v>8.5</v>
      </c>
    </row>
    <row r="12" spans="1:16" s="153" customFormat="1" ht="19.5" customHeight="1">
      <c r="A12" s="78"/>
      <c r="B12" s="133" t="s">
        <v>372</v>
      </c>
      <c r="C12" s="83" t="s">
        <v>49</v>
      </c>
      <c r="D12" s="84"/>
      <c r="E12" s="154">
        <v>20.8</v>
      </c>
      <c r="F12" s="154">
        <v>20.9</v>
      </c>
      <c r="G12" s="154">
        <v>20.8</v>
      </c>
      <c r="H12" s="154">
        <v>167.5</v>
      </c>
      <c r="I12" s="154">
        <v>176.1</v>
      </c>
      <c r="J12" s="154">
        <v>154.4</v>
      </c>
      <c r="K12" s="154">
        <v>153.6</v>
      </c>
      <c r="L12" s="154">
        <v>160.2</v>
      </c>
      <c r="M12" s="154">
        <v>143.5</v>
      </c>
      <c r="N12" s="154">
        <v>13.9</v>
      </c>
      <c r="O12" s="154">
        <v>15.9</v>
      </c>
      <c r="P12" s="155">
        <v>10.9</v>
      </c>
    </row>
    <row r="13" spans="1:16" s="153" customFormat="1" ht="19.5" customHeight="1">
      <c r="A13" s="78"/>
      <c r="B13" s="133" t="s">
        <v>373</v>
      </c>
      <c r="C13" s="83" t="s">
        <v>83</v>
      </c>
      <c r="D13" s="84"/>
      <c r="E13" s="154">
        <v>18.4</v>
      </c>
      <c r="F13" s="154">
        <v>18.5</v>
      </c>
      <c r="G13" s="154">
        <v>17.6</v>
      </c>
      <c r="H13" s="154">
        <v>150.8</v>
      </c>
      <c r="I13" s="154">
        <v>153.3</v>
      </c>
      <c r="J13" s="154">
        <v>140.2</v>
      </c>
      <c r="K13" s="154">
        <v>140.2</v>
      </c>
      <c r="L13" s="154">
        <v>141.7</v>
      </c>
      <c r="M13" s="154">
        <v>133.7</v>
      </c>
      <c r="N13" s="154">
        <v>10.6</v>
      </c>
      <c r="O13" s="154">
        <v>11.6</v>
      </c>
      <c r="P13" s="155">
        <v>6.5</v>
      </c>
    </row>
    <row r="14" spans="1:16" s="153" customFormat="1" ht="19.5" customHeight="1">
      <c r="A14" s="78"/>
      <c r="B14" s="133" t="s">
        <v>374</v>
      </c>
      <c r="C14" s="83" t="s">
        <v>84</v>
      </c>
      <c r="D14" s="84"/>
      <c r="E14" s="154">
        <v>20.6</v>
      </c>
      <c r="F14" s="154">
        <v>21.4</v>
      </c>
      <c r="G14" s="154">
        <v>19.2</v>
      </c>
      <c r="H14" s="154">
        <v>168.9</v>
      </c>
      <c r="I14" s="154">
        <v>179.1</v>
      </c>
      <c r="J14" s="154">
        <v>150.1</v>
      </c>
      <c r="K14" s="154">
        <v>157.1</v>
      </c>
      <c r="L14" s="154">
        <v>165</v>
      </c>
      <c r="M14" s="154">
        <v>142.6</v>
      </c>
      <c r="N14" s="154">
        <v>11.8</v>
      </c>
      <c r="O14" s="154">
        <v>14.1</v>
      </c>
      <c r="P14" s="155">
        <v>7.5</v>
      </c>
    </row>
    <row r="15" spans="1:16" s="153" customFormat="1" ht="19.5" customHeight="1">
      <c r="A15" s="78"/>
      <c r="B15" s="133" t="s">
        <v>375</v>
      </c>
      <c r="C15" s="83" t="s">
        <v>173</v>
      </c>
      <c r="D15" s="84"/>
      <c r="E15" s="154">
        <v>21.4</v>
      </c>
      <c r="F15" s="154">
        <v>21.8</v>
      </c>
      <c r="G15" s="154">
        <v>19.9</v>
      </c>
      <c r="H15" s="154">
        <v>186.8</v>
      </c>
      <c r="I15" s="154">
        <v>195</v>
      </c>
      <c r="J15" s="154">
        <v>152.4</v>
      </c>
      <c r="K15" s="154">
        <v>160.4</v>
      </c>
      <c r="L15" s="154">
        <v>164.3</v>
      </c>
      <c r="M15" s="154">
        <v>143.9</v>
      </c>
      <c r="N15" s="154">
        <v>26.4</v>
      </c>
      <c r="O15" s="154">
        <v>30.7</v>
      </c>
      <c r="P15" s="155">
        <v>8.5</v>
      </c>
    </row>
    <row r="16" spans="1:16" s="153" customFormat="1" ht="19.5" customHeight="1">
      <c r="A16" s="78"/>
      <c r="B16" s="133" t="s">
        <v>376</v>
      </c>
      <c r="C16" s="83" t="s">
        <v>174</v>
      </c>
      <c r="D16" s="84"/>
      <c r="E16" s="154">
        <v>20.3</v>
      </c>
      <c r="F16" s="154">
        <v>20.7</v>
      </c>
      <c r="G16" s="154">
        <v>19.9</v>
      </c>
      <c r="H16" s="154">
        <v>145.5</v>
      </c>
      <c r="I16" s="154">
        <v>165.1</v>
      </c>
      <c r="J16" s="154">
        <v>129.6</v>
      </c>
      <c r="K16" s="154">
        <v>138</v>
      </c>
      <c r="L16" s="154">
        <v>152</v>
      </c>
      <c r="M16" s="154">
        <v>126.7</v>
      </c>
      <c r="N16" s="154">
        <v>7.5</v>
      </c>
      <c r="O16" s="154">
        <v>13.1</v>
      </c>
      <c r="P16" s="155">
        <v>2.9</v>
      </c>
    </row>
    <row r="17" spans="1:16" s="153" customFormat="1" ht="19.5" customHeight="1">
      <c r="A17" s="78"/>
      <c r="B17" s="133" t="s">
        <v>377</v>
      </c>
      <c r="C17" s="83" t="s">
        <v>175</v>
      </c>
      <c r="D17" s="84"/>
      <c r="E17" s="154">
        <v>18.6</v>
      </c>
      <c r="F17" s="154">
        <v>19.4</v>
      </c>
      <c r="G17" s="154">
        <v>18</v>
      </c>
      <c r="H17" s="154">
        <v>141.9</v>
      </c>
      <c r="I17" s="154">
        <v>152.8</v>
      </c>
      <c r="J17" s="154">
        <v>133.9</v>
      </c>
      <c r="K17" s="154">
        <v>132.9</v>
      </c>
      <c r="L17" s="154">
        <v>141.7</v>
      </c>
      <c r="M17" s="154">
        <v>126.4</v>
      </c>
      <c r="N17" s="154">
        <v>9</v>
      </c>
      <c r="O17" s="154">
        <v>11.1</v>
      </c>
      <c r="P17" s="155">
        <v>7.5</v>
      </c>
    </row>
    <row r="18" spans="1:16" s="153" customFormat="1" ht="19.5" customHeight="1">
      <c r="A18" s="78"/>
      <c r="B18" s="133" t="s">
        <v>378</v>
      </c>
      <c r="C18" s="83" t="s">
        <v>178</v>
      </c>
      <c r="D18" s="84"/>
      <c r="E18" s="154">
        <v>19.8</v>
      </c>
      <c r="F18" s="154">
        <v>20.4</v>
      </c>
      <c r="G18" s="154">
        <v>18.5</v>
      </c>
      <c r="H18" s="154">
        <v>149.5</v>
      </c>
      <c r="I18" s="154">
        <v>156.4</v>
      </c>
      <c r="J18" s="154">
        <v>134.2</v>
      </c>
      <c r="K18" s="154">
        <v>141</v>
      </c>
      <c r="L18" s="154">
        <v>147.3</v>
      </c>
      <c r="M18" s="154">
        <v>127</v>
      </c>
      <c r="N18" s="154">
        <v>8.5</v>
      </c>
      <c r="O18" s="154">
        <v>9.1</v>
      </c>
      <c r="P18" s="155">
        <v>7.2</v>
      </c>
    </row>
    <row r="19" spans="1:16" s="153" customFormat="1" ht="19.5" customHeight="1">
      <c r="A19" s="78"/>
      <c r="B19" s="133" t="s">
        <v>379</v>
      </c>
      <c r="C19" s="83" t="s">
        <v>179</v>
      </c>
      <c r="D19" s="84"/>
      <c r="E19" s="154">
        <v>20.2</v>
      </c>
      <c r="F19" s="154">
        <v>20.6</v>
      </c>
      <c r="G19" s="154">
        <v>19.3</v>
      </c>
      <c r="H19" s="154">
        <v>161.9</v>
      </c>
      <c r="I19" s="154">
        <v>170.5</v>
      </c>
      <c r="J19" s="154">
        <v>145</v>
      </c>
      <c r="K19" s="154">
        <v>152.8</v>
      </c>
      <c r="L19" s="154">
        <v>158.8</v>
      </c>
      <c r="M19" s="154">
        <v>141.1</v>
      </c>
      <c r="N19" s="154">
        <v>9.1</v>
      </c>
      <c r="O19" s="154">
        <v>11.7</v>
      </c>
      <c r="P19" s="155">
        <v>3.9</v>
      </c>
    </row>
    <row r="20" spans="1:16" s="153" customFormat="1" ht="19.5" customHeight="1">
      <c r="A20" s="78"/>
      <c r="B20" s="133" t="s">
        <v>380</v>
      </c>
      <c r="C20" s="83" t="s">
        <v>180</v>
      </c>
      <c r="D20" s="84"/>
      <c r="E20" s="156">
        <v>19</v>
      </c>
      <c r="F20" s="157">
        <v>19.7</v>
      </c>
      <c r="G20" s="157">
        <v>18.4</v>
      </c>
      <c r="H20" s="157">
        <v>142.5</v>
      </c>
      <c r="I20" s="157">
        <v>157.7</v>
      </c>
      <c r="J20" s="157">
        <v>130.7</v>
      </c>
      <c r="K20" s="157">
        <v>130.6</v>
      </c>
      <c r="L20" s="157">
        <v>142.5</v>
      </c>
      <c r="M20" s="157">
        <v>121.4</v>
      </c>
      <c r="N20" s="157">
        <v>11.9</v>
      </c>
      <c r="O20" s="157">
        <v>15.2</v>
      </c>
      <c r="P20" s="156">
        <v>9.3</v>
      </c>
    </row>
    <row r="21" spans="1:16" s="153" customFormat="1" ht="19.5" customHeight="1">
      <c r="A21" s="78"/>
      <c r="B21" s="133" t="s">
        <v>381</v>
      </c>
      <c r="C21" s="83" t="s">
        <v>181</v>
      </c>
      <c r="D21" s="84"/>
      <c r="E21" s="154">
        <v>19.1</v>
      </c>
      <c r="F21" s="154">
        <v>19.8</v>
      </c>
      <c r="G21" s="154">
        <v>18.6</v>
      </c>
      <c r="H21" s="154">
        <v>143.4</v>
      </c>
      <c r="I21" s="154">
        <v>151.8</v>
      </c>
      <c r="J21" s="154">
        <v>135.9</v>
      </c>
      <c r="K21" s="154">
        <v>134.5</v>
      </c>
      <c r="L21" s="154">
        <v>140.8</v>
      </c>
      <c r="M21" s="154">
        <v>128.9</v>
      </c>
      <c r="N21" s="154">
        <v>8.9</v>
      </c>
      <c r="O21" s="154">
        <v>11</v>
      </c>
      <c r="P21" s="155">
        <v>7</v>
      </c>
    </row>
    <row r="22" spans="1:16" s="153" customFormat="1" ht="19.5" customHeight="1">
      <c r="A22" s="78"/>
      <c r="B22" s="133" t="s">
        <v>382</v>
      </c>
      <c r="C22" s="83" t="s">
        <v>85</v>
      </c>
      <c r="D22" s="84"/>
      <c r="E22" s="154">
        <v>19.2</v>
      </c>
      <c r="F22" s="154">
        <v>19.5</v>
      </c>
      <c r="G22" s="154">
        <v>18.8</v>
      </c>
      <c r="H22" s="154">
        <v>134.9</v>
      </c>
      <c r="I22" s="154">
        <v>137.7</v>
      </c>
      <c r="J22" s="154">
        <v>130.9</v>
      </c>
      <c r="K22" s="154">
        <v>129.1</v>
      </c>
      <c r="L22" s="154">
        <v>131</v>
      </c>
      <c r="M22" s="154">
        <v>126.4</v>
      </c>
      <c r="N22" s="154">
        <v>5.8</v>
      </c>
      <c r="O22" s="154">
        <v>6.7</v>
      </c>
      <c r="P22" s="155">
        <v>4.5</v>
      </c>
    </row>
    <row r="23" spans="1:16" s="153" customFormat="1" ht="19.5" customHeight="1">
      <c r="A23" s="78"/>
      <c r="B23" s="133" t="s">
        <v>383</v>
      </c>
      <c r="C23" s="83" t="s">
        <v>176</v>
      </c>
      <c r="D23" s="84"/>
      <c r="E23" s="154">
        <v>19.3</v>
      </c>
      <c r="F23" s="154">
        <v>20.1</v>
      </c>
      <c r="G23" s="154">
        <v>18.9</v>
      </c>
      <c r="H23" s="154">
        <v>152.7</v>
      </c>
      <c r="I23" s="154">
        <v>163.8</v>
      </c>
      <c r="J23" s="154">
        <v>147.4</v>
      </c>
      <c r="K23" s="154">
        <v>146.3</v>
      </c>
      <c r="L23" s="154">
        <v>154.8</v>
      </c>
      <c r="M23" s="154">
        <v>142.2</v>
      </c>
      <c r="N23" s="154">
        <v>6.4</v>
      </c>
      <c r="O23" s="154">
        <v>9</v>
      </c>
      <c r="P23" s="155">
        <v>5.2</v>
      </c>
    </row>
    <row r="24" spans="1:16" s="153" customFormat="1" ht="19.5" customHeight="1">
      <c r="A24" s="78"/>
      <c r="B24" s="133" t="s">
        <v>384</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385</v>
      </c>
      <c r="C25" s="88" t="s">
        <v>87</v>
      </c>
      <c r="D25" s="89"/>
      <c r="E25" s="158">
        <v>19.1</v>
      </c>
      <c r="F25" s="158">
        <v>19.5</v>
      </c>
      <c r="G25" s="158">
        <v>18.7</v>
      </c>
      <c r="H25" s="158">
        <v>137.8</v>
      </c>
      <c r="I25" s="158">
        <v>159.6</v>
      </c>
      <c r="J25" s="158">
        <v>120.3</v>
      </c>
      <c r="K25" s="158">
        <v>127.7</v>
      </c>
      <c r="L25" s="158">
        <v>142.9</v>
      </c>
      <c r="M25" s="158">
        <v>115.5</v>
      </c>
      <c r="N25" s="158">
        <v>10.1</v>
      </c>
      <c r="O25" s="158">
        <v>16.7</v>
      </c>
      <c r="P25" s="159">
        <v>4.8</v>
      </c>
    </row>
    <row r="26" spans="1:16" ht="19.5" customHeight="1" thickTop="1">
      <c r="A26" s="78"/>
      <c r="B26" s="132" t="s">
        <v>183</v>
      </c>
      <c r="C26" s="81" t="s">
        <v>88</v>
      </c>
      <c r="D26" s="78"/>
      <c r="E26" s="149">
        <v>20.8</v>
      </c>
      <c r="F26" s="149">
        <v>20.6</v>
      </c>
      <c r="G26" s="149">
        <v>21</v>
      </c>
      <c r="H26" s="149">
        <v>164.6</v>
      </c>
      <c r="I26" s="149">
        <v>173.1</v>
      </c>
      <c r="J26" s="149">
        <v>154.5</v>
      </c>
      <c r="K26" s="149">
        <v>149.3</v>
      </c>
      <c r="L26" s="149">
        <v>155.3</v>
      </c>
      <c r="M26" s="149">
        <v>142.2</v>
      </c>
      <c r="N26" s="149">
        <v>15.3</v>
      </c>
      <c r="O26" s="149">
        <v>17.8</v>
      </c>
      <c r="P26" s="150">
        <v>12.3</v>
      </c>
    </row>
    <row r="27" spans="1:16" ht="19.5" customHeight="1">
      <c r="A27" s="78"/>
      <c r="B27" s="135" t="s">
        <v>184</v>
      </c>
      <c r="C27" s="83" t="s">
        <v>89</v>
      </c>
      <c r="D27" s="84"/>
      <c r="E27" s="154">
        <v>21.5</v>
      </c>
      <c r="F27" s="154">
        <v>21.8</v>
      </c>
      <c r="G27" s="154">
        <v>20.8</v>
      </c>
      <c r="H27" s="154">
        <v>185.1</v>
      </c>
      <c r="I27" s="154">
        <v>188.5</v>
      </c>
      <c r="J27" s="154">
        <v>176.2</v>
      </c>
      <c r="K27" s="154">
        <v>169.4</v>
      </c>
      <c r="L27" s="154">
        <v>172.6</v>
      </c>
      <c r="M27" s="154">
        <v>161.2</v>
      </c>
      <c r="N27" s="154">
        <v>15.7</v>
      </c>
      <c r="O27" s="154">
        <v>15.9</v>
      </c>
      <c r="P27" s="155">
        <v>15</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20.8</v>
      </c>
      <c r="F29" s="161">
        <v>21.1</v>
      </c>
      <c r="G29" s="161">
        <v>20.1</v>
      </c>
      <c r="H29" s="161">
        <v>168.2</v>
      </c>
      <c r="I29" s="161">
        <v>178.4</v>
      </c>
      <c r="J29" s="161">
        <v>147.8</v>
      </c>
      <c r="K29" s="161">
        <v>158.6</v>
      </c>
      <c r="L29" s="161">
        <v>166.4</v>
      </c>
      <c r="M29" s="161">
        <v>143.1</v>
      </c>
      <c r="N29" s="161">
        <v>9.6</v>
      </c>
      <c r="O29" s="161">
        <v>12</v>
      </c>
      <c r="P29" s="160">
        <v>4.7</v>
      </c>
    </row>
    <row r="30" spans="1:16" ht="19.5" customHeight="1">
      <c r="A30" s="78"/>
      <c r="B30" s="137" t="s">
        <v>187</v>
      </c>
      <c r="C30" s="97" t="s">
        <v>91</v>
      </c>
      <c r="D30" s="98"/>
      <c r="E30" s="157">
        <v>20.9</v>
      </c>
      <c r="F30" s="157">
        <v>21.4</v>
      </c>
      <c r="G30" s="157">
        <v>19.8</v>
      </c>
      <c r="H30" s="157">
        <v>173</v>
      </c>
      <c r="I30" s="157">
        <v>180.8</v>
      </c>
      <c r="J30" s="157">
        <v>153.6</v>
      </c>
      <c r="K30" s="157">
        <v>159.4</v>
      </c>
      <c r="L30" s="157">
        <v>164.6</v>
      </c>
      <c r="M30" s="157">
        <v>146.5</v>
      </c>
      <c r="N30" s="157">
        <v>13.6</v>
      </c>
      <c r="O30" s="157">
        <v>16.2</v>
      </c>
      <c r="P30" s="156">
        <v>7.1</v>
      </c>
    </row>
    <row r="31" spans="1:16" ht="19.5" customHeight="1">
      <c r="A31" s="78"/>
      <c r="B31" s="133" t="s">
        <v>188</v>
      </c>
      <c r="C31" s="83" t="s">
        <v>92</v>
      </c>
      <c r="D31" s="84"/>
      <c r="E31" s="154">
        <v>20</v>
      </c>
      <c r="F31" s="154">
        <v>20.2</v>
      </c>
      <c r="G31" s="154">
        <v>19.9</v>
      </c>
      <c r="H31" s="154">
        <v>135.4</v>
      </c>
      <c r="I31" s="154">
        <v>153.3</v>
      </c>
      <c r="J31" s="154">
        <v>125.8</v>
      </c>
      <c r="K31" s="154">
        <v>130.2</v>
      </c>
      <c r="L31" s="154">
        <v>142.6</v>
      </c>
      <c r="M31" s="154">
        <v>123.5</v>
      </c>
      <c r="N31" s="154">
        <v>5.2</v>
      </c>
      <c r="O31" s="154">
        <v>10.7</v>
      </c>
      <c r="P31" s="160">
        <v>2.3</v>
      </c>
    </row>
    <row r="32" spans="2:16" ht="19.5" customHeight="1">
      <c r="B32" s="124" t="s">
        <v>189</v>
      </c>
      <c r="C32" s="99" t="s">
        <v>190</v>
      </c>
      <c r="D32" s="100"/>
      <c r="E32" s="162">
        <v>20.8</v>
      </c>
      <c r="F32" s="162">
        <v>21.4</v>
      </c>
      <c r="G32" s="162">
        <v>20.1</v>
      </c>
      <c r="H32" s="162">
        <v>167.8</v>
      </c>
      <c r="I32" s="162">
        <v>181.7</v>
      </c>
      <c r="J32" s="162">
        <v>154.2</v>
      </c>
      <c r="K32" s="162">
        <v>149.5</v>
      </c>
      <c r="L32" s="162">
        <v>160.8</v>
      </c>
      <c r="M32" s="162">
        <v>138.5</v>
      </c>
      <c r="N32" s="162">
        <v>18.3</v>
      </c>
      <c r="O32" s="162">
        <v>20.9</v>
      </c>
      <c r="P32" s="162">
        <v>15.7</v>
      </c>
    </row>
    <row r="33" spans="2:16" ht="19.5" customHeight="1">
      <c r="B33" s="126" t="s">
        <v>247</v>
      </c>
      <c r="C33" s="92" t="s">
        <v>191</v>
      </c>
      <c r="D33" s="104"/>
      <c r="E33" s="154">
        <v>17.1</v>
      </c>
      <c r="F33" s="154">
        <v>17.3</v>
      </c>
      <c r="G33" s="154">
        <v>17</v>
      </c>
      <c r="H33" s="154">
        <v>115.9</v>
      </c>
      <c r="I33" s="154">
        <v>124.4</v>
      </c>
      <c r="J33" s="154">
        <v>110.8</v>
      </c>
      <c r="K33" s="154">
        <v>110.7</v>
      </c>
      <c r="L33" s="154">
        <v>117.1</v>
      </c>
      <c r="M33" s="154">
        <v>106.9</v>
      </c>
      <c r="N33" s="154">
        <v>5.2</v>
      </c>
      <c r="O33" s="154">
        <v>7.3</v>
      </c>
      <c r="P33" s="154">
        <v>3.9</v>
      </c>
    </row>
    <row r="34" spans="2:16" ht="19.5" customHeight="1">
      <c r="B34" s="127" t="s">
        <v>192</v>
      </c>
      <c r="C34" s="81" t="s">
        <v>193</v>
      </c>
      <c r="D34" s="78"/>
      <c r="E34" s="163">
        <v>19.2</v>
      </c>
      <c r="F34" s="162">
        <v>20</v>
      </c>
      <c r="G34" s="162">
        <v>18.8</v>
      </c>
      <c r="H34" s="162">
        <v>153.7</v>
      </c>
      <c r="I34" s="162">
        <v>164.6</v>
      </c>
      <c r="J34" s="162">
        <v>149.1</v>
      </c>
      <c r="K34" s="162">
        <v>145.8</v>
      </c>
      <c r="L34" s="162">
        <v>152.5</v>
      </c>
      <c r="M34" s="162">
        <v>143</v>
      </c>
      <c r="N34" s="162">
        <v>7.9</v>
      </c>
      <c r="O34" s="162">
        <v>12.1</v>
      </c>
      <c r="P34" s="162">
        <v>6.1</v>
      </c>
    </row>
    <row r="35" spans="2:16" ht="19.5" customHeight="1">
      <c r="B35" s="126" t="s">
        <v>248</v>
      </c>
      <c r="C35" s="92" t="s">
        <v>194</v>
      </c>
      <c r="D35" s="104"/>
      <c r="E35" s="160">
        <v>19.5</v>
      </c>
      <c r="F35" s="161">
        <v>20.3</v>
      </c>
      <c r="G35" s="161">
        <v>19.1</v>
      </c>
      <c r="H35" s="161">
        <v>151.1</v>
      </c>
      <c r="I35" s="161">
        <v>162.7</v>
      </c>
      <c r="J35" s="161">
        <v>144.3</v>
      </c>
      <c r="K35" s="161">
        <v>147.2</v>
      </c>
      <c r="L35" s="161">
        <v>158.2</v>
      </c>
      <c r="M35" s="161">
        <v>140.8</v>
      </c>
      <c r="N35" s="161">
        <v>3.9</v>
      </c>
      <c r="O35" s="161">
        <v>4.5</v>
      </c>
      <c r="P35" s="161">
        <v>3.5</v>
      </c>
    </row>
    <row r="36" spans="2:16" ht="19.5" customHeight="1">
      <c r="B36" s="127" t="s">
        <v>195</v>
      </c>
      <c r="C36" s="81" t="s">
        <v>196</v>
      </c>
      <c r="D36" s="78"/>
      <c r="E36" s="149">
        <v>14.9</v>
      </c>
      <c r="F36" s="149">
        <v>9.4</v>
      </c>
      <c r="G36" s="149">
        <v>18.4</v>
      </c>
      <c r="H36" s="149">
        <v>116.8</v>
      </c>
      <c r="I36" s="149">
        <v>75.4</v>
      </c>
      <c r="J36" s="149">
        <v>142.7</v>
      </c>
      <c r="K36" s="149">
        <v>109</v>
      </c>
      <c r="L36" s="149">
        <v>68.5</v>
      </c>
      <c r="M36" s="149">
        <v>134.3</v>
      </c>
      <c r="N36" s="149">
        <v>7.8</v>
      </c>
      <c r="O36" s="149">
        <v>6.9</v>
      </c>
      <c r="P36" s="149">
        <v>8.4</v>
      </c>
    </row>
    <row r="37" spans="2:16" ht="19.5" customHeight="1">
      <c r="B37" s="128" t="s">
        <v>197</v>
      </c>
      <c r="C37" s="83" t="s">
        <v>198</v>
      </c>
      <c r="D37" s="84"/>
      <c r="E37" s="154">
        <v>19.6</v>
      </c>
      <c r="F37" s="154">
        <v>20.7</v>
      </c>
      <c r="G37" s="154">
        <v>18.7</v>
      </c>
      <c r="H37" s="154">
        <v>139.7</v>
      </c>
      <c r="I37" s="154">
        <v>170.7</v>
      </c>
      <c r="J37" s="154">
        <v>116</v>
      </c>
      <c r="K37" s="154">
        <v>129.4</v>
      </c>
      <c r="L37" s="154">
        <v>152.2</v>
      </c>
      <c r="M37" s="154">
        <v>112</v>
      </c>
      <c r="N37" s="154">
        <v>10.3</v>
      </c>
      <c r="O37" s="154">
        <v>18.5</v>
      </c>
      <c r="P37" s="154">
        <v>4</v>
      </c>
    </row>
    <row r="38" spans="2:16" ht="19.5" customHeight="1">
      <c r="B38" s="126" t="s">
        <v>249</v>
      </c>
      <c r="C38" s="92" t="s">
        <v>199</v>
      </c>
      <c r="D38" s="104"/>
      <c r="E38" s="161">
        <v>19.6</v>
      </c>
      <c r="F38" s="161">
        <v>20</v>
      </c>
      <c r="G38" s="161">
        <v>19</v>
      </c>
      <c r="H38" s="161">
        <v>149.6</v>
      </c>
      <c r="I38" s="161">
        <v>156.4</v>
      </c>
      <c r="J38" s="161">
        <v>136.9</v>
      </c>
      <c r="K38" s="161">
        <v>138.8</v>
      </c>
      <c r="L38" s="161">
        <v>144.4</v>
      </c>
      <c r="M38" s="161">
        <v>128.3</v>
      </c>
      <c r="N38" s="161">
        <v>10.8</v>
      </c>
      <c r="O38" s="161">
        <v>12</v>
      </c>
      <c r="P38" s="161">
        <v>8.6</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1">
      <selection activeCell="B1" sqref="B1:C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41821</v>
      </c>
      <c r="C1" s="755"/>
      <c r="D1" s="218"/>
      <c r="E1" s="219"/>
      <c r="F1" s="288" t="s">
        <v>415</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406</v>
      </c>
      <c r="D5" s="171"/>
      <c r="F5" s="170"/>
      <c r="G5" s="170"/>
      <c r="H5" s="170"/>
      <c r="I5" s="170"/>
      <c r="J5" s="170"/>
      <c r="K5" s="170"/>
      <c r="L5" s="170"/>
      <c r="M5" s="170"/>
      <c r="N5" s="170"/>
      <c r="O5" s="170"/>
      <c r="P5" s="170"/>
      <c r="Q5" s="171"/>
      <c r="R5" s="171"/>
      <c r="S5" s="171"/>
    </row>
    <row r="6" spans="2:23" s="187" customFormat="1" ht="18" customHeight="1">
      <c r="B6" s="768" t="s">
        <v>407</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408</v>
      </c>
      <c r="C9" s="207" t="s">
        <v>48</v>
      </c>
      <c r="D9" s="200"/>
      <c r="E9" s="201">
        <v>224506</v>
      </c>
      <c r="F9" s="91">
        <v>113836</v>
      </c>
      <c r="G9" s="91">
        <v>110670</v>
      </c>
      <c r="H9" s="91">
        <v>4854</v>
      </c>
      <c r="I9" s="91">
        <v>2242</v>
      </c>
      <c r="J9" s="91">
        <v>2612</v>
      </c>
      <c r="K9" s="91">
        <v>4205</v>
      </c>
      <c r="L9" s="91">
        <v>1915</v>
      </c>
      <c r="M9" s="91">
        <v>2290</v>
      </c>
      <c r="N9" s="91">
        <v>225155</v>
      </c>
      <c r="O9" s="91">
        <v>114163</v>
      </c>
      <c r="P9" s="91">
        <v>110992</v>
      </c>
      <c r="Q9" s="149">
        <v>28.9</v>
      </c>
      <c r="R9" s="149">
        <v>15.7</v>
      </c>
      <c r="S9" s="149">
        <v>42.4</v>
      </c>
    </row>
    <row r="10" spans="2:19" ht="19.5" customHeight="1" thickTop="1">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371</v>
      </c>
      <c r="C11" s="83" t="s">
        <v>82</v>
      </c>
      <c r="D11" s="84"/>
      <c r="E11" s="86">
        <v>8775</v>
      </c>
      <c r="F11" s="87">
        <v>7401</v>
      </c>
      <c r="G11" s="87">
        <v>1374</v>
      </c>
      <c r="H11" s="87">
        <v>274</v>
      </c>
      <c r="I11" s="87">
        <v>221</v>
      </c>
      <c r="J11" s="87">
        <v>53</v>
      </c>
      <c r="K11" s="87">
        <v>187</v>
      </c>
      <c r="L11" s="87">
        <v>161</v>
      </c>
      <c r="M11" s="87">
        <v>26</v>
      </c>
      <c r="N11" s="87">
        <v>8862</v>
      </c>
      <c r="O11" s="87">
        <v>7461</v>
      </c>
      <c r="P11" s="87">
        <v>1401</v>
      </c>
      <c r="Q11" s="157">
        <v>3</v>
      </c>
      <c r="R11" s="157">
        <v>0.7</v>
      </c>
      <c r="S11" s="157">
        <v>15.1</v>
      </c>
    </row>
    <row r="12" spans="2:19" ht="19.5" customHeight="1">
      <c r="B12" s="133" t="s">
        <v>372</v>
      </c>
      <c r="C12" s="83" t="s">
        <v>49</v>
      </c>
      <c r="D12" s="84"/>
      <c r="E12" s="91">
        <v>12272</v>
      </c>
      <c r="F12" s="91">
        <v>7401</v>
      </c>
      <c r="G12" s="91">
        <v>4871</v>
      </c>
      <c r="H12" s="91">
        <v>198</v>
      </c>
      <c r="I12" s="91">
        <v>85</v>
      </c>
      <c r="J12" s="91">
        <v>113</v>
      </c>
      <c r="K12" s="91">
        <v>181</v>
      </c>
      <c r="L12" s="91">
        <v>87</v>
      </c>
      <c r="M12" s="91">
        <v>94</v>
      </c>
      <c r="N12" s="91">
        <v>12289</v>
      </c>
      <c r="O12" s="91">
        <v>7399</v>
      </c>
      <c r="P12" s="91">
        <v>4890</v>
      </c>
      <c r="Q12" s="149">
        <v>27.1</v>
      </c>
      <c r="R12" s="149">
        <v>10.6</v>
      </c>
      <c r="S12" s="149">
        <v>52.2</v>
      </c>
    </row>
    <row r="13" spans="2:19" ht="19.5" customHeight="1">
      <c r="B13" s="133" t="s">
        <v>373</v>
      </c>
      <c r="C13" s="83" t="s">
        <v>83</v>
      </c>
      <c r="D13" s="84"/>
      <c r="E13" s="85">
        <v>2590</v>
      </c>
      <c r="F13" s="85">
        <v>2111</v>
      </c>
      <c r="G13" s="85">
        <v>479</v>
      </c>
      <c r="H13" s="85">
        <v>214</v>
      </c>
      <c r="I13" s="85">
        <v>200</v>
      </c>
      <c r="J13" s="85">
        <v>14</v>
      </c>
      <c r="K13" s="85">
        <v>203</v>
      </c>
      <c r="L13" s="85">
        <v>189</v>
      </c>
      <c r="M13" s="85">
        <v>14</v>
      </c>
      <c r="N13" s="85">
        <v>2601</v>
      </c>
      <c r="O13" s="85">
        <v>2122</v>
      </c>
      <c r="P13" s="85">
        <v>479</v>
      </c>
      <c r="Q13" s="154">
        <v>4.4</v>
      </c>
      <c r="R13" s="154">
        <v>2.3</v>
      </c>
      <c r="S13" s="154">
        <v>14</v>
      </c>
    </row>
    <row r="14" spans="2:19" ht="19.5" customHeight="1">
      <c r="B14" s="133" t="s">
        <v>374</v>
      </c>
      <c r="C14" s="83" t="s">
        <v>84</v>
      </c>
      <c r="D14" s="84"/>
      <c r="E14" s="85">
        <v>7839</v>
      </c>
      <c r="F14" s="85">
        <v>5057</v>
      </c>
      <c r="G14" s="85">
        <v>2782</v>
      </c>
      <c r="H14" s="85">
        <v>180</v>
      </c>
      <c r="I14" s="85">
        <v>117</v>
      </c>
      <c r="J14" s="85">
        <v>63</v>
      </c>
      <c r="K14" s="85">
        <v>103</v>
      </c>
      <c r="L14" s="85">
        <v>40</v>
      </c>
      <c r="M14" s="85">
        <v>63</v>
      </c>
      <c r="N14" s="85">
        <v>7916</v>
      </c>
      <c r="O14" s="85">
        <v>5134</v>
      </c>
      <c r="P14" s="85">
        <v>2782</v>
      </c>
      <c r="Q14" s="154">
        <v>18.7</v>
      </c>
      <c r="R14" s="154">
        <v>4.6</v>
      </c>
      <c r="S14" s="154">
        <v>44.8</v>
      </c>
    </row>
    <row r="15" spans="2:19" ht="19.5" customHeight="1">
      <c r="B15" s="133" t="s">
        <v>375</v>
      </c>
      <c r="C15" s="83" t="s">
        <v>173</v>
      </c>
      <c r="D15" s="84"/>
      <c r="E15" s="85">
        <v>18694</v>
      </c>
      <c r="F15" s="85">
        <v>15073</v>
      </c>
      <c r="G15" s="85">
        <v>3621</v>
      </c>
      <c r="H15" s="85">
        <v>337</v>
      </c>
      <c r="I15" s="85">
        <v>303</v>
      </c>
      <c r="J15" s="85">
        <v>34</v>
      </c>
      <c r="K15" s="85">
        <v>208</v>
      </c>
      <c r="L15" s="85">
        <v>183</v>
      </c>
      <c r="M15" s="85">
        <v>25</v>
      </c>
      <c r="N15" s="85">
        <v>18823</v>
      </c>
      <c r="O15" s="85">
        <v>15193</v>
      </c>
      <c r="P15" s="85">
        <v>3630</v>
      </c>
      <c r="Q15" s="154">
        <v>9.6</v>
      </c>
      <c r="R15" s="154">
        <v>6.8</v>
      </c>
      <c r="S15" s="154">
        <v>21.3</v>
      </c>
    </row>
    <row r="16" spans="2:19" ht="19.5" customHeight="1">
      <c r="B16" s="133" t="s">
        <v>376</v>
      </c>
      <c r="C16" s="83" t="s">
        <v>174</v>
      </c>
      <c r="D16" s="84"/>
      <c r="E16" s="85">
        <v>37086</v>
      </c>
      <c r="F16" s="85">
        <v>16624</v>
      </c>
      <c r="G16" s="85">
        <v>20462</v>
      </c>
      <c r="H16" s="85">
        <v>853</v>
      </c>
      <c r="I16" s="85">
        <v>308</v>
      </c>
      <c r="J16" s="85">
        <v>545</v>
      </c>
      <c r="K16" s="85">
        <v>662</v>
      </c>
      <c r="L16" s="85">
        <v>305</v>
      </c>
      <c r="M16" s="85">
        <v>357</v>
      </c>
      <c r="N16" s="85">
        <v>37277</v>
      </c>
      <c r="O16" s="85">
        <v>16627</v>
      </c>
      <c r="P16" s="85">
        <v>20650</v>
      </c>
      <c r="Q16" s="154">
        <v>53.3</v>
      </c>
      <c r="R16" s="154">
        <v>24.4</v>
      </c>
      <c r="S16" s="154">
        <v>76.5</v>
      </c>
    </row>
    <row r="17" spans="2:19" ht="19.5" customHeight="1">
      <c r="B17" s="133" t="s">
        <v>377</v>
      </c>
      <c r="C17" s="83" t="s">
        <v>175</v>
      </c>
      <c r="D17" s="84"/>
      <c r="E17" s="85">
        <v>5509</v>
      </c>
      <c r="F17" s="85">
        <v>2346</v>
      </c>
      <c r="G17" s="85">
        <v>3163</v>
      </c>
      <c r="H17" s="85">
        <v>171</v>
      </c>
      <c r="I17" s="85">
        <v>58</v>
      </c>
      <c r="J17" s="85">
        <v>113</v>
      </c>
      <c r="K17" s="85">
        <v>158</v>
      </c>
      <c r="L17" s="85">
        <v>68</v>
      </c>
      <c r="M17" s="85">
        <v>90</v>
      </c>
      <c r="N17" s="85">
        <v>5522</v>
      </c>
      <c r="O17" s="85">
        <v>2336</v>
      </c>
      <c r="P17" s="85">
        <v>3186</v>
      </c>
      <c r="Q17" s="154">
        <v>19.1</v>
      </c>
      <c r="R17" s="154">
        <v>9.9</v>
      </c>
      <c r="S17" s="154">
        <v>25.9</v>
      </c>
    </row>
    <row r="18" spans="2:19" ht="19.5" customHeight="1">
      <c r="B18" s="133" t="s">
        <v>378</v>
      </c>
      <c r="C18" s="83" t="s">
        <v>178</v>
      </c>
      <c r="D18" s="84"/>
      <c r="E18" s="85">
        <v>1809</v>
      </c>
      <c r="F18" s="85">
        <v>1229</v>
      </c>
      <c r="G18" s="85">
        <v>580</v>
      </c>
      <c r="H18" s="85">
        <v>86</v>
      </c>
      <c r="I18" s="85">
        <v>84</v>
      </c>
      <c r="J18" s="85">
        <v>2</v>
      </c>
      <c r="K18" s="85">
        <v>59</v>
      </c>
      <c r="L18" s="85">
        <v>31</v>
      </c>
      <c r="M18" s="85">
        <v>28</v>
      </c>
      <c r="N18" s="85">
        <v>1836</v>
      </c>
      <c r="O18" s="85">
        <v>1282</v>
      </c>
      <c r="P18" s="85">
        <v>554</v>
      </c>
      <c r="Q18" s="154">
        <v>35</v>
      </c>
      <c r="R18" s="154">
        <v>28.2</v>
      </c>
      <c r="S18" s="154">
        <v>50.7</v>
      </c>
    </row>
    <row r="19" spans="2:19" ht="19.5" customHeight="1">
      <c r="B19" s="133" t="s">
        <v>379</v>
      </c>
      <c r="C19" s="83" t="s">
        <v>179</v>
      </c>
      <c r="D19" s="84"/>
      <c r="E19" s="86">
        <v>4469</v>
      </c>
      <c r="F19" s="87">
        <v>2965</v>
      </c>
      <c r="G19" s="87">
        <v>1504</v>
      </c>
      <c r="H19" s="87">
        <v>30</v>
      </c>
      <c r="I19" s="87">
        <v>17</v>
      </c>
      <c r="J19" s="87">
        <v>13</v>
      </c>
      <c r="K19" s="87">
        <v>17</v>
      </c>
      <c r="L19" s="87">
        <v>0</v>
      </c>
      <c r="M19" s="87">
        <v>17</v>
      </c>
      <c r="N19" s="87">
        <v>4482</v>
      </c>
      <c r="O19" s="87">
        <v>2982</v>
      </c>
      <c r="P19" s="87">
        <v>1500</v>
      </c>
      <c r="Q19" s="157">
        <v>14.5</v>
      </c>
      <c r="R19" s="157">
        <v>5.1</v>
      </c>
      <c r="S19" s="157">
        <v>33.2</v>
      </c>
    </row>
    <row r="20" spans="2:19" ht="19.5" customHeight="1">
      <c r="B20" s="133" t="s">
        <v>380</v>
      </c>
      <c r="C20" s="83" t="s">
        <v>180</v>
      </c>
      <c r="D20" s="84"/>
      <c r="E20" s="86">
        <v>16933</v>
      </c>
      <c r="F20" s="86">
        <v>7391</v>
      </c>
      <c r="G20" s="86">
        <v>9542</v>
      </c>
      <c r="H20" s="86">
        <v>619</v>
      </c>
      <c r="I20" s="86">
        <v>197</v>
      </c>
      <c r="J20" s="86">
        <v>422</v>
      </c>
      <c r="K20" s="86">
        <v>389</v>
      </c>
      <c r="L20" s="86">
        <v>113</v>
      </c>
      <c r="M20" s="86">
        <v>276</v>
      </c>
      <c r="N20" s="86">
        <v>17163</v>
      </c>
      <c r="O20" s="86">
        <v>7475</v>
      </c>
      <c r="P20" s="86">
        <v>9688</v>
      </c>
      <c r="Q20" s="156">
        <v>48.8</v>
      </c>
      <c r="R20" s="156">
        <v>35.4</v>
      </c>
      <c r="S20" s="156">
        <v>59</v>
      </c>
    </row>
    <row r="21" spans="2:19" ht="19.5" customHeight="1">
      <c r="B21" s="133" t="s">
        <v>381</v>
      </c>
      <c r="C21" s="83" t="s">
        <v>181</v>
      </c>
      <c r="D21" s="84"/>
      <c r="E21" s="85">
        <v>7355</v>
      </c>
      <c r="F21" s="85">
        <v>3444</v>
      </c>
      <c r="G21" s="85">
        <v>3911</v>
      </c>
      <c r="H21" s="85">
        <v>236</v>
      </c>
      <c r="I21" s="85">
        <v>96</v>
      </c>
      <c r="J21" s="85">
        <v>140</v>
      </c>
      <c r="K21" s="85">
        <v>168</v>
      </c>
      <c r="L21" s="85">
        <v>104</v>
      </c>
      <c r="M21" s="85">
        <v>64</v>
      </c>
      <c r="N21" s="85">
        <v>7423</v>
      </c>
      <c r="O21" s="85">
        <v>3436</v>
      </c>
      <c r="P21" s="85">
        <v>3987</v>
      </c>
      <c r="Q21" s="154">
        <v>44.4</v>
      </c>
      <c r="R21" s="154">
        <v>41.9</v>
      </c>
      <c r="S21" s="154">
        <v>46.6</v>
      </c>
    </row>
    <row r="22" spans="2:19" ht="19.5" customHeight="1">
      <c r="B22" s="133" t="s">
        <v>382</v>
      </c>
      <c r="C22" s="83" t="s">
        <v>85</v>
      </c>
      <c r="D22" s="84"/>
      <c r="E22" s="85">
        <v>23430</v>
      </c>
      <c r="F22" s="85">
        <v>14007</v>
      </c>
      <c r="G22" s="85">
        <v>9423</v>
      </c>
      <c r="H22" s="85">
        <v>178</v>
      </c>
      <c r="I22" s="85">
        <v>74</v>
      </c>
      <c r="J22" s="85">
        <v>104</v>
      </c>
      <c r="K22" s="85">
        <v>593</v>
      </c>
      <c r="L22" s="85">
        <v>208</v>
      </c>
      <c r="M22" s="85">
        <v>385</v>
      </c>
      <c r="N22" s="85">
        <v>23015</v>
      </c>
      <c r="O22" s="85">
        <v>13873</v>
      </c>
      <c r="P22" s="85">
        <v>9142</v>
      </c>
      <c r="Q22" s="154">
        <v>26.9</v>
      </c>
      <c r="R22" s="154">
        <v>23.8</v>
      </c>
      <c r="S22" s="154">
        <v>31.5</v>
      </c>
    </row>
    <row r="23" spans="2:19" ht="19.5" customHeight="1">
      <c r="B23" s="133" t="s">
        <v>383</v>
      </c>
      <c r="C23" s="83" t="s">
        <v>176</v>
      </c>
      <c r="D23" s="84"/>
      <c r="E23" s="85">
        <v>51253</v>
      </c>
      <c r="F23" s="85">
        <v>16649</v>
      </c>
      <c r="G23" s="85">
        <v>34604</v>
      </c>
      <c r="H23" s="85">
        <v>509</v>
      </c>
      <c r="I23" s="85">
        <v>131</v>
      </c>
      <c r="J23" s="85">
        <v>378</v>
      </c>
      <c r="K23" s="85">
        <v>525</v>
      </c>
      <c r="L23" s="85">
        <v>136</v>
      </c>
      <c r="M23" s="85">
        <v>389</v>
      </c>
      <c r="N23" s="85">
        <v>51237</v>
      </c>
      <c r="O23" s="85">
        <v>16644</v>
      </c>
      <c r="P23" s="85">
        <v>34593</v>
      </c>
      <c r="Q23" s="154">
        <v>13.1</v>
      </c>
      <c r="R23" s="154">
        <v>7.2</v>
      </c>
      <c r="S23" s="154">
        <v>15.9</v>
      </c>
    </row>
    <row r="24" spans="2:19" ht="19.5" customHeight="1">
      <c r="B24" s="133" t="s">
        <v>384</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385</v>
      </c>
      <c r="C25" s="88" t="s">
        <v>87</v>
      </c>
      <c r="D25" s="89"/>
      <c r="E25" s="90">
        <v>25027</v>
      </c>
      <c r="F25" s="90">
        <v>11101</v>
      </c>
      <c r="G25" s="90">
        <v>13926</v>
      </c>
      <c r="H25" s="90">
        <v>953</v>
      </c>
      <c r="I25" s="90">
        <v>338</v>
      </c>
      <c r="J25" s="90">
        <v>615</v>
      </c>
      <c r="K25" s="90">
        <v>734</v>
      </c>
      <c r="L25" s="90">
        <v>275</v>
      </c>
      <c r="M25" s="90">
        <v>459</v>
      </c>
      <c r="N25" s="90">
        <v>25246</v>
      </c>
      <c r="O25" s="90">
        <v>11164</v>
      </c>
      <c r="P25" s="90">
        <v>14082</v>
      </c>
      <c r="Q25" s="158">
        <v>44.3</v>
      </c>
      <c r="R25" s="158">
        <v>20.8</v>
      </c>
      <c r="S25" s="158">
        <v>62.9</v>
      </c>
    </row>
    <row r="26" spans="2:19" ht="19.5" customHeight="1" thickTop="1">
      <c r="B26" s="132" t="s">
        <v>183</v>
      </c>
      <c r="C26" s="81" t="s">
        <v>88</v>
      </c>
      <c r="D26" s="78"/>
      <c r="E26" s="91">
        <v>8091</v>
      </c>
      <c r="F26" s="91">
        <v>4435</v>
      </c>
      <c r="G26" s="91">
        <v>3656</v>
      </c>
      <c r="H26" s="91">
        <v>156</v>
      </c>
      <c r="I26" s="91">
        <v>68</v>
      </c>
      <c r="J26" s="91">
        <v>88</v>
      </c>
      <c r="K26" s="91">
        <v>123</v>
      </c>
      <c r="L26" s="91">
        <v>59</v>
      </c>
      <c r="M26" s="91">
        <v>64</v>
      </c>
      <c r="N26" s="91">
        <v>8124</v>
      </c>
      <c r="O26" s="91">
        <v>4444</v>
      </c>
      <c r="P26" s="91">
        <v>3680</v>
      </c>
      <c r="Q26" s="149">
        <v>35.4</v>
      </c>
      <c r="R26" s="149">
        <v>16.4</v>
      </c>
      <c r="S26" s="149">
        <v>58.3</v>
      </c>
    </row>
    <row r="27" spans="2:19" ht="19.5" customHeight="1">
      <c r="B27" s="135" t="s">
        <v>184</v>
      </c>
      <c r="C27" s="83" t="s">
        <v>89</v>
      </c>
      <c r="D27" s="84"/>
      <c r="E27" s="85">
        <v>828</v>
      </c>
      <c r="F27" s="85">
        <v>596</v>
      </c>
      <c r="G27" s="85">
        <v>232</v>
      </c>
      <c r="H27" s="85">
        <v>7</v>
      </c>
      <c r="I27" s="85">
        <v>4</v>
      </c>
      <c r="J27" s="85">
        <v>3</v>
      </c>
      <c r="K27" s="85">
        <v>6</v>
      </c>
      <c r="L27" s="85">
        <v>3</v>
      </c>
      <c r="M27" s="85">
        <v>3</v>
      </c>
      <c r="N27" s="85">
        <v>829</v>
      </c>
      <c r="O27" s="85">
        <v>597</v>
      </c>
      <c r="P27" s="85">
        <v>232</v>
      </c>
      <c r="Q27" s="154">
        <v>1.2</v>
      </c>
      <c r="R27" s="154">
        <v>0</v>
      </c>
      <c r="S27" s="154">
        <v>4.3</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2820</v>
      </c>
      <c r="F29" s="94">
        <v>1874</v>
      </c>
      <c r="G29" s="94">
        <v>946</v>
      </c>
      <c r="H29" s="94">
        <v>32</v>
      </c>
      <c r="I29" s="94">
        <v>10</v>
      </c>
      <c r="J29" s="94">
        <v>22</v>
      </c>
      <c r="K29" s="94">
        <v>42</v>
      </c>
      <c r="L29" s="94">
        <v>18</v>
      </c>
      <c r="M29" s="94">
        <v>24</v>
      </c>
      <c r="N29" s="94">
        <v>2810</v>
      </c>
      <c r="O29" s="94">
        <v>1866</v>
      </c>
      <c r="P29" s="94">
        <v>944</v>
      </c>
      <c r="Q29" s="161">
        <v>16.1</v>
      </c>
      <c r="R29" s="161">
        <v>2.9</v>
      </c>
      <c r="S29" s="161">
        <v>42.1</v>
      </c>
    </row>
    <row r="30" spans="2:19" ht="19.5" customHeight="1">
      <c r="B30" s="137" t="s">
        <v>187</v>
      </c>
      <c r="C30" s="97" t="s">
        <v>91</v>
      </c>
      <c r="D30" s="98"/>
      <c r="E30" s="87">
        <v>10053</v>
      </c>
      <c r="F30" s="87">
        <v>7179</v>
      </c>
      <c r="G30" s="87">
        <v>2874</v>
      </c>
      <c r="H30" s="87">
        <v>59</v>
      </c>
      <c r="I30" s="87">
        <v>47</v>
      </c>
      <c r="J30" s="87">
        <v>12</v>
      </c>
      <c r="K30" s="87">
        <v>97</v>
      </c>
      <c r="L30" s="87">
        <v>82</v>
      </c>
      <c r="M30" s="87">
        <v>15</v>
      </c>
      <c r="N30" s="87">
        <v>10015</v>
      </c>
      <c r="O30" s="87">
        <v>7144</v>
      </c>
      <c r="P30" s="87">
        <v>2871</v>
      </c>
      <c r="Q30" s="157">
        <v>10.6</v>
      </c>
      <c r="R30" s="157">
        <v>3</v>
      </c>
      <c r="S30" s="157">
        <v>29.5</v>
      </c>
    </row>
    <row r="31" spans="2:19" ht="19.5" customHeight="1">
      <c r="B31" s="133" t="s">
        <v>188</v>
      </c>
      <c r="C31" s="83" t="s">
        <v>92</v>
      </c>
      <c r="D31" s="84"/>
      <c r="E31" s="85">
        <v>27033</v>
      </c>
      <c r="F31" s="85">
        <v>9445</v>
      </c>
      <c r="G31" s="85">
        <v>17588</v>
      </c>
      <c r="H31" s="85">
        <v>794</v>
      </c>
      <c r="I31" s="85">
        <v>261</v>
      </c>
      <c r="J31" s="85">
        <v>533</v>
      </c>
      <c r="K31" s="85">
        <v>565</v>
      </c>
      <c r="L31" s="85">
        <v>223</v>
      </c>
      <c r="M31" s="85">
        <v>342</v>
      </c>
      <c r="N31" s="85">
        <v>27262</v>
      </c>
      <c r="O31" s="85">
        <v>9483</v>
      </c>
      <c r="P31" s="85">
        <v>17779</v>
      </c>
      <c r="Q31" s="154">
        <v>68.9</v>
      </c>
      <c r="R31" s="154">
        <v>40.6</v>
      </c>
      <c r="S31" s="154">
        <v>84.1</v>
      </c>
    </row>
    <row r="32" spans="2:19" ht="19.5" customHeight="1">
      <c r="B32" s="124" t="s">
        <v>189</v>
      </c>
      <c r="C32" s="99" t="s">
        <v>190</v>
      </c>
      <c r="D32" s="100"/>
      <c r="E32" s="202">
        <v>8675</v>
      </c>
      <c r="F32" s="202">
        <v>4294</v>
      </c>
      <c r="G32" s="202">
        <v>4381</v>
      </c>
      <c r="H32" s="202">
        <v>393</v>
      </c>
      <c r="I32" s="202">
        <v>147</v>
      </c>
      <c r="J32" s="202">
        <v>246</v>
      </c>
      <c r="K32" s="202">
        <v>254</v>
      </c>
      <c r="L32" s="202">
        <v>91</v>
      </c>
      <c r="M32" s="202">
        <v>163</v>
      </c>
      <c r="N32" s="202">
        <v>8814</v>
      </c>
      <c r="O32" s="202">
        <v>4350</v>
      </c>
      <c r="P32" s="202">
        <v>4464</v>
      </c>
      <c r="Q32" s="162">
        <v>29.6</v>
      </c>
      <c r="R32" s="162">
        <v>14.9</v>
      </c>
      <c r="S32" s="162">
        <v>44</v>
      </c>
    </row>
    <row r="33" spans="2:19" ht="19.5" customHeight="1">
      <c r="B33" s="126" t="s">
        <v>247</v>
      </c>
      <c r="C33" s="92" t="s">
        <v>191</v>
      </c>
      <c r="D33" s="104"/>
      <c r="E33" s="85">
        <v>8258</v>
      </c>
      <c r="F33" s="85">
        <v>3097</v>
      </c>
      <c r="G33" s="85">
        <v>5161</v>
      </c>
      <c r="H33" s="85">
        <v>226</v>
      </c>
      <c r="I33" s="85">
        <v>50</v>
      </c>
      <c r="J33" s="85">
        <v>176</v>
      </c>
      <c r="K33" s="85">
        <v>135</v>
      </c>
      <c r="L33" s="85">
        <v>22</v>
      </c>
      <c r="M33" s="85">
        <v>113</v>
      </c>
      <c r="N33" s="85">
        <v>8349</v>
      </c>
      <c r="O33" s="85">
        <v>3125</v>
      </c>
      <c r="P33" s="85">
        <v>5224</v>
      </c>
      <c r="Q33" s="154">
        <v>68.9</v>
      </c>
      <c r="R33" s="154">
        <v>64</v>
      </c>
      <c r="S33" s="154">
        <v>71.9</v>
      </c>
    </row>
    <row r="34" spans="2:19" ht="19.5" customHeight="1">
      <c r="B34" s="127" t="s">
        <v>192</v>
      </c>
      <c r="C34" s="81" t="s">
        <v>193</v>
      </c>
      <c r="D34" s="78"/>
      <c r="E34" s="203">
        <v>32694</v>
      </c>
      <c r="F34" s="202">
        <v>9777</v>
      </c>
      <c r="G34" s="202">
        <v>22917</v>
      </c>
      <c r="H34" s="202">
        <v>303</v>
      </c>
      <c r="I34" s="202">
        <v>73</v>
      </c>
      <c r="J34" s="202">
        <v>230</v>
      </c>
      <c r="K34" s="202">
        <v>283</v>
      </c>
      <c r="L34" s="202">
        <v>83</v>
      </c>
      <c r="M34" s="202">
        <v>200</v>
      </c>
      <c r="N34" s="202">
        <v>32714</v>
      </c>
      <c r="O34" s="202">
        <v>9767</v>
      </c>
      <c r="P34" s="202">
        <v>22947</v>
      </c>
      <c r="Q34" s="162">
        <v>9.8</v>
      </c>
      <c r="R34" s="162">
        <v>5.2</v>
      </c>
      <c r="S34" s="162">
        <v>11.8</v>
      </c>
    </row>
    <row r="35" spans="2:19" ht="19.5" customHeight="1">
      <c r="B35" s="126" t="s">
        <v>248</v>
      </c>
      <c r="C35" s="92" t="s">
        <v>194</v>
      </c>
      <c r="D35" s="104"/>
      <c r="E35" s="93">
        <v>18559</v>
      </c>
      <c r="F35" s="94">
        <v>6872</v>
      </c>
      <c r="G35" s="94">
        <v>11687</v>
      </c>
      <c r="H35" s="94">
        <v>206</v>
      </c>
      <c r="I35" s="94">
        <v>58</v>
      </c>
      <c r="J35" s="94">
        <v>148</v>
      </c>
      <c r="K35" s="94">
        <v>242</v>
      </c>
      <c r="L35" s="94">
        <v>53</v>
      </c>
      <c r="M35" s="94">
        <v>189</v>
      </c>
      <c r="N35" s="94">
        <v>18523</v>
      </c>
      <c r="O35" s="94">
        <v>6877</v>
      </c>
      <c r="P35" s="94">
        <v>11646</v>
      </c>
      <c r="Q35" s="161">
        <v>18.9</v>
      </c>
      <c r="R35" s="161">
        <v>10.1</v>
      </c>
      <c r="S35" s="161">
        <v>24.1</v>
      </c>
    </row>
    <row r="36" spans="2:19" ht="19.5" customHeight="1">
      <c r="B36" s="127" t="s">
        <v>195</v>
      </c>
      <c r="C36" s="81" t="s">
        <v>196</v>
      </c>
      <c r="D36" s="78"/>
      <c r="E36" s="91">
        <v>2992</v>
      </c>
      <c r="F36" s="91">
        <v>1155</v>
      </c>
      <c r="G36" s="91">
        <v>1837</v>
      </c>
      <c r="H36" s="91">
        <v>97</v>
      </c>
      <c r="I36" s="91">
        <v>43</v>
      </c>
      <c r="J36" s="91">
        <v>54</v>
      </c>
      <c r="K36" s="91">
        <v>159</v>
      </c>
      <c r="L36" s="91">
        <v>78</v>
      </c>
      <c r="M36" s="91">
        <v>81</v>
      </c>
      <c r="N36" s="91">
        <v>2930</v>
      </c>
      <c r="O36" s="91">
        <v>1120</v>
      </c>
      <c r="P36" s="91">
        <v>1810</v>
      </c>
      <c r="Q36" s="149">
        <v>16.2</v>
      </c>
      <c r="R36" s="149">
        <v>12.8</v>
      </c>
      <c r="S36" s="149">
        <v>18.3</v>
      </c>
    </row>
    <row r="37" spans="2:19" ht="19.5" customHeight="1">
      <c r="B37" s="128" t="s">
        <v>197</v>
      </c>
      <c r="C37" s="83" t="s">
        <v>198</v>
      </c>
      <c r="D37" s="84"/>
      <c r="E37" s="85">
        <v>20387</v>
      </c>
      <c r="F37" s="85">
        <v>8874</v>
      </c>
      <c r="G37" s="85">
        <v>11513</v>
      </c>
      <c r="H37" s="85">
        <v>814</v>
      </c>
      <c r="I37" s="85">
        <v>274</v>
      </c>
      <c r="J37" s="85">
        <v>540</v>
      </c>
      <c r="K37" s="85">
        <v>545</v>
      </c>
      <c r="L37" s="85">
        <v>180</v>
      </c>
      <c r="M37" s="85">
        <v>365</v>
      </c>
      <c r="N37" s="85">
        <v>20656</v>
      </c>
      <c r="O37" s="85">
        <v>8968</v>
      </c>
      <c r="P37" s="85">
        <v>11688</v>
      </c>
      <c r="Q37" s="154">
        <v>50.4</v>
      </c>
      <c r="R37" s="154">
        <v>23.2</v>
      </c>
      <c r="S37" s="154">
        <v>71.3</v>
      </c>
    </row>
    <row r="38" spans="2:19" ht="19.5" customHeight="1">
      <c r="B38" s="126" t="s">
        <v>249</v>
      </c>
      <c r="C38" s="92" t="s">
        <v>199</v>
      </c>
      <c r="D38" s="104"/>
      <c r="E38" s="94">
        <v>1648</v>
      </c>
      <c r="F38" s="94">
        <v>1072</v>
      </c>
      <c r="G38" s="94">
        <v>576</v>
      </c>
      <c r="H38" s="94">
        <v>42</v>
      </c>
      <c r="I38" s="94">
        <v>21</v>
      </c>
      <c r="J38" s="94">
        <v>21</v>
      </c>
      <c r="K38" s="94">
        <v>30</v>
      </c>
      <c r="L38" s="94">
        <v>17</v>
      </c>
      <c r="M38" s="94">
        <v>13</v>
      </c>
      <c r="N38" s="94">
        <v>1660</v>
      </c>
      <c r="O38" s="94">
        <v>1076</v>
      </c>
      <c r="P38" s="94">
        <v>584</v>
      </c>
      <c r="Q38" s="161">
        <v>17.7</v>
      </c>
      <c r="R38" s="161">
        <v>9.1</v>
      </c>
      <c r="S38" s="161">
        <v>33.6</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B1">
      <selection activeCell="B1" sqref="B1:C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55">
        <v>41821</v>
      </c>
      <c r="C1" s="755"/>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410</v>
      </c>
      <c r="D5" s="63"/>
      <c r="E5" s="69"/>
      <c r="F5" s="63"/>
      <c r="G5" s="63"/>
      <c r="H5" s="63"/>
      <c r="I5" s="63"/>
      <c r="J5" s="63"/>
      <c r="K5" s="63"/>
      <c r="L5" s="63"/>
      <c r="M5" s="63"/>
      <c r="N5" s="61" t="s">
        <v>201</v>
      </c>
    </row>
    <row r="6" spans="1:14" s="64" customFormat="1" ht="18" customHeight="1">
      <c r="A6" s="70"/>
      <c r="B6" s="762" t="s">
        <v>270</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411</v>
      </c>
      <c r="C8" s="233" t="s">
        <v>48</v>
      </c>
      <c r="D8" s="234"/>
      <c r="E8" s="235">
        <v>358093</v>
      </c>
      <c r="F8" s="235">
        <v>283566</v>
      </c>
      <c r="G8" s="235">
        <v>261449</v>
      </c>
      <c r="H8" s="235">
        <v>22117</v>
      </c>
      <c r="I8" s="235">
        <v>74527</v>
      </c>
      <c r="J8" s="235">
        <v>107137</v>
      </c>
      <c r="K8" s="235">
        <v>98962</v>
      </c>
      <c r="L8" s="235">
        <v>95172</v>
      </c>
      <c r="M8" s="235">
        <v>3790</v>
      </c>
      <c r="N8" s="235">
        <v>8175</v>
      </c>
    </row>
    <row r="9" spans="1:14" ht="30" customHeight="1" thickTop="1">
      <c r="A9" s="78"/>
      <c r="B9" s="211" t="s">
        <v>412</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371</v>
      </c>
      <c r="C10" s="239" t="s">
        <v>82</v>
      </c>
      <c r="D10" s="240"/>
      <c r="E10" s="241">
        <v>575880</v>
      </c>
      <c r="F10" s="242">
        <v>345623</v>
      </c>
      <c r="G10" s="242">
        <v>299334</v>
      </c>
      <c r="H10" s="242">
        <v>46289</v>
      </c>
      <c r="I10" s="242">
        <v>230257</v>
      </c>
      <c r="J10" s="242">
        <v>237673</v>
      </c>
      <c r="K10" s="242">
        <v>184414</v>
      </c>
      <c r="L10" s="242">
        <v>180231</v>
      </c>
      <c r="M10" s="242">
        <v>4183</v>
      </c>
      <c r="N10" s="242">
        <v>53259</v>
      </c>
    </row>
    <row r="11" spans="1:14" ht="30" customHeight="1">
      <c r="A11" s="78"/>
      <c r="B11" s="212" t="s">
        <v>372</v>
      </c>
      <c r="C11" s="239" t="s">
        <v>49</v>
      </c>
      <c r="D11" s="240"/>
      <c r="E11" s="243">
        <v>314385</v>
      </c>
      <c r="F11" s="243">
        <v>232549</v>
      </c>
      <c r="G11" s="243">
        <v>213640</v>
      </c>
      <c r="H11" s="243">
        <v>18909</v>
      </c>
      <c r="I11" s="243">
        <v>81836</v>
      </c>
      <c r="J11" s="243">
        <v>133686</v>
      </c>
      <c r="K11" s="243">
        <v>103589</v>
      </c>
      <c r="L11" s="243">
        <v>96229</v>
      </c>
      <c r="M11" s="243">
        <v>7360</v>
      </c>
      <c r="N11" s="243">
        <v>30097</v>
      </c>
    </row>
    <row r="12" spans="1:14" ht="30" customHeight="1">
      <c r="A12" s="78"/>
      <c r="B12" s="212" t="s">
        <v>373</v>
      </c>
      <c r="C12" s="239" t="s">
        <v>83</v>
      </c>
      <c r="D12" s="240"/>
      <c r="E12" s="244">
        <v>428120</v>
      </c>
      <c r="F12" s="244">
        <v>428120</v>
      </c>
      <c r="G12" s="244">
        <v>395219</v>
      </c>
      <c r="H12" s="244">
        <v>32901</v>
      </c>
      <c r="I12" s="244">
        <v>0</v>
      </c>
      <c r="J12" s="244">
        <v>167191</v>
      </c>
      <c r="K12" s="244">
        <v>167191</v>
      </c>
      <c r="L12" s="244">
        <v>167120</v>
      </c>
      <c r="M12" s="244">
        <v>71</v>
      </c>
      <c r="N12" s="244">
        <v>0</v>
      </c>
    </row>
    <row r="13" spans="1:14" ht="30" customHeight="1">
      <c r="A13" s="78"/>
      <c r="B13" s="212" t="s">
        <v>374</v>
      </c>
      <c r="C13" s="239" t="s">
        <v>84</v>
      </c>
      <c r="D13" s="240"/>
      <c r="E13" s="244">
        <v>465038</v>
      </c>
      <c r="F13" s="244">
        <v>340304</v>
      </c>
      <c r="G13" s="244">
        <v>303666</v>
      </c>
      <c r="H13" s="244">
        <v>36638</v>
      </c>
      <c r="I13" s="244">
        <v>124734</v>
      </c>
      <c r="J13" s="244">
        <v>134209</v>
      </c>
      <c r="K13" s="244">
        <v>134209</v>
      </c>
      <c r="L13" s="244">
        <v>129586</v>
      </c>
      <c r="M13" s="244">
        <v>4623</v>
      </c>
      <c r="N13" s="244">
        <v>0</v>
      </c>
    </row>
    <row r="14" spans="1:14" ht="30" customHeight="1">
      <c r="A14" s="78"/>
      <c r="B14" s="212" t="s">
        <v>375</v>
      </c>
      <c r="C14" s="239" t="s">
        <v>173</v>
      </c>
      <c r="D14" s="240"/>
      <c r="E14" s="244">
        <v>257173</v>
      </c>
      <c r="F14" s="244">
        <v>212368</v>
      </c>
      <c r="G14" s="244">
        <v>187375</v>
      </c>
      <c r="H14" s="244">
        <v>24993</v>
      </c>
      <c r="I14" s="244">
        <v>44805</v>
      </c>
      <c r="J14" s="244">
        <v>135491</v>
      </c>
      <c r="K14" s="244">
        <v>133809</v>
      </c>
      <c r="L14" s="244">
        <v>118177</v>
      </c>
      <c r="M14" s="244">
        <v>15632</v>
      </c>
      <c r="N14" s="244">
        <v>1682</v>
      </c>
    </row>
    <row r="15" spans="1:14" ht="30" customHeight="1">
      <c r="A15" s="78"/>
      <c r="B15" s="212" t="s">
        <v>376</v>
      </c>
      <c r="C15" s="239" t="s">
        <v>174</v>
      </c>
      <c r="D15" s="240"/>
      <c r="E15" s="244">
        <v>353897</v>
      </c>
      <c r="F15" s="244">
        <v>244324</v>
      </c>
      <c r="G15" s="244">
        <v>228430</v>
      </c>
      <c r="H15" s="244">
        <v>15894</v>
      </c>
      <c r="I15" s="244">
        <v>109573</v>
      </c>
      <c r="J15" s="244">
        <v>108132</v>
      </c>
      <c r="K15" s="244">
        <v>91886</v>
      </c>
      <c r="L15" s="244">
        <v>89769</v>
      </c>
      <c r="M15" s="244">
        <v>2117</v>
      </c>
      <c r="N15" s="244">
        <v>16246</v>
      </c>
    </row>
    <row r="16" spans="1:14" ht="30" customHeight="1">
      <c r="A16" s="78"/>
      <c r="B16" s="212" t="s">
        <v>377</v>
      </c>
      <c r="C16" s="239" t="s">
        <v>175</v>
      </c>
      <c r="D16" s="240"/>
      <c r="E16" s="244">
        <v>339760</v>
      </c>
      <c r="F16" s="244">
        <v>332480</v>
      </c>
      <c r="G16" s="244">
        <v>314573</v>
      </c>
      <c r="H16" s="244">
        <v>17907</v>
      </c>
      <c r="I16" s="244">
        <v>7280</v>
      </c>
      <c r="J16" s="244">
        <v>97058</v>
      </c>
      <c r="K16" s="244">
        <v>93199</v>
      </c>
      <c r="L16" s="244">
        <v>92164</v>
      </c>
      <c r="M16" s="244">
        <v>1035</v>
      </c>
      <c r="N16" s="244">
        <v>3859</v>
      </c>
    </row>
    <row r="17" spans="1:14" ht="30" customHeight="1">
      <c r="A17" s="78"/>
      <c r="B17" s="212" t="s">
        <v>378</v>
      </c>
      <c r="C17" s="239" t="s">
        <v>178</v>
      </c>
      <c r="D17" s="240"/>
      <c r="E17" s="244">
        <v>521190</v>
      </c>
      <c r="F17" s="244">
        <v>291646</v>
      </c>
      <c r="G17" s="244">
        <v>276422</v>
      </c>
      <c r="H17" s="244">
        <v>15224</v>
      </c>
      <c r="I17" s="244">
        <v>229544</v>
      </c>
      <c r="J17" s="244">
        <v>73819</v>
      </c>
      <c r="K17" s="244">
        <v>73819</v>
      </c>
      <c r="L17" s="244">
        <v>71101</v>
      </c>
      <c r="M17" s="244">
        <v>2718</v>
      </c>
      <c r="N17" s="244">
        <v>0</v>
      </c>
    </row>
    <row r="18" spans="1:14" ht="30" customHeight="1">
      <c r="A18" s="78"/>
      <c r="B18" s="212" t="s">
        <v>379</v>
      </c>
      <c r="C18" s="239" t="s">
        <v>179</v>
      </c>
      <c r="D18" s="240"/>
      <c r="E18" s="241">
        <v>504914</v>
      </c>
      <c r="F18" s="242">
        <v>294091</v>
      </c>
      <c r="G18" s="242">
        <v>284259</v>
      </c>
      <c r="H18" s="242">
        <v>9832</v>
      </c>
      <c r="I18" s="242">
        <v>210823</v>
      </c>
      <c r="J18" s="242">
        <v>90870</v>
      </c>
      <c r="K18" s="242">
        <v>89142</v>
      </c>
      <c r="L18" s="242">
        <v>88882</v>
      </c>
      <c r="M18" s="242">
        <v>260</v>
      </c>
      <c r="N18" s="242">
        <v>1728</v>
      </c>
    </row>
    <row r="19" spans="1:14" ht="30" customHeight="1">
      <c r="A19" s="78"/>
      <c r="B19" s="212" t="s">
        <v>380</v>
      </c>
      <c r="C19" s="239" t="s">
        <v>180</v>
      </c>
      <c r="D19" s="240"/>
      <c r="E19" s="241">
        <v>288523</v>
      </c>
      <c r="F19" s="242">
        <v>236173</v>
      </c>
      <c r="G19" s="242">
        <v>214368</v>
      </c>
      <c r="H19" s="242">
        <v>21805</v>
      </c>
      <c r="I19" s="242">
        <v>52350</v>
      </c>
      <c r="J19" s="242">
        <v>81958</v>
      </c>
      <c r="K19" s="242">
        <v>79581</v>
      </c>
      <c r="L19" s="242">
        <v>73517</v>
      </c>
      <c r="M19" s="242">
        <v>6064</v>
      </c>
      <c r="N19" s="242">
        <v>2377</v>
      </c>
    </row>
    <row r="20" spans="1:14" ht="30" customHeight="1">
      <c r="A20" s="78"/>
      <c r="B20" s="212" t="s">
        <v>381</v>
      </c>
      <c r="C20" s="239" t="s">
        <v>181</v>
      </c>
      <c r="D20" s="240"/>
      <c r="E20" s="244">
        <v>223123</v>
      </c>
      <c r="F20" s="244">
        <v>185503</v>
      </c>
      <c r="G20" s="244">
        <v>171098</v>
      </c>
      <c r="H20" s="244">
        <v>14405</v>
      </c>
      <c r="I20" s="244">
        <v>37620</v>
      </c>
      <c r="J20" s="244">
        <v>85090</v>
      </c>
      <c r="K20" s="244">
        <v>83808</v>
      </c>
      <c r="L20" s="244">
        <v>78557</v>
      </c>
      <c r="M20" s="244">
        <v>5251</v>
      </c>
      <c r="N20" s="244">
        <v>1282</v>
      </c>
    </row>
    <row r="21" spans="1:14" ht="30" customHeight="1">
      <c r="A21" s="78"/>
      <c r="B21" s="212" t="s">
        <v>382</v>
      </c>
      <c r="C21" s="239" t="s">
        <v>85</v>
      </c>
      <c r="D21" s="240"/>
      <c r="E21" s="244">
        <v>398804</v>
      </c>
      <c r="F21" s="244">
        <v>398359</v>
      </c>
      <c r="G21" s="244">
        <v>394241</v>
      </c>
      <c r="H21" s="244">
        <v>4118</v>
      </c>
      <c r="I21" s="244">
        <v>445</v>
      </c>
      <c r="J21" s="244">
        <v>128842</v>
      </c>
      <c r="K21" s="244">
        <v>128842</v>
      </c>
      <c r="L21" s="244">
        <v>127915</v>
      </c>
      <c r="M21" s="244">
        <v>927</v>
      </c>
      <c r="N21" s="244">
        <v>0</v>
      </c>
    </row>
    <row r="22" spans="1:14" ht="30" customHeight="1">
      <c r="A22" s="78"/>
      <c r="B22" s="212" t="s">
        <v>383</v>
      </c>
      <c r="C22" s="239" t="s">
        <v>176</v>
      </c>
      <c r="D22" s="240"/>
      <c r="E22" s="244">
        <v>395011</v>
      </c>
      <c r="F22" s="244">
        <v>311878</v>
      </c>
      <c r="G22" s="244">
        <v>283607</v>
      </c>
      <c r="H22" s="244">
        <v>28271</v>
      </c>
      <c r="I22" s="244">
        <v>83133</v>
      </c>
      <c r="J22" s="244">
        <v>139922</v>
      </c>
      <c r="K22" s="244">
        <v>131573</v>
      </c>
      <c r="L22" s="244">
        <v>126056</v>
      </c>
      <c r="M22" s="244">
        <v>5517</v>
      </c>
      <c r="N22" s="244">
        <v>8349</v>
      </c>
    </row>
    <row r="23" spans="1:14" ht="30" customHeight="1">
      <c r="A23" s="78"/>
      <c r="B23" s="212" t="s">
        <v>384</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385</v>
      </c>
      <c r="C24" s="245" t="s">
        <v>87</v>
      </c>
      <c r="D24" s="246"/>
      <c r="E24" s="247">
        <v>197620</v>
      </c>
      <c r="F24" s="247">
        <v>174757</v>
      </c>
      <c r="G24" s="247">
        <v>158698</v>
      </c>
      <c r="H24" s="247">
        <v>16059</v>
      </c>
      <c r="I24" s="247">
        <v>22863</v>
      </c>
      <c r="J24" s="247">
        <v>82277</v>
      </c>
      <c r="K24" s="247">
        <v>81760</v>
      </c>
      <c r="L24" s="247">
        <v>79054</v>
      </c>
      <c r="M24" s="247">
        <v>2706</v>
      </c>
      <c r="N24" s="247">
        <v>517</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1">
      <selection activeCell="M15" sqref="M15"/>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41821</v>
      </c>
      <c r="C1" s="755"/>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410</v>
      </c>
      <c r="D5" s="223"/>
      <c r="E5" s="254"/>
      <c r="F5" s="252"/>
      <c r="G5" s="252"/>
      <c r="H5" s="252"/>
      <c r="I5" s="252"/>
      <c r="J5" s="252"/>
      <c r="K5" s="252"/>
      <c r="L5" s="251" t="s">
        <v>209</v>
      </c>
    </row>
    <row r="6" spans="1:12" s="64" customFormat="1" ht="18" customHeight="1">
      <c r="A6" s="70"/>
      <c r="B6" s="762" t="s">
        <v>293</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416</v>
      </c>
      <c r="C9" s="271" t="s">
        <v>48</v>
      </c>
      <c r="D9" s="261"/>
      <c r="E9" s="264">
        <v>20.7</v>
      </c>
      <c r="F9" s="264">
        <v>171.3</v>
      </c>
      <c r="G9" s="264">
        <v>157.9</v>
      </c>
      <c r="H9" s="264">
        <v>13.4</v>
      </c>
      <c r="I9" s="264">
        <v>17.7</v>
      </c>
      <c r="J9" s="264">
        <v>106.3</v>
      </c>
      <c r="K9" s="264">
        <v>102.4</v>
      </c>
      <c r="L9" s="264">
        <v>3.9</v>
      </c>
    </row>
    <row r="10" spans="1:12" ht="24.75" customHeight="1" thickTop="1">
      <c r="A10" s="260"/>
      <c r="B10" s="211" t="s">
        <v>417</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371</v>
      </c>
      <c r="C11" s="239" t="s">
        <v>82</v>
      </c>
      <c r="D11" s="262"/>
      <c r="E11" s="265">
        <v>21.8</v>
      </c>
      <c r="F11" s="266">
        <v>190.2</v>
      </c>
      <c r="G11" s="266">
        <v>164.7</v>
      </c>
      <c r="H11" s="266">
        <v>25.5</v>
      </c>
      <c r="I11" s="266">
        <v>16.8</v>
      </c>
      <c r="J11" s="266">
        <v>133.3</v>
      </c>
      <c r="K11" s="266">
        <v>129.7</v>
      </c>
      <c r="L11" s="266">
        <v>3.6</v>
      </c>
    </row>
    <row r="12" spans="1:12" ht="24.75" customHeight="1">
      <c r="A12" s="260"/>
      <c r="B12" s="212" t="s">
        <v>372</v>
      </c>
      <c r="C12" s="239" t="s">
        <v>49</v>
      </c>
      <c r="D12" s="262"/>
      <c r="E12" s="267">
        <v>21.5</v>
      </c>
      <c r="F12" s="267">
        <v>182.8</v>
      </c>
      <c r="G12" s="267">
        <v>166.1</v>
      </c>
      <c r="H12" s="267">
        <v>16.7</v>
      </c>
      <c r="I12" s="267">
        <v>19.2</v>
      </c>
      <c r="J12" s="267">
        <v>125.9</v>
      </c>
      <c r="K12" s="267">
        <v>119.6</v>
      </c>
      <c r="L12" s="267">
        <v>6.3</v>
      </c>
    </row>
    <row r="13" spans="1:12" ht="24.75" customHeight="1">
      <c r="A13" s="260"/>
      <c r="B13" s="212" t="s">
        <v>373</v>
      </c>
      <c r="C13" s="239" t="s">
        <v>83</v>
      </c>
      <c r="D13" s="262"/>
      <c r="E13" s="268">
        <v>18.4</v>
      </c>
      <c r="F13" s="268">
        <v>152.2</v>
      </c>
      <c r="G13" s="268">
        <v>141.1</v>
      </c>
      <c r="H13" s="268">
        <v>11.1</v>
      </c>
      <c r="I13" s="268">
        <v>17</v>
      </c>
      <c r="J13" s="268">
        <v>120.6</v>
      </c>
      <c r="K13" s="268">
        <v>120.5</v>
      </c>
      <c r="L13" s="268">
        <v>0.1</v>
      </c>
    </row>
    <row r="14" spans="1:12" ht="24.75" customHeight="1">
      <c r="A14" s="260"/>
      <c r="B14" s="212" t="s">
        <v>374</v>
      </c>
      <c r="C14" s="239" t="s">
        <v>84</v>
      </c>
      <c r="D14" s="262"/>
      <c r="E14" s="268">
        <v>21.2</v>
      </c>
      <c r="F14" s="268">
        <v>178</v>
      </c>
      <c r="G14" s="268">
        <v>164.5</v>
      </c>
      <c r="H14" s="268">
        <v>13.5</v>
      </c>
      <c r="I14" s="268">
        <v>18.2</v>
      </c>
      <c r="J14" s="268">
        <v>129.4</v>
      </c>
      <c r="K14" s="268">
        <v>124.9</v>
      </c>
      <c r="L14" s="268">
        <v>4.5</v>
      </c>
    </row>
    <row r="15" spans="1:12" ht="24.75" customHeight="1">
      <c r="A15" s="260"/>
      <c r="B15" s="212" t="s">
        <v>375</v>
      </c>
      <c r="C15" s="239" t="s">
        <v>173</v>
      </c>
      <c r="D15" s="262"/>
      <c r="E15" s="268">
        <v>21.5</v>
      </c>
      <c r="F15" s="268">
        <v>191.4</v>
      </c>
      <c r="G15" s="268">
        <v>163.6</v>
      </c>
      <c r="H15" s="268">
        <v>27.8</v>
      </c>
      <c r="I15" s="268">
        <v>20.7</v>
      </c>
      <c r="J15" s="268">
        <v>144</v>
      </c>
      <c r="K15" s="268">
        <v>130.1</v>
      </c>
      <c r="L15" s="268">
        <v>13.9</v>
      </c>
    </row>
    <row r="16" spans="1:12" ht="24.75" customHeight="1">
      <c r="A16" s="260"/>
      <c r="B16" s="212" t="s">
        <v>376</v>
      </c>
      <c r="C16" s="239" t="s">
        <v>174</v>
      </c>
      <c r="D16" s="262"/>
      <c r="E16" s="268">
        <v>21.2</v>
      </c>
      <c r="F16" s="268">
        <v>179.6</v>
      </c>
      <c r="G16" s="268">
        <v>165.3</v>
      </c>
      <c r="H16" s="268">
        <v>14.3</v>
      </c>
      <c r="I16" s="268">
        <v>19.4</v>
      </c>
      <c r="J16" s="268">
        <v>115.7</v>
      </c>
      <c r="K16" s="268">
        <v>114.2</v>
      </c>
      <c r="L16" s="268">
        <v>1.5</v>
      </c>
    </row>
    <row r="17" spans="1:12" ht="24.75" customHeight="1">
      <c r="A17" s="260"/>
      <c r="B17" s="212" t="s">
        <v>377</v>
      </c>
      <c r="C17" s="239" t="s">
        <v>175</v>
      </c>
      <c r="D17" s="262"/>
      <c r="E17" s="268">
        <v>19.6</v>
      </c>
      <c r="F17" s="268">
        <v>152.9</v>
      </c>
      <c r="G17" s="268">
        <v>142</v>
      </c>
      <c r="H17" s="268">
        <v>10.9</v>
      </c>
      <c r="I17" s="268">
        <v>14.3</v>
      </c>
      <c r="J17" s="268">
        <v>96.1</v>
      </c>
      <c r="K17" s="268">
        <v>95.1</v>
      </c>
      <c r="L17" s="268">
        <v>1</v>
      </c>
    </row>
    <row r="18" spans="1:12" ht="24.75" customHeight="1">
      <c r="A18" s="260"/>
      <c r="B18" s="212" t="s">
        <v>378</v>
      </c>
      <c r="C18" s="239" t="s">
        <v>178</v>
      </c>
      <c r="D18" s="262"/>
      <c r="E18" s="268">
        <v>21.7</v>
      </c>
      <c r="F18" s="268">
        <v>177.4</v>
      </c>
      <c r="G18" s="268">
        <v>165.9</v>
      </c>
      <c r="H18" s="268">
        <v>11.5</v>
      </c>
      <c r="I18" s="268">
        <v>16.2</v>
      </c>
      <c r="J18" s="268">
        <v>98.2</v>
      </c>
      <c r="K18" s="268">
        <v>95.3</v>
      </c>
      <c r="L18" s="268">
        <v>2.9</v>
      </c>
    </row>
    <row r="19" spans="1:12" ht="24.75" customHeight="1">
      <c r="A19" s="260"/>
      <c r="B19" s="212" t="s">
        <v>379</v>
      </c>
      <c r="C19" s="239" t="s">
        <v>179</v>
      </c>
      <c r="D19" s="262"/>
      <c r="E19" s="265">
        <v>20.6</v>
      </c>
      <c r="F19" s="266">
        <v>170</v>
      </c>
      <c r="G19" s="266">
        <v>159.4</v>
      </c>
      <c r="H19" s="266">
        <v>10.6</v>
      </c>
      <c r="I19" s="266">
        <v>17.5</v>
      </c>
      <c r="J19" s="266">
        <v>114.7</v>
      </c>
      <c r="K19" s="266">
        <v>114.4</v>
      </c>
      <c r="L19" s="266">
        <v>0.3</v>
      </c>
    </row>
    <row r="20" spans="1:12" ht="24.75" customHeight="1">
      <c r="A20" s="260"/>
      <c r="B20" s="212" t="s">
        <v>380</v>
      </c>
      <c r="C20" s="239" t="s">
        <v>180</v>
      </c>
      <c r="D20" s="262"/>
      <c r="E20" s="265">
        <v>21.7</v>
      </c>
      <c r="F20" s="266">
        <v>185.5</v>
      </c>
      <c r="G20" s="266">
        <v>168.2</v>
      </c>
      <c r="H20" s="266">
        <v>17.3</v>
      </c>
      <c r="I20" s="266">
        <v>16.1</v>
      </c>
      <c r="J20" s="266">
        <v>96.8</v>
      </c>
      <c r="K20" s="266">
        <v>90.7</v>
      </c>
      <c r="L20" s="266">
        <v>6.1</v>
      </c>
    </row>
    <row r="21" spans="1:12" ht="24.75" customHeight="1">
      <c r="A21" s="260"/>
      <c r="B21" s="212" t="s">
        <v>381</v>
      </c>
      <c r="C21" s="239" t="s">
        <v>181</v>
      </c>
      <c r="D21" s="262"/>
      <c r="E21" s="268">
        <v>20.6</v>
      </c>
      <c r="F21" s="268">
        <v>168.1</v>
      </c>
      <c r="G21" s="268">
        <v>156.7</v>
      </c>
      <c r="H21" s="268">
        <v>11.4</v>
      </c>
      <c r="I21" s="268">
        <v>17.3</v>
      </c>
      <c r="J21" s="268">
        <v>112.2</v>
      </c>
      <c r="K21" s="268">
        <v>106.4</v>
      </c>
      <c r="L21" s="268">
        <v>5.8</v>
      </c>
    </row>
    <row r="22" spans="1:12" ht="24.75" customHeight="1">
      <c r="A22" s="260"/>
      <c r="B22" s="212" t="s">
        <v>382</v>
      </c>
      <c r="C22" s="239" t="s">
        <v>85</v>
      </c>
      <c r="D22" s="262"/>
      <c r="E22" s="268">
        <v>21.3</v>
      </c>
      <c r="F22" s="268">
        <v>159.9</v>
      </c>
      <c r="G22" s="268">
        <v>152.3</v>
      </c>
      <c r="H22" s="268">
        <v>7.6</v>
      </c>
      <c r="I22" s="268">
        <v>13.8</v>
      </c>
      <c r="J22" s="268">
        <v>68.1</v>
      </c>
      <c r="K22" s="268">
        <v>67.3</v>
      </c>
      <c r="L22" s="268">
        <v>0.8</v>
      </c>
    </row>
    <row r="23" spans="1:12" ht="24.75" customHeight="1">
      <c r="A23" s="260"/>
      <c r="B23" s="212" t="s">
        <v>383</v>
      </c>
      <c r="C23" s="239" t="s">
        <v>176</v>
      </c>
      <c r="D23" s="262"/>
      <c r="E23" s="268">
        <v>19.6</v>
      </c>
      <c r="F23" s="268">
        <v>159.3</v>
      </c>
      <c r="G23" s="268">
        <v>153.2</v>
      </c>
      <c r="H23" s="268">
        <v>6.1</v>
      </c>
      <c r="I23" s="268">
        <v>17.4</v>
      </c>
      <c r="J23" s="268">
        <v>109.1</v>
      </c>
      <c r="K23" s="268">
        <v>100.6</v>
      </c>
      <c r="L23" s="268">
        <v>8.5</v>
      </c>
    </row>
    <row r="24" spans="1:12" ht="24.75" customHeight="1">
      <c r="A24" s="260"/>
      <c r="B24" s="212" t="s">
        <v>384</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385</v>
      </c>
      <c r="C25" s="245" t="s">
        <v>87</v>
      </c>
      <c r="D25" s="263"/>
      <c r="E25" s="269">
        <v>20.1</v>
      </c>
      <c r="F25" s="269">
        <v>167.7</v>
      </c>
      <c r="G25" s="269">
        <v>151.9</v>
      </c>
      <c r="H25" s="269">
        <v>15.8</v>
      </c>
      <c r="I25" s="269">
        <v>17.7</v>
      </c>
      <c r="J25" s="269">
        <v>99.9</v>
      </c>
      <c r="K25" s="269">
        <v>97</v>
      </c>
      <c r="L25" s="269">
        <v>2.9</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
      <selection activeCell="N13" sqref="N13"/>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42" t="s">
        <v>283</v>
      </c>
      <c r="B1" s="742"/>
      <c r="C1" s="742"/>
      <c r="D1" s="37"/>
    </row>
    <row r="2" ht="14.25" thickTop="1"/>
    <row r="3" ht="15" customHeight="1">
      <c r="A3" s="38" t="s">
        <v>294</v>
      </c>
    </row>
    <row r="4" ht="15" customHeight="1">
      <c r="A4" s="38" t="s">
        <v>284</v>
      </c>
    </row>
    <row r="5" ht="15" customHeight="1"/>
    <row r="6" ht="15" customHeight="1">
      <c r="A6" s="38" t="s">
        <v>254</v>
      </c>
    </row>
    <row r="7" ht="15" customHeight="1"/>
    <row r="8" ht="15" customHeight="1">
      <c r="A8" s="38" t="s">
        <v>256</v>
      </c>
    </row>
    <row r="9" ht="15" customHeight="1"/>
    <row r="10" spans="2:7" ht="15" customHeight="1">
      <c r="B10" s="743" t="s">
        <v>257</v>
      </c>
      <c r="C10" s="744"/>
      <c r="D10" s="745"/>
      <c r="E10" s="746" t="s">
        <v>258</v>
      </c>
      <c r="F10" s="747"/>
      <c r="G10" s="747"/>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295</v>
      </c>
    </row>
    <row r="19" ht="15" customHeight="1">
      <c r="A19" s="38" t="s">
        <v>296</v>
      </c>
    </row>
    <row r="20" ht="15" customHeight="1">
      <c r="A20" s="38" t="s">
        <v>297</v>
      </c>
    </row>
    <row r="21" ht="15" customHeight="1"/>
    <row r="22" ht="15" customHeight="1">
      <c r="A22" s="38" t="s">
        <v>298</v>
      </c>
    </row>
    <row r="23" ht="15" customHeight="1">
      <c r="A23" s="38" t="s">
        <v>299</v>
      </c>
    </row>
    <row r="24" ht="15" customHeight="1"/>
    <row r="25" ht="15" customHeight="1">
      <c r="A25" s="38" t="s">
        <v>300</v>
      </c>
    </row>
    <row r="26" ht="15" customHeight="1">
      <c r="A26" s="38" t="s">
        <v>301</v>
      </c>
    </row>
    <row r="27" ht="15" customHeight="1"/>
    <row r="28" ht="15" customHeight="1">
      <c r="A28" s="38" t="s">
        <v>302</v>
      </c>
    </row>
    <row r="29" ht="15" customHeight="1">
      <c r="A29" s="38" t="s">
        <v>285</v>
      </c>
    </row>
    <row r="30" ht="15" customHeight="1"/>
    <row r="31" ht="15" customHeight="1">
      <c r="A31" s="38" t="s">
        <v>303</v>
      </c>
    </row>
    <row r="32" ht="15" customHeight="1">
      <c r="A32" s="38" t="s">
        <v>304</v>
      </c>
    </row>
    <row r="33" ht="15" customHeight="1"/>
    <row r="34" ht="15" customHeight="1">
      <c r="A34" s="38" t="s">
        <v>305</v>
      </c>
    </row>
    <row r="35" ht="15" customHeight="1">
      <c r="A35" s="38" t="s">
        <v>306</v>
      </c>
    </row>
    <row r="36" ht="15" customHeight="1">
      <c r="A36" s="38" t="s">
        <v>307</v>
      </c>
    </row>
    <row r="37" ht="15" customHeight="1"/>
    <row r="38" ht="15" customHeight="1"/>
    <row r="39" ht="15" customHeight="1"/>
    <row r="40" ht="15" customHeight="1" thickBot="1"/>
    <row r="41" spans="2:9" ht="24.75" customHeight="1">
      <c r="B41" s="748" t="s">
        <v>255</v>
      </c>
      <c r="C41" s="749"/>
      <c r="D41" s="749"/>
      <c r="E41" s="749"/>
      <c r="F41" s="749"/>
      <c r="G41" s="749"/>
      <c r="H41" s="749"/>
      <c r="I41" s="750"/>
    </row>
    <row r="42" spans="2:9" ht="15" customHeight="1">
      <c r="B42" s="39"/>
      <c r="C42" s="37"/>
      <c r="D42" s="37"/>
      <c r="E42" s="37"/>
      <c r="F42" s="37"/>
      <c r="G42" s="37"/>
      <c r="H42" s="37"/>
      <c r="I42" s="40"/>
    </row>
    <row r="43" spans="2:9" ht="15" customHeight="1">
      <c r="B43" s="39"/>
      <c r="C43" s="741" t="s">
        <v>308</v>
      </c>
      <c r="D43" s="741"/>
      <c r="E43" s="741"/>
      <c r="F43" s="741"/>
      <c r="G43" s="741"/>
      <c r="H43" s="741"/>
      <c r="I43" s="40"/>
    </row>
    <row r="44" spans="2:9" ht="15" customHeight="1">
      <c r="B44" s="39"/>
      <c r="C44" s="741" t="s">
        <v>309</v>
      </c>
      <c r="D44" s="741"/>
      <c r="E44" s="741"/>
      <c r="F44" s="741"/>
      <c r="G44" s="741"/>
      <c r="H44" s="741"/>
      <c r="I44" s="40"/>
    </row>
    <row r="45" spans="2:9" ht="15" customHeight="1">
      <c r="B45" s="39"/>
      <c r="C45" s="741"/>
      <c r="D45" s="741"/>
      <c r="E45" s="741"/>
      <c r="F45" s="741"/>
      <c r="G45" s="741"/>
      <c r="H45" s="741"/>
      <c r="I45" s="40"/>
    </row>
    <row r="46" spans="2:9" ht="15" customHeight="1">
      <c r="B46" s="39"/>
      <c r="C46" s="741" t="s">
        <v>310</v>
      </c>
      <c r="D46" s="741"/>
      <c r="E46" s="741"/>
      <c r="F46" s="741"/>
      <c r="G46" s="741"/>
      <c r="H46" s="741"/>
      <c r="I46" s="40"/>
    </row>
    <row r="47" spans="2:9" ht="15" customHeight="1">
      <c r="B47" s="39"/>
      <c r="C47" s="741" t="s">
        <v>311</v>
      </c>
      <c r="D47" s="741"/>
      <c r="E47" s="741"/>
      <c r="F47" s="741"/>
      <c r="G47" s="741"/>
      <c r="H47" s="741"/>
      <c r="I47" s="40"/>
    </row>
    <row r="48" spans="2:9" ht="15" customHeight="1">
      <c r="B48" s="39"/>
      <c r="C48" s="741" t="s">
        <v>312</v>
      </c>
      <c r="D48" s="741"/>
      <c r="E48" s="741"/>
      <c r="F48" s="741"/>
      <c r="G48" s="741"/>
      <c r="H48" s="741"/>
      <c r="I48" s="40"/>
    </row>
    <row r="49" spans="2:9" ht="15" customHeight="1">
      <c r="B49" s="39"/>
      <c r="C49" s="37"/>
      <c r="D49" s="37"/>
      <c r="E49" s="37"/>
      <c r="F49" s="37"/>
      <c r="G49" s="37"/>
      <c r="H49" s="37"/>
      <c r="I49" s="40"/>
    </row>
    <row r="50" spans="2:9" ht="15" customHeight="1">
      <c r="B50" s="39"/>
      <c r="C50" s="741" t="s">
        <v>313</v>
      </c>
      <c r="D50" s="741"/>
      <c r="E50" s="741"/>
      <c r="F50" s="741"/>
      <c r="G50" s="741"/>
      <c r="H50" s="741"/>
      <c r="I50" s="40"/>
    </row>
    <row r="51" spans="2:9" ht="15" customHeight="1">
      <c r="B51" s="39"/>
      <c r="C51" s="741" t="s">
        <v>314</v>
      </c>
      <c r="D51" s="741"/>
      <c r="E51" s="741"/>
      <c r="F51" s="741"/>
      <c r="G51" s="741"/>
      <c r="H51" s="741"/>
      <c r="I51" s="40"/>
    </row>
    <row r="52" spans="2:9" ht="15" customHeight="1">
      <c r="B52" s="39"/>
      <c r="C52" s="741" t="s">
        <v>315</v>
      </c>
      <c r="D52" s="741"/>
      <c r="E52" s="741"/>
      <c r="F52" s="741"/>
      <c r="G52" s="741"/>
      <c r="H52" s="741"/>
      <c r="I52" s="40"/>
    </row>
    <row r="53" spans="2:9" ht="15" customHeight="1">
      <c r="B53" s="39"/>
      <c r="C53" s="741" t="s">
        <v>316</v>
      </c>
      <c r="D53" s="741"/>
      <c r="E53" s="741"/>
      <c r="F53" s="741"/>
      <c r="G53" s="741"/>
      <c r="H53" s="741"/>
      <c r="I53" s="40"/>
    </row>
    <row r="54" spans="2:9" ht="15" customHeight="1" thickBot="1">
      <c r="B54" s="41"/>
      <c r="C54" s="42"/>
      <c r="D54" s="42"/>
      <c r="E54" s="42"/>
      <c r="F54" s="42"/>
      <c r="G54" s="42"/>
      <c r="H54" s="42"/>
      <c r="I54" s="43"/>
    </row>
  </sheetData>
  <sheetProtection/>
  <mergeCells count="14">
    <mergeCell ref="C46:H46"/>
    <mergeCell ref="B10:D10"/>
    <mergeCell ref="E10:G10"/>
    <mergeCell ref="B41:I41"/>
    <mergeCell ref="C52:H52"/>
    <mergeCell ref="C53:H53"/>
    <mergeCell ref="A1:C1"/>
    <mergeCell ref="C47:H47"/>
    <mergeCell ref="C48:H48"/>
    <mergeCell ref="C50:H50"/>
    <mergeCell ref="C51:H51"/>
    <mergeCell ref="C43:H43"/>
    <mergeCell ref="C44:H44"/>
    <mergeCell ref="C45:H45"/>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N13" sqref="N13"/>
      <selection pane="topRight" activeCell="G3" sqref="G3"/>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41821</v>
      </c>
      <c r="C1" s="755"/>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418</v>
      </c>
      <c r="D5" s="63"/>
      <c r="E5" s="63"/>
      <c r="F5" s="63"/>
      <c r="G5" s="63"/>
      <c r="J5" s="61" t="s">
        <v>468</v>
      </c>
    </row>
    <row r="6" spans="1:10" s="64" customFormat="1" ht="18" customHeight="1">
      <c r="A6" s="70"/>
      <c r="B6" s="762" t="s">
        <v>270</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469</v>
      </c>
      <c r="G8" s="278" t="s">
        <v>121</v>
      </c>
      <c r="H8" s="277" t="s">
        <v>220</v>
      </c>
      <c r="I8" s="278" t="s">
        <v>121</v>
      </c>
      <c r="J8" s="278" t="s">
        <v>121</v>
      </c>
    </row>
    <row r="9" spans="1:10" ht="18" customHeight="1" thickBot="1">
      <c r="A9" s="78"/>
      <c r="B9" s="270" t="s">
        <v>419</v>
      </c>
      <c r="C9" s="271" t="s">
        <v>48</v>
      </c>
      <c r="D9" s="147"/>
      <c r="E9" s="281">
        <v>160192</v>
      </c>
      <c r="F9" s="282">
        <v>1.51</v>
      </c>
      <c r="G9" s="282">
        <v>1.27</v>
      </c>
      <c r="H9" s="281">
        <v>64963</v>
      </c>
      <c r="I9" s="282">
        <v>3.78</v>
      </c>
      <c r="J9" s="282">
        <v>3.37</v>
      </c>
    </row>
    <row r="10" spans="1:10" ht="21.75" customHeight="1" thickTop="1">
      <c r="A10" s="78"/>
      <c r="B10" s="211" t="s">
        <v>420</v>
      </c>
      <c r="C10" s="236" t="s">
        <v>177</v>
      </c>
      <c r="D10" s="78"/>
      <c r="E10" s="238" t="s">
        <v>264</v>
      </c>
      <c r="F10" s="238" t="s">
        <v>264</v>
      </c>
      <c r="G10" s="238" t="s">
        <v>264</v>
      </c>
      <c r="H10" s="238" t="s">
        <v>264</v>
      </c>
      <c r="I10" s="238" t="s">
        <v>264</v>
      </c>
      <c r="J10" s="238" t="s">
        <v>264</v>
      </c>
    </row>
    <row r="11" spans="1:10" ht="21.75" customHeight="1">
      <c r="A11" s="78"/>
      <c r="B11" s="212" t="s">
        <v>371</v>
      </c>
      <c r="C11" s="239" t="s">
        <v>82</v>
      </c>
      <c r="D11" s="84"/>
      <c r="E11" s="241">
        <v>8597</v>
      </c>
      <c r="F11" s="283">
        <v>2.92</v>
      </c>
      <c r="G11" s="283">
        <v>1.58</v>
      </c>
      <c r="H11" s="242">
        <v>265</v>
      </c>
      <c r="I11" s="283">
        <v>8.93</v>
      </c>
      <c r="J11" s="283">
        <v>18.21</v>
      </c>
    </row>
    <row r="12" spans="1:10" ht="21.75" customHeight="1">
      <c r="A12" s="78"/>
      <c r="B12" s="212" t="s">
        <v>372</v>
      </c>
      <c r="C12" s="239" t="s">
        <v>49</v>
      </c>
      <c r="D12" s="84"/>
      <c r="E12" s="243">
        <v>8953</v>
      </c>
      <c r="F12" s="284">
        <v>0.64</v>
      </c>
      <c r="G12" s="284">
        <v>1.2</v>
      </c>
      <c r="H12" s="243">
        <v>3336</v>
      </c>
      <c r="I12" s="284">
        <v>4.28</v>
      </c>
      <c r="J12" s="284">
        <v>2.23</v>
      </c>
    </row>
    <row r="13" spans="1:10" ht="21.75" customHeight="1">
      <c r="A13" s="78"/>
      <c r="B13" s="212" t="s">
        <v>373</v>
      </c>
      <c r="C13" s="239" t="s">
        <v>83</v>
      </c>
      <c r="D13" s="84"/>
      <c r="E13" s="244">
        <v>2486</v>
      </c>
      <c r="F13" s="285">
        <v>8.43</v>
      </c>
      <c r="G13" s="285">
        <v>8.19</v>
      </c>
      <c r="H13" s="244">
        <v>115</v>
      </c>
      <c r="I13" s="285">
        <v>4.55</v>
      </c>
      <c r="J13" s="285">
        <v>0</v>
      </c>
    </row>
    <row r="14" spans="1:10" ht="21.75" customHeight="1">
      <c r="A14" s="78"/>
      <c r="B14" s="212" t="s">
        <v>374</v>
      </c>
      <c r="C14" s="239" t="s">
        <v>84</v>
      </c>
      <c r="D14" s="84"/>
      <c r="E14" s="244">
        <v>6434</v>
      </c>
      <c r="F14" s="285">
        <v>1.77</v>
      </c>
      <c r="G14" s="285">
        <v>0.74</v>
      </c>
      <c r="H14" s="244">
        <v>1482</v>
      </c>
      <c r="I14" s="285">
        <v>4.56</v>
      </c>
      <c r="J14" s="285">
        <v>3.81</v>
      </c>
    </row>
    <row r="15" spans="1:10" ht="21.75" customHeight="1">
      <c r="A15" s="78"/>
      <c r="B15" s="212" t="s">
        <v>375</v>
      </c>
      <c r="C15" s="239" t="s">
        <v>173</v>
      </c>
      <c r="D15" s="84"/>
      <c r="E15" s="244">
        <v>17019</v>
      </c>
      <c r="F15" s="285">
        <v>1.56</v>
      </c>
      <c r="G15" s="285">
        <v>0.78</v>
      </c>
      <c r="H15" s="244">
        <v>1804</v>
      </c>
      <c r="I15" s="285">
        <v>4.1</v>
      </c>
      <c r="J15" s="285">
        <v>4.26</v>
      </c>
    </row>
    <row r="16" spans="1:10" ht="21.75" customHeight="1">
      <c r="A16" s="78"/>
      <c r="B16" s="212" t="s">
        <v>376</v>
      </c>
      <c r="C16" s="239" t="s">
        <v>174</v>
      </c>
      <c r="D16" s="84"/>
      <c r="E16" s="244">
        <v>17423</v>
      </c>
      <c r="F16" s="285">
        <v>1.39</v>
      </c>
      <c r="G16" s="285">
        <v>0.7</v>
      </c>
      <c r="H16" s="244">
        <v>19854</v>
      </c>
      <c r="I16" s="285">
        <v>3.1</v>
      </c>
      <c r="J16" s="285">
        <v>2.73</v>
      </c>
    </row>
    <row r="17" spans="1:10" ht="21.75" customHeight="1">
      <c r="A17" s="78"/>
      <c r="B17" s="212" t="s">
        <v>377</v>
      </c>
      <c r="C17" s="239" t="s">
        <v>175</v>
      </c>
      <c r="D17" s="84"/>
      <c r="E17" s="244">
        <v>4465</v>
      </c>
      <c r="F17" s="285">
        <v>3.21</v>
      </c>
      <c r="G17" s="285">
        <v>2.33</v>
      </c>
      <c r="H17" s="244">
        <v>1057</v>
      </c>
      <c r="I17" s="285">
        <v>2.68</v>
      </c>
      <c r="J17" s="285">
        <v>5.08</v>
      </c>
    </row>
    <row r="18" spans="1:10" ht="21.75" customHeight="1">
      <c r="A18" s="78"/>
      <c r="B18" s="212" t="s">
        <v>378</v>
      </c>
      <c r="C18" s="239" t="s">
        <v>178</v>
      </c>
      <c r="D18" s="84"/>
      <c r="E18" s="244">
        <v>1194</v>
      </c>
      <c r="F18" s="285">
        <v>4.46</v>
      </c>
      <c r="G18" s="285">
        <v>2.06</v>
      </c>
      <c r="H18" s="244">
        <v>642</v>
      </c>
      <c r="I18" s="285">
        <v>5.3</v>
      </c>
      <c r="J18" s="285">
        <v>5.45</v>
      </c>
    </row>
    <row r="19" spans="1:10" ht="21.75" customHeight="1">
      <c r="A19" s="78"/>
      <c r="B19" s="212" t="s">
        <v>379</v>
      </c>
      <c r="C19" s="239" t="s">
        <v>179</v>
      </c>
      <c r="D19" s="84"/>
      <c r="E19" s="242">
        <v>3831</v>
      </c>
      <c r="F19" s="283">
        <v>0.79</v>
      </c>
      <c r="G19" s="283">
        <v>0.34</v>
      </c>
      <c r="H19" s="242">
        <v>651</v>
      </c>
      <c r="I19" s="283">
        <v>0</v>
      </c>
      <c r="J19" s="283">
        <v>0.61</v>
      </c>
    </row>
    <row r="20" spans="1:10" ht="21.75" customHeight="1">
      <c r="A20" s="78"/>
      <c r="B20" s="212" t="s">
        <v>380</v>
      </c>
      <c r="C20" s="239" t="s">
        <v>180</v>
      </c>
      <c r="D20" s="84"/>
      <c r="E20" s="242">
        <v>8796</v>
      </c>
      <c r="F20" s="283">
        <v>2.19</v>
      </c>
      <c r="G20" s="283">
        <v>1.76</v>
      </c>
      <c r="H20" s="242">
        <v>8367</v>
      </c>
      <c r="I20" s="283">
        <v>5.23</v>
      </c>
      <c r="J20" s="283">
        <v>2.88</v>
      </c>
    </row>
    <row r="21" spans="1:10" ht="21.75" customHeight="1">
      <c r="A21" s="78"/>
      <c r="B21" s="212" t="s">
        <v>381</v>
      </c>
      <c r="C21" s="239" t="s">
        <v>181</v>
      </c>
      <c r="D21" s="84"/>
      <c r="E21" s="244">
        <v>4126</v>
      </c>
      <c r="F21" s="285">
        <v>0.27</v>
      </c>
      <c r="G21" s="285">
        <v>1.39</v>
      </c>
      <c r="H21" s="244">
        <v>3297</v>
      </c>
      <c r="I21" s="285">
        <v>6.94</v>
      </c>
      <c r="J21" s="285">
        <v>3.42</v>
      </c>
    </row>
    <row r="22" spans="1:10" ht="21.75" customHeight="1">
      <c r="A22" s="78"/>
      <c r="B22" s="212" t="s">
        <v>382</v>
      </c>
      <c r="C22" s="239" t="s">
        <v>85</v>
      </c>
      <c r="D22" s="84"/>
      <c r="E22" s="244">
        <v>16829</v>
      </c>
      <c r="F22" s="285">
        <v>0.54</v>
      </c>
      <c r="G22" s="285">
        <v>1.38</v>
      </c>
      <c r="H22" s="244">
        <v>6186</v>
      </c>
      <c r="I22" s="285">
        <v>1.35</v>
      </c>
      <c r="J22" s="285">
        <v>5.54</v>
      </c>
    </row>
    <row r="23" spans="1:10" ht="21.75" customHeight="1">
      <c r="A23" s="78"/>
      <c r="B23" s="212" t="s">
        <v>383</v>
      </c>
      <c r="C23" s="239" t="s">
        <v>176</v>
      </c>
      <c r="D23" s="84"/>
      <c r="E23" s="244">
        <v>44519</v>
      </c>
      <c r="F23" s="285">
        <v>0.92</v>
      </c>
      <c r="G23" s="285">
        <v>0.93</v>
      </c>
      <c r="H23" s="244">
        <v>6718</v>
      </c>
      <c r="I23" s="285">
        <v>1.46</v>
      </c>
      <c r="J23" s="285">
        <v>1.62</v>
      </c>
    </row>
    <row r="24" spans="1:10" ht="21.75" customHeight="1">
      <c r="A24" s="78"/>
      <c r="B24" s="212" t="s">
        <v>384</v>
      </c>
      <c r="C24" s="239" t="s">
        <v>182</v>
      </c>
      <c r="D24" s="84"/>
      <c r="E24" s="244" t="s">
        <v>264</v>
      </c>
      <c r="F24" s="285" t="s">
        <v>264</v>
      </c>
      <c r="G24" s="285" t="s">
        <v>264</v>
      </c>
      <c r="H24" s="244" t="s">
        <v>264</v>
      </c>
      <c r="I24" s="285" t="s">
        <v>264</v>
      </c>
      <c r="J24" s="285" t="s">
        <v>264</v>
      </c>
    </row>
    <row r="25" spans="1:10" ht="21.75" customHeight="1">
      <c r="A25" s="78"/>
      <c r="B25" s="213" t="s">
        <v>385</v>
      </c>
      <c r="C25" s="245" t="s">
        <v>87</v>
      </c>
      <c r="D25" s="104"/>
      <c r="E25" s="247">
        <v>14065</v>
      </c>
      <c r="F25" s="286">
        <v>2.37</v>
      </c>
      <c r="G25" s="286">
        <v>1.87</v>
      </c>
      <c r="H25" s="247">
        <v>11181</v>
      </c>
      <c r="I25" s="286">
        <v>5.63</v>
      </c>
      <c r="J25" s="286">
        <v>4.27</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44">
      <selection activeCell="P20" sqref="P20"/>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P20" sqref="P20"/>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N13" sqref="N13"/>
    </sheetView>
  </sheetViews>
  <sheetFormatPr defaultColWidth="9.00390625" defaultRowHeight="13.5"/>
  <cols>
    <col min="1" max="1" width="1.625" style="45" customWidth="1"/>
    <col min="2"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29">
      <pane xSplit="2" topLeftCell="C1" activePane="topRight" state="frozen"/>
      <selection pane="topLeft" activeCell="B2" sqref="B2"/>
      <selection pane="topRight" activeCell="A1" sqref="A1:IV16384"/>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7</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455</v>
      </c>
      <c r="J4" s="306"/>
      <c r="K4" s="301" t="s">
        <v>455</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456</v>
      </c>
      <c r="J6" s="314" t="s">
        <v>9</v>
      </c>
      <c r="K6" s="317" t="s">
        <v>457</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718">
        <v>251714</v>
      </c>
      <c r="D8" s="719">
        <v>-19</v>
      </c>
      <c r="E8" s="720">
        <v>-4</v>
      </c>
      <c r="F8" s="718">
        <v>205393</v>
      </c>
      <c r="G8" s="719">
        <v>-0.1</v>
      </c>
      <c r="H8" s="720">
        <v>-1.9</v>
      </c>
      <c r="I8" s="718">
        <v>192802</v>
      </c>
      <c r="J8" s="719">
        <v>-2.1</v>
      </c>
      <c r="K8" s="721">
        <v>12591</v>
      </c>
      <c r="L8" s="721">
        <v>46321</v>
      </c>
    </row>
    <row r="9" spans="1:12" s="327" customFormat="1" ht="17.25" customHeight="1">
      <c r="A9" s="342" t="s">
        <v>169</v>
      </c>
      <c r="B9" s="326" t="s">
        <v>96</v>
      </c>
      <c r="C9" s="722">
        <v>364431</v>
      </c>
      <c r="D9" s="717">
        <v>25.9</v>
      </c>
      <c r="E9" s="723">
        <v>30.3</v>
      </c>
      <c r="F9" s="722">
        <v>263001</v>
      </c>
      <c r="G9" s="717">
        <v>3.5</v>
      </c>
      <c r="H9" s="723">
        <v>-0.5</v>
      </c>
      <c r="I9" s="722">
        <v>243882</v>
      </c>
      <c r="J9" s="717">
        <v>-1</v>
      </c>
      <c r="K9" s="724">
        <v>19119</v>
      </c>
      <c r="L9" s="724">
        <v>101430</v>
      </c>
    </row>
    <row r="10" spans="1:12" s="327" customFormat="1" ht="17.25" customHeight="1">
      <c r="A10" s="342" t="s">
        <v>11</v>
      </c>
      <c r="B10" s="326" t="s">
        <v>97</v>
      </c>
      <c r="C10" s="722">
        <v>245094</v>
      </c>
      <c r="D10" s="717">
        <v>-2.8</v>
      </c>
      <c r="E10" s="723">
        <v>12.5</v>
      </c>
      <c r="F10" s="722">
        <v>199011</v>
      </c>
      <c r="G10" s="717">
        <v>1.7</v>
      </c>
      <c r="H10" s="723">
        <v>2.5</v>
      </c>
      <c r="I10" s="725">
        <v>185207</v>
      </c>
      <c r="J10" s="717">
        <v>2.2</v>
      </c>
      <c r="K10" s="724">
        <v>13804</v>
      </c>
      <c r="L10" s="724">
        <v>46083</v>
      </c>
    </row>
    <row r="11" spans="1:12" s="327" customFormat="1" ht="17.25" customHeight="1">
      <c r="A11" s="342" t="s">
        <v>12</v>
      </c>
      <c r="B11" s="328" t="s">
        <v>98</v>
      </c>
      <c r="C11" s="722">
        <v>416810</v>
      </c>
      <c r="D11" s="740">
        <v>-63.8</v>
      </c>
      <c r="E11" s="723">
        <v>6.6</v>
      </c>
      <c r="F11" s="722">
        <v>416810</v>
      </c>
      <c r="G11" s="717">
        <v>-0.8</v>
      </c>
      <c r="H11" s="723">
        <v>6.5</v>
      </c>
      <c r="I11" s="725">
        <v>385332</v>
      </c>
      <c r="J11" s="717">
        <v>7.4</v>
      </c>
      <c r="K11" s="724">
        <v>31478</v>
      </c>
      <c r="L11" s="724">
        <v>0</v>
      </c>
    </row>
    <row r="12" spans="1:12" s="327" customFormat="1" ht="17.25" customHeight="1">
      <c r="A12" s="342" t="s">
        <v>13</v>
      </c>
      <c r="B12" s="328" t="s">
        <v>84</v>
      </c>
      <c r="C12" s="722">
        <v>360595</v>
      </c>
      <c r="D12" s="717">
        <v>-23.6</v>
      </c>
      <c r="E12" s="723">
        <v>4.2</v>
      </c>
      <c r="F12" s="722">
        <v>278347</v>
      </c>
      <c r="G12" s="717">
        <v>3</v>
      </c>
      <c r="H12" s="723">
        <v>3.6</v>
      </c>
      <c r="I12" s="725">
        <v>253217</v>
      </c>
      <c r="J12" s="717">
        <v>1.7</v>
      </c>
      <c r="K12" s="724">
        <v>25130</v>
      </c>
      <c r="L12" s="724">
        <v>82248</v>
      </c>
    </row>
    <row r="13" spans="1:12" s="327" customFormat="1" ht="17.25" customHeight="1">
      <c r="A13" s="342" t="s">
        <v>99</v>
      </c>
      <c r="B13" s="326" t="s">
        <v>477</v>
      </c>
      <c r="C13" s="722">
        <v>237891</v>
      </c>
      <c r="D13" s="717">
        <v>0.6</v>
      </c>
      <c r="E13" s="723">
        <v>-11.4</v>
      </c>
      <c r="F13" s="722">
        <v>204101</v>
      </c>
      <c r="G13" s="717">
        <v>2</v>
      </c>
      <c r="H13" s="723">
        <v>1.2</v>
      </c>
      <c r="I13" s="725">
        <v>183746</v>
      </c>
      <c r="J13" s="717">
        <v>0</v>
      </c>
      <c r="K13" s="724">
        <v>20355</v>
      </c>
      <c r="L13" s="724">
        <v>33790</v>
      </c>
    </row>
    <row r="14" spans="1:12" s="327" customFormat="1" ht="17.25" customHeight="1">
      <c r="A14" s="342" t="s">
        <v>100</v>
      </c>
      <c r="B14" s="328" t="s">
        <v>478</v>
      </c>
      <c r="C14" s="722">
        <v>180901</v>
      </c>
      <c r="D14" s="717">
        <v>6</v>
      </c>
      <c r="E14" s="723">
        <v>-33.1</v>
      </c>
      <c r="F14" s="722">
        <v>149713</v>
      </c>
      <c r="G14" s="717">
        <v>2</v>
      </c>
      <c r="H14" s="723">
        <v>-12.6</v>
      </c>
      <c r="I14" s="725">
        <v>142333</v>
      </c>
      <c r="J14" s="717">
        <v>-10.7</v>
      </c>
      <c r="K14" s="724">
        <v>7380</v>
      </c>
      <c r="L14" s="724">
        <v>31188</v>
      </c>
    </row>
    <row r="15" spans="1:12" s="327" customFormat="1" ht="17.25" customHeight="1">
      <c r="A15" s="342" t="s">
        <v>101</v>
      </c>
      <c r="B15" s="328" t="s">
        <v>479</v>
      </c>
      <c r="C15" s="722">
        <v>289415</v>
      </c>
      <c r="D15" s="740">
        <v>-62.6</v>
      </c>
      <c r="E15" s="723">
        <v>5.4</v>
      </c>
      <c r="F15" s="722">
        <v>286198</v>
      </c>
      <c r="G15" s="717">
        <v>-3.1</v>
      </c>
      <c r="H15" s="723">
        <v>5.5</v>
      </c>
      <c r="I15" s="725">
        <v>270190</v>
      </c>
      <c r="J15" s="717">
        <v>5.4</v>
      </c>
      <c r="K15" s="724">
        <v>16008</v>
      </c>
      <c r="L15" s="724">
        <v>3217</v>
      </c>
    </row>
    <row r="16" spans="1:12" s="327" customFormat="1" ht="17.25" customHeight="1">
      <c r="A16" s="342" t="s">
        <v>102</v>
      </c>
      <c r="B16" s="328" t="s">
        <v>480</v>
      </c>
      <c r="C16" s="722">
        <v>314930</v>
      </c>
      <c r="D16" s="717">
        <v>40.3</v>
      </c>
      <c r="E16" s="723">
        <v>25.6</v>
      </c>
      <c r="F16" s="722">
        <v>229575</v>
      </c>
      <c r="G16" s="717">
        <v>14.8</v>
      </c>
      <c r="H16" s="723">
        <v>10.3</v>
      </c>
      <c r="I16" s="725">
        <v>216754</v>
      </c>
      <c r="J16" s="723">
        <v>13.9</v>
      </c>
      <c r="K16" s="724">
        <v>12821</v>
      </c>
      <c r="L16" s="724">
        <v>85355</v>
      </c>
    </row>
    <row r="17" spans="1:12" s="327" customFormat="1" ht="17.25" customHeight="1">
      <c r="A17" s="342" t="s">
        <v>50</v>
      </c>
      <c r="B17" s="328" t="s">
        <v>481</v>
      </c>
      <c r="C17" s="722">
        <v>335010</v>
      </c>
      <c r="D17" s="717">
        <v>17.5</v>
      </c>
      <c r="E17" s="723">
        <v>-1.6</v>
      </c>
      <c r="F17" s="722">
        <v>239464</v>
      </c>
      <c r="G17" s="717">
        <v>-4.4</v>
      </c>
      <c r="H17" s="723">
        <v>-10.6</v>
      </c>
      <c r="I17" s="725">
        <v>232458</v>
      </c>
      <c r="J17" s="723">
        <v>-10.1</v>
      </c>
      <c r="K17" s="724">
        <v>7006</v>
      </c>
      <c r="L17" s="724">
        <v>95546</v>
      </c>
    </row>
    <row r="18" spans="1:12" s="327" customFormat="1" ht="17.25" customHeight="1">
      <c r="A18" s="342" t="s">
        <v>103</v>
      </c>
      <c r="B18" s="328" t="s">
        <v>482</v>
      </c>
      <c r="C18" s="722">
        <v>127527</v>
      </c>
      <c r="D18" s="717">
        <v>-4.9</v>
      </c>
      <c r="E18" s="723">
        <v>-13.3</v>
      </c>
      <c r="F18" s="722">
        <v>115526</v>
      </c>
      <c r="G18" s="717">
        <v>-4.7</v>
      </c>
      <c r="H18" s="723">
        <v>-5.7</v>
      </c>
      <c r="I18" s="725">
        <v>107414</v>
      </c>
      <c r="J18" s="723">
        <v>-7.5</v>
      </c>
      <c r="K18" s="724">
        <v>8112</v>
      </c>
      <c r="L18" s="724">
        <v>12001</v>
      </c>
    </row>
    <row r="19" spans="1:12" s="327" customFormat="1" ht="17.25" customHeight="1">
      <c r="A19" s="342" t="s">
        <v>104</v>
      </c>
      <c r="B19" s="328" t="s">
        <v>171</v>
      </c>
      <c r="C19" s="722">
        <v>152249</v>
      </c>
      <c r="D19" s="717">
        <v>8.9</v>
      </c>
      <c r="E19" s="723">
        <v>-6.2</v>
      </c>
      <c r="F19" s="722">
        <v>136868</v>
      </c>
      <c r="G19" s="717">
        <v>3.6</v>
      </c>
      <c r="H19" s="723">
        <v>-1.6</v>
      </c>
      <c r="I19" s="725">
        <v>123666</v>
      </c>
      <c r="J19" s="723">
        <v>-6.3</v>
      </c>
      <c r="K19" s="724">
        <v>13202</v>
      </c>
      <c r="L19" s="724">
        <v>15381</v>
      </c>
    </row>
    <row r="20" spans="1:12" s="327" customFormat="1" ht="17.25" customHeight="1">
      <c r="A20" s="342" t="s">
        <v>105</v>
      </c>
      <c r="B20" s="328" t="s">
        <v>106</v>
      </c>
      <c r="C20" s="722">
        <v>293980</v>
      </c>
      <c r="D20" s="740">
        <v>-58.7</v>
      </c>
      <c r="E20" s="723">
        <v>-1.8</v>
      </c>
      <c r="F20" s="722">
        <v>262951</v>
      </c>
      <c r="G20" s="717">
        <v>-8.9</v>
      </c>
      <c r="H20" s="723">
        <v>-12.1</v>
      </c>
      <c r="I20" s="725">
        <v>260196</v>
      </c>
      <c r="J20" s="717">
        <v>-12</v>
      </c>
      <c r="K20" s="724">
        <v>2755</v>
      </c>
      <c r="L20" s="724">
        <v>31029</v>
      </c>
    </row>
    <row r="21" spans="1:12" s="327" customFormat="1" ht="17.25" customHeight="1">
      <c r="A21" s="342" t="s">
        <v>107</v>
      </c>
      <c r="B21" s="331" t="s">
        <v>483</v>
      </c>
      <c r="C21" s="722">
        <v>336678</v>
      </c>
      <c r="D21" s="717">
        <v>-6.8</v>
      </c>
      <c r="E21" s="723">
        <v>2.1</v>
      </c>
      <c r="F21" s="722">
        <v>256181</v>
      </c>
      <c r="G21" s="717">
        <v>2.9</v>
      </c>
      <c r="H21" s="723">
        <v>5.8</v>
      </c>
      <c r="I21" s="725">
        <v>238592</v>
      </c>
      <c r="J21" s="717">
        <v>5.3</v>
      </c>
      <c r="K21" s="724">
        <v>17589</v>
      </c>
      <c r="L21" s="724">
        <v>80497</v>
      </c>
    </row>
    <row r="22" spans="1:12" s="327" customFormat="1" ht="17.25" customHeight="1">
      <c r="A22" s="342" t="s">
        <v>108</v>
      </c>
      <c r="B22" s="328" t="s">
        <v>86</v>
      </c>
      <c r="C22" s="722">
        <v>285213</v>
      </c>
      <c r="D22" s="717">
        <v>-42.2</v>
      </c>
      <c r="E22" s="723">
        <v>13.1</v>
      </c>
      <c r="F22" s="722">
        <v>251333</v>
      </c>
      <c r="G22" s="717">
        <v>-4.8</v>
      </c>
      <c r="H22" s="723">
        <v>3.5</v>
      </c>
      <c r="I22" s="725">
        <v>237395</v>
      </c>
      <c r="J22" s="717">
        <v>2.6</v>
      </c>
      <c r="K22" s="724">
        <v>13938</v>
      </c>
      <c r="L22" s="724">
        <v>33880</v>
      </c>
    </row>
    <row r="23" spans="1:12" s="327" customFormat="1" ht="17.25" customHeight="1">
      <c r="A23" s="343" t="s">
        <v>172</v>
      </c>
      <c r="B23" s="332" t="s">
        <v>484</v>
      </c>
      <c r="C23" s="726">
        <v>177196</v>
      </c>
      <c r="D23" s="727">
        <v>1.2</v>
      </c>
      <c r="E23" s="728">
        <v>-0.6</v>
      </c>
      <c r="F23" s="726">
        <v>154346</v>
      </c>
      <c r="G23" s="727">
        <v>-3.3</v>
      </c>
      <c r="H23" s="728">
        <v>0</v>
      </c>
      <c r="I23" s="726">
        <v>142062</v>
      </c>
      <c r="J23" s="728">
        <v>-0.8</v>
      </c>
      <c r="K23" s="729">
        <v>12284</v>
      </c>
      <c r="L23" s="729">
        <v>22850</v>
      </c>
    </row>
    <row r="24" spans="1:12" ht="26.25" customHeight="1">
      <c r="A24" s="333"/>
      <c r="B24" s="334" t="s">
        <v>261</v>
      </c>
      <c r="C24" s="730">
        <v>369097</v>
      </c>
      <c r="D24" s="731">
        <v>-16.2</v>
      </c>
      <c r="E24" s="732">
        <v>2.4</v>
      </c>
      <c r="F24" s="730">
        <v>261290</v>
      </c>
      <c r="G24" s="731">
        <v>-0.3</v>
      </c>
      <c r="H24" s="732">
        <v>0.5</v>
      </c>
      <c r="I24" s="730">
        <v>241750</v>
      </c>
      <c r="J24" s="732">
        <v>0.3</v>
      </c>
      <c r="K24" s="733">
        <v>19540</v>
      </c>
      <c r="L24" s="733">
        <v>107807</v>
      </c>
    </row>
    <row r="25" ht="15.75" customHeight="1">
      <c r="A25" s="335" t="s">
        <v>485</v>
      </c>
    </row>
    <row r="26" ht="12.75" customHeight="1">
      <c r="A26" s="292" t="s">
        <v>438</v>
      </c>
    </row>
    <row r="27" ht="12.75" customHeight="1">
      <c r="A27" s="292" t="s">
        <v>486</v>
      </c>
    </row>
    <row r="32" s="352" customFormat="1" ht="13.5" customHeight="1">
      <c r="A32" s="351" t="s">
        <v>124</v>
      </c>
    </row>
    <row r="33" spans="6:12" ht="11.25">
      <c r="F33" s="294"/>
      <c r="L33" s="295">
        <v>7</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455</v>
      </c>
      <c r="J35" s="306"/>
      <c r="K35" s="301" t="s">
        <v>455</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456</v>
      </c>
      <c r="J37" s="314" t="s">
        <v>9</v>
      </c>
      <c r="K37" s="317" t="s">
        <v>457</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285702</v>
      </c>
      <c r="D39" s="428">
        <v>-23.5</v>
      </c>
      <c r="E39" s="429">
        <v>2.4</v>
      </c>
      <c r="F39" s="427">
        <v>230315</v>
      </c>
      <c r="G39" s="428">
        <v>-0.4</v>
      </c>
      <c r="H39" s="429">
        <v>1.5</v>
      </c>
      <c r="I39" s="427">
        <v>213485</v>
      </c>
      <c r="J39" s="428">
        <v>0.8</v>
      </c>
      <c r="K39" s="430">
        <v>16830</v>
      </c>
      <c r="L39" s="430">
        <v>55387</v>
      </c>
    </row>
    <row r="40" spans="1:12" s="327" customFormat="1" ht="16.5" customHeight="1">
      <c r="A40" s="342" t="s">
        <v>169</v>
      </c>
      <c r="B40" s="326" t="s">
        <v>96</v>
      </c>
      <c r="C40" s="431">
        <v>565218</v>
      </c>
      <c r="D40" s="337">
        <v>45.4</v>
      </c>
      <c r="E40" s="338">
        <v>72.5</v>
      </c>
      <c r="F40" s="431">
        <v>340541</v>
      </c>
      <c r="G40" s="337">
        <v>2.2</v>
      </c>
      <c r="H40" s="338">
        <v>4</v>
      </c>
      <c r="I40" s="431">
        <v>295579</v>
      </c>
      <c r="J40" s="337">
        <v>1.9</v>
      </c>
      <c r="K40" s="432">
        <v>44962</v>
      </c>
      <c r="L40" s="432">
        <v>224677</v>
      </c>
    </row>
    <row r="41" spans="1:12" s="327" customFormat="1" ht="16.5" customHeight="1">
      <c r="A41" s="342" t="s">
        <v>11</v>
      </c>
      <c r="B41" s="326" t="s">
        <v>97</v>
      </c>
      <c r="C41" s="431">
        <v>265784</v>
      </c>
      <c r="D41" s="337">
        <v>0.8</v>
      </c>
      <c r="E41" s="338">
        <v>20.1</v>
      </c>
      <c r="F41" s="431">
        <v>197864</v>
      </c>
      <c r="G41" s="337">
        <v>1</v>
      </c>
      <c r="H41" s="338">
        <v>1.8</v>
      </c>
      <c r="I41" s="433">
        <v>182061</v>
      </c>
      <c r="J41" s="337">
        <v>1.1</v>
      </c>
      <c r="K41" s="432">
        <v>15803</v>
      </c>
      <c r="L41" s="432">
        <v>67920</v>
      </c>
    </row>
    <row r="42" spans="1:12" s="327" customFormat="1" ht="16.5" customHeight="1">
      <c r="A42" s="342" t="s">
        <v>12</v>
      </c>
      <c r="B42" s="328" t="s">
        <v>98</v>
      </c>
      <c r="C42" s="431">
        <v>416810</v>
      </c>
      <c r="D42" s="739">
        <v>-63.8</v>
      </c>
      <c r="E42" s="338">
        <v>1.2</v>
      </c>
      <c r="F42" s="431">
        <v>416810</v>
      </c>
      <c r="G42" s="337">
        <v>-0.8</v>
      </c>
      <c r="H42" s="338">
        <v>1.3</v>
      </c>
      <c r="I42" s="433">
        <v>385332</v>
      </c>
      <c r="J42" s="337">
        <v>1.7</v>
      </c>
      <c r="K42" s="432">
        <v>31478</v>
      </c>
      <c r="L42" s="432">
        <v>0</v>
      </c>
    </row>
    <row r="43" spans="1:12" s="327" customFormat="1" ht="16.5" customHeight="1">
      <c r="A43" s="342" t="s">
        <v>13</v>
      </c>
      <c r="B43" s="328" t="s">
        <v>84</v>
      </c>
      <c r="C43" s="431">
        <v>403051</v>
      </c>
      <c r="D43" s="337">
        <v>-30.3</v>
      </c>
      <c r="E43" s="544">
        <v>4.1</v>
      </c>
      <c r="F43" s="431">
        <v>301688</v>
      </c>
      <c r="G43" s="337">
        <v>0.3</v>
      </c>
      <c r="H43" s="544">
        <v>2</v>
      </c>
      <c r="I43" s="433">
        <v>271049</v>
      </c>
      <c r="J43" s="543">
        <v>0.3</v>
      </c>
      <c r="K43" s="432">
        <v>30639</v>
      </c>
      <c r="L43" s="432">
        <v>101363</v>
      </c>
    </row>
    <row r="44" spans="1:12" s="327" customFormat="1" ht="16.5" customHeight="1">
      <c r="A44" s="342" t="s">
        <v>99</v>
      </c>
      <c r="B44" s="326" t="s">
        <v>477</v>
      </c>
      <c r="C44" s="431">
        <v>245461</v>
      </c>
      <c r="D44" s="337">
        <v>-2.8</v>
      </c>
      <c r="E44" s="338">
        <v>-1.1</v>
      </c>
      <c r="F44" s="431">
        <v>204807</v>
      </c>
      <c r="G44" s="337">
        <v>0.5</v>
      </c>
      <c r="H44" s="338">
        <v>1.4</v>
      </c>
      <c r="I44" s="433">
        <v>180715</v>
      </c>
      <c r="J44" s="337">
        <v>-0.3</v>
      </c>
      <c r="K44" s="432">
        <v>24092</v>
      </c>
      <c r="L44" s="432">
        <v>40654</v>
      </c>
    </row>
    <row r="45" spans="1:12" s="327" customFormat="1" ht="16.5" customHeight="1">
      <c r="A45" s="342" t="s">
        <v>100</v>
      </c>
      <c r="B45" s="328" t="s">
        <v>478</v>
      </c>
      <c r="C45" s="431">
        <v>222907</v>
      </c>
      <c r="D45" s="337">
        <v>4.8</v>
      </c>
      <c r="E45" s="338">
        <v>8.3</v>
      </c>
      <c r="F45" s="431">
        <v>163076</v>
      </c>
      <c r="G45" s="337">
        <v>-0.8</v>
      </c>
      <c r="H45" s="338">
        <v>2</v>
      </c>
      <c r="I45" s="433">
        <v>154525</v>
      </c>
      <c r="J45" s="337">
        <v>1.6</v>
      </c>
      <c r="K45" s="432">
        <v>8551</v>
      </c>
      <c r="L45" s="432">
        <v>59831</v>
      </c>
    </row>
    <row r="46" spans="1:12" s="327" customFormat="1" ht="16.5" customHeight="1">
      <c r="A46" s="342" t="s">
        <v>101</v>
      </c>
      <c r="B46" s="328" t="s">
        <v>479</v>
      </c>
      <c r="C46" s="431">
        <v>292698</v>
      </c>
      <c r="D46" s="739">
        <v>-62.6</v>
      </c>
      <c r="E46" s="338">
        <v>0.5</v>
      </c>
      <c r="F46" s="431">
        <v>286082</v>
      </c>
      <c r="G46" s="337">
        <v>-2.1</v>
      </c>
      <c r="H46" s="338">
        <v>0.7</v>
      </c>
      <c r="I46" s="433">
        <v>271447</v>
      </c>
      <c r="J46" s="337">
        <v>0.6</v>
      </c>
      <c r="K46" s="432">
        <v>14635</v>
      </c>
      <c r="L46" s="432">
        <v>6616</v>
      </c>
    </row>
    <row r="47" spans="1:12" s="327" customFormat="1" ht="16.5" customHeight="1">
      <c r="A47" s="342" t="s">
        <v>102</v>
      </c>
      <c r="B47" s="328" t="s">
        <v>480</v>
      </c>
      <c r="C47" s="431">
        <v>363598</v>
      </c>
      <c r="D47" s="337">
        <v>32.5</v>
      </c>
      <c r="E47" s="338">
        <v>30.6</v>
      </c>
      <c r="F47" s="431">
        <v>214914</v>
      </c>
      <c r="G47" s="337">
        <v>-0.3</v>
      </c>
      <c r="H47" s="338">
        <v>0.3</v>
      </c>
      <c r="I47" s="433">
        <v>204095</v>
      </c>
      <c r="J47" s="338">
        <v>-1.2</v>
      </c>
      <c r="K47" s="432">
        <v>10819</v>
      </c>
      <c r="L47" s="432">
        <v>148684</v>
      </c>
    </row>
    <row r="48" spans="1:12" s="327" customFormat="1" ht="16.5" customHeight="1">
      <c r="A48" s="342" t="s">
        <v>50</v>
      </c>
      <c r="B48" s="328" t="s">
        <v>481</v>
      </c>
      <c r="C48" s="431">
        <v>444457</v>
      </c>
      <c r="D48" s="337">
        <v>28.8</v>
      </c>
      <c r="E48" s="338">
        <v>9.3</v>
      </c>
      <c r="F48" s="431">
        <v>264165</v>
      </c>
      <c r="G48" s="337">
        <v>-0.5</v>
      </c>
      <c r="H48" s="338">
        <v>0.3</v>
      </c>
      <c r="I48" s="433">
        <v>255731</v>
      </c>
      <c r="J48" s="338">
        <v>2.2</v>
      </c>
      <c r="K48" s="432">
        <v>8434</v>
      </c>
      <c r="L48" s="432">
        <v>180292</v>
      </c>
    </row>
    <row r="49" spans="1:12" s="327" customFormat="1" ht="16.5" customHeight="1">
      <c r="A49" s="342" t="s">
        <v>103</v>
      </c>
      <c r="B49" s="328" t="s">
        <v>482</v>
      </c>
      <c r="C49" s="431">
        <v>188391</v>
      </c>
      <c r="D49" s="337">
        <v>7.5</v>
      </c>
      <c r="E49" s="338">
        <v>-11.9</v>
      </c>
      <c r="F49" s="431">
        <v>160265</v>
      </c>
      <c r="G49" s="337">
        <v>2.9</v>
      </c>
      <c r="H49" s="338">
        <v>3.9</v>
      </c>
      <c r="I49" s="433">
        <v>146090</v>
      </c>
      <c r="J49" s="338">
        <v>2.7</v>
      </c>
      <c r="K49" s="432">
        <v>14175</v>
      </c>
      <c r="L49" s="432">
        <v>28126</v>
      </c>
    </row>
    <row r="50" spans="1:12" s="327" customFormat="1" ht="16.5" customHeight="1">
      <c r="A50" s="342" t="s">
        <v>104</v>
      </c>
      <c r="B50" s="328" t="s">
        <v>171</v>
      </c>
      <c r="C50" s="431">
        <v>162055</v>
      </c>
      <c r="D50" s="337">
        <v>-0.8</v>
      </c>
      <c r="E50" s="338">
        <v>-6.1</v>
      </c>
      <c r="F50" s="431">
        <v>140512</v>
      </c>
      <c r="G50" s="337">
        <v>-4.6</v>
      </c>
      <c r="H50" s="338">
        <v>-2.4</v>
      </c>
      <c r="I50" s="433">
        <v>130157</v>
      </c>
      <c r="J50" s="338">
        <v>-4.9</v>
      </c>
      <c r="K50" s="432">
        <v>10355</v>
      </c>
      <c r="L50" s="432">
        <v>21543</v>
      </c>
    </row>
    <row r="51" spans="1:12" s="327" customFormat="1" ht="16.5" customHeight="1">
      <c r="A51" s="342" t="s">
        <v>105</v>
      </c>
      <c r="B51" s="328" t="s">
        <v>106</v>
      </c>
      <c r="C51" s="431">
        <v>325311</v>
      </c>
      <c r="D51" s="739">
        <v>-61.8</v>
      </c>
      <c r="E51" s="338">
        <v>1.2</v>
      </c>
      <c r="F51" s="431">
        <v>324987</v>
      </c>
      <c r="G51" s="337">
        <v>1</v>
      </c>
      <c r="H51" s="338">
        <v>1.2</v>
      </c>
      <c r="I51" s="433">
        <v>321738</v>
      </c>
      <c r="J51" s="337">
        <v>1.2</v>
      </c>
      <c r="K51" s="432">
        <v>3249</v>
      </c>
      <c r="L51" s="432">
        <v>324</v>
      </c>
    </row>
    <row r="52" spans="1:12" s="327" customFormat="1" ht="16.5" customHeight="1">
      <c r="A52" s="342" t="s">
        <v>107</v>
      </c>
      <c r="B52" s="331" t="s">
        <v>483</v>
      </c>
      <c r="C52" s="431">
        <v>361544</v>
      </c>
      <c r="D52" s="337">
        <v>-16.2</v>
      </c>
      <c r="E52" s="338">
        <v>-8</v>
      </c>
      <c r="F52" s="431">
        <v>288223</v>
      </c>
      <c r="G52" s="337">
        <v>-1.4</v>
      </c>
      <c r="H52" s="338">
        <v>1.3</v>
      </c>
      <c r="I52" s="433">
        <v>262937</v>
      </c>
      <c r="J52" s="337">
        <v>0.5</v>
      </c>
      <c r="K52" s="432">
        <v>25286</v>
      </c>
      <c r="L52" s="432">
        <v>73321</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484</v>
      </c>
      <c r="C54" s="434">
        <v>146633</v>
      </c>
      <c r="D54" s="339">
        <v>-2.3</v>
      </c>
      <c r="E54" s="340">
        <v>-3.8</v>
      </c>
      <c r="F54" s="434">
        <v>133648</v>
      </c>
      <c r="G54" s="339">
        <v>-1.8</v>
      </c>
      <c r="H54" s="340">
        <v>-0.7</v>
      </c>
      <c r="I54" s="434">
        <v>123492</v>
      </c>
      <c r="J54" s="340">
        <v>-0.2</v>
      </c>
      <c r="K54" s="435">
        <v>10156</v>
      </c>
      <c r="L54" s="435">
        <v>12985</v>
      </c>
    </row>
    <row r="55" spans="1:12" ht="23.25" customHeight="1">
      <c r="A55" s="333"/>
      <c r="B55" s="334" t="s">
        <v>262</v>
      </c>
      <c r="C55" s="436">
        <v>423174</v>
      </c>
      <c r="D55" s="437">
        <v>-21.9</v>
      </c>
      <c r="E55" s="438">
        <v>4</v>
      </c>
      <c r="F55" s="436">
        <v>291859</v>
      </c>
      <c r="G55" s="437">
        <v>0</v>
      </c>
      <c r="H55" s="438">
        <v>1.2</v>
      </c>
      <c r="I55" s="436">
        <v>266636</v>
      </c>
      <c r="J55" s="438">
        <v>0.9</v>
      </c>
      <c r="K55" s="439">
        <v>25223</v>
      </c>
      <c r="L55" s="439">
        <v>131315</v>
      </c>
    </row>
    <row r="56" ht="15.75" customHeight="1">
      <c r="A56" s="335" t="s">
        <v>485</v>
      </c>
    </row>
    <row r="57" ht="12.75" customHeight="1">
      <c r="A57" s="292" t="s">
        <v>487</v>
      </c>
    </row>
    <row r="58" ht="12.75" customHeight="1">
      <c r="A58" s="292" t="s">
        <v>486</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B2" sqref="B2"/>
      <selection pane="topRight" activeCell="S15" sqref="S15"/>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466</v>
      </c>
      <c r="N2" s="356"/>
      <c r="O2" s="358">
        <v>7</v>
      </c>
    </row>
    <row r="3" spans="1:15" ht="18" customHeight="1">
      <c r="A3" s="359"/>
      <c r="B3" s="360"/>
      <c r="C3" s="360"/>
      <c r="D3" s="361" t="s">
        <v>439</v>
      </c>
      <c r="E3" s="362"/>
      <c r="F3" s="362"/>
      <c r="G3" s="362"/>
      <c r="H3" s="361" t="s">
        <v>440</v>
      </c>
      <c r="I3" s="362"/>
      <c r="J3" s="362"/>
      <c r="K3" s="362"/>
      <c r="L3" s="363" t="s">
        <v>441</v>
      </c>
      <c r="M3" s="364"/>
      <c r="N3" s="363" t="s">
        <v>442</v>
      </c>
      <c r="O3" s="365"/>
    </row>
    <row r="4" spans="1:15" ht="17.25" customHeight="1">
      <c r="A4" s="366" t="s">
        <v>15</v>
      </c>
      <c r="B4" s="367"/>
      <c r="C4" s="367"/>
      <c r="D4" s="361" t="s">
        <v>453</v>
      </c>
      <c r="E4" s="368"/>
      <c r="F4" s="361" t="s">
        <v>454</v>
      </c>
      <c r="G4" s="368"/>
      <c r="H4" s="361" t="s">
        <v>464</v>
      </c>
      <c r="I4" s="368"/>
      <c r="J4" s="361" t="s">
        <v>465</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421</v>
      </c>
      <c r="B8" s="390"/>
      <c r="C8" s="391"/>
      <c r="D8" s="412">
        <v>104.9</v>
      </c>
      <c r="E8" s="413">
        <v>-2.6</v>
      </c>
      <c r="F8" s="412">
        <v>104</v>
      </c>
      <c r="G8" s="414">
        <v>-1.8</v>
      </c>
      <c r="H8" s="412">
        <v>104</v>
      </c>
      <c r="I8" s="413">
        <v>-0.7</v>
      </c>
      <c r="J8" s="412">
        <v>103.1</v>
      </c>
      <c r="K8" s="413">
        <v>0</v>
      </c>
      <c r="L8" s="412">
        <v>103.8</v>
      </c>
      <c r="M8" s="413">
        <v>-1.7</v>
      </c>
      <c r="N8" s="412">
        <v>100.9</v>
      </c>
      <c r="O8" s="413">
        <v>-0.7</v>
      </c>
      <c r="P8" s="45"/>
      <c r="Q8" s="45"/>
    </row>
    <row r="9" spans="1:17" s="392" customFormat="1" ht="12.75" customHeight="1">
      <c r="A9" s="389" t="s">
        <v>422</v>
      </c>
      <c r="B9" s="390"/>
      <c r="C9" s="391"/>
      <c r="D9" s="412">
        <v>100</v>
      </c>
      <c r="E9" s="413">
        <v>-4.6</v>
      </c>
      <c r="F9" s="412">
        <v>100</v>
      </c>
      <c r="G9" s="414">
        <v>-3.8</v>
      </c>
      <c r="H9" s="412">
        <v>100</v>
      </c>
      <c r="I9" s="413">
        <v>-3.9</v>
      </c>
      <c r="J9" s="412">
        <v>100</v>
      </c>
      <c r="K9" s="413">
        <v>-3</v>
      </c>
      <c r="L9" s="412">
        <v>100</v>
      </c>
      <c r="M9" s="413">
        <v>-3.6</v>
      </c>
      <c r="N9" s="412">
        <v>100</v>
      </c>
      <c r="O9" s="413">
        <v>-0.9</v>
      </c>
      <c r="P9" s="45"/>
      <c r="Q9" s="45"/>
    </row>
    <row r="10" spans="1:17" s="392" customFormat="1" ht="12.75" customHeight="1">
      <c r="A10" s="389" t="s">
        <v>423</v>
      </c>
      <c r="B10" s="390"/>
      <c r="C10" s="391"/>
      <c r="D10" s="412">
        <v>99.6</v>
      </c>
      <c r="E10" s="413">
        <v>-0.4</v>
      </c>
      <c r="F10" s="412">
        <v>99.6</v>
      </c>
      <c r="G10" s="414">
        <v>-0.4</v>
      </c>
      <c r="H10" s="412">
        <v>99</v>
      </c>
      <c r="I10" s="413">
        <v>-1</v>
      </c>
      <c r="J10" s="412">
        <v>99</v>
      </c>
      <c r="K10" s="413">
        <v>-1</v>
      </c>
      <c r="L10" s="412">
        <v>98.2</v>
      </c>
      <c r="M10" s="413">
        <v>-1.9</v>
      </c>
      <c r="N10" s="412">
        <v>100</v>
      </c>
      <c r="O10" s="413">
        <v>0</v>
      </c>
      <c r="P10" s="45"/>
      <c r="Q10" s="45"/>
    </row>
    <row r="11" spans="1:17" s="392" customFormat="1" ht="12.75" customHeight="1">
      <c r="A11" s="389" t="s">
        <v>458</v>
      </c>
      <c r="B11" s="390"/>
      <c r="C11" s="391"/>
      <c r="D11" s="412">
        <v>103</v>
      </c>
      <c r="E11" s="413">
        <v>3.4</v>
      </c>
      <c r="F11" s="412">
        <v>103.3099297893681</v>
      </c>
      <c r="G11" s="414">
        <v>3.7</v>
      </c>
      <c r="H11" s="412">
        <v>101.8</v>
      </c>
      <c r="I11" s="413">
        <v>2.8</v>
      </c>
      <c r="J11" s="412">
        <v>102.1</v>
      </c>
      <c r="K11" s="413">
        <v>3.1</v>
      </c>
      <c r="L11" s="412">
        <v>101.3</v>
      </c>
      <c r="M11" s="413">
        <v>3.2</v>
      </c>
      <c r="N11" s="412">
        <v>99.7</v>
      </c>
      <c r="O11" s="413">
        <v>-0.3</v>
      </c>
      <c r="P11" s="45"/>
      <c r="Q11" s="45"/>
    </row>
    <row r="12" spans="1:17" s="392" customFormat="1" ht="12.75" customHeight="1">
      <c r="A12" s="393" t="s">
        <v>475</v>
      </c>
      <c r="B12" s="394"/>
      <c r="C12" s="395"/>
      <c r="D12" s="415">
        <v>102.8</v>
      </c>
      <c r="E12" s="416">
        <v>-0.2</v>
      </c>
      <c r="F12" s="415">
        <v>102.7</v>
      </c>
      <c r="G12" s="417">
        <v>-0.6</v>
      </c>
      <c r="H12" s="415">
        <v>101.9</v>
      </c>
      <c r="I12" s="416">
        <v>0.1</v>
      </c>
      <c r="J12" s="415">
        <v>101.8</v>
      </c>
      <c r="K12" s="416">
        <v>-0.3</v>
      </c>
      <c r="L12" s="415">
        <v>101.3</v>
      </c>
      <c r="M12" s="416">
        <v>0</v>
      </c>
      <c r="N12" s="415">
        <v>100.1</v>
      </c>
      <c r="O12" s="416">
        <v>0.4</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463</v>
      </c>
      <c r="B14" s="399" t="s">
        <v>76</v>
      </c>
      <c r="C14" s="400"/>
      <c r="D14" s="412">
        <v>111.4</v>
      </c>
      <c r="E14" s="413">
        <v>1.4</v>
      </c>
      <c r="F14" s="418">
        <v>111.3</v>
      </c>
      <c r="G14" s="414">
        <v>0.6</v>
      </c>
      <c r="H14" s="412">
        <v>101.3</v>
      </c>
      <c r="I14" s="413">
        <v>-0.8</v>
      </c>
      <c r="J14" s="418">
        <v>101.2</v>
      </c>
      <c r="K14" s="413">
        <v>-1.5</v>
      </c>
      <c r="L14" s="412">
        <v>100.7</v>
      </c>
      <c r="M14" s="413">
        <v>-1.3</v>
      </c>
      <c r="N14" s="412">
        <v>100.1</v>
      </c>
      <c r="O14" s="413">
        <v>0.7</v>
      </c>
    </row>
    <row r="15" spans="1:15" ht="10.5" customHeight="1">
      <c r="A15" s="398"/>
      <c r="B15" s="399" t="s">
        <v>77</v>
      </c>
      <c r="C15" s="400"/>
      <c r="D15" s="412">
        <v>95</v>
      </c>
      <c r="E15" s="413">
        <v>-2.3</v>
      </c>
      <c r="F15" s="418">
        <v>94.3</v>
      </c>
      <c r="G15" s="414">
        <v>-3.3</v>
      </c>
      <c r="H15" s="412">
        <v>101.3</v>
      </c>
      <c r="I15" s="413">
        <v>-0.4</v>
      </c>
      <c r="J15" s="418">
        <v>100.6</v>
      </c>
      <c r="K15" s="413">
        <v>-1.4</v>
      </c>
      <c r="L15" s="412">
        <v>100.7</v>
      </c>
      <c r="M15" s="413">
        <v>-0.7</v>
      </c>
      <c r="N15" s="412">
        <v>100.7</v>
      </c>
      <c r="O15" s="413">
        <v>1.1</v>
      </c>
    </row>
    <row r="16" spans="1:15" ht="10.5" customHeight="1">
      <c r="A16" s="398"/>
      <c r="B16" s="399" t="s">
        <v>78</v>
      </c>
      <c r="C16" s="400"/>
      <c r="D16" s="412">
        <v>88.3</v>
      </c>
      <c r="E16" s="413">
        <v>-0.8</v>
      </c>
      <c r="F16" s="418">
        <v>87.5</v>
      </c>
      <c r="G16" s="414">
        <v>-2.1</v>
      </c>
      <c r="H16" s="412">
        <v>99.9</v>
      </c>
      <c r="I16" s="413">
        <v>-1.4</v>
      </c>
      <c r="J16" s="418">
        <v>99</v>
      </c>
      <c r="K16" s="414">
        <v>-2.7</v>
      </c>
      <c r="L16" s="412">
        <v>99.7</v>
      </c>
      <c r="M16" s="414">
        <v>-1.3</v>
      </c>
      <c r="N16" s="412">
        <v>100.9</v>
      </c>
      <c r="O16" s="413">
        <v>1.2</v>
      </c>
    </row>
    <row r="17" spans="1:15" ht="10.5" customHeight="1">
      <c r="A17" s="404"/>
      <c r="B17" s="399" t="s">
        <v>79</v>
      </c>
      <c r="C17" s="400"/>
      <c r="D17" s="412">
        <v>88.8</v>
      </c>
      <c r="E17" s="413">
        <v>-1.8</v>
      </c>
      <c r="F17" s="418">
        <v>87.9</v>
      </c>
      <c r="G17" s="414">
        <v>-3.3</v>
      </c>
      <c r="H17" s="412">
        <v>100.3</v>
      </c>
      <c r="I17" s="413">
        <v>-2.2</v>
      </c>
      <c r="J17" s="418">
        <v>99.3</v>
      </c>
      <c r="K17" s="414">
        <v>-3.7</v>
      </c>
      <c r="L17" s="412">
        <v>99.6</v>
      </c>
      <c r="M17" s="414">
        <v>-2.1</v>
      </c>
      <c r="N17" s="412">
        <v>101</v>
      </c>
      <c r="O17" s="413">
        <v>1.5</v>
      </c>
    </row>
    <row r="18" spans="1:15" ht="10.5" customHeight="1">
      <c r="A18" s="404"/>
      <c r="B18" s="399" t="s">
        <v>80</v>
      </c>
      <c r="C18" s="400"/>
      <c r="D18" s="412">
        <v>89.9</v>
      </c>
      <c r="E18" s="413">
        <v>-3.5</v>
      </c>
      <c r="F18" s="418">
        <v>89.2</v>
      </c>
      <c r="G18" s="414">
        <v>-4.9</v>
      </c>
      <c r="H18" s="412">
        <v>100.6</v>
      </c>
      <c r="I18" s="413">
        <v>-1.6</v>
      </c>
      <c r="J18" s="418">
        <v>99.8</v>
      </c>
      <c r="K18" s="414">
        <v>-2.9</v>
      </c>
      <c r="L18" s="412">
        <v>99.8</v>
      </c>
      <c r="M18" s="414">
        <v>-1.8</v>
      </c>
      <c r="N18" s="412">
        <v>100.8</v>
      </c>
      <c r="O18" s="413">
        <v>1.5</v>
      </c>
    </row>
    <row r="19" spans="1:15" ht="10.5" customHeight="1">
      <c r="A19" s="398"/>
      <c r="B19" s="402" t="s">
        <v>81</v>
      </c>
      <c r="C19" s="400"/>
      <c r="D19" s="412">
        <v>164.5</v>
      </c>
      <c r="E19" s="413">
        <v>-3.3</v>
      </c>
      <c r="F19" s="418">
        <v>163.4</v>
      </c>
      <c r="G19" s="414">
        <v>-4.8</v>
      </c>
      <c r="H19" s="412">
        <v>100.6</v>
      </c>
      <c r="I19" s="413">
        <v>-2.2</v>
      </c>
      <c r="J19" s="418">
        <v>99.9</v>
      </c>
      <c r="K19" s="414">
        <v>-3.8</v>
      </c>
      <c r="L19" s="412">
        <v>99.8</v>
      </c>
      <c r="M19" s="414">
        <v>-2.3</v>
      </c>
      <c r="N19" s="412">
        <v>100.7</v>
      </c>
      <c r="O19" s="413">
        <v>1.6</v>
      </c>
    </row>
    <row r="20" spans="1:15" ht="10.5" customHeight="1">
      <c r="A20" s="401" t="s">
        <v>470</v>
      </c>
      <c r="B20" s="402" t="s">
        <v>70</v>
      </c>
      <c r="C20" s="400"/>
      <c r="D20" s="412">
        <v>86.5</v>
      </c>
      <c r="E20" s="413">
        <v>-4.4</v>
      </c>
      <c r="F20" s="418">
        <v>86.1</v>
      </c>
      <c r="G20" s="414">
        <v>-5.6</v>
      </c>
      <c r="H20" s="412">
        <v>97.6</v>
      </c>
      <c r="I20" s="413">
        <v>-4.8</v>
      </c>
      <c r="J20" s="418">
        <v>97.1</v>
      </c>
      <c r="K20" s="414">
        <v>-6</v>
      </c>
      <c r="L20" s="412">
        <v>96.8</v>
      </c>
      <c r="M20" s="414">
        <v>-5</v>
      </c>
      <c r="N20" s="412">
        <v>100.5</v>
      </c>
      <c r="O20" s="413">
        <v>1.3</v>
      </c>
    </row>
    <row r="21" spans="1:15" ht="10.5" customHeight="1">
      <c r="A21" s="398"/>
      <c r="B21" s="399" t="s">
        <v>71</v>
      </c>
      <c r="C21" s="403"/>
      <c r="D21" s="412">
        <v>86.7</v>
      </c>
      <c r="E21" s="413">
        <v>-3.7</v>
      </c>
      <c r="F21" s="418">
        <v>86.4</v>
      </c>
      <c r="G21" s="414">
        <v>-5</v>
      </c>
      <c r="H21" s="412">
        <v>97.2</v>
      </c>
      <c r="I21" s="413">
        <v>-4.7</v>
      </c>
      <c r="J21" s="418">
        <v>96.8</v>
      </c>
      <c r="K21" s="414">
        <v>-6</v>
      </c>
      <c r="L21" s="412">
        <v>96.3</v>
      </c>
      <c r="M21" s="414">
        <v>-4.9</v>
      </c>
      <c r="N21" s="412">
        <v>100.4</v>
      </c>
      <c r="O21" s="413">
        <v>1.4</v>
      </c>
    </row>
    <row r="22" spans="1:15" ht="10.5" customHeight="1">
      <c r="A22" s="398"/>
      <c r="B22" s="399" t="s">
        <v>72</v>
      </c>
      <c r="C22" s="400"/>
      <c r="D22" s="418">
        <v>92.7</v>
      </c>
      <c r="E22" s="413">
        <v>-4.1</v>
      </c>
      <c r="F22" s="418">
        <v>92.1</v>
      </c>
      <c r="G22" s="419">
        <v>-5.4</v>
      </c>
      <c r="H22" s="418">
        <v>100.1</v>
      </c>
      <c r="I22" s="420">
        <v>-4</v>
      </c>
      <c r="J22" s="418">
        <v>99.4</v>
      </c>
      <c r="K22" s="421">
        <v>-5.3</v>
      </c>
      <c r="L22" s="418">
        <v>99.2</v>
      </c>
      <c r="M22" s="421">
        <v>-4.1</v>
      </c>
      <c r="N22" s="418">
        <v>100.7</v>
      </c>
      <c r="O22" s="420">
        <v>1.4</v>
      </c>
    </row>
    <row r="23" spans="1:15" ht="10.5" customHeight="1">
      <c r="A23" s="398"/>
      <c r="B23" s="399" t="s">
        <v>73</v>
      </c>
      <c r="C23" s="403"/>
      <c r="D23" s="418">
        <v>89.5</v>
      </c>
      <c r="E23" s="420">
        <v>-3.5</v>
      </c>
      <c r="F23" s="418">
        <v>87.1</v>
      </c>
      <c r="G23" s="421">
        <v>-6.3</v>
      </c>
      <c r="H23" s="418">
        <v>100.3</v>
      </c>
      <c r="I23" s="421">
        <v>-3.5</v>
      </c>
      <c r="J23" s="418">
        <v>97.6</v>
      </c>
      <c r="K23" s="421">
        <v>-6.3</v>
      </c>
      <c r="L23" s="418">
        <v>99.4</v>
      </c>
      <c r="M23" s="421">
        <v>-3.6</v>
      </c>
      <c r="N23" s="418">
        <v>102.8</v>
      </c>
      <c r="O23" s="420">
        <v>3.1</v>
      </c>
    </row>
    <row r="24" spans="1:15" ht="10.5" customHeight="1">
      <c r="A24" s="404"/>
      <c r="B24" s="399" t="s">
        <v>74</v>
      </c>
      <c r="C24" s="403"/>
      <c r="D24" s="418">
        <v>87.6</v>
      </c>
      <c r="E24" s="420">
        <v>-3.8</v>
      </c>
      <c r="F24" s="418">
        <v>84.8</v>
      </c>
      <c r="G24" s="420">
        <v>-7</v>
      </c>
      <c r="H24" s="418">
        <v>98.6</v>
      </c>
      <c r="I24" s="420">
        <v>-3.9</v>
      </c>
      <c r="J24" s="418">
        <v>95.5</v>
      </c>
      <c r="K24" s="420">
        <v>-7</v>
      </c>
      <c r="L24" s="418">
        <v>97.9</v>
      </c>
      <c r="M24" s="420">
        <v>-4.2</v>
      </c>
      <c r="N24" s="418">
        <v>103.3</v>
      </c>
      <c r="O24" s="420">
        <v>3.4</v>
      </c>
    </row>
    <row r="25" spans="1:15" ht="10.5" customHeight="1">
      <c r="A25" s="398"/>
      <c r="B25" s="399" t="s">
        <v>75</v>
      </c>
      <c r="C25" s="403"/>
      <c r="D25" s="418">
        <v>131.9</v>
      </c>
      <c r="E25" s="420">
        <v>-1.9</v>
      </c>
      <c r="F25" s="418">
        <v>127.8</v>
      </c>
      <c r="G25" s="420">
        <v>-5.3</v>
      </c>
      <c r="H25" s="418">
        <v>99.5</v>
      </c>
      <c r="I25" s="420">
        <v>-3.4</v>
      </c>
      <c r="J25" s="418">
        <v>96.4</v>
      </c>
      <c r="K25" s="420">
        <v>-6.8</v>
      </c>
      <c r="L25" s="418">
        <v>98.7</v>
      </c>
      <c r="M25" s="420">
        <v>-4.1</v>
      </c>
      <c r="N25" s="418">
        <v>103.2</v>
      </c>
      <c r="O25" s="420">
        <v>3.6</v>
      </c>
    </row>
    <row r="26" spans="1:15" ht="10.5" customHeight="1">
      <c r="A26" s="398"/>
      <c r="B26" s="399" t="s">
        <v>76</v>
      </c>
      <c r="C26" s="403"/>
      <c r="D26" s="418">
        <v>106.9</v>
      </c>
      <c r="E26" s="421">
        <v>-4</v>
      </c>
      <c r="F26" s="418">
        <v>103.3</v>
      </c>
      <c r="G26" s="421">
        <v>-7.2</v>
      </c>
      <c r="H26" s="418">
        <v>99.4</v>
      </c>
      <c r="I26" s="421">
        <v>-1.9</v>
      </c>
      <c r="J26" s="418">
        <v>96</v>
      </c>
      <c r="K26" s="421">
        <v>-5.1</v>
      </c>
      <c r="L26" s="418">
        <v>98.6</v>
      </c>
      <c r="M26" s="421">
        <v>-2.1</v>
      </c>
      <c r="N26" s="418">
        <v>103.5</v>
      </c>
      <c r="O26" s="420">
        <v>3.4</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-19</v>
      </c>
      <c r="E28" s="425"/>
      <c r="F28" s="424">
        <v>-19.2</v>
      </c>
      <c r="G28" s="426"/>
      <c r="H28" s="424">
        <v>-0.1</v>
      </c>
      <c r="I28" s="425"/>
      <c r="J28" s="424">
        <v>-0.4</v>
      </c>
      <c r="K28" s="425"/>
      <c r="L28" s="424">
        <v>-0.1</v>
      </c>
      <c r="M28" s="425"/>
      <c r="N28" s="424">
        <v>0.3</v>
      </c>
      <c r="O28" s="425"/>
    </row>
    <row r="29" ht="15.75" customHeight="1">
      <c r="A29" s="355" t="s">
        <v>488</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466</v>
      </c>
      <c r="N40" s="356"/>
      <c r="O40" s="358">
        <v>7</v>
      </c>
    </row>
    <row r="41" spans="1:15" ht="18" customHeight="1">
      <c r="A41" s="359"/>
      <c r="B41" s="360"/>
      <c r="C41" s="360"/>
      <c r="D41" s="361" t="s">
        <v>439</v>
      </c>
      <c r="E41" s="362"/>
      <c r="F41" s="362"/>
      <c r="G41" s="362"/>
      <c r="H41" s="361" t="s">
        <v>440</v>
      </c>
      <c r="I41" s="362"/>
      <c r="J41" s="362"/>
      <c r="K41" s="362"/>
      <c r="L41" s="363" t="s">
        <v>441</v>
      </c>
      <c r="M41" s="364"/>
      <c r="N41" s="363" t="s">
        <v>442</v>
      </c>
      <c r="O41" s="365"/>
    </row>
    <row r="42" spans="1:15" ht="17.25" customHeight="1">
      <c r="A42" s="366" t="s">
        <v>15</v>
      </c>
      <c r="B42" s="367"/>
      <c r="C42" s="367"/>
      <c r="D42" s="361" t="s">
        <v>453</v>
      </c>
      <c r="E42" s="368"/>
      <c r="F42" s="361" t="s">
        <v>454</v>
      </c>
      <c r="G42" s="368"/>
      <c r="H42" s="361" t="s">
        <v>464</v>
      </c>
      <c r="I42" s="368"/>
      <c r="J42" s="361" t="s">
        <v>465</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421</v>
      </c>
      <c r="B46" s="390"/>
      <c r="C46" s="391"/>
      <c r="D46" s="412">
        <v>105.7</v>
      </c>
      <c r="E46" s="413">
        <v>-4</v>
      </c>
      <c r="F46" s="412">
        <v>104.8</v>
      </c>
      <c r="G46" s="414">
        <v>-3.3</v>
      </c>
      <c r="H46" s="412">
        <v>104.9</v>
      </c>
      <c r="I46" s="413">
        <v>-2</v>
      </c>
      <c r="J46" s="412">
        <v>104</v>
      </c>
      <c r="K46" s="413">
        <v>-1.2</v>
      </c>
      <c r="L46" s="412">
        <v>104.5</v>
      </c>
      <c r="M46" s="413">
        <v>-3.5</v>
      </c>
      <c r="N46" s="412">
        <v>100.9</v>
      </c>
      <c r="O46" s="413">
        <v>-0.7</v>
      </c>
    </row>
    <row r="47" spans="1:15" s="392" customFormat="1" ht="12.75" customHeight="1">
      <c r="A47" s="389" t="s">
        <v>422</v>
      </c>
      <c r="B47" s="390"/>
      <c r="C47" s="391"/>
      <c r="D47" s="412">
        <v>100</v>
      </c>
      <c r="E47" s="413">
        <v>-5.4</v>
      </c>
      <c r="F47" s="412">
        <v>100</v>
      </c>
      <c r="G47" s="414">
        <v>-4.6</v>
      </c>
      <c r="H47" s="412">
        <v>100</v>
      </c>
      <c r="I47" s="413">
        <v>-4.6</v>
      </c>
      <c r="J47" s="412">
        <v>100</v>
      </c>
      <c r="K47" s="413">
        <v>-3.8</v>
      </c>
      <c r="L47" s="412">
        <v>100</v>
      </c>
      <c r="M47" s="413">
        <v>-4.3</v>
      </c>
      <c r="N47" s="412">
        <v>100</v>
      </c>
      <c r="O47" s="413">
        <v>-0.9</v>
      </c>
    </row>
    <row r="48" spans="1:15" s="392" customFormat="1" ht="12.75" customHeight="1">
      <c r="A48" s="389" t="s">
        <v>423</v>
      </c>
      <c r="B48" s="390"/>
      <c r="C48" s="391"/>
      <c r="D48" s="412">
        <v>99.5</v>
      </c>
      <c r="E48" s="413">
        <v>-0.4</v>
      </c>
      <c r="F48" s="412">
        <v>99.5</v>
      </c>
      <c r="G48" s="414">
        <v>-0.5</v>
      </c>
      <c r="H48" s="412">
        <v>98.8</v>
      </c>
      <c r="I48" s="413">
        <v>-1.2</v>
      </c>
      <c r="J48" s="412">
        <v>98.8</v>
      </c>
      <c r="K48" s="413">
        <v>-1.2</v>
      </c>
      <c r="L48" s="412">
        <v>98.7</v>
      </c>
      <c r="M48" s="413">
        <v>-1.3</v>
      </c>
      <c r="N48" s="412">
        <v>100</v>
      </c>
      <c r="O48" s="413">
        <v>0</v>
      </c>
    </row>
    <row r="49" spans="1:15" s="392" customFormat="1" ht="12.75" customHeight="1">
      <c r="A49" s="389" t="s">
        <v>458</v>
      </c>
      <c r="B49" s="390"/>
      <c r="C49" s="391"/>
      <c r="D49" s="412">
        <v>99.1</v>
      </c>
      <c r="E49" s="413">
        <v>-0.4</v>
      </c>
      <c r="F49" s="412">
        <v>99.39819458375125</v>
      </c>
      <c r="G49" s="414">
        <v>-0.10180541624875161</v>
      </c>
      <c r="H49" s="412">
        <v>98.6</v>
      </c>
      <c r="I49" s="413">
        <v>-0.20000000000000284</v>
      </c>
      <c r="J49" s="412">
        <v>98.9</v>
      </c>
      <c r="K49" s="413">
        <v>0.10000000000000853</v>
      </c>
      <c r="L49" s="412">
        <v>98.6</v>
      </c>
      <c r="M49" s="413">
        <v>-0.10000000000000853</v>
      </c>
      <c r="N49" s="412">
        <v>99.7</v>
      </c>
      <c r="O49" s="413">
        <v>-0.29999999999999716</v>
      </c>
    </row>
    <row r="50" spans="1:15" s="392" customFormat="1" ht="12.75" customHeight="1">
      <c r="A50" s="393" t="s">
        <v>475</v>
      </c>
      <c r="B50" s="394"/>
      <c r="C50" s="395"/>
      <c r="D50" s="415">
        <v>99.3</v>
      </c>
      <c r="E50" s="416">
        <v>0.2</v>
      </c>
      <c r="F50" s="415">
        <v>99.2</v>
      </c>
      <c r="G50" s="417">
        <v>-0.2</v>
      </c>
      <c r="H50" s="415">
        <v>99.5</v>
      </c>
      <c r="I50" s="416">
        <v>0.9</v>
      </c>
      <c r="J50" s="415">
        <v>99.4</v>
      </c>
      <c r="K50" s="416">
        <v>0.5</v>
      </c>
      <c r="L50" s="415">
        <v>99.4</v>
      </c>
      <c r="M50" s="416">
        <v>0.8</v>
      </c>
      <c r="N50" s="415">
        <v>100.1</v>
      </c>
      <c r="O50" s="416">
        <v>0.4</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463</v>
      </c>
      <c r="B52" s="399" t="s">
        <v>76</v>
      </c>
      <c r="C52" s="400"/>
      <c r="D52" s="412">
        <v>104.8</v>
      </c>
      <c r="E52" s="413">
        <v>0.7</v>
      </c>
      <c r="F52" s="418">
        <v>104.7</v>
      </c>
      <c r="G52" s="414">
        <v>0</v>
      </c>
      <c r="H52" s="412">
        <v>99.5</v>
      </c>
      <c r="I52" s="413">
        <v>1.4</v>
      </c>
      <c r="J52" s="418">
        <v>99.4</v>
      </c>
      <c r="K52" s="413">
        <v>0.7</v>
      </c>
      <c r="L52" s="412">
        <v>99.7</v>
      </c>
      <c r="M52" s="413">
        <v>1.3</v>
      </c>
      <c r="N52" s="412">
        <v>100.1</v>
      </c>
      <c r="O52" s="413">
        <v>0.7</v>
      </c>
    </row>
    <row r="53" spans="1:15" ht="10.5" customHeight="1">
      <c r="A53" s="398"/>
      <c r="B53" s="399" t="s">
        <v>77</v>
      </c>
      <c r="C53" s="400"/>
      <c r="D53" s="412">
        <v>90.7</v>
      </c>
      <c r="E53" s="413">
        <v>-0.2</v>
      </c>
      <c r="F53" s="418">
        <v>90.1</v>
      </c>
      <c r="G53" s="414">
        <v>-1.2</v>
      </c>
      <c r="H53" s="412">
        <v>99.6</v>
      </c>
      <c r="I53" s="413">
        <v>1.4</v>
      </c>
      <c r="J53" s="418">
        <v>98.9</v>
      </c>
      <c r="K53" s="413">
        <v>0.4</v>
      </c>
      <c r="L53" s="412">
        <v>99.6</v>
      </c>
      <c r="M53" s="413">
        <v>1.3</v>
      </c>
      <c r="N53" s="412">
        <v>100.7</v>
      </c>
      <c r="O53" s="413">
        <v>1.1</v>
      </c>
    </row>
    <row r="54" spans="1:15" ht="10.5" customHeight="1">
      <c r="A54" s="398"/>
      <c r="B54" s="399" t="s">
        <v>78</v>
      </c>
      <c r="C54" s="400"/>
      <c r="D54" s="412">
        <v>85.6</v>
      </c>
      <c r="E54" s="413">
        <v>1.5</v>
      </c>
      <c r="F54" s="418">
        <v>84.8</v>
      </c>
      <c r="G54" s="414">
        <v>0.2</v>
      </c>
      <c r="H54" s="412">
        <v>99</v>
      </c>
      <c r="I54" s="413">
        <v>0.6</v>
      </c>
      <c r="J54" s="418">
        <v>98.1</v>
      </c>
      <c r="K54" s="414">
        <v>-0.7</v>
      </c>
      <c r="L54" s="412">
        <v>99.3</v>
      </c>
      <c r="M54" s="414">
        <v>1.1</v>
      </c>
      <c r="N54" s="412">
        <v>100.9</v>
      </c>
      <c r="O54" s="413">
        <v>1.2</v>
      </c>
    </row>
    <row r="55" spans="1:15" ht="10.5" customHeight="1">
      <c r="A55" s="404"/>
      <c r="B55" s="399" t="s">
        <v>79</v>
      </c>
      <c r="C55" s="400"/>
      <c r="D55" s="412">
        <v>85.9</v>
      </c>
      <c r="E55" s="413">
        <v>0.7</v>
      </c>
      <c r="F55" s="418">
        <v>85</v>
      </c>
      <c r="G55" s="414">
        <v>-0.8</v>
      </c>
      <c r="H55" s="412">
        <v>99.3</v>
      </c>
      <c r="I55" s="413">
        <v>0.4</v>
      </c>
      <c r="J55" s="418">
        <v>98.3</v>
      </c>
      <c r="K55" s="414">
        <v>-1.1</v>
      </c>
      <c r="L55" s="412">
        <v>99.2</v>
      </c>
      <c r="M55" s="414">
        <v>0.9</v>
      </c>
      <c r="N55" s="412">
        <v>101</v>
      </c>
      <c r="O55" s="413">
        <v>1.5</v>
      </c>
    </row>
    <row r="56" spans="1:15" ht="10.5" customHeight="1">
      <c r="A56" s="404"/>
      <c r="B56" s="399" t="s">
        <v>80</v>
      </c>
      <c r="C56" s="400"/>
      <c r="D56" s="412">
        <v>87.4</v>
      </c>
      <c r="E56" s="413">
        <v>-0.7</v>
      </c>
      <c r="F56" s="418">
        <v>86.7</v>
      </c>
      <c r="G56" s="414">
        <v>-2</v>
      </c>
      <c r="H56" s="412">
        <v>100.1</v>
      </c>
      <c r="I56" s="413">
        <v>1.5</v>
      </c>
      <c r="J56" s="418">
        <v>99.3</v>
      </c>
      <c r="K56" s="414">
        <v>0.1</v>
      </c>
      <c r="L56" s="412">
        <v>99.8</v>
      </c>
      <c r="M56" s="414">
        <v>1.3</v>
      </c>
      <c r="N56" s="412">
        <v>100.8</v>
      </c>
      <c r="O56" s="413">
        <v>1.5</v>
      </c>
    </row>
    <row r="57" spans="1:15" ht="10.5" customHeight="1">
      <c r="A57" s="398"/>
      <c r="B57" s="402" t="s">
        <v>81</v>
      </c>
      <c r="C57" s="400"/>
      <c r="D57" s="412">
        <v>169</v>
      </c>
      <c r="E57" s="413">
        <v>-1</v>
      </c>
      <c r="F57" s="418">
        <v>167.8</v>
      </c>
      <c r="G57" s="414">
        <v>-2.6</v>
      </c>
      <c r="H57" s="412">
        <v>100</v>
      </c>
      <c r="I57" s="413">
        <v>1.4</v>
      </c>
      <c r="J57" s="418">
        <v>99.3</v>
      </c>
      <c r="K57" s="414">
        <v>-0.2</v>
      </c>
      <c r="L57" s="412">
        <v>99.9</v>
      </c>
      <c r="M57" s="414">
        <v>1.5</v>
      </c>
      <c r="N57" s="412">
        <v>100.7</v>
      </c>
      <c r="O57" s="413">
        <v>1.6</v>
      </c>
    </row>
    <row r="58" spans="1:15" ht="10.5" customHeight="1">
      <c r="A58" s="401" t="s">
        <v>470</v>
      </c>
      <c r="B58" s="402" t="s">
        <v>70</v>
      </c>
      <c r="C58" s="400"/>
      <c r="D58" s="412">
        <v>86.2</v>
      </c>
      <c r="E58" s="413">
        <v>1.8</v>
      </c>
      <c r="F58" s="418">
        <v>85.8</v>
      </c>
      <c r="G58" s="414">
        <v>0.5</v>
      </c>
      <c r="H58" s="412">
        <v>99.9</v>
      </c>
      <c r="I58" s="413">
        <v>1.3</v>
      </c>
      <c r="J58" s="418">
        <v>99.4</v>
      </c>
      <c r="K58" s="414">
        <v>0</v>
      </c>
      <c r="L58" s="412">
        <v>99.2</v>
      </c>
      <c r="M58" s="414">
        <v>1.2</v>
      </c>
      <c r="N58" s="412">
        <v>100.5</v>
      </c>
      <c r="O58" s="413">
        <v>1.3</v>
      </c>
    </row>
    <row r="59" spans="1:15" ht="10.5" customHeight="1">
      <c r="A59" s="398"/>
      <c r="B59" s="399" t="s">
        <v>71</v>
      </c>
      <c r="C59" s="403"/>
      <c r="D59" s="412">
        <v>86.3</v>
      </c>
      <c r="E59" s="413">
        <v>2.3</v>
      </c>
      <c r="F59" s="418">
        <v>86</v>
      </c>
      <c r="G59" s="414">
        <v>0.8</v>
      </c>
      <c r="H59" s="412">
        <v>98.7</v>
      </c>
      <c r="I59" s="413">
        <v>0.7</v>
      </c>
      <c r="J59" s="418">
        <v>98.3</v>
      </c>
      <c r="K59" s="414">
        <v>-0.7</v>
      </c>
      <c r="L59" s="412">
        <v>97.8</v>
      </c>
      <c r="M59" s="414">
        <v>0.3</v>
      </c>
      <c r="N59" s="412">
        <v>100.4</v>
      </c>
      <c r="O59" s="413">
        <v>1.4</v>
      </c>
    </row>
    <row r="60" spans="1:15" ht="10.5" customHeight="1">
      <c r="A60" s="398"/>
      <c r="B60" s="399" t="s">
        <v>72</v>
      </c>
      <c r="C60" s="400"/>
      <c r="D60" s="418">
        <v>94.4</v>
      </c>
      <c r="E60" s="413">
        <v>2.2</v>
      </c>
      <c r="F60" s="418">
        <v>93.7</v>
      </c>
      <c r="G60" s="419">
        <v>0.6</v>
      </c>
      <c r="H60" s="418">
        <v>102.2</v>
      </c>
      <c r="I60" s="420">
        <v>1.9</v>
      </c>
      <c r="J60" s="418">
        <v>101.5</v>
      </c>
      <c r="K60" s="421">
        <v>0.5</v>
      </c>
      <c r="L60" s="418">
        <v>101.5</v>
      </c>
      <c r="M60" s="421">
        <v>1.8</v>
      </c>
      <c r="N60" s="418">
        <v>100.7</v>
      </c>
      <c r="O60" s="420">
        <v>1.4</v>
      </c>
    </row>
    <row r="61" spans="1:15" ht="10.5" customHeight="1">
      <c r="A61" s="398"/>
      <c r="B61" s="399" t="s">
        <v>73</v>
      </c>
      <c r="C61" s="403"/>
      <c r="D61" s="418">
        <v>89.3</v>
      </c>
      <c r="E61" s="420">
        <v>1.6</v>
      </c>
      <c r="F61" s="418">
        <v>86.9</v>
      </c>
      <c r="G61" s="421">
        <v>-1.5</v>
      </c>
      <c r="H61" s="418">
        <v>102.6</v>
      </c>
      <c r="I61" s="421">
        <v>1.9</v>
      </c>
      <c r="J61" s="418">
        <v>99.8</v>
      </c>
      <c r="K61" s="421">
        <v>-1.2</v>
      </c>
      <c r="L61" s="418">
        <v>102</v>
      </c>
      <c r="M61" s="421">
        <v>1.4</v>
      </c>
      <c r="N61" s="418">
        <v>102.8</v>
      </c>
      <c r="O61" s="420">
        <v>3.1</v>
      </c>
    </row>
    <row r="62" spans="1:15" ht="10.5" customHeight="1">
      <c r="A62" s="404"/>
      <c r="B62" s="399" t="s">
        <v>74</v>
      </c>
      <c r="C62" s="403"/>
      <c r="D62" s="418">
        <v>86.5</v>
      </c>
      <c r="E62" s="420">
        <v>-0.3</v>
      </c>
      <c r="F62" s="418">
        <v>83.7</v>
      </c>
      <c r="G62" s="420">
        <v>-3.7</v>
      </c>
      <c r="H62" s="418">
        <v>100.5</v>
      </c>
      <c r="I62" s="420">
        <v>0.8</v>
      </c>
      <c r="J62" s="418">
        <v>97.3</v>
      </c>
      <c r="K62" s="420">
        <v>-2.5</v>
      </c>
      <c r="L62" s="418">
        <v>100.2</v>
      </c>
      <c r="M62" s="420">
        <v>0.4</v>
      </c>
      <c r="N62" s="418">
        <v>103.3</v>
      </c>
      <c r="O62" s="420">
        <v>3.4</v>
      </c>
    </row>
    <row r="63" spans="1:15" ht="10.5" customHeight="1">
      <c r="A63" s="398"/>
      <c r="B63" s="399" t="s">
        <v>75</v>
      </c>
      <c r="C63" s="403"/>
      <c r="D63" s="418">
        <v>140.2</v>
      </c>
      <c r="E63" s="420">
        <v>6.6</v>
      </c>
      <c r="F63" s="418">
        <v>135.9</v>
      </c>
      <c r="G63" s="420">
        <v>3</v>
      </c>
      <c r="H63" s="418">
        <v>101.4</v>
      </c>
      <c r="I63" s="420">
        <v>1.7</v>
      </c>
      <c r="J63" s="418">
        <v>98.3</v>
      </c>
      <c r="K63" s="420">
        <v>-1.8</v>
      </c>
      <c r="L63" s="418">
        <v>101</v>
      </c>
      <c r="M63" s="420">
        <v>0.9</v>
      </c>
      <c r="N63" s="418">
        <v>103.2</v>
      </c>
      <c r="O63" s="420">
        <v>3.6</v>
      </c>
    </row>
    <row r="64" spans="1:15" ht="10.5" customHeight="1">
      <c r="A64" s="398"/>
      <c r="B64" s="399" t="s">
        <v>76</v>
      </c>
      <c r="C64" s="403"/>
      <c r="D64" s="418">
        <v>107.3</v>
      </c>
      <c r="E64" s="421">
        <v>2.4</v>
      </c>
      <c r="F64" s="418">
        <v>103.7</v>
      </c>
      <c r="G64" s="421">
        <v>-1</v>
      </c>
      <c r="H64" s="418">
        <v>101</v>
      </c>
      <c r="I64" s="421">
        <v>1.5</v>
      </c>
      <c r="J64" s="418">
        <v>97.6</v>
      </c>
      <c r="K64" s="421">
        <v>-1.8</v>
      </c>
      <c r="L64" s="418">
        <v>100.5</v>
      </c>
      <c r="M64" s="421">
        <v>0.8</v>
      </c>
      <c r="N64" s="418">
        <v>103.5</v>
      </c>
      <c r="O64" s="420">
        <v>3.4</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-23.5</v>
      </c>
      <c r="E66" s="425"/>
      <c r="F66" s="424">
        <v>-23.7</v>
      </c>
      <c r="G66" s="426"/>
      <c r="H66" s="424">
        <v>-0.4</v>
      </c>
      <c r="I66" s="425"/>
      <c r="J66" s="424">
        <v>-0.7</v>
      </c>
      <c r="K66" s="425"/>
      <c r="L66" s="424">
        <v>-0.5</v>
      </c>
      <c r="M66" s="425"/>
      <c r="N66" s="424">
        <v>0.3</v>
      </c>
      <c r="O66" s="425"/>
    </row>
    <row r="67" ht="15.75" customHeight="1">
      <c r="A67" s="355" t="s">
        <v>488</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zoomScalePageLayoutView="0" workbookViewId="0" topLeftCell="A2">
      <pane xSplit="2" topLeftCell="C1" activePane="topRight" state="frozen"/>
      <selection pane="topLeft" activeCell="B2" sqref="B2"/>
      <selection pane="topRight" activeCell="G24" sqref="G24"/>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7</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149.2</v>
      </c>
      <c r="D7" s="428">
        <v>-1.1</v>
      </c>
      <c r="E7" s="429">
        <v>-3.5</v>
      </c>
      <c r="F7" s="468">
        <v>140.9</v>
      </c>
      <c r="G7" s="428">
        <v>-1.5</v>
      </c>
      <c r="H7" s="429">
        <v>-4</v>
      </c>
      <c r="I7" s="468">
        <v>8.3</v>
      </c>
      <c r="J7" s="428">
        <v>6.4</v>
      </c>
      <c r="K7" s="429">
        <v>6.4</v>
      </c>
      <c r="L7" s="468">
        <v>19.8</v>
      </c>
      <c r="M7" s="428">
        <v>-0.3</v>
      </c>
      <c r="N7" s="429">
        <v>-0.7</v>
      </c>
    </row>
    <row r="8" spans="1:14" ht="15" customHeight="1">
      <c r="A8" s="342" t="s">
        <v>169</v>
      </c>
      <c r="B8" s="326" t="s">
        <v>96</v>
      </c>
      <c r="C8" s="470">
        <v>174.6</v>
      </c>
      <c r="D8" s="337">
        <v>1.6</v>
      </c>
      <c r="E8" s="338">
        <v>-2.9</v>
      </c>
      <c r="F8" s="470">
        <v>163.5</v>
      </c>
      <c r="G8" s="337">
        <v>1.8</v>
      </c>
      <c r="H8" s="338">
        <v>-3.2</v>
      </c>
      <c r="I8" s="470">
        <v>11.1</v>
      </c>
      <c r="J8" s="337">
        <v>-0.9</v>
      </c>
      <c r="K8" s="338">
        <v>1.8</v>
      </c>
      <c r="L8" s="470">
        <v>21.6</v>
      </c>
      <c r="M8" s="337">
        <v>0.4</v>
      </c>
      <c r="N8" s="338">
        <v>-0.2</v>
      </c>
    </row>
    <row r="9" spans="1:14" ht="15" customHeight="1">
      <c r="A9" s="342" t="s">
        <v>11</v>
      </c>
      <c r="B9" s="326" t="s">
        <v>97</v>
      </c>
      <c r="C9" s="470">
        <v>169</v>
      </c>
      <c r="D9" s="337">
        <v>-2.2</v>
      </c>
      <c r="E9" s="338">
        <v>-0.8</v>
      </c>
      <c r="F9" s="470">
        <v>157.5</v>
      </c>
      <c r="G9" s="337">
        <v>-3</v>
      </c>
      <c r="H9" s="338">
        <v>-1.4</v>
      </c>
      <c r="I9" s="470">
        <v>11.5</v>
      </c>
      <c r="J9" s="337">
        <v>12.7</v>
      </c>
      <c r="K9" s="338">
        <v>10.6</v>
      </c>
      <c r="L9" s="470">
        <v>21.4</v>
      </c>
      <c r="M9" s="337">
        <v>-0.6</v>
      </c>
      <c r="N9" s="338">
        <v>-0.9</v>
      </c>
    </row>
    <row r="10" spans="1:14" ht="15" customHeight="1">
      <c r="A10" s="342" t="s">
        <v>12</v>
      </c>
      <c r="B10" s="326" t="s">
        <v>98</v>
      </c>
      <c r="C10" s="470">
        <v>150.8</v>
      </c>
      <c r="D10" s="337">
        <v>0.8</v>
      </c>
      <c r="E10" s="338">
        <v>-0.1</v>
      </c>
      <c r="F10" s="470">
        <v>140.2</v>
      </c>
      <c r="G10" s="337">
        <v>1.4</v>
      </c>
      <c r="H10" s="338">
        <v>0.6</v>
      </c>
      <c r="I10" s="470">
        <v>10.6</v>
      </c>
      <c r="J10" s="337">
        <v>-6.2</v>
      </c>
      <c r="K10" s="338">
        <v>-9.3</v>
      </c>
      <c r="L10" s="470">
        <v>18.4</v>
      </c>
      <c r="M10" s="337">
        <v>0.4</v>
      </c>
      <c r="N10" s="338">
        <v>-0.1</v>
      </c>
    </row>
    <row r="11" spans="1:14" s="461" customFormat="1" ht="15" customHeight="1">
      <c r="A11" s="342" t="s">
        <v>13</v>
      </c>
      <c r="B11" s="326" t="s">
        <v>84</v>
      </c>
      <c r="C11" s="470">
        <v>169.2</v>
      </c>
      <c r="D11" s="337">
        <v>1.8</v>
      </c>
      <c r="E11" s="338">
        <v>-0.4</v>
      </c>
      <c r="F11" s="470">
        <v>158.7</v>
      </c>
      <c r="G11" s="337">
        <v>0.6</v>
      </c>
      <c r="H11" s="338">
        <v>-1.1</v>
      </c>
      <c r="I11" s="470">
        <v>10.5</v>
      </c>
      <c r="J11" s="337">
        <v>25.1</v>
      </c>
      <c r="K11" s="338">
        <v>10.5</v>
      </c>
      <c r="L11" s="470">
        <v>20.3</v>
      </c>
      <c r="M11" s="337">
        <v>0</v>
      </c>
      <c r="N11" s="338">
        <v>-0.3</v>
      </c>
    </row>
    <row r="12" spans="1:14" ht="15" customHeight="1">
      <c r="A12" s="342" t="s">
        <v>99</v>
      </c>
      <c r="B12" s="326" t="s">
        <v>477</v>
      </c>
      <c r="C12" s="470">
        <v>181.5</v>
      </c>
      <c r="D12" s="337">
        <v>3.6</v>
      </c>
      <c r="E12" s="338">
        <v>2</v>
      </c>
      <c r="F12" s="470">
        <v>159.5</v>
      </c>
      <c r="G12" s="337">
        <v>3.5</v>
      </c>
      <c r="H12" s="338">
        <v>1.1</v>
      </c>
      <c r="I12" s="470">
        <v>22</v>
      </c>
      <c r="J12" s="337">
        <v>3.7</v>
      </c>
      <c r="K12" s="338">
        <v>8.9</v>
      </c>
      <c r="L12" s="470">
        <v>21.6</v>
      </c>
      <c r="M12" s="337">
        <v>0.5</v>
      </c>
      <c r="N12" s="338">
        <v>0.3</v>
      </c>
    </row>
    <row r="13" spans="1:14" ht="15" customHeight="1">
      <c r="A13" s="342" t="s">
        <v>100</v>
      </c>
      <c r="B13" s="326" t="s">
        <v>478</v>
      </c>
      <c r="C13" s="470">
        <v>138.9</v>
      </c>
      <c r="D13" s="337">
        <v>-2.4</v>
      </c>
      <c r="E13" s="338">
        <v>-5.7</v>
      </c>
      <c r="F13" s="470">
        <v>133.1</v>
      </c>
      <c r="G13" s="337">
        <v>-3.5</v>
      </c>
      <c r="H13" s="338">
        <v>-5.3</v>
      </c>
      <c r="I13" s="470">
        <v>5.8</v>
      </c>
      <c r="J13" s="337">
        <v>26.2</v>
      </c>
      <c r="K13" s="338">
        <v>-14.6</v>
      </c>
      <c r="L13" s="470">
        <v>20.1</v>
      </c>
      <c r="M13" s="337">
        <v>-0.5</v>
      </c>
      <c r="N13" s="338">
        <v>-0.7</v>
      </c>
    </row>
    <row r="14" spans="1:14" ht="15" customHeight="1">
      <c r="A14" s="342" t="s">
        <v>101</v>
      </c>
      <c r="B14" s="326" t="s">
        <v>479</v>
      </c>
      <c r="C14" s="470">
        <v>147.9</v>
      </c>
      <c r="D14" s="337">
        <v>-0.4</v>
      </c>
      <c r="E14" s="338">
        <v>-7.8</v>
      </c>
      <c r="F14" s="470">
        <v>139.7</v>
      </c>
      <c r="G14" s="337">
        <v>1.9</v>
      </c>
      <c r="H14" s="338">
        <v>-8.6</v>
      </c>
      <c r="I14" s="470">
        <v>8.2</v>
      </c>
      <c r="J14" s="337">
        <v>-26.7</v>
      </c>
      <c r="K14" s="338">
        <v>9.4</v>
      </c>
      <c r="L14" s="470">
        <v>19.3</v>
      </c>
      <c r="M14" s="337">
        <v>0.5</v>
      </c>
      <c r="N14" s="338">
        <v>-0.9</v>
      </c>
    </row>
    <row r="15" spans="1:14" ht="15" customHeight="1">
      <c r="A15" s="342" t="s">
        <v>102</v>
      </c>
      <c r="B15" s="326" t="s">
        <v>480</v>
      </c>
      <c r="C15" s="470">
        <v>172.7</v>
      </c>
      <c r="D15" s="337">
        <v>-5.2</v>
      </c>
      <c r="E15" s="338">
        <v>-3</v>
      </c>
      <c r="F15" s="470">
        <v>160.1</v>
      </c>
      <c r="G15" s="337">
        <v>0</v>
      </c>
      <c r="H15" s="338">
        <v>2.4</v>
      </c>
      <c r="I15" s="470">
        <v>12.6</v>
      </c>
      <c r="J15" s="337">
        <v>-43</v>
      </c>
      <c r="K15" s="338">
        <v>-41.4</v>
      </c>
      <c r="L15" s="470">
        <v>21.2</v>
      </c>
      <c r="M15" s="337">
        <v>0</v>
      </c>
      <c r="N15" s="338">
        <v>1.1</v>
      </c>
    </row>
    <row r="16" spans="1:14" ht="15" customHeight="1">
      <c r="A16" s="342" t="s">
        <v>50</v>
      </c>
      <c r="B16" s="326" t="s">
        <v>481</v>
      </c>
      <c r="C16" s="470">
        <v>151.4</v>
      </c>
      <c r="D16" s="337">
        <v>-3.2</v>
      </c>
      <c r="E16" s="338">
        <v>-5.6</v>
      </c>
      <c r="F16" s="470">
        <v>145.4</v>
      </c>
      <c r="G16" s="337">
        <v>-3.5</v>
      </c>
      <c r="H16" s="338">
        <v>-5.2</v>
      </c>
      <c r="I16" s="470">
        <v>6</v>
      </c>
      <c r="J16" s="337">
        <v>5.3</v>
      </c>
      <c r="K16" s="338">
        <v>-14.3</v>
      </c>
      <c r="L16" s="470">
        <v>19</v>
      </c>
      <c r="M16" s="337">
        <v>-0.9</v>
      </c>
      <c r="N16" s="338">
        <v>-1.2</v>
      </c>
    </row>
    <row r="17" spans="1:14" ht="15" customHeight="1">
      <c r="A17" s="342" t="s">
        <v>103</v>
      </c>
      <c r="B17" s="326" t="s">
        <v>482</v>
      </c>
      <c r="C17" s="470">
        <v>123.6</v>
      </c>
      <c r="D17" s="337">
        <v>-7.5</v>
      </c>
      <c r="E17" s="338">
        <v>-10.2</v>
      </c>
      <c r="F17" s="470">
        <v>116.3</v>
      </c>
      <c r="G17" s="337">
        <v>-9.1</v>
      </c>
      <c r="H17" s="338">
        <v>-12.4</v>
      </c>
      <c r="I17" s="470">
        <v>7.3</v>
      </c>
      <c r="J17" s="337">
        <v>23.7</v>
      </c>
      <c r="K17" s="338">
        <v>52.1</v>
      </c>
      <c r="L17" s="470">
        <v>17.8</v>
      </c>
      <c r="M17" s="337">
        <v>-1.1</v>
      </c>
      <c r="N17" s="338">
        <v>-2</v>
      </c>
    </row>
    <row r="18" spans="1:14" ht="15" customHeight="1">
      <c r="A18" s="342" t="s">
        <v>104</v>
      </c>
      <c r="B18" s="326" t="s">
        <v>171</v>
      </c>
      <c r="C18" s="470">
        <v>146.3</v>
      </c>
      <c r="D18" s="337">
        <v>-2.1</v>
      </c>
      <c r="E18" s="338">
        <v>-2.4</v>
      </c>
      <c r="F18" s="470">
        <v>134.6</v>
      </c>
      <c r="G18" s="337">
        <v>-5.5</v>
      </c>
      <c r="H18" s="338">
        <v>-6.9</v>
      </c>
      <c r="I18" s="470">
        <v>11.7</v>
      </c>
      <c r="J18" s="337">
        <v>72.1</v>
      </c>
      <c r="K18" s="338">
        <v>125</v>
      </c>
      <c r="L18" s="470">
        <v>19</v>
      </c>
      <c r="M18" s="337">
        <v>-1.6</v>
      </c>
      <c r="N18" s="338">
        <v>-1.3</v>
      </c>
    </row>
    <row r="19" spans="1:14" ht="15" customHeight="1">
      <c r="A19" s="342" t="s">
        <v>105</v>
      </c>
      <c r="B19" s="326" t="s">
        <v>106</v>
      </c>
      <c r="C19" s="470">
        <v>125.9</v>
      </c>
      <c r="D19" s="337">
        <v>-7.5</v>
      </c>
      <c r="E19" s="338">
        <v>-11.8</v>
      </c>
      <c r="F19" s="470">
        <v>121.9</v>
      </c>
      <c r="G19" s="337">
        <v>-7.6</v>
      </c>
      <c r="H19" s="338">
        <v>-11.7</v>
      </c>
      <c r="I19" s="470">
        <v>4</v>
      </c>
      <c r="J19" s="337">
        <v>2.6</v>
      </c>
      <c r="K19" s="338">
        <v>-13.1</v>
      </c>
      <c r="L19" s="470">
        <v>18</v>
      </c>
      <c r="M19" s="337">
        <v>-1</v>
      </c>
      <c r="N19" s="338">
        <v>-1.9</v>
      </c>
    </row>
    <row r="20" spans="1:14" ht="15" customHeight="1">
      <c r="A20" s="342" t="s">
        <v>107</v>
      </c>
      <c r="B20" s="331" t="s">
        <v>483</v>
      </c>
      <c r="C20" s="470">
        <v>156</v>
      </c>
      <c r="D20" s="337">
        <v>3.5</v>
      </c>
      <c r="E20" s="338">
        <v>2.8</v>
      </c>
      <c r="F20" s="470">
        <v>151</v>
      </c>
      <c r="G20" s="337">
        <v>3.8</v>
      </c>
      <c r="H20" s="338">
        <v>2.4</v>
      </c>
      <c r="I20" s="470">
        <v>5</v>
      </c>
      <c r="J20" s="337">
        <v>-5.6</v>
      </c>
      <c r="K20" s="338">
        <v>16.3</v>
      </c>
      <c r="L20" s="470">
        <v>20.2</v>
      </c>
      <c r="M20" s="337">
        <v>0.5</v>
      </c>
      <c r="N20" s="338">
        <v>0.2</v>
      </c>
    </row>
    <row r="21" spans="1:14" ht="15" customHeight="1">
      <c r="A21" s="342" t="s">
        <v>108</v>
      </c>
      <c r="B21" s="326" t="s">
        <v>86</v>
      </c>
      <c r="C21" s="470">
        <v>168.9</v>
      </c>
      <c r="D21" s="337">
        <v>5.4</v>
      </c>
      <c r="E21" s="338">
        <v>6.9</v>
      </c>
      <c r="F21" s="470">
        <v>157.1</v>
      </c>
      <c r="G21" s="337">
        <v>4</v>
      </c>
      <c r="H21" s="338">
        <v>4.1</v>
      </c>
      <c r="I21" s="470">
        <v>11.8</v>
      </c>
      <c r="J21" s="337">
        <v>28.3</v>
      </c>
      <c r="K21" s="338">
        <v>66.2</v>
      </c>
      <c r="L21" s="470">
        <v>20.3</v>
      </c>
      <c r="M21" s="337">
        <v>1</v>
      </c>
      <c r="N21" s="338">
        <v>-0.1</v>
      </c>
    </row>
    <row r="22" spans="1:14" ht="15" customHeight="1">
      <c r="A22" s="343" t="s">
        <v>172</v>
      </c>
      <c r="B22" s="462" t="s">
        <v>484</v>
      </c>
      <c r="C22" s="477">
        <v>144.9</v>
      </c>
      <c r="D22" s="339">
        <v>-0.5</v>
      </c>
      <c r="E22" s="340">
        <v>-4.5</v>
      </c>
      <c r="F22" s="477">
        <v>134.3</v>
      </c>
      <c r="G22" s="339">
        <v>-1</v>
      </c>
      <c r="H22" s="340">
        <v>-5.7</v>
      </c>
      <c r="I22" s="477">
        <v>10.6</v>
      </c>
      <c r="J22" s="339">
        <v>7.1</v>
      </c>
      <c r="K22" s="340">
        <v>12.7</v>
      </c>
      <c r="L22" s="477">
        <v>19.4</v>
      </c>
      <c r="M22" s="339">
        <v>-0.1</v>
      </c>
      <c r="N22" s="340">
        <v>-1.1</v>
      </c>
    </row>
    <row r="23" spans="1:14" ht="24.75" customHeight="1">
      <c r="A23" s="463"/>
      <c r="B23" s="464" t="s">
        <v>263</v>
      </c>
      <c r="C23" s="478">
        <v>150.8</v>
      </c>
      <c r="D23" s="437">
        <v>0.8</v>
      </c>
      <c r="E23" s="438">
        <v>0.7</v>
      </c>
      <c r="F23" s="478">
        <v>139.9</v>
      </c>
      <c r="G23" s="437">
        <v>0.6</v>
      </c>
      <c r="H23" s="438">
        <v>0.5</v>
      </c>
      <c r="I23" s="478">
        <v>10.9</v>
      </c>
      <c r="J23" s="437">
        <v>1.9</v>
      </c>
      <c r="K23" s="479">
        <v>2.9</v>
      </c>
      <c r="L23" s="478">
        <v>19.6</v>
      </c>
      <c r="M23" s="437">
        <v>0.20000000000000284</v>
      </c>
      <c r="N23" s="438">
        <v>0.10000000000000142</v>
      </c>
    </row>
    <row r="24" ht="13.5" customHeight="1">
      <c r="A24" s="465" t="s">
        <v>489</v>
      </c>
    </row>
    <row r="25" ht="12" customHeight="1">
      <c r="A25" s="292" t="s">
        <v>490</v>
      </c>
    </row>
    <row r="26" ht="24" customHeight="1">
      <c r="A26" s="480" t="s">
        <v>142</v>
      </c>
    </row>
    <row r="27" spans="6:14" ht="11.25">
      <c r="F27" s="442"/>
      <c r="N27" s="295">
        <v>7</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152.5</v>
      </c>
      <c r="D32" s="428">
        <v>0.3</v>
      </c>
      <c r="E32" s="429">
        <v>-0.9</v>
      </c>
      <c r="F32" s="468">
        <v>141.9</v>
      </c>
      <c r="G32" s="428">
        <v>-0.2</v>
      </c>
      <c r="H32" s="429">
        <v>-1.9</v>
      </c>
      <c r="I32" s="468">
        <v>10.6</v>
      </c>
      <c r="J32" s="428">
        <v>7.1</v>
      </c>
      <c r="K32" s="429">
        <v>14.1</v>
      </c>
      <c r="L32" s="468">
        <v>19.8</v>
      </c>
      <c r="M32" s="428">
        <v>-0.1</v>
      </c>
      <c r="N32" s="429">
        <v>-0.4</v>
      </c>
      <c r="P32" s="469"/>
      <c r="Q32" s="469"/>
    </row>
    <row r="33" spans="1:18" ht="15" customHeight="1">
      <c r="A33" s="342" t="s">
        <v>169</v>
      </c>
      <c r="B33" s="326" t="s">
        <v>96</v>
      </c>
      <c r="C33" s="470">
        <v>188.4</v>
      </c>
      <c r="D33" s="337">
        <v>-2.8</v>
      </c>
      <c r="E33" s="338">
        <v>1.6</v>
      </c>
      <c r="F33" s="470">
        <v>163.6</v>
      </c>
      <c r="G33" s="337">
        <v>-3</v>
      </c>
      <c r="H33" s="338">
        <v>-0.1</v>
      </c>
      <c r="I33" s="470">
        <v>24.8</v>
      </c>
      <c r="J33" s="337">
        <v>-0.8</v>
      </c>
      <c r="K33" s="338">
        <v>15.4</v>
      </c>
      <c r="L33" s="470">
        <v>21.6</v>
      </c>
      <c r="M33" s="337">
        <v>-0.6</v>
      </c>
      <c r="N33" s="338">
        <v>0.5</v>
      </c>
      <c r="P33" s="471"/>
      <c r="Q33" s="471"/>
      <c r="R33" s="472"/>
    </row>
    <row r="34" spans="1:18" ht="15" customHeight="1">
      <c r="A34" s="342" t="s">
        <v>11</v>
      </c>
      <c r="B34" s="326" t="s">
        <v>97</v>
      </c>
      <c r="C34" s="470">
        <v>167.5</v>
      </c>
      <c r="D34" s="337">
        <v>-0.6</v>
      </c>
      <c r="E34" s="338">
        <v>-0.4</v>
      </c>
      <c r="F34" s="470">
        <v>153.6</v>
      </c>
      <c r="G34" s="337">
        <v>-2.4</v>
      </c>
      <c r="H34" s="338">
        <v>-1.2</v>
      </c>
      <c r="I34" s="470">
        <v>13.9</v>
      </c>
      <c r="J34" s="337">
        <v>25.2</v>
      </c>
      <c r="K34" s="338">
        <v>8.6</v>
      </c>
      <c r="L34" s="470">
        <v>20.8</v>
      </c>
      <c r="M34" s="337">
        <v>-0.5</v>
      </c>
      <c r="N34" s="338">
        <v>-0.6</v>
      </c>
      <c r="P34" s="471"/>
      <c r="Q34" s="471"/>
      <c r="R34" s="472"/>
    </row>
    <row r="35" spans="1:18" ht="15" customHeight="1">
      <c r="A35" s="342" t="s">
        <v>12</v>
      </c>
      <c r="B35" s="326" t="s">
        <v>98</v>
      </c>
      <c r="C35" s="470">
        <v>150.8</v>
      </c>
      <c r="D35" s="337">
        <v>0.9</v>
      </c>
      <c r="E35" s="338">
        <v>-0.3</v>
      </c>
      <c r="F35" s="470">
        <v>140.2</v>
      </c>
      <c r="G35" s="337">
        <v>1.5</v>
      </c>
      <c r="H35" s="338">
        <v>0.5</v>
      </c>
      <c r="I35" s="470">
        <v>10.6</v>
      </c>
      <c r="J35" s="337">
        <v>-6.3</v>
      </c>
      <c r="K35" s="338">
        <v>-10.2</v>
      </c>
      <c r="L35" s="470">
        <v>18.4</v>
      </c>
      <c r="M35" s="337">
        <v>0.4</v>
      </c>
      <c r="N35" s="338">
        <v>0.1</v>
      </c>
      <c r="P35" s="471"/>
      <c r="Q35" s="471"/>
      <c r="R35" s="472"/>
    </row>
    <row r="36" spans="1:18" s="461" customFormat="1" ht="15" customHeight="1">
      <c r="A36" s="342" t="s">
        <v>13</v>
      </c>
      <c r="B36" s="326" t="s">
        <v>84</v>
      </c>
      <c r="C36" s="470">
        <v>168.9</v>
      </c>
      <c r="D36" s="337">
        <v>3.3</v>
      </c>
      <c r="E36" s="338">
        <v>-0.1</v>
      </c>
      <c r="F36" s="470">
        <v>157.1</v>
      </c>
      <c r="G36" s="337">
        <v>2.3</v>
      </c>
      <c r="H36" s="338">
        <v>-0.6</v>
      </c>
      <c r="I36" s="470">
        <v>11.8</v>
      </c>
      <c r="J36" s="337">
        <v>18</v>
      </c>
      <c r="K36" s="338">
        <v>8.3</v>
      </c>
      <c r="L36" s="470">
        <v>20.6</v>
      </c>
      <c r="M36" s="337">
        <v>0.6</v>
      </c>
      <c r="N36" s="338">
        <v>0.3</v>
      </c>
      <c r="P36" s="473"/>
      <c r="Q36" s="473"/>
      <c r="R36" s="474"/>
    </row>
    <row r="37" spans="1:18" ht="15" customHeight="1">
      <c r="A37" s="342" t="s">
        <v>99</v>
      </c>
      <c r="B37" s="326" t="s">
        <v>477</v>
      </c>
      <c r="C37" s="470">
        <v>186.8</v>
      </c>
      <c r="D37" s="337">
        <v>3.3</v>
      </c>
      <c r="E37" s="338">
        <v>1.9</v>
      </c>
      <c r="F37" s="470">
        <v>160.4</v>
      </c>
      <c r="G37" s="337">
        <v>2.1</v>
      </c>
      <c r="H37" s="338">
        <v>0.5</v>
      </c>
      <c r="I37" s="470">
        <v>26.4</v>
      </c>
      <c r="J37" s="337">
        <v>10.9</v>
      </c>
      <c r="K37" s="338">
        <v>10.4</v>
      </c>
      <c r="L37" s="470">
        <v>21.4</v>
      </c>
      <c r="M37" s="337">
        <v>0.5</v>
      </c>
      <c r="N37" s="338">
        <v>0.4</v>
      </c>
      <c r="P37" s="471"/>
      <c r="Q37" s="471"/>
      <c r="R37" s="472"/>
    </row>
    <row r="38" spans="1:17" ht="15" customHeight="1">
      <c r="A38" s="342" t="s">
        <v>100</v>
      </c>
      <c r="B38" s="326" t="s">
        <v>478</v>
      </c>
      <c r="C38" s="470">
        <v>145.5</v>
      </c>
      <c r="D38" s="337">
        <v>-1.5</v>
      </c>
      <c r="E38" s="338">
        <v>-0.6</v>
      </c>
      <c r="F38" s="470">
        <v>138</v>
      </c>
      <c r="G38" s="337">
        <v>-2.1</v>
      </c>
      <c r="H38" s="338">
        <v>-1.5</v>
      </c>
      <c r="I38" s="470">
        <v>7.5</v>
      </c>
      <c r="J38" s="337">
        <v>10.3</v>
      </c>
      <c r="K38" s="338">
        <v>19.1</v>
      </c>
      <c r="L38" s="470">
        <v>20.3</v>
      </c>
      <c r="M38" s="337">
        <v>-0.7</v>
      </c>
      <c r="N38" s="338">
        <v>-0.6</v>
      </c>
      <c r="P38" s="469"/>
      <c r="Q38" s="469"/>
    </row>
    <row r="39" spans="1:18" ht="15" customHeight="1">
      <c r="A39" s="342" t="s">
        <v>101</v>
      </c>
      <c r="B39" s="326" t="s">
        <v>479</v>
      </c>
      <c r="C39" s="475">
        <v>141.9</v>
      </c>
      <c r="D39" s="337">
        <v>1.3</v>
      </c>
      <c r="E39" s="338">
        <v>-1.7</v>
      </c>
      <c r="F39" s="470">
        <v>132.9</v>
      </c>
      <c r="G39" s="337">
        <v>1.6</v>
      </c>
      <c r="H39" s="338">
        <v>-2.3</v>
      </c>
      <c r="I39" s="470">
        <v>9</v>
      </c>
      <c r="J39" s="337">
        <v>-2.1</v>
      </c>
      <c r="K39" s="338">
        <v>9.8</v>
      </c>
      <c r="L39" s="470">
        <v>18.6</v>
      </c>
      <c r="M39" s="337">
        <v>0.3</v>
      </c>
      <c r="N39" s="338">
        <v>0</v>
      </c>
      <c r="P39" s="471"/>
      <c r="Q39" s="471"/>
      <c r="R39" s="472"/>
    </row>
    <row r="40" spans="1:18" ht="15" customHeight="1">
      <c r="A40" s="342" t="s">
        <v>102</v>
      </c>
      <c r="B40" s="326" t="s">
        <v>480</v>
      </c>
      <c r="C40" s="475">
        <v>149.5</v>
      </c>
      <c r="D40" s="337">
        <v>3.8</v>
      </c>
      <c r="E40" s="338">
        <v>3.1</v>
      </c>
      <c r="F40" s="470">
        <v>141</v>
      </c>
      <c r="G40" s="337">
        <v>0.8</v>
      </c>
      <c r="H40" s="338">
        <v>1.4</v>
      </c>
      <c r="I40" s="470">
        <v>8.5</v>
      </c>
      <c r="J40" s="337">
        <v>217.9</v>
      </c>
      <c r="K40" s="338">
        <v>44.2</v>
      </c>
      <c r="L40" s="470">
        <v>19.8</v>
      </c>
      <c r="M40" s="337">
        <v>0.2</v>
      </c>
      <c r="N40" s="338">
        <v>0.2</v>
      </c>
      <c r="P40" s="471"/>
      <c r="Q40" s="471"/>
      <c r="R40" s="472"/>
    </row>
    <row r="41" spans="1:18" ht="15" customHeight="1">
      <c r="A41" s="342" t="s">
        <v>50</v>
      </c>
      <c r="B41" s="326" t="s">
        <v>481</v>
      </c>
      <c r="C41" s="475">
        <v>161.9</v>
      </c>
      <c r="D41" s="337">
        <v>-0.9</v>
      </c>
      <c r="E41" s="338">
        <v>-1.5</v>
      </c>
      <c r="F41" s="470">
        <v>152.8</v>
      </c>
      <c r="G41" s="337">
        <v>-2</v>
      </c>
      <c r="H41" s="338">
        <v>-1.7</v>
      </c>
      <c r="I41" s="470">
        <v>9.1</v>
      </c>
      <c r="J41" s="337">
        <v>22.9</v>
      </c>
      <c r="K41" s="338">
        <v>2.2</v>
      </c>
      <c r="L41" s="470">
        <v>20.2</v>
      </c>
      <c r="M41" s="337">
        <v>-0.3</v>
      </c>
      <c r="N41" s="338">
        <v>-0.1</v>
      </c>
      <c r="P41" s="471"/>
      <c r="Q41" s="471"/>
      <c r="R41" s="472"/>
    </row>
    <row r="42" spans="1:18" ht="15" customHeight="1">
      <c r="A42" s="342" t="s">
        <v>103</v>
      </c>
      <c r="B42" s="326" t="s">
        <v>482</v>
      </c>
      <c r="C42" s="475">
        <v>142.5</v>
      </c>
      <c r="D42" s="337">
        <v>0.4</v>
      </c>
      <c r="E42" s="338">
        <v>2</v>
      </c>
      <c r="F42" s="470">
        <v>130.6</v>
      </c>
      <c r="G42" s="337">
        <v>0.2</v>
      </c>
      <c r="H42" s="338">
        <v>-0.5</v>
      </c>
      <c r="I42" s="470">
        <v>11.9</v>
      </c>
      <c r="J42" s="337">
        <v>1.7</v>
      </c>
      <c r="K42" s="338">
        <v>39.9</v>
      </c>
      <c r="L42" s="470">
        <v>19</v>
      </c>
      <c r="M42" s="337">
        <v>0</v>
      </c>
      <c r="N42" s="338">
        <v>0</v>
      </c>
      <c r="P42" s="471"/>
      <c r="Q42" s="471"/>
      <c r="R42" s="472"/>
    </row>
    <row r="43" spans="1:18" ht="15" customHeight="1">
      <c r="A43" s="342" t="s">
        <v>104</v>
      </c>
      <c r="B43" s="326" t="s">
        <v>171</v>
      </c>
      <c r="C43" s="475">
        <v>143.4</v>
      </c>
      <c r="D43" s="337">
        <v>-5.1</v>
      </c>
      <c r="E43" s="338">
        <v>-4.1</v>
      </c>
      <c r="F43" s="470">
        <v>134.5</v>
      </c>
      <c r="G43" s="337">
        <v>-6.4</v>
      </c>
      <c r="H43" s="338">
        <v>-6.4</v>
      </c>
      <c r="I43" s="470">
        <v>8.9</v>
      </c>
      <c r="J43" s="337">
        <v>18.7</v>
      </c>
      <c r="K43" s="338">
        <v>50.9</v>
      </c>
      <c r="L43" s="470">
        <v>19.1</v>
      </c>
      <c r="M43" s="337">
        <v>-1.4</v>
      </c>
      <c r="N43" s="338">
        <v>-1.8</v>
      </c>
      <c r="P43" s="471"/>
      <c r="Q43" s="471"/>
      <c r="R43" s="472"/>
    </row>
    <row r="44" spans="1:18" ht="15" customHeight="1">
      <c r="A44" s="342" t="s">
        <v>105</v>
      </c>
      <c r="B44" s="326" t="s">
        <v>106</v>
      </c>
      <c r="C44" s="475">
        <v>134.9</v>
      </c>
      <c r="D44" s="337">
        <v>-1.1</v>
      </c>
      <c r="E44" s="338">
        <v>-4.5</v>
      </c>
      <c r="F44" s="470">
        <v>129.1</v>
      </c>
      <c r="G44" s="337">
        <v>-1.5</v>
      </c>
      <c r="H44" s="338">
        <v>-5.4</v>
      </c>
      <c r="I44" s="470">
        <v>5.8</v>
      </c>
      <c r="J44" s="337">
        <v>9.3</v>
      </c>
      <c r="K44" s="338">
        <v>23.3</v>
      </c>
      <c r="L44" s="470">
        <v>19.2</v>
      </c>
      <c r="M44" s="337">
        <v>-0.2</v>
      </c>
      <c r="N44" s="338">
        <v>-1</v>
      </c>
      <c r="P44" s="471"/>
      <c r="Q44" s="471"/>
      <c r="R44" s="472"/>
    </row>
    <row r="45" spans="1:18" ht="15" customHeight="1">
      <c r="A45" s="342" t="s">
        <v>107</v>
      </c>
      <c r="B45" s="331" t="s">
        <v>483</v>
      </c>
      <c r="C45" s="475">
        <v>152.7</v>
      </c>
      <c r="D45" s="337">
        <v>2</v>
      </c>
      <c r="E45" s="338">
        <v>-0.1</v>
      </c>
      <c r="F45" s="470">
        <v>146.3</v>
      </c>
      <c r="G45" s="337">
        <v>2.1</v>
      </c>
      <c r="H45" s="338">
        <v>-0.5</v>
      </c>
      <c r="I45" s="470">
        <v>6.4</v>
      </c>
      <c r="J45" s="337">
        <v>0</v>
      </c>
      <c r="K45" s="338">
        <v>10.3</v>
      </c>
      <c r="L45" s="470">
        <v>19.3</v>
      </c>
      <c r="M45" s="337">
        <v>0.1</v>
      </c>
      <c r="N45" s="338">
        <v>-0.2</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484</v>
      </c>
      <c r="C47" s="476">
        <v>137.8</v>
      </c>
      <c r="D47" s="339">
        <v>0.1</v>
      </c>
      <c r="E47" s="340">
        <v>-4.6</v>
      </c>
      <c r="F47" s="477">
        <v>127.7</v>
      </c>
      <c r="G47" s="339">
        <v>-0.4</v>
      </c>
      <c r="H47" s="340">
        <v>-5.3</v>
      </c>
      <c r="I47" s="477">
        <v>10.1</v>
      </c>
      <c r="J47" s="339">
        <v>6.3</v>
      </c>
      <c r="K47" s="340">
        <v>4.1</v>
      </c>
      <c r="L47" s="477">
        <v>19.1</v>
      </c>
      <c r="M47" s="339">
        <v>0.1</v>
      </c>
      <c r="N47" s="340">
        <v>-0.8</v>
      </c>
      <c r="P47" s="471"/>
      <c r="Q47" s="471"/>
      <c r="R47" s="472"/>
    </row>
    <row r="48" spans="1:14" ht="26.25" customHeight="1">
      <c r="A48" s="463"/>
      <c r="B48" s="464" t="s">
        <v>262</v>
      </c>
      <c r="C48" s="478">
        <v>155.6</v>
      </c>
      <c r="D48" s="437">
        <v>1.8</v>
      </c>
      <c r="E48" s="438">
        <v>0.8</v>
      </c>
      <c r="F48" s="478">
        <v>143</v>
      </c>
      <c r="G48" s="437">
        <v>1.8</v>
      </c>
      <c r="H48" s="438">
        <v>0.8</v>
      </c>
      <c r="I48" s="478">
        <v>12.6</v>
      </c>
      <c r="J48" s="437">
        <v>1.6</v>
      </c>
      <c r="K48" s="479">
        <v>1.6</v>
      </c>
      <c r="L48" s="478">
        <v>19.8</v>
      </c>
      <c r="M48" s="437">
        <v>0.40000000000000213</v>
      </c>
      <c r="N48" s="438">
        <v>0.1999999999999993</v>
      </c>
    </row>
    <row r="49" ht="13.5" customHeight="1">
      <c r="A49" s="465" t="s">
        <v>489</v>
      </c>
    </row>
    <row r="50" ht="12" customHeight="1">
      <c r="A50" s="292" t="s">
        <v>490</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IV16384"/>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467</v>
      </c>
      <c r="I2" s="358">
        <v>7</v>
      </c>
    </row>
    <row r="3" spans="1:9" ht="18" customHeight="1">
      <c r="A3" s="363"/>
      <c r="B3" s="364"/>
      <c r="C3" s="365"/>
      <c r="D3" s="361" t="s">
        <v>443</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421</v>
      </c>
      <c r="B7" s="390"/>
      <c r="C7" s="391"/>
      <c r="D7" s="490">
        <v>100.7</v>
      </c>
      <c r="E7" s="490">
        <v>-1.1</v>
      </c>
      <c r="F7" s="490">
        <v>100.2</v>
      </c>
      <c r="G7" s="490">
        <v>-0.9</v>
      </c>
      <c r="H7" s="490">
        <v>111.5</v>
      </c>
      <c r="I7" s="490">
        <v>-3.9</v>
      </c>
      <c r="J7" s="488"/>
    </row>
    <row r="8" spans="1:10" s="392" customFormat="1" ht="12.75" customHeight="1">
      <c r="A8" s="389" t="s">
        <v>422</v>
      </c>
      <c r="B8" s="390"/>
      <c r="C8" s="391"/>
      <c r="D8" s="490">
        <v>100</v>
      </c>
      <c r="E8" s="490">
        <v>-0.7</v>
      </c>
      <c r="F8" s="490">
        <v>100</v>
      </c>
      <c r="G8" s="490">
        <v>-0.2</v>
      </c>
      <c r="H8" s="490">
        <v>100</v>
      </c>
      <c r="I8" s="490">
        <v>-10.4</v>
      </c>
      <c r="J8" s="488"/>
    </row>
    <row r="9" spans="1:10" s="392" customFormat="1" ht="12.75" customHeight="1">
      <c r="A9" s="389" t="s">
        <v>423</v>
      </c>
      <c r="B9" s="390"/>
      <c r="C9" s="391"/>
      <c r="D9" s="490">
        <v>99.1</v>
      </c>
      <c r="E9" s="490">
        <v>-0.8</v>
      </c>
      <c r="F9" s="490">
        <v>98.6</v>
      </c>
      <c r="G9" s="490">
        <v>-1.4</v>
      </c>
      <c r="H9" s="490">
        <v>110.5</v>
      </c>
      <c r="I9" s="490">
        <v>10.5</v>
      </c>
      <c r="J9" s="488"/>
    </row>
    <row r="10" spans="1:10" s="392" customFormat="1" ht="12.75" customHeight="1">
      <c r="A10" s="389" t="s">
        <v>458</v>
      </c>
      <c r="B10" s="390"/>
      <c r="C10" s="391"/>
      <c r="D10" s="490">
        <v>99.7</v>
      </c>
      <c r="E10" s="490">
        <v>0.6</v>
      </c>
      <c r="F10" s="490">
        <v>99.1</v>
      </c>
      <c r="G10" s="490">
        <v>0.5</v>
      </c>
      <c r="H10" s="490">
        <v>112.3</v>
      </c>
      <c r="I10" s="490">
        <v>1.6</v>
      </c>
      <c r="J10" s="488"/>
    </row>
    <row r="11" spans="1:10" s="392" customFormat="1" ht="12.75" customHeight="1">
      <c r="A11" s="393" t="s">
        <v>475</v>
      </c>
      <c r="B11" s="394"/>
      <c r="C11" s="395"/>
      <c r="D11" s="491">
        <v>99.4</v>
      </c>
      <c r="E11" s="491">
        <v>-0.3</v>
      </c>
      <c r="F11" s="491">
        <v>98.6</v>
      </c>
      <c r="G11" s="491">
        <v>-0.5</v>
      </c>
      <c r="H11" s="491">
        <v>114.6</v>
      </c>
      <c r="I11" s="491">
        <v>2</v>
      </c>
      <c r="J11" s="488"/>
    </row>
    <row r="12" spans="1:10" s="392" customFormat="1" ht="6" customHeight="1">
      <c r="A12" s="396"/>
      <c r="B12" s="397"/>
      <c r="C12" s="372"/>
      <c r="D12" s="412"/>
      <c r="E12" s="412"/>
      <c r="F12" s="412"/>
      <c r="G12" s="490"/>
      <c r="H12" s="412"/>
      <c r="I12" s="490"/>
      <c r="J12" s="488"/>
    </row>
    <row r="13" spans="1:10" ht="10.5" customHeight="1">
      <c r="A13" s="398" t="s">
        <v>463</v>
      </c>
      <c r="B13" s="399" t="s">
        <v>76</v>
      </c>
      <c r="C13" s="400"/>
      <c r="D13" s="412">
        <v>101.8</v>
      </c>
      <c r="E13" s="412">
        <v>0.9</v>
      </c>
      <c r="F13" s="412">
        <v>101.4</v>
      </c>
      <c r="G13" s="490">
        <v>0.9</v>
      </c>
      <c r="H13" s="412">
        <v>109.9</v>
      </c>
      <c r="I13" s="490">
        <v>1.3</v>
      </c>
      <c r="J13" s="401"/>
    </row>
    <row r="14" spans="1:10" ht="10.5" customHeight="1">
      <c r="A14" s="398"/>
      <c r="B14" s="399" t="s">
        <v>77</v>
      </c>
      <c r="C14" s="400"/>
      <c r="D14" s="412">
        <v>101.3</v>
      </c>
      <c r="E14" s="412">
        <v>0.8</v>
      </c>
      <c r="F14" s="412">
        <v>100.6</v>
      </c>
      <c r="G14" s="490">
        <v>0.5</v>
      </c>
      <c r="H14" s="412">
        <v>114.1</v>
      </c>
      <c r="I14" s="490">
        <v>6.6</v>
      </c>
      <c r="J14" s="401"/>
    </row>
    <row r="15" spans="1:10" ht="10.5" customHeight="1">
      <c r="A15" s="398"/>
      <c r="B15" s="399" t="s">
        <v>78</v>
      </c>
      <c r="C15" s="400"/>
      <c r="D15" s="412">
        <v>97.2</v>
      </c>
      <c r="E15" s="412">
        <v>0.8</v>
      </c>
      <c r="F15" s="412">
        <v>96.7</v>
      </c>
      <c r="G15" s="490">
        <v>0.8</v>
      </c>
      <c r="H15" s="412">
        <v>107</v>
      </c>
      <c r="I15" s="490">
        <v>0</v>
      </c>
      <c r="J15" s="401"/>
    </row>
    <row r="16" spans="1:10" ht="10.5" customHeight="1">
      <c r="A16" s="404"/>
      <c r="B16" s="399" t="s">
        <v>79</v>
      </c>
      <c r="C16" s="400"/>
      <c r="D16" s="412">
        <v>100.5</v>
      </c>
      <c r="E16" s="412">
        <v>-1.3</v>
      </c>
      <c r="F16" s="412">
        <v>100.1</v>
      </c>
      <c r="G16" s="490">
        <v>-0.9</v>
      </c>
      <c r="H16" s="412">
        <v>108.5</v>
      </c>
      <c r="I16" s="490">
        <v>-8.3</v>
      </c>
      <c r="J16" s="401"/>
    </row>
    <row r="17" spans="1:10" ht="10.5" customHeight="1">
      <c r="A17" s="404"/>
      <c r="B17" s="399" t="s">
        <v>80</v>
      </c>
      <c r="C17" s="400"/>
      <c r="D17" s="412">
        <v>100.1</v>
      </c>
      <c r="E17" s="412">
        <v>0</v>
      </c>
      <c r="F17" s="412">
        <v>99.2</v>
      </c>
      <c r="G17" s="490">
        <v>-0.4</v>
      </c>
      <c r="H17" s="412">
        <v>116.9</v>
      </c>
      <c r="I17" s="490">
        <v>5</v>
      </c>
      <c r="J17" s="401"/>
    </row>
    <row r="18" spans="1:10" ht="10.5" customHeight="1">
      <c r="A18" s="398"/>
      <c r="B18" s="402" t="s">
        <v>81</v>
      </c>
      <c r="C18" s="400"/>
      <c r="D18" s="412">
        <v>98.7</v>
      </c>
      <c r="E18" s="412">
        <v>-0.3</v>
      </c>
      <c r="F18" s="412">
        <v>97.8</v>
      </c>
      <c r="G18" s="490">
        <v>-0.1</v>
      </c>
      <c r="H18" s="412">
        <v>118.3</v>
      </c>
      <c r="I18" s="490">
        <v>-3.4</v>
      </c>
      <c r="J18" s="401"/>
    </row>
    <row r="19" spans="1:10" ht="10.5" customHeight="1">
      <c r="A19" s="404" t="s">
        <v>470</v>
      </c>
      <c r="B19" s="402" t="s">
        <v>70</v>
      </c>
      <c r="C19" s="400"/>
      <c r="D19" s="412">
        <v>94.2</v>
      </c>
      <c r="E19" s="412">
        <v>-2.3</v>
      </c>
      <c r="F19" s="412">
        <v>93.3</v>
      </c>
      <c r="G19" s="412">
        <v>-2.3</v>
      </c>
      <c r="H19" s="412">
        <v>112.7</v>
      </c>
      <c r="I19" s="490">
        <v>-1.2</v>
      </c>
      <c r="J19" s="401"/>
    </row>
    <row r="20" spans="1:10" ht="10.5" customHeight="1">
      <c r="A20" s="398"/>
      <c r="B20" s="399" t="s">
        <v>71</v>
      </c>
      <c r="C20" s="403"/>
      <c r="D20" s="412">
        <v>94</v>
      </c>
      <c r="E20" s="412">
        <v>-1.8</v>
      </c>
      <c r="F20" s="412">
        <v>93.2</v>
      </c>
      <c r="G20" s="412">
        <v>-1.4</v>
      </c>
      <c r="H20" s="412">
        <v>111.3</v>
      </c>
      <c r="I20" s="490">
        <v>-7</v>
      </c>
      <c r="J20" s="401"/>
    </row>
    <row r="21" spans="1:10" ht="10.5" customHeight="1">
      <c r="A21" s="398"/>
      <c r="B21" s="399" t="s">
        <v>72</v>
      </c>
      <c r="C21" s="400"/>
      <c r="D21" s="412">
        <v>98.8</v>
      </c>
      <c r="E21" s="412">
        <v>-0.9</v>
      </c>
      <c r="F21" s="412">
        <v>97.4</v>
      </c>
      <c r="G21" s="412">
        <v>-0.8</v>
      </c>
      <c r="H21" s="412">
        <v>128.2</v>
      </c>
      <c r="I21" s="490">
        <v>-1.1</v>
      </c>
      <c r="J21" s="401"/>
    </row>
    <row r="22" spans="1:10" ht="10.5" customHeight="1">
      <c r="A22" s="404"/>
      <c r="B22" s="399" t="s">
        <v>73</v>
      </c>
      <c r="C22" s="403"/>
      <c r="D22" s="412">
        <v>101.4</v>
      </c>
      <c r="E22" s="412">
        <v>-1.1</v>
      </c>
      <c r="F22" s="412">
        <v>100.6</v>
      </c>
      <c r="G22" s="412">
        <v>-1</v>
      </c>
      <c r="H22" s="412">
        <v>118.3</v>
      </c>
      <c r="I22" s="490">
        <v>-2.3</v>
      </c>
      <c r="J22" s="401"/>
    </row>
    <row r="23" spans="1:10" ht="10.5" customHeight="1">
      <c r="A23" s="404"/>
      <c r="B23" s="399" t="s">
        <v>74</v>
      </c>
      <c r="C23" s="403"/>
      <c r="D23" s="412">
        <v>97.4</v>
      </c>
      <c r="E23" s="412">
        <v>-1.9</v>
      </c>
      <c r="F23" s="412">
        <v>96.7</v>
      </c>
      <c r="G23" s="412">
        <v>-2</v>
      </c>
      <c r="H23" s="412">
        <v>112.7</v>
      </c>
      <c r="I23" s="490">
        <v>1.3</v>
      </c>
      <c r="J23" s="401"/>
    </row>
    <row r="24" spans="1:10" ht="10.5" customHeight="1">
      <c r="A24" s="398"/>
      <c r="B24" s="399" t="s">
        <v>75</v>
      </c>
      <c r="C24" s="403"/>
      <c r="D24" s="412">
        <v>99.3</v>
      </c>
      <c r="E24" s="412">
        <v>-0.4</v>
      </c>
      <c r="F24" s="412">
        <v>98.8</v>
      </c>
      <c r="G24" s="412">
        <v>-0.6</v>
      </c>
      <c r="H24" s="412">
        <v>109.9</v>
      </c>
      <c r="I24" s="490">
        <v>5.5</v>
      </c>
      <c r="J24" s="401"/>
    </row>
    <row r="25" spans="1:10" ht="10.5" customHeight="1">
      <c r="A25" s="398"/>
      <c r="B25" s="399" t="s">
        <v>76</v>
      </c>
      <c r="C25" s="403"/>
      <c r="D25" s="418">
        <v>98.2</v>
      </c>
      <c r="E25" s="418">
        <v>-3.5</v>
      </c>
      <c r="F25" s="418">
        <v>97.3</v>
      </c>
      <c r="G25" s="418">
        <v>-4</v>
      </c>
      <c r="H25" s="418">
        <v>116.9</v>
      </c>
      <c r="I25" s="492">
        <v>6.4</v>
      </c>
      <c r="J25" s="401"/>
    </row>
    <row r="26" spans="1:10" ht="10.5" customHeight="1">
      <c r="A26" s="404"/>
      <c r="B26" s="402"/>
      <c r="C26" s="403"/>
      <c r="D26" s="412"/>
      <c r="E26" s="412"/>
      <c r="F26" s="412"/>
      <c r="G26" s="490"/>
      <c r="H26" s="412"/>
      <c r="I26" s="490"/>
      <c r="J26" s="401"/>
    </row>
    <row r="27" spans="1:10" ht="10.5" customHeight="1">
      <c r="A27" s="405" t="s">
        <v>19</v>
      </c>
      <c r="B27" s="406"/>
      <c r="C27" s="407"/>
      <c r="D27" s="424">
        <v>-1.1</v>
      </c>
      <c r="E27" s="493"/>
      <c r="F27" s="424">
        <v>-1.5</v>
      </c>
      <c r="G27" s="424"/>
      <c r="H27" s="424">
        <v>6.4</v>
      </c>
      <c r="I27" s="493"/>
      <c r="J27" s="401"/>
    </row>
    <row r="28" ht="13.5" customHeight="1">
      <c r="A28" s="355" t="s">
        <v>491</v>
      </c>
    </row>
    <row r="33" ht="12" customHeight="1">
      <c r="A33" s="680" t="s">
        <v>125</v>
      </c>
    </row>
    <row r="34" spans="6:9" ht="10.5">
      <c r="F34" s="411"/>
      <c r="H34" s="411" t="s">
        <v>467</v>
      </c>
      <c r="I34" s="358">
        <v>7</v>
      </c>
    </row>
    <row r="35" spans="1:9" ht="18" customHeight="1">
      <c r="A35" s="363"/>
      <c r="B35" s="364"/>
      <c r="C35" s="365"/>
      <c r="D35" s="361" t="s">
        <v>443</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421</v>
      </c>
      <c r="B39" s="390"/>
      <c r="C39" s="391"/>
      <c r="D39" s="490">
        <v>100.6</v>
      </c>
      <c r="E39" s="490">
        <v>-2.8</v>
      </c>
      <c r="F39" s="490">
        <v>99.9</v>
      </c>
      <c r="G39" s="490">
        <v>-2.5</v>
      </c>
      <c r="H39" s="490">
        <v>110.6</v>
      </c>
      <c r="I39" s="490">
        <v>-4.6</v>
      </c>
      <c r="J39" s="488"/>
    </row>
    <row r="40" spans="1:14" s="392" customFormat="1" ht="12.75" customHeight="1">
      <c r="A40" s="389" t="s">
        <v>422</v>
      </c>
      <c r="B40" s="390"/>
      <c r="C40" s="391"/>
      <c r="D40" s="490">
        <v>100</v>
      </c>
      <c r="E40" s="490">
        <v>-0.6</v>
      </c>
      <c r="F40" s="490">
        <v>100</v>
      </c>
      <c r="G40" s="490">
        <v>0.1</v>
      </c>
      <c r="H40" s="490">
        <v>100</v>
      </c>
      <c r="I40" s="490">
        <v>-9.5</v>
      </c>
      <c r="J40" s="488"/>
      <c r="N40" s="489"/>
    </row>
    <row r="41" spans="1:14" s="392" customFormat="1" ht="12.75" customHeight="1">
      <c r="A41" s="389" t="s">
        <v>423</v>
      </c>
      <c r="B41" s="390"/>
      <c r="C41" s="391"/>
      <c r="D41" s="490">
        <v>99.1</v>
      </c>
      <c r="E41" s="490">
        <v>-0.9</v>
      </c>
      <c r="F41" s="490">
        <v>99.3</v>
      </c>
      <c r="G41" s="490">
        <v>-0.7</v>
      </c>
      <c r="H41" s="490">
        <v>96.8</v>
      </c>
      <c r="I41" s="490">
        <v>-3.2</v>
      </c>
      <c r="J41" s="488"/>
      <c r="N41" s="489"/>
    </row>
    <row r="42" spans="1:14" s="392" customFormat="1" ht="12.75" customHeight="1">
      <c r="A42" s="389" t="s">
        <v>458</v>
      </c>
      <c r="B42" s="390"/>
      <c r="C42" s="391"/>
      <c r="D42" s="490">
        <v>99.6</v>
      </c>
      <c r="E42" s="490">
        <v>0.5</v>
      </c>
      <c r="F42" s="490">
        <v>99.3</v>
      </c>
      <c r="G42" s="490">
        <v>0</v>
      </c>
      <c r="H42" s="490">
        <v>102</v>
      </c>
      <c r="I42" s="490">
        <v>5.4</v>
      </c>
      <c r="J42" s="488"/>
      <c r="N42" s="489"/>
    </row>
    <row r="43" spans="1:14" s="392" customFormat="1" ht="12.75" customHeight="1">
      <c r="A43" s="393" t="s">
        <v>475</v>
      </c>
      <c r="B43" s="394"/>
      <c r="C43" s="395"/>
      <c r="D43" s="491">
        <v>99.5</v>
      </c>
      <c r="E43" s="491">
        <v>-0.1</v>
      </c>
      <c r="F43" s="491">
        <v>99.1</v>
      </c>
      <c r="G43" s="491">
        <v>-0.2</v>
      </c>
      <c r="H43" s="491">
        <v>104.6</v>
      </c>
      <c r="I43" s="491">
        <v>2.5</v>
      </c>
      <c r="J43" s="488"/>
      <c r="N43" s="489"/>
    </row>
    <row r="44" spans="1:14" s="392" customFormat="1" ht="10.5" customHeight="1">
      <c r="A44" s="396"/>
      <c r="B44" s="397"/>
      <c r="C44" s="372"/>
      <c r="D44" s="412"/>
      <c r="E44" s="412"/>
      <c r="F44" s="412"/>
      <c r="G44" s="490"/>
      <c r="H44" s="412"/>
      <c r="I44" s="490"/>
      <c r="J44" s="488"/>
      <c r="N44" s="489"/>
    </row>
    <row r="45" spans="1:10" ht="10.5" customHeight="1">
      <c r="A45" s="398" t="s">
        <v>463</v>
      </c>
      <c r="B45" s="399" t="s">
        <v>76</v>
      </c>
      <c r="C45" s="400"/>
      <c r="D45" s="412">
        <v>101.7</v>
      </c>
      <c r="E45" s="412">
        <v>1.4</v>
      </c>
      <c r="F45" s="412">
        <v>101.8</v>
      </c>
      <c r="G45" s="490">
        <v>1.6</v>
      </c>
      <c r="H45" s="412">
        <v>98.9</v>
      </c>
      <c r="I45" s="490">
        <v>-1.1</v>
      </c>
      <c r="J45" s="401"/>
    </row>
    <row r="46" spans="1:10" ht="10.5" customHeight="1">
      <c r="A46" s="398"/>
      <c r="B46" s="399" t="s">
        <v>77</v>
      </c>
      <c r="C46" s="400"/>
      <c r="D46" s="412">
        <v>101.5</v>
      </c>
      <c r="E46" s="412">
        <v>1</v>
      </c>
      <c r="F46" s="412">
        <v>101.3</v>
      </c>
      <c r="G46" s="490">
        <v>0.8</v>
      </c>
      <c r="H46" s="412">
        <v>103.2</v>
      </c>
      <c r="I46" s="490">
        <v>3.2</v>
      </c>
      <c r="J46" s="401"/>
    </row>
    <row r="47" spans="1:10" ht="10.5" customHeight="1">
      <c r="A47" s="398"/>
      <c r="B47" s="399" t="s">
        <v>78</v>
      </c>
      <c r="C47" s="400"/>
      <c r="D47" s="412">
        <v>97.7</v>
      </c>
      <c r="E47" s="412">
        <v>0.7</v>
      </c>
      <c r="F47" s="412">
        <v>97.6</v>
      </c>
      <c r="G47" s="490">
        <v>1.1</v>
      </c>
      <c r="H47" s="412">
        <v>97.9</v>
      </c>
      <c r="I47" s="490">
        <v>-5.1</v>
      </c>
      <c r="J47" s="401"/>
    </row>
    <row r="48" spans="1:10" ht="10.5" customHeight="1">
      <c r="A48" s="404"/>
      <c r="B48" s="399" t="s">
        <v>79</v>
      </c>
      <c r="C48" s="400"/>
      <c r="D48" s="412">
        <v>100.4</v>
      </c>
      <c r="E48" s="412">
        <v>-0.2</v>
      </c>
      <c r="F48" s="412">
        <v>100.4</v>
      </c>
      <c r="G48" s="490">
        <v>0.2</v>
      </c>
      <c r="H48" s="412">
        <v>100</v>
      </c>
      <c r="I48" s="490">
        <v>-5</v>
      </c>
      <c r="J48" s="401"/>
    </row>
    <row r="49" spans="1:10" ht="10.5" customHeight="1">
      <c r="A49" s="404"/>
      <c r="B49" s="399" t="s">
        <v>80</v>
      </c>
      <c r="C49" s="400"/>
      <c r="D49" s="412">
        <v>100.4</v>
      </c>
      <c r="E49" s="412">
        <v>0.3</v>
      </c>
      <c r="F49" s="412">
        <v>100.1</v>
      </c>
      <c r="G49" s="490">
        <v>0.4</v>
      </c>
      <c r="H49" s="412">
        <v>104.3</v>
      </c>
      <c r="I49" s="490">
        <v>-0.9</v>
      </c>
      <c r="J49" s="401"/>
    </row>
    <row r="50" spans="1:10" ht="10.5" customHeight="1">
      <c r="A50" s="398"/>
      <c r="B50" s="402" t="s">
        <v>81</v>
      </c>
      <c r="C50" s="400"/>
      <c r="D50" s="412">
        <v>99.4</v>
      </c>
      <c r="E50" s="412">
        <v>1.4</v>
      </c>
      <c r="F50" s="412">
        <v>98.7</v>
      </c>
      <c r="G50" s="490">
        <v>1.4</v>
      </c>
      <c r="H50" s="412">
        <v>109.6</v>
      </c>
      <c r="I50" s="490">
        <v>1</v>
      </c>
      <c r="J50" s="401"/>
    </row>
    <row r="51" spans="1:10" ht="10.5" customHeight="1">
      <c r="A51" s="404" t="s">
        <v>470</v>
      </c>
      <c r="B51" s="402" t="s">
        <v>70</v>
      </c>
      <c r="C51" s="400"/>
      <c r="D51" s="412">
        <v>96.4</v>
      </c>
      <c r="E51" s="412">
        <v>0.3</v>
      </c>
      <c r="F51" s="412">
        <v>95.4</v>
      </c>
      <c r="G51" s="412">
        <v>0.1</v>
      </c>
      <c r="H51" s="412">
        <v>110.6</v>
      </c>
      <c r="I51" s="490">
        <v>3</v>
      </c>
      <c r="J51" s="401"/>
    </row>
    <row r="52" spans="1:10" ht="10.5" customHeight="1">
      <c r="A52" s="398"/>
      <c r="B52" s="399" t="s">
        <v>71</v>
      </c>
      <c r="C52" s="403"/>
      <c r="D52" s="412">
        <v>96.3</v>
      </c>
      <c r="E52" s="412">
        <v>0.7</v>
      </c>
      <c r="F52" s="412">
        <v>95.4</v>
      </c>
      <c r="G52" s="412">
        <v>0.8</v>
      </c>
      <c r="H52" s="412">
        <v>108.5</v>
      </c>
      <c r="I52" s="490">
        <v>-1</v>
      </c>
      <c r="J52" s="401"/>
    </row>
    <row r="53" spans="1:10" ht="10.5" customHeight="1">
      <c r="A53" s="398"/>
      <c r="B53" s="399" t="s">
        <v>72</v>
      </c>
      <c r="C53" s="400"/>
      <c r="D53" s="412">
        <v>100.5</v>
      </c>
      <c r="E53" s="412">
        <v>1.7</v>
      </c>
      <c r="F53" s="412">
        <v>98.9</v>
      </c>
      <c r="G53" s="412">
        <v>1.4</v>
      </c>
      <c r="H53" s="412">
        <v>124.5</v>
      </c>
      <c r="I53" s="490">
        <v>6.4</v>
      </c>
      <c r="J53" s="401"/>
    </row>
    <row r="54" spans="1:10" ht="10.5" customHeight="1">
      <c r="A54" s="404"/>
      <c r="B54" s="399" t="s">
        <v>73</v>
      </c>
      <c r="C54" s="403"/>
      <c r="D54" s="412">
        <v>103.8</v>
      </c>
      <c r="E54" s="412">
        <v>1.1</v>
      </c>
      <c r="F54" s="412">
        <v>103.1</v>
      </c>
      <c r="G54" s="412">
        <v>0.8</v>
      </c>
      <c r="H54" s="412">
        <v>112.8</v>
      </c>
      <c r="I54" s="490">
        <v>4</v>
      </c>
      <c r="J54" s="401"/>
    </row>
    <row r="55" spans="1:10" ht="10.5" customHeight="1">
      <c r="A55" s="404"/>
      <c r="B55" s="399" t="s">
        <v>74</v>
      </c>
      <c r="C55" s="403"/>
      <c r="D55" s="412">
        <v>98.9</v>
      </c>
      <c r="E55" s="412">
        <v>-0.5</v>
      </c>
      <c r="F55" s="412">
        <v>98.2</v>
      </c>
      <c r="G55" s="412">
        <v>-1</v>
      </c>
      <c r="H55" s="412">
        <v>108.5</v>
      </c>
      <c r="I55" s="490">
        <v>7.3</v>
      </c>
      <c r="J55" s="401"/>
    </row>
    <row r="56" spans="1:10" ht="10.5" customHeight="1">
      <c r="A56" s="398"/>
      <c r="B56" s="399" t="s">
        <v>75</v>
      </c>
      <c r="C56" s="403"/>
      <c r="D56" s="412">
        <v>100.5</v>
      </c>
      <c r="E56" s="412">
        <v>0.6</v>
      </c>
      <c r="F56" s="412">
        <v>100.1</v>
      </c>
      <c r="G56" s="412">
        <v>0.2</v>
      </c>
      <c r="H56" s="412">
        <v>105.3</v>
      </c>
      <c r="I56" s="490">
        <v>7.6</v>
      </c>
      <c r="J56" s="401"/>
    </row>
    <row r="57" spans="1:10" ht="10.5" customHeight="1">
      <c r="A57" s="398"/>
      <c r="B57" s="399" t="s">
        <v>76</v>
      </c>
      <c r="C57" s="403"/>
      <c r="D57" s="418">
        <v>100.8</v>
      </c>
      <c r="E57" s="418">
        <v>-0.9</v>
      </c>
      <c r="F57" s="418">
        <v>99.9</v>
      </c>
      <c r="G57" s="418">
        <v>-1.9</v>
      </c>
      <c r="H57" s="418">
        <v>112.8</v>
      </c>
      <c r="I57" s="492">
        <v>14.1</v>
      </c>
      <c r="J57" s="401"/>
    </row>
    <row r="58" spans="1:10" ht="10.5" customHeight="1">
      <c r="A58" s="404"/>
      <c r="B58" s="402"/>
      <c r="C58" s="403"/>
      <c r="D58" s="412"/>
      <c r="E58" s="412"/>
      <c r="F58" s="412"/>
      <c r="G58" s="490"/>
      <c r="H58" s="412"/>
      <c r="I58" s="490"/>
      <c r="J58" s="401"/>
    </row>
    <row r="59" spans="1:10" ht="10.5" customHeight="1">
      <c r="A59" s="405" t="s">
        <v>19</v>
      </c>
      <c r="B59" s="406"/>
      <c r="C59" s="407"/>
      <c r="D59" s="424">
        <v>0.3</v>
      </c>
      <c r="E59" s="493"/>
      <c r="F59" s="424">
        <v>-0.2</v>
      </c>
      <c r="G59" s="424"/>
      <c r="H59" s="424">
        <v>7.1</v>
      </c>
      <c r="I59" s="493"/>
      <c r="J59" s="401"/>
    </row>
    <row r="60" ht="13.5" customHeight="1">
      <c r="A60" s="355" t="s">
        <v>491</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zoomScalePageLayoutView="0" workbookViewId="0" topLeftCell="A22">
      <pane xSplit="2" topLeftCell="C1" activePane="topRight" state="frozen"/>
      <selection pane="topLeft" activeCell="B2" sqref="B2"/>
      <selection pane="topRight" activeCell="A33" sqref="A33:H56"/>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7</v>
      </c>
    </row>
    <row r="3" spans="1:8" ht="22.5" customHeight="1">
      <c r="A3" s="497"/>
      <c r="B3" s="498"/>
      <c r="C3" s="563" t="s">
        <v>430</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402675</v>
      </c>
      <c r="D7" s="539">
        <v>1.1</v>
      </c>
      <c r="E7" s="540">
        <v>1.5</v>
      </c>
      <c r="F7" s="541">
        <v>32.1</v>
      </c>
      <c r="G7" s="568">
        <v>4.22</v>
      </c>
      <c r="H7" s="569">
        <v>3</v>
      </c>
    </row>
    <row r="8" spans="1:8" ht="14.25" customHeight="1">
      <c r="A8" s="566" t="s">
        <v>169</v>
      </c>
      <c r="B8" s="523" t="s">
        <v>96</v>
      </c>
      <c r="C8" s="542">
        <v>26203</v>
      </c>
      <c r="D8" s="543">
        <v>3</v>
      </c>
      <c r="E8" s="570">
        <v>2.4</v>
      </c>
      <c r="F8" s="545">
        <v>6</v>
      </c>
      <c r="G8" s="571">
        <v>4.43</v>
      </c>
      <c r="H8" s="572">
        <v>1.44</v>
      </c>
    </row>
    <row r="9" spans="1:8" ht="14.25" customHeight="1">
      <c r="A9" s="566" t="s">
        <v>11</v>
      </c>
      <c r="B9" s="523" t="s">
        <v>97</v>
      </c>
      <c r="C9" s="542">
        <v>22355</v>
      </c>
      <c r="D9" s="543">
        <v>0.6</v>
      </c>
      <c r="E9" s="544">
        <v>-0.3</v>
      </c>
      <c r="F9" s="545">
        <v>19.3</v>
      </c>
      <c r="G9" s="571">
        <v>1.72</v>
      </c>
      <c r="H9" s="572">
        <v>1.12</v>
      </c>
    </row>
    <row r="10" spans="1:8" ht="14.25" customHeight="1">
      <c r="A10" s="566" t="s">
        <v>12</v>
      </c>
      <c r="B10" s="528" t="s">
        <v>98</v>
      </c>
      <c r="C10" s="542">
        <v>2601</v>
      </c>
      <c r="D10" s="543">
        <v>0.4</v>
      </c>
      <c r="E10" s="544">
        <v>-16.2</v>
      </c>
      <c r="F10" s="545">
        <v>4.4</v>
      </c>
      <c r="G10" s="571">
        <v>8.26</v>
      </c>
      <c r="H10" s="572">
        <v>7.84</v>
      </c>
    </row>
    <row r="11" spans="1:8" s="529" customFormat="1" ht="14.25" customHeight="1">
      <c r="A11" s="566" t="s">
        <v>13</v>
      </c>
      <c r="B11" s="528" t="s">
        <v>84</v>
      </c>
      <c r="C11" s="542">
        <v>11608</v>
      </c>
      <c r="D11" s="543">
        <v>1.5</v>
      </c>
      <c r="E11" s="544">
        <v>6.4</v>
      </c>
      <c r="F11" s="545">
        <v>13.5</v>
      </c>
      <c r="G11" s="571">
        <v>2.38</v>
      </c>
      <c r="H11" s="572">
        <v>0.9</v>
      </c>
    </row>
    <row r="12" spans="1:8" ht="14.25" customHeight="1">
      <c r="A12" s="566" t="s">
        <v>99</v>
      </c>
      <c r="B12" s="523" t="s">
        <v>477</v>
      </c>
      <c r="C12" s="542">
        <v>24934</v>
      </c>
      <c r="D12" s="543">
        <v>0.5</v>
      </c>
      <c r="E12" s="544">
        <v>0.5</v>
      </c>
      <c r="F12" s="545">
        <v>8.3</v>
      </c>
      <c r="G12" s="571">
        <v>1.36</v>
      </c>
      <c r="H12" s="572">
        <v>0.84</v>
      </c>
    </row>
    <row r="13" spans="1:8" ht="14.25" customHeight="1">
      <c r="A13" s="566" t="s">
        <v>100</v>
      </c>
      <c r="B13" s="528" t="s">
        <v>478</v>
      </c>
      <c r="C13" s="542">
        <v>75686</v>
      </c>
      <c r="D13" s="543">
        <v>0.3</v>
      </c>
      <c r="E13" s="544">
        <v>0.5</v>
      </c>
      <c r="F13" s="545">
        <v>55.4</v>
      </c>
      <c r="G13" s="571">
        <v>3.33</v>
      </c>
      <c r="H13" s="572">
        <v>3.02</v>
      </c>
    </row>
    <row r="14" spans="1:8" ht="14.25" customHeight="1">
      <c r="A14" s="566" t="s">
        <v>101</v>
      </c>
      <c r="B14" s="528" t="s">
        <v>479</v>
      </c>
      <c r="C14" s="542">
        <v>11461</v>
      </c>
      <c r="D14" s="543">
        <v>2.1</v>
      </c>
      <c r="E14" s="544">
        <v>5.2</v>
      </c>
      <c r="F14" s="545">
        <v>13.1</v>
      </c>
      <c r="G14" s="571">
        <v>8.11</v>
      </c>
      <c r="H14" s="572">
        <v>6.01</v>
      </c>
    </row>
    <row r="15" spans="1:8" ht="14.25" customHeight="1">
      <c r="A15" s="566" t="s">
        <v>102</v>
      </c>
      <c r="B15" s="528" t="s">
        <v>480</v>
      </c>
      <c r="C15" s="542">
        <v>6477</v>
      </c>
      <c r="D15" s="543">
        <v>-2.6</v>
      </c>
      <c r="E15" s="544">
        <v>-7.1</v>
      </c>
      <c r="F15" s="545">
        <v>12.5</v>
      </c>
      <c r="G15" s="571">
        <v>3.34</v>
      </c>
      <c r="H15" s="572">
        <v>5.94</v>
      </c>
    </row>
    <row r="16" spans="1:8" ht="14.25" customHeight="1">
      <c r="A16" s="566" t="s">
        <v>50</v>
      </c>
      <c r="B16" s="528" t="s">
        <v>481</v>
      </c>
      <c r="C16" s="542">
        <v>10859</v>
      </c>
      <c r="D16" s="543">
        <v>-0.6</v>
      </c>
      <c r="E16" s="544">
        <v>-3.8</v>
      </c>
      <c r="F16" s="545">
        <v>19.5</v>
      </c>
      <c r="G16" s="571">
        <v>0.56</v>
      </c>
      <c r="H16" s="572">
        <v>1.13</v>
      </c>
    </row>
    <row r="17" spans="1:8" ht="14.25" customHeight="1">
      <c r="A17" s="566" t="s">
        <v>103</v>
      </c>
      <c r="B17" s="528" t="s">
        <v>482</v>
      </c>
      <c r="C17" s="542">
        <v>41879</v>
      </c>
      <c r="D17" s="543">
        <v>2.4</v>
      </c>
      <c r="E17" s="544">
        <v>0.3</v>
      </c>
      <c r="F17" s="545">
        <v>62.7</v>
      </c>
      <c r="G17" s="571">
        <v>13.69</v>
      </c>
      <c r="H17" s="572">
        <v>11.36</v>
      </c>
    </row>
    <row r="18" spans="1:8" ht="14.25" customHeight="1">
      <c r="A18" s="566" t="s">
        <v>104</v>
      </c>
      <c r="B18" s="528" t="s">
        <v>171</v>
      </c>
      <c r="C18" s="542">
        <v>15209</v>
      </c>
      <c r="D18" s="543">
        <v>3</v>
      </c>
      <c r="E18" s="544">
        <v>1.6</v>
      </c>
      <c r="F18" s="545">
        <v>50.1</v>
      </c>
      <c r="G18" s="571">
        <v>5.06</v>
      </c>
      <c r="H18" s="572">
        <v>2.07</v>
      </c>
    </row>
    <row r="19" spans="1:8" ht="14.25" customHeight="1">
      <c r="A19" s="566" t="s">
        <v>105</v>
      </c>
      <c r="B19" s="528" t="s">
        <v>106</v>
      </c>
      <c r="C19" s="542">
        <v>39809</v>
      </c>
      <c r="D19" s="543">
        <v>4.4</v>
      </c>
      <c r="E19" s="544">
        <v>11.3</v>
      </c>
      <c r="F19" s="545">
        <v>37</v>
      </c>
      <c r="G19" s="571">
        <v>5.96</v>
      </c>
      <c r="H19" s="572">
        <v>1.56</v>
      </c>
    </row>
    <row r="20" spans="1:8" ht="14.25" customHeight="1">
      <c r="A20" s="566" t="s">
        <v>107</v>
      </c>
      <c r="B20" s="528" t="s">
        <v>483</v>
      </c>
      <c r="C20" s="542">
        <v>79018</v>
      </c>
      <c r="D20" s="543">
        <v>0.2</v>
      </c>
      <c r="E20" s="544">
        <v>1.4</v>
      </c>
      <c r="F20" s="545">
        <v>15.4</v>
      </c>
      <c r="G20" s="571">
        <v>1.12</v>
      </c>
      <c r="H20" s="572">
        <v>0.92</v>
      </c>
    </row>
    <row r="21" spans="1:8" ht="14.25" customHeight="1">
      <c r="A21" s="566" t="s">
        <v>108</v>
      </c>
      <c r="B21" s="528" t="s">
        <v>86</v>
      </c>
      <c r="C21" s="542">
        <v>3206</v>
      </c>
      <c r="D21" s="543">
        <v>4.8</v>
      </c>
      <c r="E21" s="544">
        <v>0.3</v>
      </c>
      <c r="F21" s="545">
        <v>10.4</v>
      </c>
      <c r="G21" s="571">
        <v>8.3</v>
      </c>
      <c r="H21" s="572">
        <v>3.53</v>
      </c>
    </row>
    <row r="22" spans="1:8" ht="14.25" customHeight="1">
      <c r="A22" s="708" t="s">
        <v>172</v>
      </c>
      <c r="B22" s="530" t="s">
        <v>484</v>
      </c>
      <c r="C22" s="554">
        <v>31274</v>
      </c>
      <c r="D22" s="543">
        <v>-1.9</v>
      </c>
      <c r="E22" s="544">
        <v>-0.9</v>
      </c>
      <c r="F22" s="545">
        <v>39.1</v>
      </c>
      <c r="G22" s="573">
        <v>3.19</v>
      </c>
      <c r="H22" s="574">
        <v>3.03</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47102</v>
      </c>
      <c r="D24" s="536">
        <v>0.3</v>
      </c>
      <c r="E24" s="555">
        <v>1.7</v>
      </c>
      <c r="F24" s="553">
        <v>29.8</v>
      </c>
      <c r="G24" s="556">
        <v>1.9</v>
      </c>
      <c r="H24" s="557">
        <v>1.76</v>
      </c>
    </row>
    <row r="25" ht="13.5" customHeight="1">
      <c r="A25" s="355" t="s">
        <v>267</v>
      </c>
    </row>
    <row r="26" spans="2:6" ht="11.25" customHeight="1">
      <c r="B26" s="780" t="s">
        <v>432</v>
      </c>
      <c r="C26" s="28" t="s">
        <v>268</v>
      </c>
      <c r="D26" s="3"/>
      <c r="E26" s="781" t="s">
        <v>269</v>
      </c>
      <c r="F26" s="529"/>
    </row>
    <row r="27" spans="1:6" ht="12" customHeight="1">
      <c r="A27" s="529"/>
      <c r="B27" s="780"/>
      <c r="C27" s="782" t="s">
        <v>38</v>
      </c>
      <c r="D27" s="782"/>
      <c r="E27" s="781"/>
      <c r="F27" s="529"/>
    </row>
    <row r="33" spans="1:8" s="561" customFormat="1" ht="15" customHeight="1">
      <c r="A33" s="561" t="s">
        <v>126</v>
      </c>
      <c r="D33" s="562"/>
      <c r="E33" s="562"/>
      <c r="F33" s="562"/>
      <c r="G33" s="562"/>
      <c r="H33" s="562"/>
    </row>
    <row r="34" ht="10.5">
      <c r="H34" s="358">
        <v>7</v>
      </c>
    </row>
    <row r="35" spans="1:8" ht="22.5" customHeight="1">
      <c r="A35" s="497"/>
      <c r="B35" s="498"/>
      <c r="C35" s="563" t="s">
        <v>430</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225155</v>
      </c>
      <c r="D39" s="539">
        <v>0.3</v>
      </c>
      <c r="E39" s="540">
        <v>1.6</v>
      </c>
      <c r="F39" s="541">
        <v>28.9</v>
      </c>
      <c r="G39" s="521">
        <v>2.16</v>
      </c>
      <c r="H39" s="522">
        <v>1.87</v>
      </c>
    </row>
    <row r="40" spans="1:8" ht="14.25" customHeight="1">
      <c r="A40" s="566" t="s">
        <v>169</v>
      </c>
      <c r="B40" s="523" t="s">
        <v>96</v>
      </c>
      <c r="C40" s="542">
        <v>8862</v>
      </c>
      <c r="D40" s="543">
        <v>1</v>
      </c>
      <c r="E40" s="544">
        <v>3.5</v>
      </c>
      <c r="F40" s="545">
        <v>3</v>
      </c>
      <c r="G40" s="526">
        <v>3.12</v>
      </c>
      <c r="H40" s="527">
        <v>2.13</v>
      </c>
    </row>
    <row r="41" spans="1:8" ht="14.25" customHeight="1">
      <c r="A41" s="566" t="s">
        <v>11</v>
      </c>
      <c r="B41" s="523" t="s">
        <v>97</v>
      </c>
      <c r="C41" s="542">
        <v>12289</v>
      </c>
      <c r="D41" s="543">
        <v>0.1</v>
      </c>
      <c r="E41" s="544">
        <v>1.3</v>
      </c>
      <c r="F41" s="545">
        <v>27.1</v>
      </c>
      <c r="G41" s="526">
        <v>1.61</v>
      </c>
      <c r="H41" s="527">
        <v>1.47</v>
      </c>
    </row>
    <row r="42" spans="1:8" ht="14.25" customHeight="1">
      <c r="A42" s="566" t="s">
        <v>12</v>
      </c>
      <c r="B42" s="528" t="s">
        <v>98</v>
      </c>
      <c r="C42" s="542">
        <v>2601</v>
      </c>
      <c r="D42" s="543">
        <v>0.4</v>
      </c>
      <c r="E42" s="544">
        <v>-3.2</v>
      </c>
      <c r="F42" s="545">
        <v>4.4</v>
      </c>
      <c r="G42" s="526">
        <v>8.26</v>
      </c>
      <c r="H42" s="527">
        <v>7.84</v>
      </c>
    </row>
    <row r="43" spans="1:8" s="529" customFormat="1" ht="14.25" customHeight="1">
      <c r="A43" s="566" t="s">
        <v>13</v>
      </c>
      <c r="B43" s="528" t="s">
        <v>84</v>
      </c>
      <c r="C43" s="542">
        <v>7916</v>
      </c>
      <c r="D43" s="543">
        <v>1</v>
      </c>
      <c r="E43" s="544">
        <v>2.3</v>
      </c>
      <c r="F43" s="545">
        <v>18.7</v>
      </c>
      <c r="G43" s="526">
        <v>2.3</v>
      </c>
      <c r="H43" s="527">
        <v>1.31</v>
      </c>
    </row>
    <row r="44" spans="1:8" ht="14.25" customHeight="1">
      <c r="A44" s="566" t="s">
        <v>99</v>
      </c>
      <c r="B44" s="523" t="s">
        <v>477</v>
      </c>
      <c r="C44" s="542">
        <v>18823</v>
      </c>
      <c r="D44" s="543">
        <v>0.7</v>
      </c>
      <c r="E44" s="544">
        <v>-0.4</v>
      </c>
      <c r="F44" s="545">
        <v>9.6</v>
      </c>
      <c r="G44" s="526">
        <v>1.8</v>
      </c>
      <c r="H44" s="527">
        <v>1.11</v>
      </c>
    </row>
    <row r="45" spans="1:8" ht="14.25" customHeight="1">
      <c r="A45" s="566" t="s">
        <v>100</v>
      </c>
      <c r="B45" s="528" t="s">
        <v>478</v>
      </c>
      <c r="C45" s="542">
        <v>37277</v>
      </c>
      <c r="D45" s="543">
        <v>0.5</v>
      </c>
      <c r="E45" s="544">
        <v>2.2</v>
      </c>
      <c r="F45" s="545">
        <v>53.3</v>
      </c>
      <c r="G45" s="526">
        <v>2.3</v>
      </c>
      <c r="H45" s="527">
        <v>1.79</v>
      </c>
    </row>
    <row r="46" spans="1:8" ht="14.25" customHeight="1">
      <c r="A46" s="566" t="s">
        <v>101</v>
      </c>
      <c r="B46" s="528" t="s">
        <v>479</v>
      </c>
      <c r="C46" s="542">
        <v>5522</v>
      </c>
      <c r="D46" s="543">
        <v>0.2</v>
      </c>
      <c r="E46" s="544">
        <v>4.8</v>
      </c>
      <c r="F46" s="545">
        <v>19.1</v>
      </c>
      <c r="G46" s="526">
        <v>3.1</v>
      </c>
      <c r="H46" s="527">
        <v>2.87</v>
      </c>
    </row>
    <row r="47" spans="1:8" ht="14.25" customHeight="1">
      <c r="A47" s="566" t="s">
        <v>102</v>
      </c>
      <c r="B47" s="528" t="s">
        <v>480</v>
      </c>
      <c r="C47" s="542">
        <v>1836</v>
      </c>
      <c r="D47" s="543">
        <v>1.4</v>
      </c>
      <c r="E47" s="544">
        <v>-1.9</v>
      </c>
      <c r="F47" s="545">
        <v>35</v>
      </c>
      <c r="G47" s="526">
        <v>4.75</v>
      </c>
      <c r="H47" s="527">
        <v>3.26</v>
      </c>
    </row>
    <row r="48" spans="1:8" ht="14.25" customHeight="1">
      <c r="A48" s="566" t="s">
        <v>50</v>
      </c>
      <c r="B48" s="528" t="s">
        <v>481</v>
      </c>
      <c r="C48" s="542">
        <v>4482</v>
      </c>
      <c r="D48" s="543">
        <v>0.3</v>
      </c>
      <c r="E48" s="544">
        <v>-3.9</v>
      </c>
      <c r="F48" s="545">
        <v>14.5</v>
      </c>
      <c r="G48" s="526">
        <v>0.67</v>
      </c>
      <c r="H48" s="527">
        <v>0.38</v>
      </c>
    </row>
    <row r="49" spans="1:8" ht="14.25" customHeight="1">
      <c r="A49" s="566" t="s">
        <v>103</v>
      </c>
      <c r="B49" s="528" t="s">
        <v>482</v>
      </c>
      <c r="C49" s="542">
        <v>17163</v>
      </c>
      <c r="D49" s="543">
        <v>1.3</v>
      </c>
      <c r="E49" s="544">
        <v>0.6</v>
      </c>
      <c r="F49" s="545">
        <v>48.8</v>
      </c>
      <c r="G49" s="526">
        <v>3.66</v>
      </c>
      <c r="H49" s="527">
        <v>2.3</v>
      </c>
    </row>
    <row r="50" spans="1:8" ht="14.25" customHeight="1">
      <c r="A50" s="566" t="s">
        <v>104</v>
      </c>
      <c r="B50" s="528" t="s">
        <v>171</v>
      </c>
      <c r="C50" s="542">
        <v>7423</v>
      </c>
      <c r="D50" s="543">
        <v>0.9</v>
      </c>
      <c r="E50" s="544">
        <v>2.3</v>
      </c>
      <c r="F50" s="545">
        <v>44.4</v>
      </c>
      <c r="G50" s="526">
        <v>3.21</v>
      </c>
      <c r="H50" s="527">
        <v>2.28</v>
      </c>
    </row>
    <row r="51" spans="1:8" ht="14.25" customHeight="1">
      <c r="A51" s="566" t="s">
        <v>105</v>
      </c>
      <c r="B51" s="528" t="s">
        <v>106</v>
      </c>
      <c r="C51" s="542">
        <v>23015</v>
      </c>
      <c r="D51" s="543">
        <v>-1.8</v>
      </c>
      <c r="E51" s="544">
        <v>1.8</v>
      </c>
      <c r="F51" s="545">
        <v>26.9</v>
      </c>
      <c r="G51" s="526">
        <v>0.76</v>
      </c>
      <c r="H51" s="527">
        <v>2.53</v>
      </c>
    </row>
    <row r="52" spans="1:8" ht="14.25" customHeight="1">
      <c r="A52" s="566" t="s">
        <v>107</v>
      </c>
      <c r="B52" s="528" t="s">
        <v>483</v>
      </c>
      <c r="C52" s="542">
        <v>51237</v>
      </c>
      <c r="D52" s="543">
        <v>0</v>
      </c>
      <c r="E52" s="544">
        <v>1.7</v>
      </c>
      <c r="F52" s="545">
        <v>13.1</v>
      </c>
      <c r="G52" s="526">
        <v>0.99</v>
      </c>
      <c r="H52" s="527">
        <v>1.02</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484</v>
      </c>
      <c r="C54" s="542">
        <v>25246</v>
      </c>
      <c r="D54" s="551">
        <v>0.9</v>
      </c>
      <c r="E54" s="552">
        <v>2</v>
      </c>
      <c r="F54" s="553">
        <v>44.3</v>
      </c>
      <c r="G54" s="526">
        <v>3.81</v>
      </c>
      <c r="H54" s="527">
        <v>2.93</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27474</v>
      </c>
      <c r="D56" s="536">
        <v>0</v>
      </c>
      <c r="E56" s="555">
        <v>0.5</v>
      </c>
      <c r="F56" s="553">
        <v>24.7</v>
      </c>
      <c r="G56" s="556">
        <v>1.73</v>
      </c>
      <c r="H56" s="557">
        <v>1.74</v>
      </c>
    </row>
    <row r="57" ht="13.5" customHeight="1">
      <c r="A57" s="355" t="s">
        <v>267</v>
      </c>
    </row>
    <row r="58" spans="1:6" ht="11.25" customHeight="1">
      <c r="A58" s="783" t="s">
        <v>431</v>
      </c>
      <c r="B58" s="783"/>
      <c r="C58" s="28" t="s">
        <v>268</v>
      </c>
      <c r="D58" s="3"/>
      <c r="E58" s="781" t="s">
        <v>269</v>
      </c>
      <c r="F58" s="529"/>
    </row>
    <row r="59" spans="1:6" ht="12" customHeight="1">
      <c r="A59" s="783"/>
      <c r="B59" s="783"/>
      <c r="C59" s="782" t="s">
        <v>38</v>
      </c>
      <c r="D59" s="782"/>
      <c r="E59" s="781"/>
      <c r="F59" s="529"/>
    </row>
    <row r="60" spans="1:6" ht="11.25" customHeight="1">
      <c r="A60" s="558"/>
      <c r="B60" s="559"/>
      <c r="F60" s="559"/>
    </row>
    <row r="61" ht="12" customHeight="1">
      <c r="F61" s="56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IV16384"/>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7</v>
      </c>
      <c r="N3" s="579" t="s">
        <v>41</v>
      </c>
      <c r="O3" s="495"/>
      <c r="P3" s="495"/>
      <c r="Q3" s="495"/>
      <c r="R3" s="495"/>
      <c r="S3" s="495"/>
      <c r="T3" s="495"/>
      <c r="U3" s="495"/>
      <c r="V3" s="495"/>
      <c r="W3" s="495"/>
      <c r="X3" s="495"/>
      <c r="Y3" s="358">
        <v>7</v>
      </c>
      <c r="Z3" s="495"/>
    </row>
    <row r="4" spans="1:26" ht="12" customHeight="1">
      <c r="A4" s="497"/>
      <c r="B4" s="498"/>
      <c r="C4" s="580" t="s">
        <v>435</v>
      </c>
      <c r="D4" s="581"/>
      <c r="E4" s="581"/>
      <c r="F4" s="581"/>
      <c r="G4" s="582"/>
      <c r="H4" s="583" t="s">
        <v>52</v>
      </c>
      <c r="I4" s="581"/>
      <c r="J4" s="581"/>
      <c r="K4" s="581"/>
      <c r="L4" s="582"/>
      <c r="N4" s="584"/>
      <c r="O4" s="498"/>
      <c r="P4" s="580" t="s">
        <v>435</v>
      </c>
      <c r="Q4" s="581"/>
      <c r="R4" s="581"/>
      <c r="S4" s="581"/>
      <c r="T4" s="582"/>
      <c r="U4" s="583" t="s">
        <v>52</v>
      </c>
      <c r="V4" s="581"/>
      <c r="W4" s="581"/>
      <c r="X4" s="581"/>
      <c r="Y4" s="582"/>
      <c r="Z4" s="503"/>
    </row>
    <row r="5" spans="1:26" ht="9.75" customHeight="1">
      <c r="A5" s="503"/>
      <c r="B5" s="585"/>
      <c r="C5" s="664" t="s">
        <v>42</v>
      </c>
      <c r="D5" s="664" t="s">
        <v>43</v>
      </c>
      <c r="E5" s="664" t="s">
        <v>444</v>
      </c>
      <c r="F5" s="664" t="s">
        <v>6</v>
      </c>
      <c r="G5" s="664" t="s">
        <v>44</v>
      </c>
      <c r="H5" s="665" t="s">
        <v>42</v>
      </c>
      <c r="I5" s="664" t="s">
        <v>43</v>
      </c>
      <c r="J5" s="664" t="s">
        <v>444</v>
      </c>
      <c r="K5" s="664" t="s">
        <v>6</v>
      </c>
      <c r="L5" s="666" t="s">
        <v>44</v>
      </c>
      <c r="N5" s="373"/>
      <c r="O5" s="585"/>
      <c r="P5" s="664" t="s">
        <v>42</v>
      </c>
      <c r="Q5" s="664" t="s">
        <v>43</v>
      </c>
      <c r="R5" s="664" t="s">
        <v>444</v>
      </c>
      <c r="S5" s="664" t="s">
        <v>6</v>
      </c>
      <c r="T5" s="664" t="s">
        <v>44</v>
      </c>
      <c r="U5" s="665" t="s">
        <v>42</v>
      </c>
      <c r="V5" s="664" t="s">
        <v>43</v>
      </c>
      <c r="W5" s="664" t="s">
        <v>444</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445</v>
      </c>
      <c r="D7" s="670" t="s">
        <v>446</v>
      </c>
      <c r="E7" s="670" t="s">
        <v>446</v>
      </c>
      <c r="F7" s="670" t="s">
        <v>446</v>
      </c>
      <c r="G7" s="670" t="s">
        <v>446</v>
      </c>
      <c r="H7" s="671" t="s">
        <v>445</v>
      </c>
      <c r="I7" s="670" t="s">
        <v>446</v>
      </c>
      <c r="J7" s="670" t="s">
        <v>446</v>
      </c>
      <c r="K7" s="670" t="s">
        <v>446</v>
      </c>
      <c r="L7" s="672" t="s">
        <v>446</v>
      </c>
      <c r="N7" s="591"/>
      <c r="O7" s="509"/>
      <c r="P7" s="670" t="s">
        <v>445</v>
      </c>
      <c r="Q7" s="670" t="s">
        <v>446</v>
      </c>
      <c r="R7" s="670" t="s">
        <v>446</v>
      </c>
      <c r="S7" s="670" t="s">
        <v>446</v>
      </c>
      <c r="T7" s="670" t="s">
        <v>446</v>
      </c>
      <c r="U7" s="671" t="s">
        <v>445</v>
      </c>
      <c r="V7" s="670" t="s">
        <v>446</v>
      </c>
      <c r="W7" s="670" t="s">
        <v>446</v>
      </c>
      <c r="X7" s="670" t="s">
        <v>446</v>
      </c>
      <c r="Y7" s="672" t="s">
        <v>446</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326006</v>
      </c>
      <c r="D9" s="597">
        <v>260509</v>
      </c>
      <c r="E9" s="597">
        <v>243595</v>
      </c>
      <c r="F9" s="597">
        <v>16914</v>
      </c>
      <c r="G9" s="598">
        <v>65497</v>
      </c>
      <c r="H9" s="599">
        <v>92689</v>
      </c>
      <c r="I9" s="524">
        <v>87414</v>
      </c>
      <c r="J9" s="524">
        <v>84074</v>
      </c>
      <c r="K9" s="524">
        <v>3340</v>
      </c>
      <c r="L9" s="598">
        <v>5275</v>
      </c>
      <c r="N9" s="566" t="s">
        <v>47</v>
      </c>
      <c r="O9" s="523" t="s">
        <v>48</v>
      </c>
      <c r="P9" s="524">
        <v>358093</v>
      </c>
      <c r="Q9" s="597">
        <v>283566</v>
      </c>
      <c r="R9" s="597">
        <v>261449</v>
      </c>
      <c r="S9" s="597">
        <v>22117</v>
      </c>
      <c r="T9" s="598">
        <v>74527</v>
      </c>
      <c r="U9" s="599">
        <v>107137</v>
      </c>
      <c r="V9" s="524">
        <v>98962</v>
      </c>
      <c r="W9" s="524">
        <v>95172</v>
      </c>
      <c r="X9" s="524">
        <v>3790</v>
      </c>
      <c r="Y9" s="598">
        <v>8175</v>
      </c>
      <c r="Z9" s="503"/>
    </row>
    <row r="10" spans="1:26" ht="18.75" customHeight="1">
      <c r="A10" s="566" t="s">
        <v>11</v>
      </c>
      <c r="B10" s="523" t="s">
        <v>49</v>
      </c>
      <c r="C10" s="524">
        <v>274289</v>
      </c>
      <c r="D10" s="597">
        <v>222748</v>
      </c>
      <c r="E10" s="597">
        <v>207005</v>
      </c>
      <c r="F10" s="597">
        <v>15743</v>
      </c>
      <c r="G10" s="598">
        <v>51541</v>
      </c>
      <c r="H10" s="599">
        <v>122572</v>
      </c>
      <c r="I10" s="524">
        <v>99394</v>
      </c>
      <c r="J10" s="524">
        <v>93726</v>
      </c>
      <c r="K10" s="524">
        <v>5668</v>
      </c>
      <c r="L10" s="598">
        <v>23178</v>
      </c>
      <c r="N10" s="566" t="s">
        <v>11</v>
      </c>
      <c r="O10" s="523" t="s">
        <v>49</v>
      </c>
      <c r="P10" s="524">
        <v>314385</v>
      </c>
      <c r="Q10" s="597">
        <v>232549</v>
      </c>
      <c r="R10" s="597">
        <v>213640</v>
      </c>
      <c r="S10" s="597">
        <v>18909</v>
      </c>
      <c r="T10" s="598">
        <v>81836</v>
      </c>
      <c r="U10" s="599">
        <v>133686</v>
      </c>
      <c r="V10" s="524">
        <v>103589</v>
      </c>
      <c r="W10" s="524">
        <v>96229</v>
      </c>
      <c r="X10" s="524">
        <v>7360</v>
      </c>
      <c r="Y10" s="598">
        <v>30097</v>
      </c>
      <c r="Z10" s="503"/>
    </row>
    <row r="11" spans="1:26" ht="18.75" customHeight="1">
      <c r="A11" s="566" t="s">
        <v>100</v>
      </c>
      <c r="B11" s="528" t="s">
        <v>478</v>
      </c>
      <c r="C11" s="524">
        <v>292064</v>
      </c>
      <c r="D11" s="597">
        <v>231908</v>
      </c>
      <c r="E11" s="597">
        <v>219113</v>
      </c>
      <c r="F11" s="597">
        <v>12795</v>
      </c>
      <c r="G11" s="598">
        <v>60156</v>
      </c>
      <c r="H11" s="599">
        <v>90816</v>
      </c>
      <c r="I11" s="524">
        <v>83103</v>
      </c>
      <c r="J11" s="524">
        <v>80111</v>
      </c>
      <c r="K11" s="524">
        <v>2992</v>
      </c>
      <c r="L11" s="598">
        <v>7713</v>
      </c>
      <c r="N11" s="566" t="s">
        <v>100</v>
      </c>
      <c r="O11" s="528" t="s">
        <v>478</v>
      </c>
      <c r="P11" s="524">
        <v>353897</v>
      </c>
      <c r="Q11" s="597">
        <v>244324</v>
      </c>
      <c r="R11" s="597">
        <v>228430</v>
      </c>
      <c r="S11" s="597">
        <v>15894</v>
      </c>
      <c r="T11" s="598">
        <v>109573</v>
      </c>
      <c r="U11" s="599">
        <v>108132</v>
      </c>
      <c r="V11" s="524">
        <v>91886</v>
      </c>
      <c r="W11" s="524">
        <v>89769</v>
      </c>
      <c r="X11" s="524">
        <v>2117</v>
      </c>
      <c r="Y11" s="598">
        <v>16246</v>
      </c>
      <c r="Z11" s="503"/>
    </row>
    <row r="12" spans="1:26" ht="18.75" customHeight="1">
      <c r="A12" s="708" t="s">
        <v>107</v>
      </c>
      <c r="B12" s="528" t="s">
        <v>483</v>
      </c>
      <c r="C12" s="531">
        <v>374564</v>
      </c>
      <c r="D12" s="600">
        <v>281958</v>
      </c>
      <c r="E12" s="600">
        <v>261776</v>
      </c>
      <c r="F12" s="600">
        <v>20182</v>
      </c>
      <c r="G12" s="601">
        <v>92606</v>
      </c>
      <c r="H12" s="602">
        <v>129404</v>
      </c>
      <c r="I12" s="531">
        <v>115151</v>
      </c>
      <c r="J12" s="531">
        <v>111747</v>
      </c>
      <c r="K12" s="531">
        <v>3404</v>
      </c>
      <c r="L12" s="601">
        <v>14253</v>
      </c>
      <c r="N12" s="708" t="s">
        <v>107</v>
      </c>
      <c r="O12" s="528" t="s">
        <v>483</v>
      </c>
      <c r="P12" s="531">
        <v>395011</v>
      </c>
      <c r="Q12" s="600">
        <v>311878</v>
      </c>
      <c r="R12" s="600">
        <v>283607</v>
      </c>
      <c r="S12" s="600">
        <v>28271</v>
      </c>
      <c r="T12" s="601">
        <v>83133</v>
      </c>
      <c r="U12" s="602">
        <v>139922</v>
      </c>
      <c r="V12" s="531">
        <v>131573</v>
      </c>
      <c r="W12" s="531">
        <v>126056</v>
      </c>
      <c r="X12" s="531">
        <v>5517</v>
      </c>
      <c r="Y12" s="601">
        <v>8349</v>
      </c>
      <c r="Z12" s="503"/>
    </row>
    <row r="13" spans="1:26" s="607" customFormat="1" ht="24.75" customHeight="1">
      <c r="A13" s="709"/>
      <c r="B13" s="710" t="s">
        <v>447</v>
      </c>
      <c r="C13" s="603">
        <v>482233</v>
      </c>
      <c r="D13" s="604">
        <v>331155</v>
      </c>
      <c r="E13" s="604">
        <v>304731</v>
      </c>
      <c r="F13" s="604">
        <v>26424</v>
      </c>
      <c r="G13" s="605">
        <v>151078</v>
      </c>
      <c r="H13" s="606">
        <v>101565</v>
      </c>
      <c r="I13" s="603">
        <v>96082</v>
      </c>
      <c r="J13" s="603">
        <v>92822</v>
      </c>
      <c r="K13" s="603">
        <v>3260</v>
      </c>
      <c r="L13" s="605">
        <v>5483</v>
      </c>
      <c r="N13" s="709"/>
      <c r="O13" s="710" t="s">
        <v>447</v>
      </c>
      <c r="P13" s="603">
        <v>525016</v>
      </c>
      <c r="Q13" s="604">
        <v>352771</v>
      </c>
      <c r="R13" s="604">
        <v>320724</v>
      </c>
      <c r="S13" s="604">
        <v>32047</v>
      </c>
      <c r="T13" s="605">
        <v>172245</v>
      </c>
      <c r="U13" s="606">
        <v>112071</v>
      </c>
      <c r="V13" s="603">
        <v>105787</v>
      </c>
      <c r="W13" s="603">
        <v>101412</v>
      </c>
      <c r="X13" s="603">
        <v>4375</v>
      </c>
      <c r="Y13" s="605">
        <v>6284</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435</v>
      </c>
      <c r="D17" s="581"/>
      <c r="E17" s="581"/>
      <c r="F17" s="581"/>
      <c r="G17" s="583" t="s">
        <v>52</v>
      </c>
      <c r="H17" s="581"/>
      <c r="I17" s="581"/>
      <c r="J17" s="582"/>
      <c r="K17" s="609"/>
      <c r="L17" s="495"/>
      <c r="N17" s="584"/>
      <c r="O17" s="498"/>
      <c r="P17" s="580" t="s">
        <v>435</v>
      </c>
      <c r="Q17" s="581"/>
      <c r="R17" s="581"/>
      <c r="S17" s="581"/>
      <c r="T17" s="583" t="s">
        <v>52</v>
      </c>
      <c r="U17" s="581"/>
      <c r="V17" s="581"/>
      <c r="W17" s="582"/>
      <c r="X17" s="609"/>
      <c r="Y17" s="495"/>
      <c r="Z17" s="495"/>
    </row>
    <row r="18" spans="1:26" ht="9.75" customHeight="1">
      <c r="A18" s="503"/>
      <c r="B18" s="585"/>
      <c r="C18" s="664" t="s">
        <v>448</v>
      </c>
      <c r="D18" s="664" t="s">
        <v>444</v>
      </c>
      <c r="E18" s="664" t="s">
        <v>449</v>
      </c>
      <c r="F18" s="664"/>
      <c r="G18" s="665" t="s">
        <v>448</v>
      </c>
      <c r="H18" s="664" t="s">
        <v>444</v>
      </c>
      <c r="I18" s="664" t="s">
        <v>449</v>
      </c>
      <c r="J18" s="666"/>
      <c r="K18" s="495"/>
      <c r="L18" s="495"/>
      <c r="N18" s="373"/>
      <c r="O18" s="585"/>
      <c r="P18" s="664" t="s">
        <v>448</v>
      </c>
      <c r="Q18" s="664" t="s">
        <v>444</v>
      </c>
      <c r="R18" s="664" t="s">
        <v>449</v>
      </c>
      <c r="S18" s="664"/>
      <c r="T18" s="665" t="s">
        <v>448</v>
      </c>
      <c r="U18" s="664" t="s">
        <v>444</v>
      </c>
      <c r="V18" s="664" t="s">
        <v>449</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172.2</v>
      </c>
      <c r="D22" s="613">
        <v>161.5</v>
      </c>
      <c r="E22" s="613">
        <v>10.7</v>
      </c>
      <c r="F22" s="614">
        <v>21.1</v>
      </c>
      <c r="G22" s="615">
        <v>99.8</v>
      </c>
      <c r="H22" s="613">
        <v>96.7</v>
      </c>
      <c r="I22" s="613">
        <v>3.1</v>
      </c>
      <c r="J22" s="614">
        <v>17.1</v>
      </c>
      <c r="K22" s="495"/>
      <c r="L22" s="495"/>
      <c r="N22" s="566" t="s">
        <v>47</v>
      </c>
      <c r="O22" s="523" t="s">
        <v>48</v>
      </c>
      <c r="P22" s="616">
        <v>171.3</v>
      </c>
      <c r="Q22" s="525">
        <v>157.9</v>
      </c>
      <c r="R22" s="525">
        <v>13.4</v>
      </c>
      <c r="S22" s="617">
        <v>20.7</v>
      </c>
      <c r="T22" s="618">
        <v>106.3</v>
      </c>
      <c r="U22" s="525">
        <v>102.4</v>
      </c>
      <c r="V22" s="525">
        <v>3.9</v>
      </c>
      <c r="W22" s="617">
        <v>17.7</v>
      </c>
      <c r="X22" s="495"/>
      <c r="Y22" s="495"/>
      <c r="Z22" s="495"/>
    </row>
    <row r="23" spans="1:26" ht="18" customHeight="1">
      <c r="A23" s="566" t="s">
        <v>11</v>
      </c>
      <c r="B23" s="523" t="s">
        <v>49</v>
      </c>
      <c r="C23" s="612">
        <v>180.6</v>
      </c>
      <c r="D23" s="613">
        <v>167.5</v>
      </c>
      <c r="E23" s="613">
        <v>13.1</v>
      </c>
      <c r="F23" s="614">
        <v>21.9</v>
      </c>
      <c r="G23" s="615">
        <v>120.6</v>
      </c>
      <c r="H23" s="613">
        <v>115.8</v>
      </c>
      <c r="I23" s="613">
        <v>4.8</v>
      </c>
      <c r="J23" s="614">
        <v>19.3</v>
      </c>
      <c r="K23" s="495"/>
      <c r="L23" s="495"/>
      <c r="N23" s="566" t="s">
        <v>11</v>
      </c>
      <c r="O23" s="523" t="s">
        <v>49</v>
      </c>
      <c r="P23" s="616">
        <v>182.8</v>
      </c>
      <c r="Q23" s="525">
        <v>166.1</v>
      </c>
      <c r="R23" s="525">
        <v>16.7</v>
      </c>
      <c r="S23" s="617">
        <v>21.5</v>
      </c>
      <c r="T23" s="618">
        <v>125.9</v>
      </c>
      <c r="U23" s="525">
        <v>119.6</v>
      </c>
      <c r="V23" s="525">
        <v>6.3</v>
      </c>
      <c r="W23" s="617">
        <v>19.2</v>
      </c>
      <c r="X23" s="495"/>
      <c r="Y23" s="495"/>
      <c r="Z23" s="495"/>
    </row>
    <row r="24" spans="1:26" ht="18" customHeight="1">
      <c r="A24" s="566" t="s">
        <v>100</v>
      </c>
      <c r="B24" s="528" t="s">
        <v>478</v>
      </c>
      <c r="C24" s="612">
        <v>178.2</v>
      </c>
      <c r="D24" s="613">
        <v>167.2</v>
      </c>
      <c r="E24" s="613">
        <v>11</v>
      </c>
      <c r="F24" s="614">
        <v>21.7</v>
      </c>
      <c r="G24" s="615">
        <v>107.2</v>
      </c>
      <c r="H24" s="613">
        <v>105.5</v>
      </c>
      <c r="I24" s="613">
        <v>1.7</v>
      </c>
      <c r="J24" s="614">
        <v>18.8</v>
      </c>
      <c r="K24" s="495"/>
      <c r="L24" s="495"/>
      <c r="N24" s="566" t="s">
        <v>100</v>
      </c>
      <c r="O24" s="528" t="s">
        <v>478</v>
      </c>
      <c r="P24" s="616">
        <v>179.6</v>
      </c>
      <c r="Q24" s="525">
        <v>165.3</v>
      </c>
      <c r="R24" s="525">
        <v>14.3</v>
      </c>
      <c r="S24" s="617">
        <v>21.2</v>
      </c>
      <c r="T24" s="619">
        <v>115.7</v>
      </c>
      <c r="U24" s="525">
        <v>114.2</v>
      </c>
      <c r="V24" s="525">
        <v>1.5</v>
      </c>
      <c r="W24" s="617">
        <v>19.4</v>
      </c>
      <c r="X24" s="495"/>
      <c r="Y24" s="495"/>
      <c r="Z24" s="495"/>
    </row>
    <row r="25" spans="1:26" ht="18" customHeight="1">
      <c r="A25" s="708" t="s">
        <v>107</v>
      </c>
      <c r="B25" s="530" t="s">
        <v>483</v>
      </c>
      <c r="C25" s="620">
        <v>165.7</v>
      </c>
      <c r="D25" s="621">
        <v>160.6</v>
      </c>
      <c r="E25" s="621">
        <v>5.1</v>
      </c>
      <c r="F25" s="622">
        <v>20.6</v>
      </c>
      <c r="G25" s="623">
        <v>102.9</v>
      </c>
      <c r="H25" s="621">
        <v>98.1</v>
      </c>
      <c r="I25" s="621">
        <v>4.8</v>
      </c>
      <c r="J25" s="622">
        <v>17.7</v>
      </c>
      <c r="K25" s="495"/>
      <c r="L25" s="495"/>
      <c r="N25" s="708" t="s">
        <v>107</v>
      </c>
      <c r="O25" s="530" t="s">
        <v>483</v>
      </c>
      <c r="P25" s="624">
        <v>159.3</v>
      </c>
      <c r="Q25" s="537">
        <v>153.2</v>
      </c>
      <c r="R25" s="537">
        <v>6.1</v>
      </c>
      <c r="S25" s="625">
        <v>19.6</v>
      </c>
      <c r="T25" s="626">
        <v>109.1</v>
      </c>
      <c r="U25" s="537">
        <v>100.6</v>
      </c>
      <c r="V25" s="537">
        <v>8.5</v>
      </c>
      <c r="W25" s="625">
        <v>17.4</v>
      </c>
      <c r="X25" s="495"/>
      <c r="Y25" s="495"/>
      <c r="Z25" s="495"/>
    </row>
    <row r="26" spans="1:26" s="607" customFormat="1" ht="24.75" customHeight="1">
      <c r="A26" s="709"/>
      <c r="B26" s="710" t="s">
        <v>447</v>
      </c>
      <c r="C26" s="627">
        <v>175.6</v>
      </c>
      <c r="D26" s="628">
        <v>161.3</v>
      </c>
      <c r="E26" s="628">
        <v>14.3</v>
      </c>
      <c r="F26" s="629">
        <v>21.1</v>
      </c>
      <c r="G26" s="630">
        <v>92.1</v>
      </c>
      <c r="H26" s="628">
        <v>89.2</v>
      </c>
      <c r="I26" s="628">
        <v>2.9</v>
      </c>
      <c r="J26" s="629">
        <v>15.9</v>
      </c>
      <c r="K26" s="631"/>
      <c r="L26" s="631"/>
      <c r="N26" s="709"/>
      <c r="O26" s="710" t="s">
        <v>447</v>
      </c>
      <c r="P26" s="627">
        <v>174.3</v>
      </c>
      <c r="Q26" s="628">
        <v>158.8</v>
      </c>
      <c r="R26" s="628">
        <v>15.5</v>
      </c>
      <c r="S26" s="629">
        <v>20.8</v>
      </c>
      <c r="T26" s="630">
        <v>98.3</v>
      </c>
      <c r="U26" s="628">
        <v>94.6</v>
      </c>
      <c r="V26" s="628">
        <v>3.7</v>
      </c>
      <c r="W26" s="629">
        <v>16.5</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450</v>
      </c>
      <c r="D30" s="581"/>
      <c r="E30" s="581"/>
      <c r="F30" s="580" t="s">
        <v>451</v>
      </c>
      <c r="G30" s="632"/>
      <c r="H30" s="581"/>
      <c r="I30" s="582"/>
      <c r="J30" s="495"/>
      <c r="K30" s="495"/>
      <c r="L30" s="495"/>
      <c r="N30" s="584"/>
      <c r="O30" s="498"/>
      <c r="P30" s="580" t="s">
        <v>450</v>
      </c>
      <c r="Q30" s="581"/>
      <c r="R30" s="581"/>
      <c r="S30" s="580" t="s">
        <v>451</v>
      </c>
      <c r="T30" s="632"/>
      <c r="U30" s="581"/>
      <c r="V30" s="582"/>
      <c r="W30" s="495"/>
      <c r="X30" s="495"/>
      <c r="Y30" s="495"/>
      <c r="Z30" s="495"/>
    </row>
    <row r="31" spans="1:26" ht="9.75" customHeight="1">
      <c r="A31" s="503"/>
      <c r="B31" s="585"/>
      <c r="C31" s="664" t="s">
        <v>452</v>
      </c>
      <c r="D31" s="674" t="s">
        <v>56</v>
      </c>
      <c r="E31" s="675"/>
      <c r="F31" s="635" t="s">
        <v>57</v>
      </c>
      <c r="G31" s="636"/>
      <c r="H31" s="635" t="s">
        <v>58</v>
      </c>
      <c r="I31" s="637"/>
      <c r="J31" s="495"/>
      <c r="K31" s="495"/>
      <c r="L31" s="495"/>
      <c r="N31" s="373"/>
      <c r="O31" s="585"/>
      <c r="P31" s="586" t="s">
        <v>452</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452</v>
      </c>
      <c r="G32" s="714" t="s">
        <v>61</v>
      </c>
      <c r="H32" s="667" t="s">
        <v>452</v>
      </c>
      <c r="I32" s="714" t="s">
        <v>61</v>
      </c>
      <c r="J32" s="495"/>
      <c r="K32" s="495"/>
      <c r="L32" s="495"/>
      <c r="N32" s="366" t="s">
        <v>3</v>
      </c>
      <c r="O32" s="588"/>
      <c r="P32" s="589"/>
      <c r="Q32" s="638" t="s">
        <v>59</v>
      </c>
      <c r="R32" s="639" t="s">
        <v>60</v>
      </c>
      <c r="S32" s="589" t="s">
        <v>452</v>
      </c>
      <c r="T32" s="714" t="s">
        <v>61</v>
      </c>
      <c r="U32" s="589" t="s">
        <v>452</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273372</v>
      </c>
      <c r="D35" s="645">
        <v>129303</v>
      </c>
      <c r="E35" s="646">
        <v>402675</v>
      </c>
      <c r="F35" s="647">
        <v>3.11</v>
      </c>
      <c r="G35" s="648">
        <v>6.63</v>
      </c>
      <c r="H35" s="647">
        <v>2.71</v>
      </c>
      <c r="I35" s="648">
        <v>3.62</v>
      </c>
      <c r="J35" s="495"/>
      <c r="K35" s="495"/>
      <c r="L35" s="495"/>
      <c r="N35" s="566" t="s">
        <v>47</v>
      </c>
      <c r="O35" s="523" t="s">
        <v>48</v>
      </c>
      <c r="P35" s="644">
        <v>160192</v>
      </c>
      <c r="Q35" s="645">
        <v>64963</v>
      </c>
      <c r="R35" s="646">
        <v>225155</v>
      </c>
      <c r="S35" s="647">
        <v>1.51</v>
      </c>
      <c r="T35" s="648">
        <v>3.78</v>
      </c>
      <c r="U35" s="647">
        <v>1.27</v>
      </c>
      <c r="V35" s="648">
        <v>3.37</v>
      </c>
      <c r="W35" s="495"/>
      <c r="X35" s="495"/>
      <c r="Y35" s="495"/>
      <c r="Z35" s="495"/>
    </row>
    <row r="36" spans="1:26" ht="18" customHeight="1">
      <c r="A36" s="566" t="s">
        <v>11</v>
      </c>
      <c r="B36" s="523" t="s">
        <v>49</v>
      </c>
      <c r="C36" s="644">
        <v>18033</v>
      </c>
      <c r="D36" s="645">
        <v>4322</v>
      </c>
      <c r="E36" s="646">
        <v>22355</v>
      </c>
      <c r="F36" s="647">
        <v>1.27</v>
      </c>
      <c r="G36" s="648">
        <v>3.62</v>
      </c>
      <c r="H36" s="647">
        <v>0.91</v>
      </c>
      <c r="I36" s="648">
        <v>2.04</v>
      </c>
      <c r="J36" s="495"/>
      <c r="K36" s="495"/>
      <c r="L36" s="495"/>
      <c r="N36" s="566" t="s">
        <v>11</v>
      </c>
      <c r="O36" s="523" t="s">
        <v>49</v>
      </c>
      <c r="P36" s="644">
        <v>8953</v>
      </c>
      <c r="Q36" s="645">
        <v>3336</v>
      </c>
      <c r="R36" s="646">
        <v>12289</v>
      </c>
      <c r="S36" s="647">
        <v>0.64</v>
      </c>
      <c r="T36" s="648">
        <v>4.28</v>
      </c>
      <c r="U36" s="647">
        <v>1.2</v>
      </c>
      <c r="V36" s="648">
        <v>2.23</v>
      </c>
      <c r="W36" s="495"/>
      <c r="X36" s="495"/>
      <c r="Y36" s="495"/>
      <c r="Z36" s="495"/>
    </row>
    <row r="37" spans="1:26" ht="18" customHeight="1">
      <c r="A37" s="566" t="s">
        <v>100</v>
      </c>
      <c r="B37" s="528" t="s">
        <v>478</v>
      </c>
      <c r="C37" s="644">
        <v>33788</v>
      </c>
      <c r="D37" s="645">
        <v>41898</v>
      </c>
      <c r="E37" s="646">
        <v>75686</v>
      </c>
      <c r="F37" s="647">
        <v>0.94</v>
      </c>
      <c r="G37" s="648">
        <v>5.28</v>
      </c>
      <c r="H37" s="647">
        <v>1.17</v>
      </c>
      <c r="I37" s="648">
        <v>4.53</v>
      </c>
      <c r="J37" s="495"/>
      <c r="K37" s="495"/>
      <c r="L37" s="495"/>
      <c r="N37" s="566" t="s">
        <v>100</v>
      </c>
      <c r="O37" s="528" t="s">
        <v>478</v>
      </c>
      <c r="P37" s="644">
        <v>17423</v>
      </c>
      <c r="Q37" s="645">
        <v>19854</v>
      </c>
      <c r="R37" s="646">
        <v>37277</v>
      </c>
      <c r="S37" s="647">
        <v>1.39</v>
      </c>
      <c r="T37" s="648">
        <v>3.1</v>
      </c>
      <c r="U37" s="647">
        <v>0.7</v>
      </c>
      <c r="V37" s="648">
        <v>2.73</v>
      </c>
      <c r="W37" s="495"/>
      <c r="X37" s="495"/>
      <c r="Y37" s="495"/>
      <c r="Z37" s="495"/>
    </row>
    <row r="38" spans="1:26" ht="18" customHeight="1">
      <c r="A38" s="708" t="s">
        <v>107</v>
      </c>
      <c r="B38" s="530" t="s">
        <v>483</v>
      </c>
      <c r="C38" s="649">
        <v>66866</v>
      </c>
      <c r="D38" s="650">
        <v>12152</v>
      </c>
      <c r="E38" s="651">
        <v>79018</v>
      </c>
      <c r="F38" s="652">
        <v>1.18</v>
      </c>
      <c r="G38" s="653">
        <v>0.8</v>
      </c>
      <c r="H38" s="652">
        <v>0.8</v>
      </c>
      <c r="I38" s="653">
        <v>1.58</v>
      </c>
      <c r="J38" s="495"/>
      <c r="K38" s="495"/>
      <c r="L38" s="495"/>
      <c r="N38" s="708" t="s">
        <v>107</v>
      </c>
      <c r="O38" s="530" t="s">
        <v>483</v>
      </c>
      <c r="P38" s="649">
        <v>44519</v>
      </c>
      <c r="Q38" s="650">
        <v>6718</v>
      </c>
      <c r="R38" s="651">
        <v>51237</v>
      </c>
      <c r="S38" s="652">
        <v>0.92</v>
      </c>
      <c r="T38" s="653">
        <v>1.46</v>
      </c>
      <c r="U38" s="652">
        <v>0.93</v>
      </c>
      <c r="V38" s="653">
        <v>1.62</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33065</v>
      </c>
      <c r="D40" s="659">
        <v>14037</v>
      </c>
      <c r="E40" s="660">
        <v>47102</v>
      </c>
      <c r="F40" s="661">
        <v>1.26</v>
      </c>
      <c r="G40" s="662">
        <v>3.43</v>
      </c>
      <c r="H40" s="661">
        <v>1.37</v>
      </c>
      <c r="I40" s="662">
        <v>2.7</v>
      </c>
      <c r="J40" s="631"/>
      <c r="K40" s="631"/>
      <c r="L40" s="631"/>
      <c r="N40" s="712"/>
      <c r="O40" s="713" t="s">
        <v>129</v>
      </c>
      <c r="P40" s="658">
        <v>20682</v>
      </c>
      <c r="Q40" s="659">
        <v>6792</v>
      </c>
      <c r="R40" s="660">
        <v>27474</v>
      </c>
      <c r="S40" s="661">
        <v>1.3</v>
      </c>
      <c r="T40" s="662">
        <v>3.07</v>
      </c>
      <c r="U40" s="661">
        <v>1.47</v>
      </c>
      <c r="V40" s="662">
        <v>2.55</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B38"/>
  <sheetViews>
    <sheetView tabSelected="1" zoomScalePageLayoutView="0" workbookViewId="0" topLeftCell="A1">
      <selection activeCell="B3" sqref="B3"/>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493</v>
      </c>
    </row>
    <row r="5" ht="14.25">
      <c r="A5" s="13" t="s">
        <v>170</v>
      </c>
    </row>
    <row r="6" ht="9.75" customHeight="1">
      <c r="A6" s="14"/>
    </row>
    <row r="7" s="15" customFormat="1" ht="33.75" customHeight="1">
      <c r="A7" s="16" t="s">
        <v>502</v>
      </c>
    </row>
    <row r="8" s="15" customFormat="1" ht="33.75" customHeight="1">
      <c r="A8" s="16" t="s">
        <v>503</v>
      </c>
    </row>
    <row r="9" s="15" customFormat="1" ht="17.25" customHeight="1">
      <c r="A9" s="16" t="s">
        <v>504</v>
      </c>
    </row>
    <row r="10" s="15" customFormat="1" ht="17.25" customHeight="1">
      <c r="A10" s="16" t="s">
        <v>505</v>
      </c>
    </row>
    <row r="11" s="15" customFormat="1" ht="15.75" customHeight="1">
      <c r="A11" s="17" t="s">
        <v>130</v>
      </c>
    </row>
    <row r="12" s="15" customFormat="1" ht="119.25" customHeight="1">
      <c r="A12" s="16" t="s">
        <v>506</v>
      </c>
    </row>
    <row r="13" s="15" customFormat="1" ht="15.75" customHeight="1">
      <c r="A13" s="18" t="s">
        <v>494</v>
      </c>
    </row>
    <row r="14" s="15" customFormat="1" ht="15.75" customHeight="1">
      <c r="A14" s="19"/>
    </row>
    <row r="15" s="15" customFormat="1" ht="6" customHeight="1"/>
    <row r="16" s="15" customFormat="1" ht="17.25" customHeight="1">
      <c r="A16" s="13" t="s">
        <v>495</v>
      </c>
    </row>
    <row r="17" s="15" customFormat="1" ht="9.75" customHeight="1">
      <c r="A17" s="20"/>
    </row>
    <row r="18" s="15" customFormat="1" ht="17.25" customHeight="1">
      <c r="A18" s="16" t="s">
        <v>507</v>
      </c>
    </row>
    <row r="19" s="15" customFormat="1" ht="17.25" customHeight="1">
      <c r="A19" s="16" t="s">
        <v>508</v>
      </c>
    </row>
    <row r="20" s="15" customFormat="1" ht="17.25" customHeight="1">
      <c r="A20" s="16" t="s">
        <v>509</v>
      </c>
    </row>
    <row r="21" s="15" customFormat="1" ht="17.25" customHeight="1">
      <c r="A21" s="16" t="s">
        <v>510</v>
      </c>
    </row>
    <row r="22" s="15" customFormat="1" ht="17.25" customHeight="1">
      <c r="A22" s="18" t="s">
        <v>496</v>
      </c>
    </row>
    <row r="23" s="15" customFormat="1" ht="15.75" customHeight="1">
      <c r="A23" s="19"/>
    </row>
    <row r="24" s="15" customFormat="1" ht="15.75" customHeight="1">
      <c r="A24" s="19"/>
    </row>
    <row r="25" s="15" customFormat="1" ht="16.5" customHeight="1">
      <c r="A25" s="13" t="s">
        <v>497</v>
      </c>
    </row>
    <row r="26" s="15" customFormat="1" ht="9.75" customHeight="1">
      <c r="A26" s="20"/>
    </row>
    <row r="27" s="15" customFormat="1" ht="33.75" customHeight="1">
      <c r="A27" s="16" t="s">
        <v>511</v>
      </c>
    </row>
    <row r="28" s="15" customFormat="1" ht="17.25" customHeight="1">
      <c r="A28" s="16" t="s">
        <v>512</v>
      </c>
    </row>
    <row r="29" s="15" customFormat="1" ht="17.25" customHeight="1">
      <c r="A29" s="18" t="s">
        <v>498</v>
      </c>
    </row>
    <row r="30" s="15" customFormat="1" ht="15.75" customHeight="1">
      <c r="A30" s="19"/>
    </row>
    <row r="31" s="15" customFormat="1" ht="15.75" customHeight="1">
      <c r="A31" s="19"/>
    </row>
    <row r="32" s="15" customFormat="1" ht="16.5" customHeight="1">
      <c r="A32" s="13" t="s">
        <v>499</v>
      </c>
    </row>
    <row r="33" s="15" customFormat="1" ht="9.75" customHeight="1">
      <c r="A33" s="20"/>
    </row>
    <row r="34" s="15" customFormat="1" ht="33.75" customHeight="1">
      <c r="A34" s="16" t="s">
        <v>513</v>
      </c>
    </row>
    <row r="35" s="15" customFormat="1" ht="52.5" customHeight="1">
      <c r="A35" s="16" t="s">
        <v>514</v>
      </c>
    </row>
    <row r="36" s="15" customFormat="1" ht="33.75" customHeight="1">
      <c r="A36" s="16" t="s">
        <v>515</v>
      </c>
    </row>
    <row r="37" ht="15.75" customHeight="1">
      <c r="A37" s="18" t="s">
        <v>500</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zoomScalePageLayoutView="0" workbookViewId="0" topLeftCell="A1">
      <selection activeCell="P24" sqref="P24"/>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436</v>
      </c>
      <c r="C3" s="697"/>
      <c r="D3" s="697"/>
      <c r="E3" s="697"/>
      <c r="F3" s="697"/>
      <c r="G3" s="698"/>
      <c r="H3" s="692" t="s">
        <v>436</v>
      </c>
      <c r="R3" s="692" t="s">
        <v>436</v>
      </c>
      <c r="T3" s="697"/>
      <c r="U3" s="697"/>
      <c r="V3" s="697"/>
      <c r="W3" s="697"/>
      <c r="X3" s="698"/>
      <c r="Y3" s="692" t="s">
        <v>436</v>
      </c>
    </row>
    <row r="4" spans="1:32" ht="32.25">
      <c r="A4" s="699"/>
      <c r="B4" s="699"/>
      <c r="C4" s="683" t="s">
        <v>149</v>
      </c>
      <c r="D4" s="684" t="s">
        <v>150</v>
      </c>
      <c r="E4" s="685" t="s">
        <v>437</v>
      </c>
      <c r="F4" s="684" t="s">
        <v>150</v>
      </c>
      <c r="G4" s="698"/>
      <c r="H4" s="699"/>
      <c r="I4" s="699"/>
      <c r="J4" s="686" t="s">
        <v>93</v>
      </c>
      <c r="K4" s="685" t="s">
        <v>150</v>
      </c>
      <c r="L4" s="685" t="s">
        <v>94</v>
      </c>
      <c r="M4" s="685" t="s">
        <v>150</v>
      </c>
      <c r="N4" s="685" t="s">
        <v>95</v>
      </c>
      <c r="O4" s="685" t="s">
        <v>150</v>
      </c>
      <c r="R4" s="699"/>
      <c r="S4" s="699"/>
      <c r="T4" s="683" t="s">
        <v>149</v>
      </c>
      <c r="U4" s="684" t="s">
        <v>150</v>
      </c>
      <c r="V4" s="685" t="s">
        <v>437</v>
      </c>
      <c r="W4" s="684" t="s">
        <v>150</v>
      </c>
      <c r="X4" s="698"/>
      <c r="Y4" s="699"/>
      <c r="Z4" s="699"/>
      <c r="AA4" s="686" t="s">
        <v>93</v>
      </c>
      <c r="AB4" s="685" t="s">
        <v>150</v>
      </c>
      <c r="AC4" s="685" t="s">
        <v>94</v>
      </c>
      <c r="AD4" s="685" t="s">
        <v>150</v>
      </c>
      <c r="AE4" s="685" t="s">
        <v>95</v>
      </c>
      <c r="AF4" s="685" t="s">
        <v>150</v>
      </c>
    </row>
    <row r="5" spans="1:32" ht="11.25">
      <c r="A5" s="687" t="s">
        <v>152</v>
      </c>
      <c r="B5" s="688" t="s">
        <v>459</v>
      </c>
      <c r="C5" s="704"/>
      <c r="D5" s="706">
        <f>'付表2'!J46</f>
        <v>104</v>
      </c>
      <c r="E5" s="707"/>
      <c r="F5" s="706">
        <f>'付表2'!L46</f>
        <v>104.5</v>
      </c>
      <c r="G5" s="698"/>
      <c r="H5" s="687" t="s">
        <v>152</v>
      </c>
      <c r="I5" s="688" t="s">
        <v>459</v>
      </c>
      <c r="J5" s="707"/>
      <c r="K5" s="706">
        <f>'付表4'!D39</f>
        <v>100.6</v>
      </c>
      <c r="L5" s="706"/>
      <c r="M5" s="706">
        <f>'付表4'!F39</f>
        <v>99.9</v>
      </c>
      <c r="N5" s="706"/>
      <c r="O5" s="706">
        <f>'付表4'!H39</f>
        <v>110.6</v>
      </c>
      <c r="R5" s="687" t="s">
        <v>152</v>
      </c>
      <c r="S5" s="688" t="s">
        <v>459</v>
      </c>
      <c r="T5" s="704"/>
      <c r="U5" s="706">
        <f>'付表2'!K46</f>
        <v>-1.2</v>
      </c>
      <c r="V5" s="707"/>
      <c r="W5" s="706">
        <f>'付表2'!M46</f>
        <v>-3.5</v>
      </c>
      <c r="X5" s="698"/>
      <c r="Y5" s="687" t="s">
        <v>152</v>
      </c>
      <c r="Z5" s="688" t="s">
        <v>459</v>
      </c>
      <c r="AA5" s="707"/>
      <c r="AB5" s="706">
        <f>'付表4'!E39</f>
        <v>-2.8</v>
      </c>
      <c r="AC5" s="706"/>
      <c r="AD5" s="706">
        <f>'付表4'!G39</f>
        <v>-2.5</v>
      </c>
      <c r="AE5" s="706"/>
      <c r="AF5" s="706">
        <f>'付表4'!I39</f>
        <v>-4.6</v>
      </c>
    </row>
    <row r="6" spans="1:32" ht="11.25">
      <c r="A6" s="701"/>
      <c r="B6" s="688" t="s">
        <v>460</v>
      </c>
      <c r="C6" s="704"/>
      <c r="D6" s="706">
        <f>'付表2'!J47</f>
        <v>100</v>
      </c>
      <c r="E6" s="707"/>
      <c r="F6" s="706">
        <f>'付表2'!L47</f>
        <v>100</v>
      </c>
      <c r="G6" s="698"/>
      <c r="H6" s="701"/>
      <c r="I6" s="688" t="s">
        <v>460</v>
      </c>
      <c r="J6" s="707"/>
      <c r="K6" s="706">
        <f>'付表4'!D40</f>
        <v>100</v>
      </c>
      <c r="L6" s="706"/>
      <c r="M6" s="706">
        <f>'付表4'!F40</f>
        <v>100</v>
      </c>
      <c r="N6" s="706"/>
      <c r="O6" s="706">
        <f>'付表4'!H40</f>
        <v>100</v>
      </c>
      <c r="R6" s="701"/>
      <c r="S6" s="688" t="s">
        <v>460</v>
      </c>
      <c r="T6" s="704"/>
      <c r="U6" s="706">
        <f>'付表2'!K47</f>
        <v>-3.8</v>
      </c>
      <c r="V6" s="707"/>
      <c r="W6" s="706">
        <f>'付表2'!M47</f>
        <v>-4.3</v>
      </c>
      <c r="X6" s="698"/>
      <c r="Y6" s="701"/>
      <c r="Z6" s="688" t="s">
        <v>460</v>
      </c>
      <c r="AA6" s="707"/>
      <c r="AB6" s="706">
        <f>'付表4'!E40</f>
        <v>-0.6</v>
      </c>
      <c r="AC6" s="706"/>
      <c r="AD6" s="706">
        <f>'付表4'!G40</f>
        <v>0.1</v>
      </c>
      <c r="AE6" s="706"/>
      <c r="AF6" s="706">
        <f>'付表4'!I40</f>
        <v>-9.5</v>
      </c>
    </row>
    <row r="7" spans="1:32" ht="11.25">
      <c r="A7" s="701"/>
      <c r="B7" s="688" t="s">
        <v>461</v>
      </c>
      <c r="C7" s="704"/>
      <c r="D7" s="706">
        <f>'付表2'!J48</f>
        <v>98.8</v>
      </c>
      <c r="E7" s="707"/>
      <c r="F7" s="706">
        <f>'付表2'!L48</f>
        <v>98.7</v>
      </c>
      <c r="G7" s="698"/>
      <c r="H7" s="701"/>
      <c r="I7" s="688" t="s">
        <v>461</v>
      </c>
      <c r="J7" s="707"/>
      <c r="K7" s="706">
        <f>'付表4'!D41</f>
        <v>99.1</v>
      </c>
      <c r="L7" s="706"/>
      <c r="M7" s="706">
        <f>'付表4'!F41</f>
        <v>99.3</v>
      </c>
      <c r="N7" s="706"/>
      <c r="O7" s="706">
        <f>'付表4'!H41</f>
        <v>96.8</v>
      </c>
      <c r="R7" s="701"/>
      <c r="S7" s="688" t="s">
        <v>461</v>
      </c>
      <c r="T7" s="704"/>
      <c r="U7" s="706">
        <f>'付表2'!K48</f>
        <v>-1.2</v>
      </c>
      <c r="V7" s="707"/>
      <c r="W7" s="706">
        <f>'付表2'!M48</f>
        <v>-1.3</v>
      </c>
      <c r="X7" s="698"/>
      <c r="Y7" s="701"/>
      <c r="Z7" s="688" t="s">
        <v>461</v>
      </c>
      <c r="AA7" s="707"/>
      <c r="AB7" s="706">
        <f>'付表4'!E41</f>
        <v>-0.9</v>
      </c>
      <c r="AC7" s="706"/>
      <c r="AD7" s="706">
        <f>'付表4'!G41</f>
        <v>-0.7</v>
      </c>
      <c r="AE7" s="706"/>
      <c r="AF7" s="706">
        <f>'付表4'!I41</f>
        <v>-3.2</v>
      </c>
    </row>
    <row r="8" spans="1:32" ht="11.25">
      <c r="A8" s="701"/>
      <c r="B8" s="688" t="s">
        <v>462</v>
      </c>
      <c r="C8" s="704"/>
      <c r="D8" s="706">
        <f>'付表2'!J49</f>
        <v>98.9</v>
      </c>
      <c r="E8" s="707"/>
      <c r="F8" s="706">
        <f>'付表2'!L49</f>
        <v>98.6</v>
      </c>
      <c r="G8" s="698"/>
      <c r="H8" s="701"/>
      <c r="I8" s="688" t="s">
        <v>462</v>
      </c>
      <c r="J8" s="707"/>
      <c r="K8" s="706">
        <f>'付表4'!D42</f>
        <v>99.6</v>
      </c>
      <c r="L8" s="706"/>
      <c r="M8" s="706">
        <f>'付表4'!F42</f>
        <v>99.3</v>
      </c>
      <c r="N8" s="706"/>
      <c r="O8" s="706">
        <f>'付表4'!H42</f>
        <v>102</v>
      </c>
      <c r="R8" s="701"/>
      <c r="S8" s="688" t="s">
        <v>462</v>
      </c>
      <c r="T8" s="704"/>
      <c r="U8" s="706">
        <f>'付表2'!K49</f>
        <v>0.10000000000000853</v>
      </c>
      <c r="V8" s="707"/>
      <c r="W8" s="706">
        <f>'付表2'!M49</f>
        <v>-0.10000000000000853</v>
      </c>
      <c r="X8" s="698"/>
      <c r="Y8" s="701"/>
      <c r="Z8" s="688" t="s">
        <v>462</v>
      </c>
      <c r="AA8" s="707"/>
      <c r="AB8" s="706">
        <f>'付表4'!E42</f>
        <v>0.5</v>
      </c>
      <c r="AC8" s="706"/>
      <c r="AD8" s="706">
        <f>'付表4'!G42</f>
        <v>0</v>
      </c>
      <c r="AE8" s="706"/>
      <c r="AF8" s="706">
        <f>'付表4'!I42</f>
        <v>5.4</v>
      </c>
    </row>
    <row r="9" spans="1:32" ht="11.25">
      <c r="A9" s="701"/>
      <c r="B9" s="688" t="s">
        <v>476</v>
      </c>
      <c r="C9" s="704"/>
      <c r="D9" s="706">
        <f>'付表2'!J50</f>
        <v>99.4</v>
      </c>
      <c r="E9" s="707"/>
      <c r="F9" s="706">
        <f>'付表2'!L50</f>
        <v>99.4</v>
      </c>
      <c r="G9" s="698"/>
      <c r="H9" s="701"/>
      <c r="I9" s="688" t="s">
        <v>476</v>
      </c>
      <c r="J9" s="707"/>
      <c r="K9" s="706">
        <f>'付表4'!D43</f>
        <v>99.5</v>
      </c>
      <c r="L9" s="706"/>
      <c r="M9" s="706">
        <f>'付表4'!F43</f>
        <v>99.1</v>
      </c>
      <c r="N9" s="706"/>
      <c r="O9" s="706">
        <f>'付表4'!H43</f>
        <v>104.6</v>
      </c>
      <c r="R9" s="701"/>
      <c r="S9" s="688" t="s">
        <v>476</v>
      </c>
      <c r="T9" s="704"/>
      <c r="U9" s="706">
        <f>'付表2'!K50</f>
        <v>0.5</v>
      </c>
      <c r="V9" s="707"/>
      <c r="W9" s="706">
        <f>'付表2'!M50</f>
        <v>0.8</v>
      </c>
      <c r="X9" s="698"/>
      <c r="Y9" s="701"/>
      <c r="Z9" s="688" t="s">
        <v>476</v>
      </c>
      <c r="AA9" s="707"/>
      <c r="AB9" s="706">
        <f>'付表4'!E43</f>
        <v>-0.1</v>
      </c>
      <c r="AC9" s="706"/>
      <c r="AD9" s="706">
        <f>'付表4'!G43</f>
        <v>-0.2</v>
      </c>
      <c r="AE9" s="706"/>
      <c r="AF9" s="706">
        <f>'付表4'!I43</f>
        <v>2.5</v>
      </c>
    </row>
    <row r="10" spans="1:32" ht="11.25">
      <c r="A10" s="689" t="s">
        <v>471</v>
      </c>
      <c r="B10" s="702" t="str">
        <f>'付表2'!B52</f>
        <v>  7月</v>
      </c>
      <c r="C10" s="705">
        <f>'付表2'!J52</f>
        <v>99.4</v>
      </c>
      <c r="D10" s="706"/>
      <c r="E10" s="706">
        <f>'付表2'!L52</f>
        <v>99.7</v>
      </c>
      <c r="F10" s="706"/>
      <c r="G10" s="700"/>
      <c r="H10" s="689" t="s">
        <v>473</v>
      </c>
      <c r="I10" s="702" t="str">
        <f>'付表4'!B45</f>
        <v>  7月</v>
      </c>
      <c r="J10" s="705">
        <f>'付表4'!D45</f>
        <v>101.7</v>
      </c>
      <c r="K10" s="706"/>
      <c r="L10" s="706">
        <f>'付表4'!F45</f>
        <v>101.8</v>
      </c>
      <c r="M10" s="706"/>
      <c r="N10" s="706">
        <f>'付表4'!H45</f>
        <v>98.9</v>
      </c>
      <c r="O10" s="706"/>
      <c r="R10" s="689" t="s">
        <v>473</v>
      </c>
      <c r="S10" s="702" t="str">
        <f>'付表2'!B52</f>
        <v>  7月</v>
      </c>
      <c r="T10" s="705">
        <f>'付表2'!K52</f>
        <v>0.7</v>
      </c>
      <c r="U10" s="706"/>
      <c r="V10" s="706">
        <f>'付表2'!M52</f>
        <v>1.3</v>
      </c>
      <c r="W10" s="706"/>
      <c r="X10" s="700"/>
      <c r="Y10" s="689" t="s">
        <v>473</v>
      </c>
      <c r="Z10" s="702" t="str">
        <f>'付表4'!B45</f>
        <v>  7月</v>
      </c>
      <c r="AA10" s="705">
        <f>'付表4'!E45</f>
        <v>1.4</v>
      </c>
      <c r="AB10" s="706"/>
      <c r="AC10" s="706">
        <f>'付表4'!G45</f>
        <v>1.6</v>
      </c>
      <c r="AD10" s="706"/>
      <c r="AE10" s="706">
        <f>'付表4'!I45</f>
        <v>-1.1</v>
      </c>
      <c r="AF10" s="706"/>
    </row>
    <row r="11" spans="2:32" ht="11.25">
      <c r="B11" s="702" t="str">
        <f>'付表2'!B53</f>
        <v>  8月</v>
      </c>
      <c r="C11" s="705">
        <f>'付表2'!J53</f>
        <v>98.9</v>
      </c>
      <c r="D11" s="706"/>
      <c r="E11" s="706">
        <f>'付表2'!L53</f>
        <v>99.6</v>
      </c>
      <c r="F11" s="706"/>
      <c r="G11" s="700"/>
      <c r="I11" s="702" t="str">
        <f>'付表4'!B46</f>
        <v>  8月</v>
      </c>
      <c r="J11" s="705">
        <f>'付表4'!D46</f>
        <v>101.5</v>
      </c>
      <c r="K11" s="706"/>
      <c r="L11" s="706">
        <f>'付表4'!F46</f>
        <v>101.3</v>
      </c>
      <c r="M11" s="706"/>
      <c r="N11" s="706">
        <f>'付表4'!H46</f>
        <v>103.2</v>
      </c>
      <c r="O11" s="706"/>
      <c r="S11" s="702" t="str">
        <f>'付表2'!B53</f>
        <v>  8月</v>
      </c>
      <c r="T11" s="705">
        <f>'付表2'!K53</f>
        <v>0.4</v>
      </c>
      <c r="U11" s="706"/>
      <c r="V11" s="706">
        <f>'付表2'!M53</f>
        <v>1.3</v>
      </c>
      <c r="W11" s="706"/>
      <c r="X11" s="700"/>
      <c r="Z11" s="702" t="str">
        <f>'付表4'!B46</f>
        <v>  8月</v>
      </c>
      <c r="AA11" s="705">
        <f>'付表4'!E46</f>
        <v>1</v>
      </c>
      <c r="AB11" s="706"/>
      <c r="AC11" s="706">
        <f>'付表4'!G46</f>
        <v>0.8</v>
      </c>
      <c r="AD11" s="706"/>
      <c r="AE11" s="706">
        <f>'付表4'!I46</f>
        <v>3.2</v>
      </c>
      <c r="AF11" s="706"/>
    </row>
    <row r="12" spans="2:32" ht="11.25">
      <c r="B12" s="702" t="str">
        <f>'付表2'!B54</f>
        <v>  9月</v>
      </c>
      <c r="C12" s="705">
        <f>'付表2'!J54</f>
        <v>98.1</v>
      </c>
      <c r="D12" s="706"/>
      <c r="E12" s="706">
        <f>'付表2'!L54</f>
        <v>99.3</v>
      </c>
      <c r="F12" s="706"/>
      <c r="G12" s="700"/>
      <c r="I12" s="702" t="str">
        <f>'付表4'!B47</f>
        <v>  9月</v>
      </c>
      <c r="J12" s="705">
        <f>'付表4'!D47</f>
        <v>97.7</v>
      </c>
      <c r="K12" s="706"/>
      <c r="L12" s="706">
        <f>'付表4'!F47</f>
        <v>97.6</v>
      </c>
      <c r="M12" s="706"/>
      <c r="N12" s="706">
        <f>'付表4'!H47</f>
        <v>97.9</v>
      </c>
      <c r="O12" s="706"/>
      <c r="S12" s="702" t="str">
        <f>'付表2'!B54</f>
        <v>  9月</v>
      </c>
      <c r="T12" s="705">
        <f>'付表2'!K54</f>
        <v>-0.7</v>
      </c>
      <c r="U12" s="706"/>
      <c r="V12" s="706">
        <f>'付表2'!M54</f>
        <v>1.1</v>
      </c>
      <c r="W12" s="706"/>
      <c r="X12" s="700"/>
      <c r="Z12" s="702" t="str">
        <f>'付表4'!B47</f>
        <v>  9月</v>
      </c>
      <c r="AA12" s="705">
        <f>'付表4'!E47</f>
        <v>0.7</v>
      </c>
      <c r="AB12" s="706"/>
      <c r="AC12" s="706">
        <f>'付表4'!G47</f>
        <v>1.1</v>
      </c>
      <c r="AD12" s="706"/>
      <c r="AE12" s="706">
        <f>'付表4'!I47</f>
        <v>-5.1</v>
      </c>
      <c r="AF12" s="706"/>
    </row>
    <row r="13" spans="2:32" ht="11.25">
      <c r="B13" s="702" t="str">
        <f>'付表2'!B55</f>
        <v>  10月</v>
      </c>
      <c r="C13" s="705">
        <f>'付表2'!J55</f>
        <v>98.3</v>
      </c>
      <c r="D13" s="706"/>
      <c r="E13" s="706">
        <f>'付表2'!L55</f>
        <v>99.2</v>
      </c>
      <c r="F13" s="706"/>
      <c r="G13" s="700"/>
      <c r="I13" s="702" t="str">
        <f>'付表4'!B48</f>
        <v>  10月</v>
      </c>
      <c r="J13" s="705">
        <f>'付表4'!D48</f>
        <v>100.4</v>
      </c>
      <c r="K13" s="706"/>
      <c r="L13" s="706">
        <f>'付表4'!F48</f>
        <v>100.4</v>
      </c>
      <c r="M13" s="706"/>
      <c r="N13" s="706">
        <f>'付表4'!H48</f>
        <v>100</v>
      </c>
      <c r="O13" s="706"/>
      <c r="S13" s="702" t="str">
        <f>'付表2'!B55</f>
        <v>  10月</v>
      </c>
      <c r="T13" s="705">
        <f>'付表2'!K55</f>
        <v>-1.1</v>
      </c>
      <c r="U13" s="706"/>
      <c r="V13" s="706">
        <f>'付表2'!M55</f>
        <v>0.9</v>
      </c>
      <c r="W13" s="706"/>
      <c r="X13" s="700"/>
      <c r="Z13" s="702" t="str">
        <f>'付表4'!B48</f>
        <v>  10月</v>
      </c>
      <c r="AA13" s="705">
        <f>'付表4'!E48</f>
        <v>-0.2</v>
      </c>
      <c r="AB13" s="706"/>
      <c r="AC13" s="706">
        <f>'付表4'!G48</f>
        <v>0.2</v>
      </c>
      <c r="AD13" s="706"/>
      <c r="AE13" s="706">
        <f>'付表4'!I48</f>
        <v>-5</v>
      </c>
      <c r="AF13" s="706"/>
    </row>
    <row r="14" spans="2:32" ht="11.25">
      <c r="B14" s="702" t="str">
        <f>'付表2'!B56</f>
        <v>  11月</v>
      </c>
      <c r="C14" s="705">
        <f>'付表2'!J56</f>
        <v>99.3</v>
      </c>
      <c r="D14" s="706"/>
      <c r="E14" s="706">
        <f>'付表2'!L56</f>
        <v>99.8</v>
      </c>
      <c r="F14" s="706"/>
      <c r="G14" s="700"/>
      <c r="I14" s="702" t="str">
        <f>'付表4'!B49</f>
        <v>  11月</v>
      </c>
      <c r="J14" s="705">
        <f>'付表4'!D49</f>
        <v>100.4</v>
      </c>
      <c r="K14" s="706"/>
      <c r="L14" s="706">
        <f>'付表4'!F49</f>
        <v>100.1</v>
      </c>
      <c r="M14" s="706"/>
      <c r="N14" s="706">
        <f>'付表4'!H49</f>
        <v>104.3</v>
      </c>
      <c r="O14" s="706"/>
      <c r="S14" s="702" t="str">
        <f>'付表2'!B56</f>
        <v>  11月</v>
      </c>
      <c r="T14" s="705">
        <f>'付表2'!K56</f>
        <v>0.1</v>
      </c>
      <c r="U14" s="706"/>
      <c r="V14" s="706">
        <f>'付表2'!M56</f>
        <v>1.3</v>
      </c>
      <c r="W14" s="706"/>
      <c r="X14" s="700"/>
      <c r="Z14" s="702" t="str">
        <f>'付表4'!B49</f>
        <v>  11月</v>
      </c>
      <c r="AA14" s="705">
        <f>'付表4'!E49</f>
        <v>0.3</v>
      </c>
      <c r="AB14" s="706"/>
      <c r="AC14" s="706">
        <f>'付表4'!G49</f>
        <v>0.4</v>
      </c>
      <c r="AD14" s="706"/>
      <c r="AE14" s="706">
        <f>'付表4'!I49</f>
        <v>-0.9</v>
      </c>
      <c r="AF14" s="706"/>
    </row>
    <row r="15" spans="2:32" ht="11.25">
      <c r="B15" s="702" t="str">
        <f>'付表2'!B57</f>
        <v>  12月</v>
      </c>
      <c r="C15" s="705">
        <f>'付表2'!J57</f>
        <v>99.3</v>
      </c>
      <c r="D15" s="706"/>
      <c r="E15" s="706">
        <f>'付表2'!L57</f>
        <v>99.9</v>
      </c>
      <c r="F15" s="706"/>
      <c r="G15" s="700"/>
      <c r="I15" s="702" t="str">
        <f>'付表4'!B50</f>
        <v>  12月</v>
      </c>
      <c r="J15" s="705">
        <f>'付表4'!D50</f>
        <v>99.4</v>
      </c>
      <c r="K15" s="706"/>
      <c r="L15" s="706">
        <f>'付表4'!F50</f>
        <v>98.7</v>
      </c>
      <c r="M15" s="706"/>
      <c r="N15" s="706">
        <f>'付表4'!H50</f>
        <v>109.6</v>
      </c>
      <c r="O15" s="706"/>
      <c r="S15" s="702" t="str">
        <f>'付表2'!B57</f>
        <v>  12月</v>
      </c>
      <c r="T15" s="705">
        <f>'付表2'!K57</f>
        <v>-0.2</v>
      </c>
      <c r="U15" s="706"/>
      <c r="V15" s="706">
        <f>'付表2'!M57</f>
        <v>1.5</v>
      </c>
      <c r="W15" s="706"/>
      <c r="X15" s="700"/>
      <c r="Z15" s="702" t="str">
        <f>'付表4'!B50</f>
        <v>  12月</v>
      </c>
      <c r="AA15" s="705">
        <f>'付表4'!E50</f>
        <v>1.4</v>
      </c>
      <c r="AB15" s="706"/>
      <c r="AC15" s="706">
        <f>'付表4'!G50</f>
        <v>1.4</v>
      </c>
      <c r="AD15" s="706"/>
      <c r="AE15" s="706">
        <f>'付表4'!I50</f>
        <v>1</v>
      </c>
      <c r="AF15" s="706"/>
    </row>
    <row r="16" spans="1:32" ht="11.25">
      <c r="A16" s="689" t="s">
        <v>472</v>
      </c>
      <c r="B16" s="702" t="str">
        <f>'付表2'!B58</f>
        <v>  1月</v>
      </c>
      <c r="C16" s="705">
        <f>'付表2'!J58</f>
        <v>99.4</v>
      </c>
      <c r="D16" s="706"/>
      <c r="E16" s="706">
        <f>'付表2'!L58</f>
        <v>99.2</v>
      </c>
      <c r="F16" s="706"/>
      <c r="G16" s="700"/>
      <c r="H16" s="689" t="s">
        <v>472</v>
      </c>
      <c r="I16" s="702" t="str">
        <f>'付表4'!B51</f>
        <v>  1月</v>
      </c>
      <c r="J16" s="705">
        <f>'付表4'!D51</f>
        <v>96.4</v>
      </c>
      <c r="K16" s="706"/>
      <c r="L16" s="706">
        <f>'付表4'!F51</f>
        <v>95.4</v>
      </c>
      <c r="M16" s="706"/>
      <c r="N16" s="706">
        <f>'付表4'!H51</f>
        <v>110.6</v>
      </c>
      <c r="O16" s="706"/>
      <c r="R16" s="689" t="s">
        <v>472</v>
      </c>
      <c r="S16" s="702" t="str">
        <f>'付表2'!B58</f>
        <v>  1月</v>
      </c>
      <c r="T16" s="705">
        <f>'付表2'!K58</f>
        <v>0</v>
      </c>
      <c r="U16" s="706"/>
      <c r="V16" s="706">
        <f>'付表2'!M58</f>
        <v>1.2</v>
      </c>
      <c r="W16" s="706"/>
      <c r="X16" s="700"/>
      <c r="Y16" s="689" t="s">
        <v>472</v>
      </c>
      <c r="Z16" s="702" t="str">
        <f>'付表4'!B51</f>
        <v>  1月</v>
      </c>
      <c r="AA16" s="705">
        <f>'付表4'!E51</f>
        <v>0.3</v>
      </c>
      <c r="AB16" s="706"/>
      <c r="AC16" s="706">
        <f>'付表4'!G51</f>
        <v>0.1</v>
      </c>
      <c r="AD16" s="706"/>
      <c r="AE16" s="706">
        <f>'付表4'!I51</f>
        <v>3</v>
      </c>
      <c r="AF16" s="706"/>
    </row>
    <row r="17" spans="1:32" ht="11.25">
      <c r="A17" s="689"/>
      <c r="B17" s="702" t="str">
        <f>'付表2'!B59</f>
        <v>  2月</v>
      </c>
      <c r="C17" s="705">
        <f>'付表2'!J59</f>
        <v>98.3</v>
      </c>
      <c r="D17" s="706"/>
      <c r="E17" s="706">
        <f>'付表2'!L59</f>
        <v>97.8</v>
      </c>
      <c r="F17" s="706"/>
      <c r="G17" s="700"/>
      <c r="H17" s="689"/>
      <c r="I17" s="702" t="str">
        <f>'付表4'!B52</f>
        <v>  2月</v>
      </c>
      <c r="J17" s="705">
        <f>'付表4'!D52</f>
        <v>96.3</v>
      </c>
      <c r="K17" s="706"/>
      <c r="L17" s="706">
        <f>'付表4'!F52</f>
        <v>95.4</v>
      </c>
      <c r="M17" s="706"/>
      <c r="N17" s="706">
        <f>'付表4'!H52</f>
        <v>108.5</v>
      </c>
      <c r="O17" s="706"/>
      <c r="R17" s="689"/>
      <c r="S17" s="702" t="str">
        <f>'付表2'!B59</f>
        <v>  2月</v>
      </c>
      <c r="T17" s="705">
        <f>'付表2'!K59</f>
        <v>-0.7</v>
      </c>
      <c r="U17" s="706"/>
      <c r="V17" s="706">
        <f>'付表2'!M59</f>
        <v>0.3</v>
      </c>
      <c r="W17" s="706"/>
      <c r="X17" s="700"/>
      <c r="Y17" s="689"/>
      <c r="Z17" s="702" t="str">
        <f>'付表4'!B52</f>
        <v>  2月</v>
      </c>
      <c r="AA17" s="705">
        <f>'付表4'!E52</f>
        <v>0.7</v>
      </c>
      <c r="AB17" s="706"/>
      <c r="AC17" s="706">
        <f>'付表4'!G52</f>
        <v>0.8</v>
      </c>
      <c r="AD17" s="706"/>
      <c r="AE17" s="706">
        <f>'付表4'!I52</f>
        <v>-1</v>
      </c>
      <c r="AF17" s="706"/>
    </row>
    <row r="18" spans="2:32" ht="11.25">
      <c r="B18" s="702" t="str">
        <f>'付表2'!B60</f>
        <v>  3月</v>
      </c>
      <c r="C18" s="705">
        <f>'付表2'!J60</f>
        <v>101.5</v>
      </c>
      <c r="D18" s="706"/>
      <c r="E18" s="706">
        <f>'付表2'!L60</f>
        <v>101.5</v>
      </c>
      <c r="F18" s="706"/>
      <c r="G18" s="700"/>
      <c r="H18" s="689"/>
      <c r="I18" s="702" t="str">
        <f>'付表4'!B53</f>
        <v>  3月</v>
      </c>
      <c r="J18" s="705">
        <f>'付表4'!D53</f>
        <v>100.5</v>
      </c>
      <c r="K18" s="706"/>
      <c r="L18" s="706">
        <f>'付表4'!F53</f>
        <v>98.9</v>
      </c>
      <c r="M18" s="706"/>
      <c r="N18" s="706">
        <f>'付表4'!H53</f>
        <v>124.5</v>
      </c>
      <c r="O18" s="706"/>
      <c r="R18" s="689"/>
      <c r="S18" s="702" t="str">
        <f>'付表2'!B60</f>
        <v>  3月</v>
      </c>
      <c r="T18" s="705">
        <f>'付表2'!K60</f>
        <v>0.5</v>
      </c>
      <c r="U18" s="706"/>
      <c r="V18" s="706">
        <f>'付表2'!M60</f>
        <v>1.8</v>
      </c>
      <c r="W18" s="706"/>
      <c r="X18" s="700"/>
      <c r="Y18" s="689"/>
      <c r="Z18" s="702" t="str">
        <f>'付表4'!B53</f>
        <v>  3月</v>
      </c>
      <c r="AA18" s="705">
        <f>'付表4'!E53</f>
        <v>1.7</v>
      </c>
      <c r="AB18" s="706"/>
      <c r="AC18" s="706">
        <f>'付表4'!G53</f>
        <v>1.4</v>
      </c>
      <c r="AD18" s="706"/>
      <c r="AE18" s="706">
        <f>'付表4'!I53</f>
        <v>6.4</v>
      </c>
      <c r="AF18" s="706"/>
    </row>
    <row r="19" spans="1:32" ht="11.25">
      <c r="A19" s="689"/>
      <c r="B19" s="702" t="str">
        <f>'付表2'!B61</f>
        <v>  4月</v>
      </c>
      <c r="C19" s="705">
        <f>'付表2'!J61</f>
        <v>99.8</v>
      </c>
      <c r="D19" s="706"/>
      <c r="E19" s="706">
        <f>'付表2'!L61</f>
        <v>102</v>
      </c>
      <c r="F19" s="706"/>
      <c r="G19" s="700"/>
      <c r="H19" s="689"/>
      <c r="I19" s="702" t="str">
        <f>'付表4'!B54</f>
        <v>  4月</v>
      </c>
      <c r="J19" s="705">
        <f>'付表4'!D54</f>
        <v>103.8</v>
      </c>
      <c r="K19" s="706"/>
      <c r="L19" s="706">
        <f>'付表4'!F54</f>
        <v>103.1</v>
      </c>
      <c r="M19" s="706"/>
      <c r="N19" s="706">
        <f>'付表4'!H54</f>
        <v>112.8</v>
      </c>
      <c r="O19" s="706"/>
      <c r="R19" s="689"/>
      <c r="S19" s="702" t="str">
        <f>'付表2'!B61</f>
        <v>  4月</v>
      </c>
      <c r="T19" s="705">
        <f>'付表2'!K61</f>
        <v>-1.2</v>
      </c>
      <c r="U19" s="706"/>
      <c r="V19" s="706">
        <f>'付表2'!M61</f>
        <v>1.4</v>
      </c>
      <c r="W19" s="706"/>
      <c r="X19" s="700"/>
      <c r="Y19" s="689"/>
      <c r="Z19" s="702" t="str">
        <f>'付表4'!B54</f>
        <v>  4月</v>
      </c>
      <c r="AA19" s="705">
        <f>'付表4'!E54</f>
        <v>1.1</v>
      </c>
      <c r="AB19" s="706"/>
      <c r="AC19" s="706">
        <f>'付表4'!G54</f>
        <v>0.8</v>
      </c>
      <c r="AD19" s="706"/>
      <c r="AE19" s="706">
        <f>'付表4'!I54</f>
        <v>4</v>
      </c>
      <c r="AF19" s="706"/>
    </row>
    <row r="20" spans="1:32" ht="11.25">
      <c r="A20" s="689"/>
      <c r="B20" s="702" t="str">
        <f>'付表2'!B62</f>
        <v>  5月</v>
      </c>
      <c r="C20" s="705">
        <f>'付表2'!J62</f>
        <v>97.3</v>
      </c>
      <c r="D20" s="706"/>
      <c r="E20" s="706">
        <f>'付表2'!L62</f>
        <v>100.2</v>
      </c>
      <c r="F20" s="706"/>
      <c r="G20" s="700"/>
      <c r="H20" s="689"/>
      <c r="I20" s="702" t="str">
        <f>'付表4'!B55</f>
        <v>  5月</v>
      </c>
      <c r="J20" s="705">
        <f>'付表4'!D55</f>
        <v>98.9</v>
      </c>
      <c r="K20" s="706"/>
      <c r="L20" s="706">
        <f>'付表4'!F55</f>
        <v>98.2</v>
      </c>
      <c r="M20" s="706"/>
      <c r="N20" s="706">
        <f>'付表4'!H55</f>
        <v>108.5</v>
      </c>
      <c r="O20" s="706"/>
      <c r="R20" s="689"/>
      <c r="S20" s="702" t="str">
        <f>'付表2'!B62</f>
        <v>  5月</v>
      </c>
      <c r="T20" s="705">
        <f>'付表2'!K62</f>
        <v>-2.5</v>
      </c>
      <c r="U20" s="706"/>
      <c r="V20" s="706">
        <f>'付表2'!M62</f>
        <v>0.4</v>
      </c>
      <c r="W20" s="706"/>
      <c r="X20" s="700"/>
      <c r="Y20" s="689"/>
      <c r="Z20" s="702" t="str">
        <f>'付表4'!B55</f>
        <v>  5月</v>
      </c>
      <c r="AA20" s="705">
        <f>'付表4'!E55</f>
        <v>-0.5</v>
      </c>
      <c r="AB20" s="706"/>
      <c r="AC20" s="706">
        <f>'付表4'!G55</f>
        <v>-1</v>
      </c>
      <c r="AD20" s="706"/>
      <c r="AE20" s="706">
        <f>'付表4'!I55</f>
        <v>7.3</v>
      </c>
      <c r="AF20" s="706"/>
    </row>
    <row r="21" spans="2:32" ht="11.25">
      <c r="B21" s="702" t="str">
        <f>'付表2'!B63</f>
        <v>  6月</v>
      </c>
      <c r="C21" s="705">
        <f>'付表2'!J63</f>
        <v>98.3</v>
      </c>
      <c r="D21" s="706"/>
      <c r="E21" s="706">
        <f>'付表2'!L63</f>
        <v>101</v>
      </c>
      <c r="F21" s="706"/>
      <c r="G21" s="700"/>
      <c r="I21" s="702" t="str">
        <f>'付表4'!B56</f>
        <v>  6月</v>
      </c>
      <c r="J21" s="705">
        <f>'付表4'!D56</f>
        <v>100.5</v>
      </c>
      <c r="K21" s="706"/>
      <c r="L21" s="706">
        <f>'付表4'!F56</f>
        <v>100.1</v>
      </c>
      <c r="M21" s="706"/>
      <c r="N21" s="706">
        <f>'付表4'!H56</f>
        <v>105.3</v>
      </c>
      <c r="O21" s="706"/>
      <c r="S21" s="702" t="str">
        <f>'付表2'!B63</f>
        <v>  6月</v>
      </c>
      <c r="T21" s="705">
        <f>'付表2'!K63</f>
        <v>-1.8</v>
      </c>
      <c r="U21" s="706"/>
      <c r="V21" s="706">
        <f>'付表2'!M63</f>
        <v>0.9</v>
      </c>
      <c r="W21" s="706"/>
      <c r="X21" s="700"/>
      <c r="Z21" s="702" t="str">
        <f>'付表4'!B56</f>
        <v>  6月</v>
      </c>
      <c r="AA21" s="705">
        <f>'付表4'!E56</f>
        <v>0.6</v>
      </c>
      <c r="AB21" s="706"/>
      <c r="AC21" s="706">
        <f>'付表4'!G56</f>
        <v>0.2</v>
      </c>
      <c r="AD21" s="706"/>
      <c r="AE21" s="706">
        <f>'付表4'!I56</f>
        <v>7.6</v>
      </c>
      <c r="AF21" s="706"/>
    </row>
    <row r="22" spans="2:32" ht="11.25">
      <c r="B22" s="702" t="str">
        <f>'付表2'!B64</f>
        <v>  7月</v>
      </c>
      <c r="C22" s="705">
        <f>'付表2'!J64</f>
        <v>97.6</v>
      </c>
      <c r="D22" s="706"/>
      <c r="E22" s="706">
        <f>'付表2'!L64</f>
        <v>100.5</v>
      </c>
      <c r="F22" s="706"/>
      <c r="G22" s="700"/>
      <c r="I22" s="702" t="str">
        <f>'付表4'!B57</f>
        <v>  7月</v>
      </c>
      <c r="J22" s="705">
        <f>'付表4'!D57</f>
        <v>100.8</v>
      </c>
      <c r="K22" s="706"/>
      <c r="L22" s="706">
        <f>'付表4'!F57</f>
        <v>99.9</v>
      </c>
      <c r="M22" s="706"/>
      <c r="N22" s="706">
        <f>'付表4'!H57</f>
        <v>112.8</v>
      </c>
      <c r="O22" s="706"/>
      <c r="S22" s="702" t="str">
        <f>'付表2'!B64</f>
        <v>  7月</v>
      </c>
      <c r="T22" s="705">
        <f>'付表2'!K64</f>
        <v>-1.8</v>
      </c>
      <c r="U22" s="706"/>
      <c r="V22" s="706">
        <f>'付表2'!M64</f>
        <v>0.8</v>
      </c>
      <c r="W22" s="706"/>
      <c r="X22" s="700"/>
      <c r="Z22" s="702" t="str">
        <f>'付表4'!B57</f>
        <v>  7月</v>
      </c>
      <c r="AA22" s="705">
        <f>'付表4'!E57</f>
        <v>-0.9</v>
      </c>
      <c r="AB22" s="706"/>
      <c r="AC22" s="706">
        <f>'付表4'!G57</f>
        <v>-1.9</v>
      </c>
      <c r="AD22" s="706"/>
      <c r="AE22" s="706">
        <f>'付表4'!I57</f>
        <v>14.1</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437</v>
      </c>
      <c r="F26" s="685" t="s">
        <v>150</v>
      </c>
      <c r="H26" s="699"/>
      <c r="I26" s="699"/>
      <c r="J26" s="686" t="s">
        <v>93</v>
      </c>
      <c r="K26" s="685" t="s">
        <v>150</v>
      </c>
      <c r="L26" s="685" t="s">
        <v>94</v>
      </c>
      <c r="M26" s="685" t="s">
        <v>150</v>
      </c>
      <c r="N26" s="685" t="s">
        <v>95</v>
      </c>
      <c r="O26" s="685" t="s">
        <v>150</v>
      </c>
      <c r="R26" s="699"/>
      <c r="S26" s="699"/>
      <c r="T26" s="690" t="s">
        <v>149</v>
      </c>
      <c r="U26" s="691" t="s">
        <v>150</v>
      </c>
      <c r="V26" s="685" t="s">
        <v>437</v>
      </c>
      <c r="W26" s="685" t="s">
        <v>150</v>
      </c>
      <c r="Y26" s="699"/>
      <c r="Z26" s="699"/>
      <c r="AA26" s="686" t="s">
        <v>93</v>
      </c>
      <c r="AB26" s="685" t="s">
        <v>150</v>
      </c>
      <c r="AC26" s="685" t="s">
        <v>94</v>
      </c>
      <c r="AD26" s="685" t="s">
        <v>150</v>
      </c>
      <c r="AE26" s="685" t="s">
        <v>95</v>
      </c>
      <c r="AF26" s="685" t="s">
        <v>150</v>
      </c>
    </row>
    <row r="27" spans="1:32" ht="11.25">
      <c r="A27" s="687" t="s">
        <v>152</v>
      </c>
      <c r="B27" s="688" t="s">
        <v>459</v>
      </c>
      <c r="C27" s="707"/>
      <c r="D27" s="706">
        <f>'付表2'!J8</f>
        <v>103.1</v>
      </c>
      <c r="E27" s="706"/>
      <c r="F27" s="706">
        <f>'付表2'!L8</f>
        <v>103.8</v>
      </c>
      <c r="H27" s="687" t="s">
        <v>152</v>
      </c>
      <c r="I27" s="688" t="s">
        <v>459</v>
      </c>
      <c r="J27" s="707"/>
      <c r="K27" s="706">
        <f>'付表4'!D7</f>
        <v>100.7</v>
      </c>
      <c r="L27" s="706"/>
      <c r="M27" s="706">
        <f>'付表4'!F7</f>
        <v>100.2</v>
      </c>
      <c r="N27" s="706"/>
      <c r="O27" s="706">
        <f>'付表4'!H7</f>
        <v>111.5</v>
      </c>
      <c r="R27" s="687" t="s">
        <v>152</v>
      </c>
      <c r="S27" s="688" t="s">
        <v>459</v>
      </c>
      <c r="T27" s="707"/>
      <c r="U27" s="706">
        <f>'付表2'!K8</f>
        <v>0</v>
      </c>
      <c r="V27" s="706"/>
      <c r="W27" s="706">
        <f>'付表2'!M8</f>
        <v>-1.7</v>
      </c>
      <c r="Y27" s="687" t="s">
        <v>152</v>
      </c>
      <c r="Z27" s="688" t="s">
        <v>459</v>
      </c>
      <c r="AA27" s="707"/>
      <c r="AB27" s="706">
        <f>'付表4'!E7</f>
        <v>-1.1</v>
      </c>
      <c r="AC27" s="706"/>
      <c r="AD27" s="706">
        <f>'付表4'!G7</f>
        <v>-0.9</v>
      </c>
      <c r="AE27" s="706"/>
      <c r="AF27" s="706">
        <f>'付表4'!I7</f>
        <v>-3.9</v>
      </c>
    </row>
    <row r="28" spans="1:32" ht="11.25">
      <c r="A28" s="701"/>
      <c r="B28" s="688" t="s">
        <v>460</v>
      </c>
      <c r="C28" s="707"/>
      <c r="D28" s="706">
        <f>'付表2'!J9</f>
        <v>100</v>
      </c>
      <c r="E28" s="706"/>
      <c r="F28" s="706">
        <f>'付表2'!L9</f>
        <v>100</v>
      </c>
      <c r="H28" s="701"/>
      <c r="I28" s="688" t="s">
        <v>460</v>
      </c>
      <c r="J28" s="707"/>
      <c r="K28" s="706">
        <f>'付表4'!D8</f>
        <v>100</v>
      </c>
      <c r="L28" s="706"/>
      <c r="M28" s="706">
        <f>'付表4'!F8</f>
        <v>100</v>
      </c>
      <c r="N28" s="706"/>
      <c r="O28" s="706">
        <f>'付表4'!H8</f>
        <v>100</v>
      </c>
      <c r="R28" s="701"/>
      <c r="S28" s="688" t="s">
        <v>460</v>
      </c>
      <c r="T28" s="707"/>
      <c r="U28" s="706">
        <f>'付表2'!K9</f>
        <v>-3</v>
      </c>
      <c r="V28" s="706"/>
      <c r="W28" s="706">
        <f>'付表2'!M9</f>
        <v>-3.6</v>
      </c>
      <c r="Y28" s="701"/>
      <c r="Z28" s="688" t="s">
        <v>460</v>
      </c>
      <c r="AA28" s="707"/>
      <c r="AB28" s="706">
        <f>'付表4'!E8</f>
        <v>-0.7</v>
      </c>
      <c r="AC28" s="706"/>
      <c r="AD28" s="706">
        <f>'付表4'!G8</f>
        <v>-0.2</v>
      </c>
      <c r="AE28" s="706"/>
      <c r="AF28" s="706">
        <f>'付表4'!I8</f>
        <v>-10.4</v>
      </c>
    </row>
    <row r="29" spans="1:32" ht="11.25">
      <c r="A29" s="701"/>
      <c r="B29" s="688" t="s">
        <v>461</v>
      </c>
      <c r="C29" s="707"/>
      <c r="D29" s="706">
        <f>'付表2'!J10</f>
        <v>99</v>
      </c>
      <c r="E29" s="706"/>
      <c r="F29" s="706">
        <f>'付表2'!L10</f>
        <v>98.2</v>
      </c>
      <c r="H29" s="701"/>
      <c r="I29" s="688" t="s">
        <v>461</v>
      </c>
      <c r="J29" s="707"/>
      <c r="K29" s="706">
        <f>'付表4'!D9</f>
        <v>99.1</v>
      </c>
      <c r="L29" s="706"/>
      <c r="M29" s="706">
        <f>'付表4'!F9</f>
        <v>98.6</v>
      </c>
      <c r="N29" s="706"/>
      <c r="O29" s="706">
        <f>'付表4'!H9</f>
        <v>110.5</v>
      </c>
      <c r="R29" s="701"/>
      <c r="S29" s="688" t="s">
        <v>461</v>
      </c>
      <c r="T29" s="707"/>
      <c r="U29" s="706">
        <f>'付表2'!K10</f>
        <v>-1</v>
      </c>
      <c r="V29" s="706"/>
      <c r="W29" s="706">
        <f>'付表2'!M10</f>
        <v>-1.9</v>
      </c>
      <c r="Y29" s="701"/>
      <c r="Z29" s="688" t="s">
        <v>461</v>
      </c>
      <c r="AA29" s="707"/>
      <c r="AB29" s="706">
        <f>'付表4'!E9</f>
        <v>-0.8</v>
      </c>
      <c r="AC29" s="706"/>
      <c r="AD29" s="706">
        <f>'付表4'!G9</f>
        <v>-1.4</v>
      </c>
      <c r="AE29" s="706"/>
      <c r="AF29" s="706">
        <f>'付表4'!I9</f>
        <v>10.5</v>
      </c>
    </row>
    <row r="30" spans="1:32" ht="11.25">
      <c r="A30" s="701"/>
      <c r="B30" s="688" t="s">
        <v>462</v>
      </c>
      <c r="C30" s="707"/>
      <c r="D30" s="706">
        <f>'付表2'!J11</f>
        <v>102.1</v>
      </c>
      <c r="E30" s="706"/>
      <c r="F30" s="706">
        <f>'付表2'!L11</f>
        <v>101.3</v>
      </c>
      <c r="H30" s="701"/>
      <c r="I30" s="688" t="s">
        <v>462</v>
      </c>
      <c r="J30" s="707"/>
      <c r="K30" s="706">
        <f>'付表4'!D10</f>
        <v>99.7</v>
      </c>
      <c r="L30" s="706"/>
      <c r="M30" s="706">
        <f>'付表4'!F10</f>
        <v>99.1</v>
      </c>
      <c r="N30" s="706"/>
      <c r="O30" s="706">
        <f>'付表4'!H10</f>
        <v>112.3</v>
      </c>
      <c r="R30" s="701"/>
      <c r="S30" s="688" t="s">
        <v>462</v>
      </c>
      <c r="T30" s="707"/>
      <c r="U30" s="706">
        <f>'付表2'!K11</f>
        <v>3.1</v>
      </c>
      <c r="V30" s="706"/>
      <c r="W30" s="706">
        <f>'付表2'!M11</f>
        <v>3.2</v>
      </c>
      <c r="Y30" s="701"/>
      <c r="Z30" s="688" t="s">
        <v>462</v>
      </c>
      <c r="AA30" s="707"/>
      <c r="AB30" s="706">
        <f>'付表4'!E10</f>
        <v>0.6</v>
      </c>
      <c r="AC30" s="706"/>
      <c r="AD30" s="706">
        <f>'付表4'!G10</f>
        <v>0.5</v>
      </c>
      <c r="AE30" s="706"/>
      <c r="AF30" s="706">
        <f>'付表4'!I10</f>
        <v>1.6</v>
      </c>
    </row>
    <row r="31" spans="1:32" ht="11.25">
      <c r="A31" s="701"/>
      <c r="B31" s="688" t="s">
        <v>476</v>
      </c>
      <c r="C31" s="707"/>
      <c r="D31" s="706">
        <f>'付表2'!J12</f>
        <v>101.8</v>
      </c>
      <c r="E31" s="706"/>
      <c r="F31" s="706">
        <f>'付表2'!L12</f>
        <v>101.3</v>
      </c>
      <c r="H31" s="701"/>
      <c r="I31" s="688" t="s">
        <v>476</v>
      </c>
      <c r="J31" s="707"/>
      <c r="K31" s="706">
        <f>'付表4'!D11</f>
        <v>99.4</v>
      </c>
      <c r="L31" s="706"/>
      <c r="M31" s="706">
        <f>'付表4'!F11</f>
        <v>98.6</v>
      </c>
      <c r="N31" s="706"/>
      <c r="O31" s="706">
        <f>'付表4'!H11</f>
        <v>114.6</v>
      </c>
      <c r="R31" s="701"/>
      <c r="S31" s="688" t="s">
        <v>476</v>
      </c>
      <c r="T31" s="707"/>
      <c r="U31" s="706">
        <f>'付表2'!K12</f>
        <v>-0.3</v>
      </c>
      <c r="V31" s="706"/>
      <c r="W31" s="706">
        <f>'付表2'!M12</f>
        <v>0</v>
      </c>
      <c r="Y31" s="701"/>
      <c r="Z31" s="688" t="s">
        <v>476</v>
      </c>
      <c r="AA31" s="707"/>
      <c r="AB31" s="706">
        <f>'付表4'!E11</f>
        <v>-0.3</v>
      </c>
      <c r="AC31" s="706"/>
      <c r="AD31" s="706">
        <f>'付表4'!G11</f>
        <v>-0.5</v>
      </c>
      <c r="AE31" s="706"/>
      <c r="AF31" s="706">
        <f>'付表4'!I11</f>
        <v>2</v>
      </c>
    </row>
    <row r="32" spans="1:32" ht="11.25">
      <c r="A32" s="689" t="s">
        <v>474</v>
      </c>
      <c r="B32" s="702" t="str">
        <f>'付表2'!B14</f>
        <v>  7月</v>
      </c>
      <c r="C32" s="705">
        <f>'付表2'!J14</f>
        <v>101.2</v>
      </c>
      <c r="D32" s="706"/>
      <c r="E32" s="706">
        <f>'付表2'!L14</f>
        <v>100.7</v>
      </c>
      <c r="F32" s="706"/>
      <c r="H32" s="689" t="s">
        <v>471</v>
      </c>
      <c r="I32" s="702" t="str">
        <f>'付表4'!B13</f>
        <v>  7月</v>
      </c>
      <c r="J32" s="705">
        <f>'付表4'!D13</f>
        <v>101.8</v>
      </c>
      <c r="K32" s="706"/>
      <c r="L32" s="706">
        <f>'付表4'!F13</f>
        <v>101.4</v>
      </c>
      <c r="M32" s="706"/>
      <c r="N32" s="706">
        <f>'付表4'!H13</f>
        <v>109.9</v>
      </c>
      <c r="O32" s="707"/>
      <c r="R32" s="689" t="s">
        <v>473</v>
      </c>
      <c r="S32" s="702" t="str">
        <f>'付表2'!B14</f>
        <v>  7月</v>
      </c>
      <c r="T32" s="705">
        <f>'付表2'!K14</f>
        <v>-1.5</v>
      </c>
      <c r="U32" s="706"/>
      <c r="V32" s="706">
        <f>'付表2'!M14</f>
        <v>-1.3</v>
      </c>
      <c r="W32" s="706"/>
      <c r="Y32" s="689" t="s">
        <v>473</v>
      </c>
      <c r="Z32" s="702" t="str">
        <f>'付表4'!B13</f>
        <v>  7月</v>
      </c>
      <c r="AA32" s="705">
        <f>'付表4'!E13</f>
        <v>0.9</v>
      </c>
      <c r="AB32" s="706"/>
      <c r="AC32" s="706">
        <f>'付表4'!G13</f>
        <v>0.9</v>
      </c>
      <c r="AD32" s="706"/>
      <c r="AE32" s="706">
        <f>'付表4'!I13</f>
        <v>1.3</v>
      </c>
      <c r="AF32" s="707"/>
    </row>
    <row r="33" spans="2:32" ht="11.25">
      <c r="B33" s="702" t="str">
        <f>'付表2'!B15</f>
        <v>  8月</v>
      </c>
      <c r="C33" s="705">
        <f>'付表2'!J15</f>
        <v>100.6</v>
      </c>
      <c r="D33" s="706"/>
      <c r="E33" s="706">
        <f>'付表2'!L15</f>
        <v>100.7</v>
      </c>
      <c r="F33" s="706"/>
      <c r="I33" s="702" t="str">
        <f>'付表4'!B14</f>
        <v>  8月</v>
      </c>
      <c r="J33" s="705">
        <f>'付表4'!D14</f>
        <v>101.3</v>
      </c>
      <c r="K33" s="706"/>
      <c r="L33" s="706">
        <f>'付表4'!F14</f>
        <v>100.6</v>
      </c>
      <c r="M33" s="706"/>
      <c r="N33" s="706">
        <f>'付表4'!H14</f>
        <v>114.1</v>
      </c>
      <c r="O33" s="707"/>
      <c r="S33" s="702" t="str">
        <f>'付表2'!B15</f>
        <v>  8月</v>
      </c>
      <c r="T33" s="705">
        <f>'付表2'!K15</f>
        <v>-1.4</v>
      </c>
      <c r="U33" s="706"/>
      <c r="V33" s="706">
        <f>'付表2'!M15</f>
        <v>-0.7</v>
      </c>
      <c r="W33" s="706"/>
      <c r="Z33" s="702" t="str">
        <f>'付表4'!B14</f>
        <v>  8月</v>
      </c>
      <c r="AA33" s="705">
        <f>'付表4'!E14</f>
        <v>0.8</v>
      </c>
      <c r="AB33" s="706"/>
      <c r="AC33" s="706">
        <f>'付表4'!G14</f>
        <v>0.5</v>
      </c>
      <c r="AD33" s="706"/>
      <c r="AE33" s="706">
        <f>'付表4'!I14</f>
        <v>6.6</v>
      </c>
      <c r="AF33" s="707"/>
    </row>
    <row r="34" spans="2:32" ht="11.25">
      <c r="B34" s="702" t="str">
        <f>'付表2'!B16</f>
        <v>  9月</v>
      </c>
      <c r="C34" s="705">
        <f>'付表2'!J16</f>
        <v>99</v>
      </c>
      <c r="D34" s="706"/>
      <c r="E34" s="706">
        <f>'付表2'!L16</f>
        <v>99.7</v>
      </c>
      <c r="F34" s="706"/>
      <c r="I34" s="702" t="str">
        <f>'付表4'!B15</f>
        <v>  9月</v>
      </c>
      <c r="J34" s="705">
        <f>'付表4'!D15</f>
        <v>97.2</v>
      </c>
      <c r="K34" s="706"/>
      <c r="L34" s="706">
        <f>'付表4'!F15</f>
        <v>96.7</v>
      </c>
      <c r="M34" s="706"/>
      <c r="N34" s="706">
        <f>'付表4'!H15</f>
        <v>107</v>
      </c>
      <c r="O34" s="707"/>
      <c r="S34" s="702" t="str">
        <f>'付表2'!B16</f>
        <v>  9月</v>
      </c>
      <c r="T34" s="705">
        <f>'付表2'!K16</f>
        <v>-2.7</v>
      </c>
      <c r="U34" s="706"/>
      <c r="V34" s="706">
        <f>'付表2'!M16</f>
        <v>-1.3</v>
      </c>
      <c r="W34" s="706"/>
      <c r="Z34" s="702" t="str">
        <f>'付表4'!B15</f>
        <v>  9月</v>
      </c>
      <c r="AA34" s="705">
        <f>'付表4'!E15</f>
        <v>0.8</v>
      </c>
      <c r="AB34" s="706"/>
      <c r="AC34" s="706">
        <f>'付表4'!G15</f>
        <v>0.8</v>
      </c>
      <c r="AD34" s="706"/>
      <c r="AE34" s="706">
        <f>'付表4'!I15</f>
        <v>0</v>
      </c>
      <c r="AF34" s="707"/>
    </row>
    <row r="35" spans="2:32" ht="11.25">
      <c r="B35" s="702" t="str">
        <f>'付表2'!B17</f>
        <v>  10月</v>
      </c>
      <c r="C35" s="705">
        <f>'付表2'!J17</f>
        <v>99.3</v>
      </c>
      <c r="D35" s="706"/>
      <c r="E35" s="706">
        <f>'付表2'!L17</f>
        <v>99.6</v>
      </c>
      <c r="F35" s="706"/>
      <c r="I35" s="702" t="str">
        <f>'付表4'!B16</f>
        <v>  10月</v>
      </c>
      <c r="J35" s="705">
        <f>'付表4'!D16</f>
        <v>100.5</v>
      </c>
      <c r="K35" s="706"/>
      <c r="L35" s="706">
        <f>'付表4'!F16</f>
        <v>100.1</v>
      </c>
      <c r="M35" s="706"/>
      <c r="N35" s="706">
        <f>'付表4'!H16</f>
        <v>108.5</v>
      </c>
      <c r="O35" s="707"/>
      <c r="S35" s="702" t="str">
        <f>'付表2'!B17</f>
        <v>  10月</v>
      </c>
      <c r="T35" s="705">
        <f>'付表2'!K17</f>
        <v>-3.7</v>
      </c>
      <c r="U35" s="706"/>
      <c r="V35" s="706">
        <f>'付表2'!M17</f>
        <v>-2.1</v>
      </c>
      <c r="W35" s="706"/>
      <c r="Z35" s="702" t="str">
        <f>'付表4'!B16</f>
        <v>  10月</v>
      </c>
      <c r="AA35" s="705">
        <f>'付表4'!E16</f>
        <v>-1.3</v>
      </c>
      <c r="AB35" s="706"/>
      <c r="AC35" s="706">
        <f>'付表4'!G16</f>
        <v>-0.9</v>
      </c>
      <c r="AD35" s="706"/>
      <c r="AE35" s="706">
        <f>'付表4'!I16</f>
        <v>-8.3</v>
      </c>
      <c r="AF35" s="707"/>
    </row>
    <row r="36" spans="2:32" ht="11.25">
      <c r="B36" s="702" t="str">
        <f>'付表2'!B18</f>
        <v>  11月</v>
      </c>
      <c r="C36" s="705">
        <f>'付表2'!J18</f>
        <v>99.8</v>
      </c>
      <c r="D36" s="706"/>
      <c r="E36" s="706">
        <f>'付表2'!L18</f>
        <v>99.8</v>
      </c>
      <c r="F36" s="706"/>
      <c r="I36" s="702" t="str">
        <f>'付表4'!B17</f>
        <v>  11月</v>
      </c>
      <c r="J36" s="705">
        <f>'付表4'!D17</f>
        <v>100.1</v>
      </c>
      <c r="K36" s="706"/>
      <c r="L36" s="706">
        <f>'付表4'!F17</f>
        <v>99.2</v>
      </c>
      <c r="M36" s="706"/>
      <c r="N36" s="706">
        <f>'付表4'!H17</f>
        <v>116.9</v>
      </c>
      <c r="O36" s="707"/>
      <c r="S36" s="702" t="str">
        <f>'付表2'!B18</f>
        <v>  11月</v>
      </c>
      <c r="T36" s="705">
        <f>'付表2'!K18</f>
        <v>-2.9</v>
      </c>
      <c r="U36" s="706"/>
      <c r="V36" s="706">
        <f>'付表2'!M18</f>
        <v>-1.8</v>
      </c>
      <c r="W36" s="706"/>
      <c r="Z36" s="702" t="str">
        <f>'付表4'!B17</f>
        <v>  11月</v>
      </c>
      <c r="AA36" s="705">
        <f>'付表4'!E17</f>
        <v>0</v>
      </c>
      <c r="AB36" s="706"/>
      <c r="AC36" s="706">
        <f>'付表4'!G17</f>
        <v>-0.4</v>
      </c>
      <c r="AD36" s="706"/>
      <c r="AE36" s="706">
        <f>'付表4'!I17</f>
        <v>5</v>
      </c>
      <c r="AF36" s="707"/>
    </row>
    <row r="37" spans="2:32" ht="11.25">
      <c r="B37" s="702" t="str">
        <f>'付表2'!B19</f>
        <v>  12月</v>
      </c>
      <c r="C37" s="705">
        <f>'付表2'!J19</f>
        <v>99.9</v>
      </c>
      <c r="D37" s="706"/>
      <c r="E37" s="706">
        <f>'付表2'!L19</f>
        <v>99.8</v>
      </c>
      <c r="F37" s="706"/>
      <c r="I37" s="702" t="str">
        <f>'付表4'!B18</f>
        <v>  12月</v>
      </c>
      <c r="J37" s="705">
        <f>'付表4'!D18</f>
        <v>98.7</v>
      </c>
      <c r="K37" s="706"/>
      <c r="L37" s="706">
        <f>'付表4'!F18</f>
        <v>97.8</v>
      </c>
      <c r="M37" s="706"/>
      <c r="N37" s="706">
        <f>'付表4'!H18</f>
        <v>118.3</v>
      </c>
      <c r="O37" s="707"/>
      <c r="S37" s="702" t="str">
        <f>'付表2'!B19</f>
        <v>  12月</v>
      </c>
      <c r="T37" s="705">
        <f>'付表2'!K19</f>
        <v>-3.8</v>
      </c>
      <c r="U37" s="706"/>
      <c r="V37" s="706">
        <f>'付表2'!M19</f>
        <v>-2.3</v>
      </c>
      <c r="W37" s="706"/>
      <c r="Z37" s="702" t="str">
        <f>'付表4'!B18</f>
        <v>  12月</v>
      </c>
      <c r="AA37" s="705">
        <f>'付表4'!E18</f>
        <v>-0.3</v>
      </c>
      <c r="AB37" s="706"/>
      <c r="AC37" s="706">
        <f>'付表4'!G18</f>
        <v>-0.1</v>
      </c>
      <c r="AD37" s="706"/>
      <c r="AE37" s="706">
        <f>'付表4'!I18</f>
        <v>-3.4</v>
      </c>
      <c r="AF37" s="707"/>
    </row>
    <row r="38" spans="1:32" ht="11.25">
      <c r="A38" s="689" t="s">
        <v>472</v>
      </c>
      <c r="B38" s="702" t="str">
        <f>'付表2'!B20</f>
        <v>  1月</v>
      </c>
      <c r="C38" s="705">
        <f>'付表2'!J20</f>
        <v>97.1</v>
      </c>
      <c r="D38" s="706"/>
      <c r="E38" s="706">
        <f>'付表2'!L20</f>
        <v>96.8</v>
      </c>
      <c r="F38" s="706"/>
      <c r="H38" s="689" t="s">
        <v>472</v>
      </c>
      <c r="I38" s="702" t="str">
        <f>'付表4'!B19</f>
        <v>  1月</v>
      </c>
      <c r="J38" s="705">
        <f>'付表4'!D19</f>
        <v>94.2</v>
      </c>
      <c r="K38" s="706"/>
      <c r="L38" s="706">
        <f>'付表4'!F19</f>
        <v>93.3</v>
      </c>
      <c r="M38" s="706"/>
      <c r="N38" s="706">
        <f>'付表4'!H19</f>
        <v>112.7</v>
      </c>
      <c r="O38" s="707"/>
      <c r="R38" s="689" t="s">
        <v>472</v>
      </c>
      <c r="S38" s="702" t="str">
        <f>'付表2'!B20</f>
        <v>  1月</v>
      </c>
      <c r="T38" s="705">
        <f>'付表2'!K20</f>
        <v>-6</v>
      </c>
      <c r="U38" s="706"/>
      <c r="V38" s="706">
        <f>'付表2'!M20</f>
        <v>-5</v>
      </c>
      <c r="W38" s="706"/>
      <c r="Y38" s="689" t="s">
        <v>472</v>
      </c>
      <c r="Z38" s="702" t="str">
        <f>'付表4'!B19</f>
        <v>  1月</v>
      </c>
      <c r="AA38" s="705">
        <f>'付表4'!E19</f>
        <v>-2.3</v>
      </c>
      <c r="AB38" s="706"/>
      <c r="AC38" s="706">
        <f>'付表4'!G19</f>
        <v>-2.3</v>
      </c>
      <c r="AD38" s="706"/>
      <c r="AE38" s="706">
        <f>'付表4'!I19</f>
        <v>-1.2</v>
      </c>
      <c r="AF38" s="707"/>
    </row>
    <row r="39" spans="1:32" ht="11.25">
      <c r="A39" s="689"/>
      <c r="B39" s="702" t="str">
        <f>'付表2'!B21</f>
        <v>  2月</v>
      </c>
      <c r="C39" s="705">
        <f>'付表2'!J21</f>
        <v>96.8</v>
      </c>
      <c r="D39" s="706"/>
      <c r="E39" s="706">
        <f>'付表2'!L21</f>
        <v>96.3</v>
      </c>
      <c r="F39" s="706"/>
      <c r="H39" s="689"/>
      <c r="I39" s="702" t="str">
        <f>'付表4'!B20</f>
        <v>  2月</v>
      </c>
      <c r="J39" s="705">
        <f>'付表4'!D20</f>
        <v>94</v>
      </c>
      <c r="K39" s="706"/>
      <c r="L39" s="706">
        <f>'付表4'!F20</f>
        <v>93.2</v>
      </c>
      <c r="M39" s="706"/>
      <c r="N39" s="706">
        <f>'付表4'!H20</f>
        <v>111.3</v>
      </c>
      <c r="O39" s="707"/>
      <c r="R39" s="689"/>
      <c r="S39" s="702" t="str">
        <f>'付表2'!B21</f>
        <v>  2月</v>
      </c>
      <c r="T39" s="705">
        <f>'付表2'!K21</f>
        <v>-6</v>
      </c>
      <c r="U39" s="706"/>
      <c r="V39" s="706">
        <f>'付表2'!M21</f>
        <v>-4.9</v>
      </c>
      <c r="W39" s="706"/>
      <c r="Y39" s="689"/>
      <c r="Z39" s="702" t="str">
        <f>'付表4'!B20</f>
        <v>  2月</v>
      </c>
      <c r="AA39" s="705">
        <f>'付表4'!E20</f>
        <v>-1.8</v>
      </c>
      <c r="AB39" s="706"/>
      <c r="AC39" s="706">
        <f>'付表4'!G20</f>
        <v>-1.4</v>
      </c>
      <c r="AD39" s="706"/>
      <c r="AE39" s="706">
        <f>'付表4'!I20</f>
        <v>-7</v>
      </c>
      <c r="AF39" s="707"/>
    </row>
    <row r="40" spans="1:32" ht="11.25">
      <c r="A40" s="689"/>
      <c r="B40" s="702" t="str">
        <f>'付表2'!B22</f>
        <v>  3月</v>
      </c>
      <c r="C40" s="705">
        <f>'付表2'!J22</f>
        <v>99.4</v>
      </c>
      <c r="D40" s="706"/>
      <c r="E40" s="706">
        <f>'付表2'!L22</f>
        <v>99.2</v>
      </c>
      <c r="F40" s="706"/>
      <c r="H40" s="689"/>
      <c r="I40" s="702" t="str">
        <f>'付表4'!B21</f>
        <v>  3月</v>
      </c>
      <c r="J40" s="705">
        <f>'付表4'!D21</f>
        <v>98.8</v>
      </c>
      <c r="K40" s="706"/>
      <c r="L40" s="706">
        <f>'付表4'!F21</f>
        <v>97.4</v>
      </c>
      <c r="M40" s="706"/>
      <c r="N40" s="706">
        <f>'付表4'!H21</f>
        <v>128.2</v>
      </c>
      <c r="O40" s="707"/>
      <c r="R40" s="689"/>
      <c r="S40" s="702" t="str">
        <f>'付表2'!B22</f>
        <v>  3月</v>
      </c>
      <c r="T40" s="705">
        <f>'付表2'!K22</f>
        <v>-5.3</v>
      </c>
      <c r="U40" s="706"/>
      <c r="V40" s="706">
        <f>'付表2'!M22</f>
        <v>-4.1</v>
      </c>
      <c r="W40" s="706"/>
      <c r="Y40" s="689"/>
      <c r="Z40" s="702" t="str">
        <f>'付表4'!B21</f>
        <v>  3月</v>
      </c>
      <c r="AA40" s="705">
        <f>'付表4'!E21</f>
        <v>-0.9</v>
      </c>
      <c r="AB40" s="706"/>
      <c r="AC40" s="706">
        <f>'付表4'!G21</f>
        <v>-0.8</v>
      </c>
      <c r="AD40" s="706"/>
      <c r="AE40" s="706">
        <f>'付表4'!I21</f>
        <v>-1.1</v>
      </c>
      <c r="AF40" s="707"/>
    </row>
    <row r="41" spans="1:32" ht="11.25">
      <c r="A41" s="689"/>
      <c r="B41" s="702" t="str">
        <f>'付表2'!B23</f>
        <v>  4月</v>
      </c>
      <c r="C41" s="705">
        <f>'付表2'!J23</f>
        <v>97.6</v>
      </c>
      <c r="D41" s="706"/>
      <c r="E41" s="706">
        <f>'付表2'!L23</f>
        <v>99.4</v>
      </c>
      <c r="F41" s="706"/>
      <c r="H41" s="689"/>
      <c r="I41" s="702" t="str">
        <f>'付表4'!B22</f>
        <v>  4月</v>
      </c>
      <c r="J41" s="705">
        <f>'付表4'!D22</f>
        <v>101.4</v>
      </c>
      <c r="K41" s="706"/>
      <c r="L41" s="706">
        <f>'付表4'!F22</f>
        <v>100.6</v>
      </c>
      <c r="M41" s="706"/>
      <c r="N41" s="706">
        <f>'付表4'!H22</f>
        <v>118.3</v>
      </c>
      <c r="O41" s="707"/>
      <c r="R41" s="689"/>
      <c r="S41" s="702" t="str">
        <f>'付表2'!B23</f>
        <v>  4月</v>
      </c>
      <c r="T41" s="705">
        <f>'付表2'!K23</f>
        <v>-6.3</v>
      </c>
      <c r="U41" s="706"/>
      <c r="V41" s="706">
        <f>'付表2'!M23</f>
        <v>-3.6</v>
      </c>
      <c r="W41" s="706"/>
      <c r="Y41" s="689"/>
      <c r="Z41" s="702" t="str">
        <f>'付表4'!B22</f>
        <v>  4月</v>
      </c>
      <c r="AA41" s="705">
        <f>'付表4'!E22</f>
        <v>-1.1</v>
      </c>
      <c r="AB41" s="706"/>
      <c r="AC41" s="706">
        <f>'付表4'!G22</f>
        <v>-1</v>
      </c>
      <c r="AD41" s="706"/>
      <c r="AE41" s="706">
        <f>'付表4'!I22</f>
        <v>-2.3</v>
      </c>
      <c r="AF41" s="707"/>
    </row>
    <row r="42" spans="1:32" ht="11.25">
      <c r="A42" s="689"/>
      <c r="B42" s="702" t="str">
        <f>'付表2'!B24</f>
        <v>  5月</v>
      </c>
      <c r="C42" s="705">
        <f>'付表2'!J24</f>
        <v>95.5</v>
      </c>
      <c r="D42" s="706"/>
      <c r="E42" s="706">
        <f>'付表2'!L24</f>
        <v>97.9</v>
      </c>
      <c r="F42" s="706"/>
      <c r="H42" s="689"/>
      <c r="I42" s="702" t="str">
        <f>'付表4'!B23</f>
        <v>  5月</v>
      </c>
      <c r="J42" s="705">
        <f>'付表4'!D23</f>
        <v>97.4</v>
      </c>
      <c r="K42" s="706"/>
      <c r="L42" s="706">
        <f>'付表4'!F23</f>
        <v>96.7</v>
      </c>
      <c r="M42" s="706"/>
      <c r="N42" s="706">
        <f>'付表4'!H23</f>
        <v>112.7</v>
      </c>
      <c r="O42" s="707"/>
      <c r="R42" s="689"/>
      <c r="S42" s="702" t="str">
        <f>'付表2'!B24</f>
        <v>  5月</v>
      </c>
      <c r="T42" s="705">
        <f>'付表2'!K24</f>
        <v>-7</v>
      </c>
      <c r="U42" s="706"/>
      <c r="V42" s="706">
        <f>'付表2'!M24</f>
        <v>-4.2</v>
      </c>
      <c r="W42" s="706"/>
      <c r="Y42" s="689"/>
      <c r="Z42" s="702" t="str">
        <f>'付表4'!B23</f>
        <v>  5月</v>
      </c>
      <c r="AA42" s="705">
        <f>'付表4'!E23</f>
        <v>-1.9</v>
      </c>
      <c r="AB42" s="706"/>
      <c r="AC42" s="706">
        <f>'付表4'!G23</f>
        <v>-2</v>
      </c>
      <c r="AD42" s="706"/>
      <c r="AE42" s="706">
        <f>'付表4'!I23</f>
        <v>1.3</v>
      </c>
      <c r="AF42" s="707"/>
    </row>
    <row r="43" spans="2:32" ht="11.25">
      <c r="B43" s="702" t="str">
        <f>'付表2'!B25</f>
        <v>  6月</v>
      </c>
      <c r="C43" s="705">
        <f>'付表2'!J25</f>
        <v>96.4</v>
      </c>
      <c r="D43" s="706"/>
      <c r="E43" s="706">
        <f>'付表2'!L25</f>
        <v>98.7</v>
      </c>
      <c r="F43" s="706"/>
      <c r="I43" s="702" t="str">
        <f>'付表4'!B24</f>
        <v>  6月</v>
      </c>
      <c r="J43" s="705">
        <f>'付表4'!D24</f>
        <v>99.3</v>
      </c>
      <c r="K43" s="706"/>
      <c r="L43" s="706">
        <f>'付表4'!F24</f>
        <v>98.8</v>
      </c>
      <c r="M43" s="706"/>
      <c r="N43" s="706">
        <f>'付表4'!H24</f>
        <v>109.9</v>
      </c>
      <c r="O43" s="707"/>
      <c r="S43" s="702" t="str">
        <f>'付表2'!B25</f>
        <v>  6月</v>
      </c>
      <c r="T43" s="705">
        <f>'付表2'!K25</f>
        <v>-6.8</v>
      </c>
      <c r="U43" s="706"/>
      <c r="V43" s="706">
        <f>'付表2'!M25</f>
        <v>-4.1</v>
      </c>
      <c r="W43" s="706"/>
      <c r="Z43" s="702" t="str">
        <f>'付表4'!B24</f>
        <v>  6月</v>
      </c>
      <c r="AA43" s="705">
        <f>'付表4'!E24</f>
        <v>-0.4</v>
      </c>
      <c r="AB43" s="706"/>
      <c r="AC43" s="706">
        <f>'付表4'!G24</f>
        <v>-0.6</v>
      </c>
      <c r="AD43" s="706"/>
      <c r="AE43" s="706">
        <f>'付表4'!I24</f>
        <v>5.5</v>
      </c>
      <c r="AF43" s="707"/>
    </row>
    <row r="44" spans="2:32" ht="11.25">
      <c r="B44" s="702" t="str">
        <f>'付表2'!B26</f>
        <v>  7月</v>
      </c>
      <c r="C44" s="705">
        <f>'付表2'!J26</f>
        <v>96</v>
      </c>
      <c r="D44" s="706"/>
      <c r="E44" s="706">
        <f>'付表2'!L26</f>
        <v>98.6</v>
      </c>
      <c r="F44" s="706"/>
      <c r="I44" s="702" t="str">
        <f>'付表4'!B25</f>
        <v>  7月</v>
      </c>
      <c r="J44" s="705">
        <f>'付表4'!D25</f>
        <v>98.2</v>
      </c>
      <c r="K44" s="706"/>
      <c r="L44" s="706">
        <f>'付表4'!F25</f>
        <v>97.3</v>
      </c>
      <c r="M44" s="706"/>
      <c r="N44" s="706">
        <f>'付表4'!H25</f>
        <v>116.9</v>
      </c>
      <c r="O44" s="707"/>
      <c r="S44" s="702" t="str">
        <f>'付表2'!B26</f>
        <v>  7月</v>
      </c>
      <c r="T44" s="705">
        <f>'付表2'!K26</f>
        <v>-5.1</v>
      </c>
      <c r="U44" s="706"/>
      <c r="V44" s="706">
        <f>'付表2'!M26</f>
        <v>-2.1</v>
      </c>
      <c r="W44" s="706"/>
      <c r="Z44" s="702" t="str">
        <f>'付表4'!B25</f>
        <v>  7月</v>
      </c>
      <c r="AA44" s="705">
        <f>'付表4'!E25</f>
        <v>-3.5</v>
      </c>
      <c r="AB44" s="706"/>
      <c r="AC44" s="706">
        <f>'付表4'!G25</f>
        <v>-4</v>
      </c>
      <c r="AD44" s="706"/>
      <c r="AE44" s="706">
        <f>'付表4'!I25</f>
        <v>6.4</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zoomScalePageLayoutView="0" workbookViewId="0" topLeftCell="E33">
      <selection activeCell="E8" sqref="E8"/>
    </sheetView>
  </sheetViews>
  <sheetFormatPr defaultColWidth="9.00390625" defaultRowHeight="13.5"/>
  <cols>
    <col min="1" max="18" width="10.375" style="6" customWidth="1"/>
    <col min="19" max="16384" width="9.00390625" style="6" customWidth="1"/>
  </cols>
  <sheetData>
    <row r="1" spans="1:18" ht="12" customHeight="1">
      <c r="A1" s="4"/>
      <c r="B1" s="737"/>
      <c r="C1" s="5"/>
      <c r="D1" s="5"/>
      <c r="E1" s="5"/>
      <c r="F1" s="5"/>
      <c r="I1" s="4"/>
      <c r="J1" s="4"/>
      <c r="K1" s="5"/>
      <c r="L1" s="5"/>
      <c r="M1" s="5"/>
      <c r="N1" s="5"/>
      <c r="O1" s="5"/>
      <c r="R1" s="4"/>
    </row>
    <row r="2" spans="1:18" ht="12.75" customHeight="1">
      <c r="A2" s="2"/>
      <c r="B2"/>
      <c r="C2" s="751" t="s">
        <v>131</v>
      </c>
      <c r="D2" s="751"/>
      <c r="E2" s="751"/>
      <c r="F2" s="751"/>
      <c r="G2" s="751"/>
      <c r="H2"/>
      <c r="I2"/>
      <c r="J2" s="2"/>
      <c r="K2"/>
      <c r="L2" s="751" t="s">
        <v>132</v>
      </c>
      <c r="M2" s="751"/>
      <c r="N2" s="751"/>
      <c r="O2" s="751"/>
      <c r="P2" s="751"/>
      <c r="Q2"/>
      <c r="R2"/>
    </row>
    <row r="3" spans="1:18" ht="12.75" customHeight="1">
      <c r="A3"/>
      <c r="B3"/>
      <c r="C3" s="751"/>
      <c r="D3" s="751"/>
      <c r="E3" s="751"/>
      <c r="F3" s="751"/>
      <c r="G3" s="751"/>
      <c r="H3"/>
      <c r="I3"/>
      <c r="J3"/>
      <c r="K3"/>
      <c r="L3" s="751"/>
      <c r="M3" s="751"/>
      <c r="N3" s="751"/>
      <c r="O3" s="751"/>
      <c r="P3" s="751"/>
      <c r="Q3"/>
      <c r="R3"/>
    </row>
    <row r="4" spans="1:18" ht="12" customHeight="1">
      <c r="A4"/>
      <c r="B4"/>
      <c r="C4" s="752" t="s">
        <v>63</v>
      </c>
      <c r="D4" s="752"/>
      <c r="E4" s="752"/>
      <c r="F4" s="752"/>
      <c r="G4" s="752"/>
      <c r="H4"/>
      <c r="I4"/>
      <c r="J4"/>
      <c r="K4"/>
      <c r="L4" s="752" t="s">
        <v>63</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135</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N13" sqref="N13"/>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287</v>
      </c>
      <c r="B1" s="736"/>
      <c r="C1" s="349"/>
      <c r="D1" s="349"/>
      <c r="E1" s="349"/>
      <c r="H1" s="349"/>
      <c r="I1" s="350" t="s">
        <v>288</v>
      </c>
      <c r="Q1" s="350" t="s">
        <v>289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53" t="s">
        <v>433</v>
      </c>
      <c r="R27" s="754"/>
      <c r="S27" s="575" t="s">
        <v>286</v>
      </c>
      <c r="T27" s="576"/>
      <c r="U27" s="577"/>
      <c r="V27" s="753" t="s">
        <v>434</v>
      </c>
      <c r="W27" s="52"/>
    </row>
    <row r="28" spans="9:22" ht="12" customHeight="1">
      <c r="I28" s="57"/>
      <c r="J28" s="49"/>
      <c r="Q28" s="754"/>
      <c r="R28" s="754"/>
      <c r="S28" s="578" t="s">
        <v>38</v>
      </c>
      <c r="T28" s="577"/>
      <c r="U28" s="577"/>
      <c r="V28" s="754"/>
    </row>
    <row r="29" spans="1:12" ht="12" customHeight="1">
      <c r="A29" s="49"/>
      <c r="B29" s="49"/>
      <c r="C29" s="49"/>
      <c r="I29" s="49"/>
      <c r="J29" s="46"/>
      <c r="K29" s="46"/>
      <c r="L29" s="46"/>
    </row>
    <row r="30" ht="12" customHeight="1"/>
    <row r="31" ht="12" customHeight="1"/>
    <row r="32" spans="1:17" ht="12" customHeight="1">
      <c r="A32" s="49"/>
      <c r="I32" s="49"/>
      <c r="Q32" s="48" t="s">
        <v>290</v>
      </c>
    </row>
    <row r="33" spans="2:9" ht="12" customHeight="1">
      <c r="B33" s="46"/>
      <c r="C33" s="46"/>
      <c r="D33" s="46"/>
      <c r="E33" s="46"/>
      <c r="F33" s="46"/>
      <c r="I33" s="49"/>
    </row>
    <row r="34" spans="1:9" s="350" customFormat="1" ht="15" customHeight="1">
      <c r="A34" s="349" t="s">
        <v>291</v>
      </c>
      <c r="I34" s="350" t="s">
        <v>292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1">
      <pane xSplit="4" topLeftCell="E1" activePane="topRight" state="frozen"/>
      <selection pane="topLeft" activeCell="N13" sqref="N13"/>
      <selection pane="topRight" activeCell="B1" sqref="B1:C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41821</v>
      </c>
      <c r="C1" s="755"/>
      <c r="D1" s="215"/>
      <c r="E1" s="290" t="s">
        <v>259</v>
      </c>
      <c r="G1" s="215"/>
      <c r="I1" s="215"/>
      <c r="J1" s="215"/>
      <c r="K1" s="215"/>
      <c r="L1" s="215"/>
      <c r="M1" s="215"/>
      <c r="N1" s="215"/>
      <c r="O1" s="215"/>
    </row>
    <row r="2" spans="2:15" s="230" customFormat="1" ht="15.75" customHeight="1">
      <c r="B2" s="62" t="s">
        <v>318</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369</v>
      </c>
      <c r="D5" s="107"/>
      <c r="E5" s="112"/>
      <c r="F5" s="107"/>
      <c r="G5" s="107"/>
      <c r="H5" s="107"/>
      <c r="I5" s="107"/>
      <c r="J5" s="107"/>
      <c r="K5" s="107"/>
      <c r="L5" s="107"/>
      <c r="M5" s="107"/>
      <c r="N5" s="107"/>
      <c r="O5" s="61" t="s">
        <v>110</v>
      </c>
    </row>
    <row r="6" spans="1:15" s="108" customFormat="1" ht="18" customHeight="1">
      <c r="A6" s="113"/>
      <c r="B6" s="756" t="s">
        <v>270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332</v>
      </c>
      <c r="C8" s="79" t="s">
        <v>48</v>
      </c>
      <c r="D8" s="120"/>
      <c r="E8" s="80">
        <v>251714</v>
      </c>
      <c r="F8" s="80">
        <v>311657</v>
      </c>
      <c r="G8" s="80">
        <v>194254</v>
      </c>
      <c r="H8" s="80">
        <v>205393</v>
      </c>
      <c r="I8" s="80">
        <v>254114</v>
      </c>
      <c r="J8" s="80">
        <v>158690</v>
      </c>
      <c r="K8" s="80">
        <v>192802</v>
      </c>
      <c r="L8" s="80">
        <v>12591</v>
      </c>
      <c r="M8" s="80">
        <v>46321</v>
      </c>
      <c r="N8" s="80">
        <v>57543</v>
      </c>
      <c r="O8" s="80">
        <v>35564</v>
      </c>
    </row>
    <row r="9" spans="1:15" ht="19.5" customHeight="1" thickTop="1">
      <c r="A9" s="119"/>
      <c r="B9" s="132" t="s">
        <v>333</v>
      </c>
      <c r="C9" s="81" t="s">
        <v>319</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334</v>
      </c>
      <c r="C10" s="83" t="s">
        <v>82</v>
      </c>
      <c r="D10" s="121"/>
      <c r="E10" s="85">
        <v>364431</v>
      </c>
      <c r="F10" s="85">
        <v>380127</v>
      </c>
      <c r="G10" s="85">
        <v>266388</v>
      </c>
      <c r="H10" s="85">
        <v>263001</v>
      </c>
      <c r="I10" s="85">
        <v>274177</v>
      </c>
      <c r="J10" s="85">
        <v>193188</v>
      </c>
      <c r="K10" s="85">
        <v>243882</v>
      </c>
      <c r="L10" s="85">
        <v>19119</v>
      </c>
      <c r="M10" s="85">
        <v>101430</v>
      </c>
      <c r="N10" s="85">
        <v>105950</v>
      </c>
      <c r="O10" s="85">
        <v>73200</v>
      </c>
    </row>
    <row r="11" spans="1:15" ht="19.5" customHeight="1">
      <c r="A11" s="119"/>
      <c r="B11" s="133" t="s">
        <v>335</v>
      </c>
      <c r="C11" s="83" t="s">
        <v>49</v>
      </c>
      <c r="D11" s="121"/>
      <c r="E11" s="85">
        <v>245094</v>
      </c>
      <c r="F11" s="85">
        <v>286789</v>
      </c>
      <c r="G11" s="85">
        <v>162104</v>
      </c>
      <c r="H11" s="85">
        <v>199011</v>
      </c>
      <c r="I11" s="85">
        <v>231740</v>
      </c>
      <c r="J11" s="85">
        <v>133867</v>
      </c>
      <c r="K11" s="85">
        <v>185207</v>
      </c>
      <c r="L11" s="85">
        <v>13804</v>
      </c>
      <c r="M11" s="85">
        <v>46083</v>
      </c>
      <c r="N11" s="85">
        <v>55049</v>
      </c>
      <c r="O11" s="85">
        <v>28237</v>
      </c>
    </row>
    <row r="12" spans="1:15" ht="19.5" customHeight="1">
      <c r="A12" s="119"/>
      <c r="B12" s="133" t="s">
        <v>336</v>
      </c>
      <c r="C12" s="83" t="s">
        <v>83</v>
      </c>
      <c r="D12" s="121"/>
      <c r="E12" s="85">
        <v>416810</v>
      </c>
      <c r="F12" s="85">
        <v>445796</v>
      </c>
      <c r="G12" s="85">
        <v>288733</v>
      </c>
      <c r="H12" s="85">
        <v>416810</v>
      </c>
      <c r="I12" s="85">
        <v>445796</v>
      </c>
      <c r="J12" s="85">
        <v>288733</v>
      </c>
      <c r="K12" s="85">
        <v>385332</v>
      </c>
      <c r="L12" s="85">
        <v>31478</v>
      </c>
      <c r="M12" s="85">
        <v>0</v>
      </c>
      <c r="N12" s="85">
        <v>0</v>
      </c>
      <c r="O12" s="85">
        <v>0</v>
      </c>
    </row>
    <row r="13" spans="1:15" ht="19.5" customHeight="1">
      <c r="A13" s="119"/>
      <c r="B13" s="133" t="s">
        <v>337</v>
      </c>
      <c r="C13" s="83" t="s">
        <v>84</v>
      </c>
      <c r="D13" s="121"/>
      <c r="E13" s="85">
        <v>360595</v>
      </c>
      <c r="F13" s="85">
        <v>424424</v>
      </c>
      <c r="G13" s="85">
        <v>224469</v>
      </c>
      <c r="H13" s="85">
        <v>278347</v>
      </c>
      <c r="I13" s="85">
        <v>318686</v>
      </c>
      <c r="J13" s="85">
        <v>192316</v>
      </c>
      <c r="K13" s="85">
        <v>253217</v>
      </c>
      <c r="L13" s="85">
        <v>25130</v>
      </c>
      <c r="M13" s="85">
        <v>82248</v>
      </c>
      <c r="N13" s="85">
        <v>105738</v>
      </c>
      <c r="O13" s="85">
        <v>32153</v>
      </c>
    </row>
    <row r="14" spans="1:15" ht="19.5" customHeight="1">
      <c r="A14" s="119"/>
      <c r="B14" s="133" t="s">
        <v>338</v>
      </c>
      <c r="C14" s="83" t="s">
        <v>320</v>
      </c>
      <c r="D14" s="121"/>
      <c r="E14" s="85">
        <v>237891</v>
      </c>
      <c r="F14" s="85">
        <v>246776</v>
      </c>
      <c r="G14" s="85">
        <v>199063</v>
      </c>
      <c r="H14" s="85">
        <v>204101</v>
      </c>
      <c r="I14" s="85">
        <v>211080</v>
      </c>
      <c r="J14" s="85">
        <v>173605</v>
      </c>
      <c r="K14" s="85">
        <v>183746</v>
      </c>
      <c r="L14" s="85">
        <v>20355</v>
      </c>
      <c r="M14" s="85">
        <v>33790</v>
      </c>
      <c r="N14" s="85">
        <v>35696</v>
      </c>
      <c r="O14" s="85">
        <v>25458</v>
      </c>
    </row>
    <row r="15" spans="1:15" ht="19.5" customHeight="1">
      <c r="A15" s="119"/>
      <c r="B15" s="133" t="s">
        <v>339</v>
      </c>
      <c r="C15" s="83" t="s">
        <v>321</v>
      </c>
      <c r="D15" s="121"/>
      <c r="E15" s="85">
        <v>180901</v>
      </c>
      <c r="F15" s="85">
        <v>246261</v>
      </c>
      <c r="G15" s="85">
        <v>128032</v>
      </c>
      <c r="H15" s="85">
        <v>149713</v>
      </c>
      <c r="I15" s="85">
        <v>198712</v>
      </c>
      <c r="J15" s="85">
        <v>110078</v>
      </c>
      <c r="K15" s="85">
        <v>142333</v>
      </c>
      <c r="L15" s="85">
        <v>7380</v>
      </c>
      <c r="M15" s="85">
        <v>31188</v>
      </c>
      <c r="N15" s="85">
        <v>47549</v>
      </c>
      <c r="O15" s="85">
        <v>17954</v>
      </c>
    </row>
    <row r="16" spans="1:15" ht="19.5" customHeight="1">
      <c r="A16" s="119"/>
      <c r="B16" s="133" t="s">
        <v>340</v>
      </c>
      <c r="C16" s="83" t="s">
        <v>322</v>
      </c>
      <c r="D16" s="121"/>
      <c r="E16" s="86">
        <v>289415</v>
      </c>
      <c r="F16" s="87">
        <v>433411</v>
      </c>
      <c r="G16" s="87">
        <v>207862</v>
      </c>
      <c r="H16" s="87">
        <v>286198</v>
      </c>
      <c r="I16" s="87">
        <v>426455</v>
      </c>
      <c r="J16" s="87">
        <v>206763</v>
      </c>
      <c r="K16" s="87">
        <v>270190</v>
      </c>
      <c r="L16" s="87">
        <v>16008</v>
      </c>
      <c r="M16" s="87">
        <v>3217</v>
      </c>
      <c r="N16" s="87">
        <v>6956</v>
      </c>
      <c r="O16" s="87">
        <v>1099</v>
      </c>
    </row>
    <row r="17" spans="1:15" ht="19.5" customHeight="1">
      <c r="A17" s="119"/>
      <c r="B17" s="133" t="s">
        <v>341</v>
      </c>
      <c r="C17" s="83" t="s">
        <v>323</v>
      </c>
      <c r="D17" s="121"/>
      <c r="E17" s="86">
        <v>314930</v>
      </c>
      <c r="F17" s="87">
        <v>348422</v>
      </c>
      <c r="G17" s="87">
        <v>209905</v>
      </c>
      <c r="H17" s="87">
        <v>229575</v>
      </c>
      <c r="I17" s="87">
        <v>248117</v>
      </c>
      <c r="J17" s="87">
        <v>171429</v>
      </c>
      <c r="K17" s="87">
        <v>216754</v>
      </c>
      <c r="L17" s="87">
        <v>12821</v>
      </c>
      <c r="M17" s="87">
        <v>85355</v>
      </c>
      <c r="N17" s="87">
        <v>100305</v>
      </c>
      <c r="O17" s="87">
        <v>38476</v>
      </c>
    </row>
    <row r="18" spans="1:15" ht="19.5" customHeight="1">
      <c r="A18" s="119"/>
      <c r="B18" s="133" t="s">
        <v>342</v>
      </c>
      <c r="C18" s="83" t="s">
        <v>324</v>
      </c>
      <c r="D18" s="121"/>
      <c r="E18" s="85">
        <v>335010</v>
      </c>
      <c r="F18" s="85">
        <v>405475</v>
      </c>
      <c r="G18" s="85">
        <v>227803</v>
      </c>
      <c r="H18" s="85">
        <v>239464</v>
      </c>
      <c r="I18" s="85">
        <v>276197</v>
      </c>
      <c r="J18" s="85">
        <v>183577</v>
      </c>
      <c r="K18" s="85">
        <v>232458</v>
      </c>
      <c r="L18" s="85">
        <v>7006</v>
      </c>
      <c r="M18" s="85">
        <v>95546</v>
      </c>
      <c r="N18" s="85">
        <v>129278</v>
      </c>
      <c r="O18" s="85">
        <v>44226</v>
      </c>
    </row>
    <row r="19" spans="1:15" ht="19.5" customHeight="1">
      <c r="A19" s="119"/>
      <c r="B19" s="133" t="s">
        <v>343</v>
      </c>
      <c r="C19" s="83" t="s">
        <v>325</v>
      </c>
      <c r="D19" s="121"/>
      <c r="E19" s="85">
        <v>127527</v>
      </c>
      <c r="F19" s="85">
        <v>180237</v>
      </c>
      <c r="G19" s="85">
        <v>98527</v>
      </c>
      <c r="H19" s="85">
        <v>115526</v>
      </c>
      <c r="I19" s="85">
        <v>156836</v>
      </c>
      <c r="J19" s="85">
        <v>92798</v>
      </c>
      <c r="K19" s="85">
        <v>107414</v>
      </c>
      <c r="L19" s="85">
        <v>8112</v>
      </c>
      <c r="M19" s="85">
        <v>12001</v>
      </c>
      <c r="N19" s="85">
        <v>23401</v>
      </c>
      <c r="O19" s="85">
        <v>5729</v>
      </c>
    </row>
    <row r="20" spans="1:15" ht="19.5" customHeight="1">
      <c r="A20" s="119"/>
      <c r="B20" s="133" t="s">
        <v>344</v>
      </c>
      <c r="C20" s="83" t="s">
        <v>326</v>
      </c>
      <c r="D20" s="121"/>
      <c r="E20" s="85">
        <v>152249</v>
      </c>
      <c r="F20" s="85">
        <v>191304</v>
      </c>
      <c r="G20" s="85">
        <v>118022</v>
      </c>
      <c r="H20" s="85">
        <v>136868</v>
      </c>
      <c r="I20" s="85">
        <v>166173</v>
      </c>
      <c r="J20" s="85">
        <v>111186</v>
      </c>
      <c r="K20" s="85">
        <v>123666</v>
      </c>
      <c r="L20" s="85">
        <v>13202</v>
      </c>
      <c r="M20" s="85">
        <v>15381</v>
      </c>
      <c r="N20" s="85">
        <v>25131</v>
      </c>
      <c r="O20" s="85">
        <v>6836</v>
      </c>
    </row>
    <row r="21" spans="1:15" ht="19.5" customHeight="1">
      <c r="A21" s="119"/>
      <c r="B21" s="133" t="s">
        <v>345</v>
      </c>
      <c r="C21" s="83" t="s">
        <v>327</v>
      </c>
      <c r="D21" s="121"/>
      <c r="E21" s="85">
        <v>293980</v>
      </c>
      <c r="F21" s="85">
        <v>363700</v>
      </c>
      <c r="G21" s="85">
        <v>241920</v>
      </c>
      <c r="H21" s="85">
        <v>262951</v>
      </c>
      <c r="I21" s="85">
        <v>340893</v>
      </c>
      <c r="J21" s="85">
        <v>204752</v>
      </c>
      <c r="K21" s="85">
        <v>260196</v>
      </c>
      <c r="L21" s="85">
        <v>2755</v>
      </c>
      <c r="M21" s="85">
        <v>31029</v>
      </c>
      <c r="N21" s="85">
        <v>22807</v>
      </c>
      <c r="O21" s="85">
        <v>37168</v>
      </c>
    </row>
    <row r="22" spans="1:15" ht="19.5" customHeight="1">
      <c r="A22" s="119"/>
      <c r="B22" s="133" t="s">
        <v>346</v>
      </c>
      <c r="C22" s="83" t="s">
        <v>328</v>
      </c>
      <c r="D22" s="121"/>
      <c r="E22" s="85">
        <v>336678</v>
      </c>
      <c r="F22" s="85">
        <v>447571</v>
      </c>
      <c r="G22" s="85">
        <v>291079</v>
      </c>
      <c r="H22" s="85">
        <v>256181</v>
      </c>
      <c r="I22" s="85">
        <v>356590</v>
      </c>
      <c r="J22" s="85">
        <v>214892</v>
      </c>
      <c r="K22" s="85">
        <v>238592</v>
      </c>
      <c r="L22" s="85">
        <v>17589</v>
      </c>
      <c r="M22" s="85">
        <v>80497</v>
      </c>
      <c r="N22" s="85">
        <v>90981</v>
      </c>
      <c r="O22" s="85">
        <v>76187</v>
      </c>
    </row>
    <row r="23" spans="1:15" ht="19.5" customHeight="1">
      <c r="A23" s="119"/>
      <c r="B23" s="133" t="s">
        <v>347</v>
      </c>
      <c r="C23" s="83" t="s">
        <v>182</v>
      </c>
      <c r="D23" s="121"/>
      <c r="E23" s="85">
        <v>285213</v>
      </c>
      <c r="F23" s="85">
        <v>305081</v>
      </c>
      <c r="G23" s="85">
        <v>241952</v>
      </c>
      <c r="H23" s="85">
        <v>251333</v>
      </c>
      <c r="I23" s="85">
        <v>266128</v>
      </c>
      <c r="J23" s="85">
        <v>219118</v>
      </c>
      <c r="K23" s="85">
        <v>237395</v>
      </c>
      <c r="L23" s="85">
        <v>13938</v>
      </c>
      <c r="M23" s="85">
        <v>33880</v>
      </c>
      <c r="N23" s="85">
        <v>38953</v>
      </c>
      <c r="O23" s="85">
        <v>22834</v>
      </c>
    </row>
    <row r="24" spans="1:15" ht="19.5" customHeight="1" thickBot="1">
      <c r="A24" s="119"/>
      <c r="B24" s="134" t="s">
        <v>348</v>
      </c>
      <c r="C24" s="88" t="s">
        <v>87</v>
      </c>
      <c r="D24" s="122"/>
      <c r="E24" s="90">
        <v>177196</v>
      </c>
      <c r="F24" s="90">
        <v>227998</v>
      </c>
      <c r="G24" s="90">
        <v>126786</v>
      </c>
      <c r="H24" s="90">
        <v>154346</v>
      </c>
      <c r="I24" s="90">
        <v>196840</v>
      </c>
      <c r="J24" s="90">
        <v>112180</v>
      </c>
      <c r="K24" s="90">
        <v>142062</v>
      </c>
      <c r="L24" s="90">
        <v>12284</v>
      </c>
      <c r="M24" s="90">
        <v>22850</v>
      </c>
      <c r="N24" s="90">
        <v>31158</v>
      </c>
      <c r="O24" s="90">
        <v>14606</v>
      </c>
    </row>
    <row r="25" spans="1:15" ht="19.5" customHeight="1" thickTop="1">
      <c r="A25" s="119"/>
      <c r="B25" s="132" t="s">
        <v>183</v>
      </c>
      <c r="C25" s="81" t="s">
        <v>329</v>
      </c>
      <c r="D25" s="119"/>
      <c r="E25" s="91">
        <v>244904</v>
      </c>
      <c r="F25" s="91">
        <v>303703</v>
      </c>
      <c r="G25" s="91">
        <v>163813</v>
      </c>
      <c r="H25" s="91">
        <v>181498</v>
      </c>
      <c r="I25" s="91">
        <v>218284</v>
      </c>
      <c r="J25" s="91">
        <v>130766</v>
      </c>
      <c r="K25" s="91">
        <v>169460</v>
      </c>
      <c r="L25" s="91">
        <v>12038</v>
      </c>
      <c r="M25" s="91">
        <v>63406</v>
      </c>
      <c r="N25" s="91">
        <v>85419</v>
      </c>
      <c r="O25" s="91">
        <v>33047</v>
      </c>
    </row>
    <row r="26" spans="1:15" ht="19.5" customHeight="1">
      <c r="A26" s="119"/>
      <c r="B26" s="135" t="s">
        <v>184</v>
      </c>
      <c r="C26" s="83" t="s">
        <v>89</v>
      </c>
      <c r="D26" s="121"/>
      <c r="E26" s="86">
        <v>273553</v>
      </c>
      <c r="F26" s="87">
        <v>297341</v>
      </c>
      <c r="G26" s="87">
        <v>179242</v>
      </c>
      <c r="H26" s="87">
        <v>269330</v>
      </c>
      <c r="I26" s="87">
        <v>292952</v>
      </c>
      <c r="J26" s="87">
        <v>175676</v>
      </c>
      <c r="K26" s="87">
        <v>246066</v>
      </c>
      <c r="L26" s="87">
        <v>23264</v>
      </c>
      <c r="M26" s="87">
        <v>4223</v>
      </c>
      <c r="N26" s="87">
        <v>4389</v>
      </c>
      <c r="O26" s="87">
        <v>3566</v>
      </c>
    </row>
    <row r="27" spans="1:15" ht="19.5" customHeight="1">
      <c r="A27" s="119"/>
      <c r="B27" s="135" t="s">
        <v>185</v>
      </c>
      <c r="C27" s="83" t="s">
        <v>90</v>
      </c>
      <c r="D27" s="121"/>
      <c r="E27" s="86">
        <v>291490</v>
      </c>
      <c r="F27" s="87">
        <v>299718</v>
      </c>
      <c r="G27" s="87">
        <v>200900</v>
      </c>
      <c r="H27" s="87">
        <v>246900</v>
      </c>
      <c r="I27" s="87">
        <v>252773</v>
      </c>
      <c r="J27" s="87">
        <v>182244</v>
      </c>
      <c r="K27" s="87">
        <v>227034</v>
      </c>
      <c r="L27" s="87">
        <v>19866</v>
      </c>
      <c r="M27" s="87">
        <v>44590</v>
      </c>
      <c r="N27" s="87">
        <v>46945</v>
      </c>
      <c r="O27" s="87">
        <v>18656</v>
      </c>
    </row>
    <row r="28" spans="1:15" ht="19.5" customHeight="1">
      <c r="A28" s="119"/>
      <c r="B28" s="136" t="s">
        <v>330</v>
      </c>
      <c r="C28" s="92" t="s">
        <v>186</v>
      </c>
      <c r="D28" s="121"/>
      <c r="E28" s="93">
        <v>227315</v>
      </c>
      <c r="F28" s="94">
        <v>255544</v>
      </c>
      <c r="G28" s="94">
        <v>151611</v>
      </c>
      <c r="H28" s="94">
        <v>204611</v>
      </c>
      <c r="I28" s="94">
        <v>231415</v>
      </c>
      <c r="J28" s="94">
        <v>132729</v>
      </c>
      <c r="K28" s="94">
        <v>191027</v>
      </c>
      <c r="L28" s="94">
        <v>13584</v>
      </c>
      <c r="M28" s="94">
        <v>22704</v>
      </c>
      <c r="N28" s="94">
        <v>24129</v>
      </c>
      <c r="O28" s="94">
        <v>18882</v>
      </c>
    </row>
    <row r="29" spans="1:15" ht="19.5" customHeight="1">
      <c r="A29" s="119"/>
      <c r="B29" s="137" t="s">
        <v>187</v>
      </c>
      <c r="C29" s="97" t="s">
        <v>91</v>
      </c>
      <c r="D29" s="123"/>
      <c r="E29" s="87">
        <v>286162</v>
      </c>
      <c r="F29" s="87">
        <v>325019</v>
      </c>
      <c r="G29" s="87">
        <v>183945</v>
      </c>
      <c r="H29" s="87">
        <v>239979</v>
      </c>
      <c r="I29" s="87">
        <v>269633</v>
      </c>
      <c r="J29" s="87">
        <v>161972</v>
      </c>
      <c r="K29" s="87">
        <v>229255</v>
      </c>
      <c r="L29" s="87">
        <v>10724</v>
      </c>
      <c r="M29" s="87">
        <v>46183</v>
      </c>
      <c r="N29" s="87">
        <v>55386</v>
      </c>
      <c r="O29" s="87">
        <v>21973</v>
      </c>
    </row>
    <row r="30" spans="1:15" ht="19.5" customHeight="1">
      <c r="A30" s="119"/>
      <c r="B30" s="133" t="s">
        <v>188</v>
      </c>
      <c r="C30" s="83" t="s">
        <v>92</v>
      </c>
      <c r="D30" s="121"/>
      <c r="E30" s="93">
        <v>143620</v>
      </c>
      <c r="F30" s="94">
        <v>188336</v>
      </c>
      <c r="G30" s="94">
        <v>119654</v>
      </c>
      <c r="H30" s="94">
        <v>117742</v>
      </c>
      <c r="I30" s="94">
        <v>146551</v>
      </c>
      <c r="J30" s="94">
        <v>102302</v>
      </c>
      <c r="K30" s="94">
        <v>111546</v>
      </c>
      <c r="L30" s="94">
        <v>6196</v>
      </c>
      <c r="M30" s="94">
        <v>25878</v>
      </c>
      <c r="N30" s="94">
        <v>41785</v>
      </c>
      <c r="O30" s="94">
        <v>17352</v>
      </c>
    </row>
    <row r="31" spans="2:15" ht="19.5" customHeight="1">
      <c r="B31" s="124" t="s">
        <v>189</v>
      </c>
      <c r="C31" s="99" t="s">
        <v>190</v>
      </c>
      <c r="D31" s="125"/>
      <c r="E31" s="95">
        <v>209584</v>
      </c>
      <c r="F31" s="96">
        <v>328744</v>
      </c>
      <c r="G31" s="96">
        <v>145092</v>
      </c>
      <c r="H31" s="96">
        <v>181051</v>
      </c>
      <c r="I31" s="96">
        <v>263932</v>
      </c>
      <c r="J31" s="96">
        <v>136194</v>
      </c>
      <c r="K31" s="96">
        <v>165158</v>
      </c>
      <c r="L31" s="96">
        <v>15893</v>
      </c>
      <c r="M31" s="96">
        <v>28533</v>
      </c>
      <c r="N31" s="96">
        <v>64812</v>
      </c>
      <c r="O31" s="96">
        <v>8898</v>
      </c>
    </row>
    <row r="32" spans="2:15" ht="19.5" customHeight="1">
      <c r="B32" s="126" t="s">
        <v>247</v>
      </c>
      <c r="C32" s="92" t="s">
        <v>191</v>
      </c>
      <c r="D32" s="121"/>
      <c r="E32" s="101">
        <v>92816</v>
      </c>
      <c r="F32" s="85">
        <v>118356</v>
      </c>
      <c r="G32" s="85">
        <v>78668</v>
      </c>
      <c r="H32" s="85">
        <v>87808</v>
      </c>
      <c r="I32" s="85">
        <v>112211</v>
      </c>
      <c r="J32" s="85">
        <v>74290</v>
      </c>
      <c r="K32" s="85">
        <v>82987</v>
      </c>
      <c r="L32" s="85">
        <v>4821</v>
      </c>
      <c r="M32" s="85">
        <v>5008</v>
      </c>
      <c r="N32" s="85">
        <v>6145</v>
      </c>
      <c r="O32" s="85">
        <v>4378</v>
      </c>
    </row>
    <row r="33" spans="2:15" ht="19.5" customHeight="1">
      <c r="B33" s="127" t="s">
        <v>192</v>
      </c>
      <c r="C33" s="81" t="s">
        <v>193</v>
      </c>
      <c r="D33" s="121"/>
      <c r="E33" s="102">
        <v>418324</v>
      </c>
      <c r="F33" s="103">
        <v>625472</v>
      </c>
      <c r="G33" s="103">
        <v>340336</v>
      </c>
      <c r="H33" s="103">
        <v>320682</v>
      </c>
      <c r="I33" s="103">
        <v>504997</v>
      </c>
      <c r="J33" s="103">
        <v>251291</v>
      </c>
      <c r="K33" s="103">
        <v>294578</v>
      </c>
      <c r="L33" s="103">
        <v>26104</v>
      </c>
      <c r="M33" s="103">
        <v>97642</v>
      </c>
      <c r="N33" s="103">
        <v>120475</v>
      </c>
      <c r="O33" s="103">
        <v>89045</v>
      </c>
    </row>
    <row r="34" spans="2:15" ht="19.5" customHeight="1">
      <c r="B34" s="126" t="s">
        <v>248</v>
      </c>
      <c r="C34" s="92" t="s">
        <v>194</v>
      </c>
      <c r="D34" s="121"/>
      <c r="E34" s="93">
        <v>245141</v>
      </c>
      <c r="F34" s="94">
        <v>272402</v>
      </c>
      <c r="G34" s="94">
        <v>232813</v>
      </c>
      <c r="H34" s="94">
        <v>183865</v>
      </c>
      <c r="I34" s="94">
        <v>210463</v>
      </c>
      <c r="J34" s="94">
        <v>171836</v>
      </c>
      <c r="K34" s="94">
        <v>175822</v>
      </c>
      <c r="L34" s="94">
        <v>8043</v>
      </c>
      <c r="M34" s="94">
        <v>61276</v>
      </c>
      <c r="N34" s="94">
        <v>61939</v>
      </c>
      <c r="O34" s="94">
        <v>60977</v>
      </c>
    </row>
    <row r="35" spans="2:15" ht="19.5" customHeight="1">
      <c r="B35" s="127" t="s">
        <v>195</v>
      </c>
      <c r="C35" s="81" t="s">
        <v>196</v>
      </c>
      <c r="D35" s="121"/>
      <c r="E35" s="91">
        <v>131525</v>
      </c>
      <c r="F35" s="91">
        <v>92648</v>
      </c>
      <c r="G35" s="91">
        <v>155775</v>
      </c>
      <c r="H35" s="91">
        <v>105716</v>
      </c>
      <c r="I35" s="91">
        <v>78034</v>
      </c>
      <c r="J35" s="91">
        <v>122983</v>
      </c>
      <c r="K35" s="91">
        <v>97838</v>
      </c>
      <c r="L35" s="91">
        <v>7878</v>
      </c>
      <c r="M35" s="91">
        <v>25809</v>
      </c>
      <c r="N35" s="91">
        <v>14614</v>
      </c>
      <c r="O35" s="91">
        <v>32792</v>
      </c>
    </row>
    <row r="36" spans="2:15" ht="19.5" customHeight="1">
      <c r="B36" s="128" t="s">
        <v>197</v>
      </c>
      <c r="C36" s="83" t="s">
        <v>198</v>
      </c>
      <c r="D36" s="121"/>
      <c r="E36" s="86">
        <v>147416</v>
      </c>
      <c r="F36" s="87">
        <v>199508</v>
      </c>
      <c r="G36" s="87">
        <v>102552</v>
      </c>
      <c r="H36" s="87">
        <v>136469</v>
      </c>
      <c r="I36" s="87">
        <v>178880</v>
      </c>
      <c r="J36" s="87">
        <v>99943</v>
      </c>
      <c r="K36" s="87">
        <v>126422</v>
      </c>
      <c r="L36" s="87">
        <v>10047</v>
      </c>
      <c r="M36" s="87">
        <v>10947</v>
      </c>
      <c r="N36" s="87">
        <v>20628</v>
      </c>
      <c r="O36" s="87">
        <v>2609</v>
      </c>
    </row>
    <row r="37" spans="2:15" ht="19.5" customHeight="1">
      <c r="B37" s="126" t="s">
        <v>249</v>
      </c>
      <c r="C37" s="92" t="s">
        <v>199</v>
      </c>
      <c r="D37" s="129"/>
      <c r="E37" s="86">
        <v>300434</v>
      </c>
      <c r="F37" s="87">
        <v>331110</v>
      </c>
      <c r="G37" s="87">
        <v>237602</v>
      </c>
      <c r="H37" s="87">
        <v>238156</v>
      </c>
      <c r="I37" s="87">
        <v>270712</v>
      </c>
      <c r="J37" s="87">
        <v>171474</v>
      </c>
      <c r="K37" s="87">
        <v>216161</v>
      </c>
      <c r="L37" s="87">
        <v>21995</v>
      </c>
      <c r="M37" s="87">
        <v>62278</v>
      </c>
      <c r="N37" s="87">
        <v>60398</v>
      </c>
      <c r="O37" s="87">
        <v>66128</v>
      </c>
    </row>
    <row r="38" spans="2:15" ht="24.75" customHeight="1">
      <c r="B38" s="130"/>
      <c r="C38" s="105" t="s">
        <v>331</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zoomScalePageLayoutView="0" workbookViewId="0" topLeftCell="A1">
      <selection activeCell="M3" sqref="M3"/>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41821</v>
      </c>
      <c r="C1" s="755"/>
      <c r="D1" s="215"/>
      <c r="E1" s="289" t="s">
        <v>349</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369</v>
      </c>
      <c r="D5" s="63"/>
      <c r="F5" s="63"/>
      <c r="G5" s="63"/>
      <c r="H5" s="63"/>
      <c r="I5" s="63"/>
      <c r="J5" s="63"/>
      <c r="K5" s="63"/>
      <c r="L5" s="63"/>
      <c r="M5" s="63"/>
      <c r="N5" s="63"/>
      <c r="O5" s="63"/>
      <c r="P5" s="63"/>
    </row>
    <row r="6" spans="1:16" s="64" customFormat="1" ht="18" customHeight="1">
      <c r="A6" s="70"/>
      <c r="B6" s="762" t="s">
        <v>270</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350</v>
      </c>
      <c r="C9" s="146" t="s">
        <v>48</v>
      </c>
      <c r="D9" s="147"/>
      <c r="E9" s="148">
        <v>19.8</v>
      </c>
      <c r="F9" s="149">
        <v>20.7</v>
      </c>
      <c r="G9" s="149">
        <v>19</v>
      </c>
      <c r="H9" s="149">
        <v>149.2</v>
      </c>
      <c r="I9" s="149">
        <v>164.9</v>
      </c>
      <c r="J9" s="149">
        <v>134</v>
      </c>
      <c r="K9" s="149">
        <v>140.9</v>
      </c>
      <c r="L9" s="149">
        <v>152.6</v>
      </c>
      <c r="M9" s="149">
        <v>129.6</v>
      </c>
      <c r="N9" s="149">
        <v>8.3</v>
      </c>
      <c r="O9" s="149">
        <v>12.3</v>
      </c>
      <c r="P9" s="150">
        <v>4.4</v>
      </c>
    </row>
    <row r="10" spans="1:16" s="153" customFormat="1" ht="19.5" customHeight="1" thickTop="1">
      <c r="A10" s="78"/>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352</v>
      </c>
      <c r="C11" s="83" t="s">
        <v>82</v>
      </c>
      <c r="D11" s="84"/>
      <c r="E11" s="154">
        <v>21.6</v>
      </c>
      <c r="F11" s="154">
        <v>21.7</v>
      </c>
      <c r="G11" s="154">
        <v>21.2</v>
      </c>
      <c r="H11" s="154">
        <v>174.6</v>
      </c>
      <c r="I11" s="154">
        <v>176.1</v>
      </c>
      <c r="J11" s="154">
        <v>164.9</v>
      </c>
      <c r="K11" s="154">
        <v>163.5</v>
      </c>
      <c r="L11" s="154">
        <v>163.9</v>
      </c>
      <c r="M11" s="154">
        <v>161.2</v>
      </c>
      <c r="N11" s="154">
        <v>11.1</v>
      </c>
      <c r="O11" s="154">
        <v>12.2</v>
      </c>
      <c r="P11" s="155">
        <v>3.7</v>
      </c>
    </row>
    <row r="12" spans="1:16" s="153" customFormat="1" ht="19.5" customHeight="1">
      <c r="A12" s="78"/>
      <c r="B12" s="133" t="s">
        <v>353</v>
      </c>
      <c r="C12" s="83" t="s">
        <v>49</v>
      </c>
      <c r="D12" s="84"/>
      <c r="E12" s="154">
        <v>21.4</v>
      </c>
      <c r="F12" s="154">
        <v>21.8</v>
      </c>
      <c r="G12" s="154">
        <v>20.6</v>
      </c>
      <c r="H12" s="154">
        <v>169</v>
      </c>
      <c r="I12" s="154">
        <v>178.8</v>
      </c>
      <c r="J12" s="154">
        <v>149.6</v>
      </c>
      <c r="K12" s="154">
        <v>157.5</v>
      </c>
      <c r="L12" s="154">
        <v>165.2</v>
      </c>
      <c r="M12" s="154">
        <v>142.4</v>
      </c>
      <c r="N12" s="154">
        <v>11.5</v>
      </c>
      <c r="O12" s="154">
        <v>13.6</v>
      </c>
      <c r="P12" s="155">
        <v>7.2</v>
      </c>
    </row>
    <row r="13" spans="1:16" s="153" customFormat="1" ht="19.5" customHeight="1">
      <c r="A13" s="78"/>
      <c r="B13" s="133" t="s">
        <v>354</v>
      </c>
      <c r="C13" s="83" t="s">
        <v>83</v>
      </c>
      <c r="D13" s="84"/>
      <c r="E13" s="154">
        <v>18.4</v>
      </c>
      <c r="F13" s="154">
        <v>18.5</v>
      </c>
      <c r="G13" s="154">
        <v>17.6</v>
      </c>
      <c r="H13" s="154">
        <v>150.8</v>
      </c>
      <c r="I13" s="154">
        <v>153.3</v>
      </c>
      <c r="J13" s="154">
        <v>140.2</v>
      </c>
      <c r="K13" s="154">
        <v>140.2</v>
      </c>
      <c r="L13" s="154">
        <v>141.7</v>
      </c>
      <c r="M13" s="154">
        <v>133.7</v>
      </c>
      <c r="N13" s="154">
        <v>10.6</v>
      </c>
      <c r="O13" s="154">
        <v>11.6</v>
      </c>
      <c r="P13" s="155">
        <v>6.5</v>
      </c>
    </row>
    <row r="14" spans="1:16" s="153" customFormat="1" ht="19.5" customHeight="1">
      <c r="A14" s="78"/>
      <c r="B14" s="133" t="s">
        <v>355</v>
      </c>
      <c r="C14" s="83" t="s">
        <v>84</v>
      </c>
      <c r="D14" s="84"/>
      <c r="E14" s="154">
        <v>20.3</v>
      </c>
      <c r="F14" s="154">
        <v>20.7</v>
      </c>
      <c r="G14" s="154">
        <v>19.3</v>
      </c>
      <c r="H14" s="154">
        <v>169.2</v>
      </c>
      <c r="I14" s="154">
        <v>177</v>
      </c>
      <c r="J14" s="154">
        <v>152.7</v>
      </c>
      <c r="K14" s="154">
        <v>158.7</v>
      </c>
      <c r="L14" s="154">
        <v>164.6</v>
      </c>
      <c r="M14" s="154">
        <v>146.2</v>
      </c>
      <c r="N14" s="154">
        <v>10.5</v>
      </c>
      <c r="O14" s="154">
        <v>12.4</v>
      </c>
      <c r="P14" s="155">
        <v>6.5</v>
      </c>
    </row>
    <row r="15" spans="1:16" s="153" customFormat="1" ht="19.5" customHeight="1">
      <c r="A15" s="78"/>
      <c r="B15" s="133" t="s">
        <v>356</v>
      </c>
      <c r="C15" s="83" t="s">
        <v>173</v>
      </c>
      <c r="D15" s="84"/>
      <c r="E15" s="154">
        <v>21.6</v>
      </c>
      <c r="F15" s="154">
        <v>22</v>
      </c>
      <c r="G15" s="154">
        <v>19.9</v>
      </c>
      <c r="H15" s="154">
        <v>181.5</v>
      </c>
      <c r="I15" s="154">
        <v>188.4</v>
      </c>
      <c r="J15" s="154">
        <v>151.5</v>
      </c>
      <c r="K15" s="154">
        <v>159.5</v>
      </c>
      <c r="L15" s="154">
        <v>163.3</v>
      </c>
      <c r="M15" s="154">
        <v>143.1</v>
      </c>
      <c r="N15" s="154">
        <v>22</v>
      </c>
      <c r="O15" s="154">
        <v>25.1</v>
      </c>
      <c r="P15" s="155">
        <v>8.4</v>
      </c>
    </row>
    <row r="16" spans="1:16" s="153" customFormat="1" ht="19.5" customHeight="1">
      <c r="A16" s="78"/>
      <c r="B16" s="133" t="s">
        <v>357</v>
      </c>
      <c r="C16" s="83" t="s">
        <v>174</v>
      </c>
      <c r="D16" s="84"/>
      <c r="E16" s="154">
        <v>20.1</v>
      </c>
      <c r="F16" s="154">
        <v>20.6</v>
      </c>
      <c r="G16" s="154">
        <v>19.7</v>
      </c>
      <c r="H16" s="154">
        <v>138.9</v>
      </c>
      <c r="I16" s="154">
        <v>157.6</v>
      </c>
      <c r="J16" s="154">
        <v>123.9</v>
      </c>
      <c r="K16" s="154">
        <v>133.1</v>
      </c>
      <c r="L16" s="154">
        <v>147.6</v>
      </c>
      <c r="M16" s="154">
        <v>121.4</v>
      </c>
      <c r="N16" s="154">
        <v>5.8</v>
      </c>
      <c r="O16" s="154">
        <v>10</v>
      </c>
      <c r="P16" s="155">
        <v>2.5</v>
      </c>
    </row>
    <row r="17" spans="1:16" s="153" customFormat="1" ht="19.5" customHeight="1">
      <c r="A17" s="78"/>
      <c r="B17" s="133" t="s">
        <v>358</v>
      </c>
      <c r="C17" s="83" t="s">
        <v>175</v>
      </c>
      <c r="D17" s="84"/>
      <c r="E17" s="154">
        <v>19.3</v>
      </c>
      <c r="F17" s="154">
        <v>19.8</v>
      </c>
      <c r="G17" s="154">
        <v>19.1</v>
      </c>
      <c r="H17" s="154">
        <v>147.9</v>
      </c>
      <c r="I17" s="154">
        <v>156.9</v>
      </c>
      <c r="J17" s="154">
        <v>142.8</v>
      </c>
      <c r="K17" s="154">
        <v>139.7</v>
      </c>
      <c r="L17" s="154">
        <v>145.6</v>
      </c>
      <c r="M17" s="154">
        <v>136.4</v>
      </c>
      <c r="N17" s="154">
        <v>8.2</v>
      </c>
      <c r="O17" s="154">
        <v>11.3</v>
      </c>
      <c r="P17" s="155">
        <v>6.4</v>
      </c>
    </row>
    <row r="18" spans="1:16" s="153" customFormat="1" ht="19.5" customHeight="1">
      <c r="A18" s="78"/>
      <c r="B18" s="133" t="s">
        <v>359</v>
      </c>
      <c r="C18" s="83" t="s">
        <v>178</v>
      </c>
      <c r="D18" s="84"/>
      <c r="E18" s="154">
        <v>21.2</v>
      </c>
      <c r="F18" s="154">
        <v>21.8</v>
      </c>
      <c r="G18" s="154">
        <v>19.6</v>
      </c>
      <c r="H18" s="154">
        <v>172.7</v>
      </c>
      <c r="I18" s="154">
        <v>178.5</v>
      </c>
      <c r="J18" s="154">
        <v>154.7</v>
      </c>
      <c r="K18" s="154">
        <v>160.1</v>
      </c>
      <c r="L18" s="154">
        <v>166.2</v>
      </c>
      <c r="M18" s="154">
        <v>141</v>
      </c>
      <c r="N18" s="154">
        <v>12.6</v>
      </c>
      <c r="O18" s="154">
        <v>12.3</v>
      </c>
      <c r="P18" s="155">
        <v>13.7</v>
      </c>
    </row>
    <row r="19" spans="1:16" s="153" customFormat="1" ht="19.5" customHeight="1">
      <c r="A19" s="78"/>
      <c r="B19" s="133" t="s">
        <v>360</v>
      </c>
      <c r="C19" s="83" t="s">
        <v>179</v>
      </c>
      <c r="D19" s="84"/>
      <c r="E19" s="154">
        <v>19</v>
      </c>
      <c r="F19" s="154">
        <v>19.5</v>
      </c>
      <c r="G19" s="154">
        <v>18.2</v>
      </c>
      <c r="H19" s="154">
        <v>151.4</v>
      </c>
      <c r="I19" s="154">
        <v>157.9</v>
      </c>
      <c r="J19" s="154">
        <v>141.5</v>
      </c>
      <c r="K19" s="154">
        <v>145.4</v>
      </c>
      <c r="L19" s="154">
        <v>150.3</v>
      </c>
      <c r="M19" s="154">
        <v>137.8</v>
      </c>
      <c r="N19" s="154">
        <v>6</v>
      </c>
      <c r="O19" s="154">
        <v>7.6</v>
      </c>
      <c r="P19" s="155">
        <v>3.7</v>
      </c>
    </row>
    <row r="20" spans="1:16" s="153" customFormat="1" ht="19.5" customHeight="1">
      <c r="A20" s="78"/>
      <c r="B20" s="133" t="s">
        <v>361</v>
      </c>
      <c r="C20" s="83" t="s">
        <v>180</v>
      </c>
      <c r="D20" s="84"/>
      <c r="E20" s="156">
        <v>17.8</v>
      </c>
      <c r="F20" s="157">
        <v>19.3</v>
      </c>
      <c r="G20" s="157">
        <v>17.1</v>
      </c>
      <c r="H20" s="157">
        <v>123.6</v>
      </c>
      <c r="I20" s="157">
        <v>143.9</v>
      </c>
      <c r="J20" s="157">
        <v>112.4</v>
      </c>
      <c r="K20" s="157">
        <v>116.3</v>
      </c>
      <c r="L20" s="157">
        <v>131.8</v>
      </c>
      <c r="M20" s="157">
        <v>107.8</v>
      </c>
      <c r="N20" s="157">
        <v>7.3</v>
      </c>
      <c r="O20" s="157">
        <v>12.1</v>
      </c>
      <c r="P20" s="156">
        <v>4.6</v>
      </c>
    </row>
    <row r="21" spans="1:16" s="153" customFormat="1" ht="19.5" customHeight="1">
      <c r="A21" s="78"/>
      <c r="B21" s="133" t="s">
        <v>362</v>
      </c>
      <c r="C21" s="83" t="s">
        <v>181</v>
      </c>
      <c r="D21" s="84"/>
      <c r="E21" s="154">
        <v>19</v>
      </c>
      <c r="F21" s="154">
        <v>19.9</v>
      </c>
      <c r="G21" s="154">
        <v>18.2</v>
      </c>
      <c r="H21" s="154">
        <v>146.3</v>
      </c>
      <c r="I21" s="154">
        <v>162.9</v>
      </c>
      <c r="J21" s="154">
        <v>131.7</v>
      </c>
      <c r="K21" s="154">
        <v>134.6</v>
      </c>
      <c r="L21" s="154">
        <v>147.6</v>
      </c>
      <c r="M21" s="154">
        <v>123.2</v>
      </c>
      <c r="N21" s="154">
        <v>11.7</v>
      </c>
      <c r="O21" s="154">
        <v>15.3</v>
      </c>
      <c r="P21" s="155">
        <v>8.5</v>
      </c>
    </row>
    <row r="22" spans="1:16" s="153" customFormat="1" ht="19.5" customHeight="1">
      <c r="A22" s="78"/>
      <c r="B22" s="133" t="s">
        <v>363</v>
      </c>
      <c r="C22" s="83" t="s">
        <v>85</v>
      </c>
      <c r="D22" s="84"/>
      <c r="E22" s="154">
        <v>18</v>
      </c>
      <c r="F22" s="154">
        <v>19.2</v>
      </c>
      <c r="G22" s="154">
        <v>17.1</v>
      </c>
      <c r="H22" s="154">
        <v>125.9</v>
      </c>
      <c r="I22" s="154">
        <v>136.9</v>
      </c>
      <c r="J22" s="154">
        <v>117.7</v>
      </c>
      <c r="K22" s="154">
        <v>121.9</v>
      </c>
      <c r="L22" s="154">
        <v>131.2</v>
      </c>
      <c r="M22" s="154">
        <v>114.9</v>
      </c>
      <c r="N22" s="154">
        <v>4</v>
      </c>
      <c r="O22" s="154">
        <v>5.7</v>
      </c>
      <c r="P22" s="155">
        <v>2.8</v>
      </c>
    </row>
    <row r="23" spans="1:16" s="153" customFormat="1" ht="19.5" customHeight="1">
      <c r="A23" s="78"/>
      <c r="B23" s="133" t="s">
        <v>364</v>
      </c>
      <c r="C23" s="83" t="s">
        <v>176</v>
      </c>
      <c r="D23" s="84"/>
      <c r="E23" s="154">
        <v>20.2</v>
      </c>
      <c r="F23" s="154">
        <v>20.7</v>
      </c>
      <c r="G23" s="154">
        <v>20</v>
      </c>
      <c r="H23" s="154">
        <v>156</v>
      </c>
      <c r="I23" s="154">
        <v>164.5</v>
      </c>
      <c r="J23" s="154">
        <v>152.5</v>
      </c>
      <c r="K23" s="154">
        <v>151</v>
      </c>
      <c r="L23" s="154">
        <v>157.8</v>
      </c>
      <c r="M23" s="154">
        <v>148.2</v>
      </c>
      <c r="N23" s="154">
        <v>5</v>
      </c>
      <c r="O23" s="154">
        <v>6.7</v>
      </c>
      <c r="P23" s="155">
        <v>4.3</v>
      </c>
    </row>
    <row r="24" spans="1:16" s="153" customFormat="1" ht="19.5" customHeight="1">
      <c r="A24" s="78"/>
      <c r="B24" s="133" t="s">
        <v>365</v>
      </c>
      <c r="C24" s="83" t="s">
        <v>182</v>
      </c>
      <c r="D24" s="84"/>
      <c r="E24" s="154">
        <v>20.3</v>
      </c>
      <c r="F24" s="154">
        <v>20.9</v>
      </c>
      <c r="G24" s="154">
        <v>19</v>
      </c>
      <c r="H24" s="154">
        <v>168.9</v>
      </c>
      <c r="I24" s="154">
        <v>173.3</v>
      </c>
      <c r="J24" s="154">
        <v>159</v>
      </c>
      <c r="K24" s="154">
        <v>157.1</v>
      </c>
      <c r="L24" s="154">
        <v>161</v>
      </c>
      <c r="M24" s="154">
        <v>148.5</v>
      </c>
      <c r="N24" s="154">
        <v>11.8</v>
      </c>
      <c r="O24" s="154">
        <v>12.3</v>
      </c>
      <c r="P24" s="155">
        <v>10.5</v>
      </c>
    </row>
    <row r="25" spans="1:16" s="153" customFormat="1" ht="19.5" customHeight="1" thickBot="1">
      <c r="A25" s="78"/>
      <c r="B25" s="134" t="s">
        <v>366</v>
      </c>
      <c r="C25" s="88" t="s">
        <v>87</v>
      </c>
      <c r="D25" s="89"/>
      <c r="E25" s="158">
        <v>19.4</v>
      </c>
      <c r="F25" s="158">
        <v>20.4</v>
      </c>
      <c r="G25" s="158">
        <v>18.5</v>
      </c>
      <c r="H25" s="158">
        <v>144.9</v>
      </c>
      <c r="I25" s="158">
        <v>167.8</v>
      </c>
      <c r="J25" s="158">
        <v>122.2</v>
      </c>
      <c r="K25" s="158">
        <v>134.3</v>
      </c>
      <c r="L25" s="158">
        <v>151.6</v>
      </c>
      <c r="M25" s="158">
        <v>117.2</v>
      </c>
      <c r="N25" s="158">
        <v>10.6</v>
      </c>
      <c r="O25" s="158">
        <v>16.2</v>
      </c>
      <c r="P25" s="159">
        <v>5</v>
      </c>
    </row>
    <row r="26" spans="1:16" ht="19.5" customHeight="1" thickTop="1">
      <c r="A26" s="78"/>
      <c r="B26" s="132" t="s">
        <v>183</v>
      </c>
      <c r="C26" s="81" t="s">
        <v>88</v>
      </c>
      <c r="D26" s="78"/>
      <c r="E26" s="149">
        <v>21.3</v>
      </c>
      <c r="F26" s="149">
        <v>21.5</v>
      </c>
      <c r="G26" s="149">
        <v>21.1</v>
      </c>
      <c r="H26" s="149">
        <v>165.5</v>
      </c>
      <c r="I26" s="149">
        <v>176.5</v>
      </c>
      <c r="J26" s="149">
        <v>150.3</v>
      </c>
      <c r="K26" s="149">
        <v>154.3</v>
      </c>
      <c r="L26" s="149">
        <v>163.5</v>
      </c>
      <c r="M26" s="149">
        <v>141.7</v>
      </c>
      <c r="N26" s="149">
        <v>11.2</v>
      </c>
      <c r="O26" s="149">
        <v>13</v>
      </c>
      <c r="P26" s="150">
        <v>8.6</v>
      </c>
    </row>
    <row r="27" spans="1:16" ht="19.5" customHeight="1">
      <c r="A27" s="78"/>
      <c r="B27" s="135" t="s">
        <v>184</v>
      </c>
      <c r="C27" s="83" t="s">
        <v>89</v>
      </c>
      <c r="D27" s="84"/>
      <c r="E27" s="154">
        <v>22.3</v>
      </c>
      <c r="F27" s="154">
        <v>22.7</v>
      </c>
      <c r="G27" s="154">
        <v>20.7</v>
      </c>
      <c r="H27" s="154">
        <v>171.8</v>
      </c>
      <c r="I27" s="154">
        <v>171.1</v>
      </c>
      <c r="J27" s="154">
        <v>174.8</v>
      </c>
      <c r="K27" s="154">
        <v>160.4</v>
      </c>
      <c r="L27" s="154">
        <v>160.2</v>
      </c>
      <c r="M27" s="154">
        <v>161.2</v>
      </c>
      <c r="N27" s="154">
        <v>11.4</v>
      </c>
      <c r="O27" s="154">
        <v>10.9</v>
      </c>
      <c r="P27" s="155">
        <v>13.6</v>
      </c>
    </row>
    <row r="28" spans="1:16" ht="19.5" customHeight="1">
      <c r="A28" s="78"/>
      <c r="B28" s="135" t="s">
        <v>185</v>
      </c>
      <c r="C28" s="83" t="s">
        <v>90</v>
      </c>
      <c r="D28" s="84"/>
      <c r="E28" s="156">
        <v>21.8</v>
      </c>
      <c r="F28" s="157">
        <v>22</v>
      </c>
      <c r="G28" s="157">
        <v>19.6</v>
      </c>
      <c r="H28" s="157">
        <v>183.3</v>
      </c>
      <c r="I28" s="157">
        <v>185.4</v>
      </c>
      <c r="J28" s="157">
        <v>159.4</v>
      </c>
      <c r="K28" s="157">
        <v>167.8</v>
      </c>
      <c r="L28" s="157">
        <v>168.6</v>
      </c>
      <c r="M28" s="157">
        <v>158.6</v>
      </c>
      <c r="N28" s="157">
        <v>15.5</v>
      </c>
      <c r="O28" s="157">
        <v>16.8</v>
      </c>
      <c r="P28" s="157">
        <v>0.8</v>
      </c>
    </row>
    <row r="29" spans="1:16" ht="19.5" customHeight="1">
      <c r="A29" s="78"/>
      <c r="B29" s="136" t="s">
        <v>330</v>
      </c>
      <c r="C29" s="92" t="s">
        <v>186</v>
      </c>
      <c r="D29" s="104"/>
      <c r="E29" s="160">
        <v>21.2</v>
      </c>
      <c r="F29" s="161">
        <v>21.9</v>
      </c>
      <c r="G29" s="161">
        <v>19.2</v>
      </c>
      <c r="H29" s="161">
        <v>171.1</v>
      </c>
      <c r="I29" s="161">
        <v>181.5</v>
      </c>
      <c r="J29" s="161">
        <v>143.2</v>
      </c>
      <c r="K29" s="161">
        <v>160.1</v>
      </c>
      <c r="L29" s="161">
        <v>167.5</v>
      </c>
      <c r="M29" s="161">
        <v>140.3</v>
      </c>
      <c r="N29" s="161">
        <v>11</v>
      </c>
      <c r="O29" s="161">
        <v>14</v>
      </c>
      <c r="P29" s="160">
        <v>2.9</v>
      </c>
    </row>
    <row r="30" spans="1:16" ht="19.5" customHeight="1">
      <c r="A30" s="78"/>
      <c r="B30" s="137" t="s">
        <v>187</v>
      </c>
      <c r="C30" s="97" t="s">
        <v>91</v>
      </c>
      <c r="D30" s="98"/>
      <c r="E30" s="157">
        <v>20.6</v>
      </c>
      <c r="F30" s="157">
        <v>21</v>
      </c>
      <c r="G30" s="157">
        <v>19.4</v>
      </c>
      <c r="H30" s="157">
        <v>164.5</v>
      </c>
      <c r="I30" s="157">
        <v>172.6</v>
      </c>
      <c r="J30" s="157">
        <v>143.2</v>
      </c>
      <c r="K30" s="157">
        <v>154.6</v>
      </c>
      <c r="L30" s="157">
        <v>160.6</v>
      </c>
      <c r="M30" s="157">
        <v>138.8</v>
      </c>
      <c r="N30" s="157">
        <v>9.9</v>
      </c>
      <c r="O30" s="157">
        <v>12</v>
      </c>
      <c r="P30" s="156">
        <v>4.4</v>
      </c>
    </row>
    <row r="31" spans="1:16" ht="19.5" customHeight="1">
      <c r="A31" s="78"/>
      <c r="B31" s="133" t="s">
        <v>188</v>
      </c>
      <c r="C31" s="83" t="s">
        <v>92</v>
      </c>
      <c r="D31" s="84"/>
      <c r="E31" s="154">
        <v>19.9</v>
      </c>
      <c r="F31" s="154">
        <v>20.4</v>
      </c>
      <c r="G31" s="154">
        <v>19.7</v>
      </c>
      <c r="H31" s="154">
        <v>129.9</v>
      </c>
      <c r="I31" s="154">
        <v>146.5</v>
      </c>
      <c r="J31" s="154">
        <v>121</v>
      </c>
      <c r="K31" s="154">
        <v>125.5</v>
      </c>
      <c r="L31" s="154">
        <v>138</v>
      </c>
      <c r="M31" s="154">
        <v>118.8</v>
      </c>
      <c r="N31" s="154">
        <v>4.4</v>
      </c>
      <c r="O31" s="154">
        <v>8.5</v>
      </c>
      <c r="P31" s="160">
        <v>2.2</v>
      </c>
    </row>
    <row r="32" spans="2:16" ht="19.5" customHeight="1">
      <c r="B32" s="124" t="s">
        <v>189</v>
      </c>
      <c r="C32" s="99" t="s">
        <v>190</v>
      </c>
      <c r="D32" s="100"/>
      <c r="E32" s="162">
        <v>19.5</v>
      </c>
      <c r="F32" s="162">
        <v>21.4</v>
      </c>
      <c r="G32" s="162">
        <v>18.5</v>
      </c>
      <c r="H32" s="162">
        <v>159.2</v>
      </c>
      <c r="I32" s="162">
        <v>181.7</v>
      </c>
      <c r="J32" s="162">
        <v>147.1</v>
      </c>
      <c r="K32" s="162">
        <v>146.2</v>
      </c>
      <c r="L32" s="162">
        <v>160.8</v>
      </c>
      <c r="M32" s="162">
        <v>138.4</v>
      </c>
      <c r="N32" s="162">
        <v>13</v>
      </c>
      <c r="O32" s="162">
        <v>20.9</v>
      </c>
      <c r="P32" s="162">
        <v>8.7</v>
      </c>
    </row>
    <row r="33" spans="2:16" ht="19.5" customHeight="1">
      <c r="B33" s="126" t="s">
        <v>247</v>
      </c>
      <c r="C33" s="92" t="s">
        <v>191</v>
      </c>
      <c r="D33" s="104"/>
      <c r="E33" s="154">
        <v>17.1</v>
      </c>
      <c r="F33" s="154">
        <v>18.4</v>
      </c>
      <c r="G33" s="154">
        <v>16.5</v>
      </c>
      <c r="H33" s="154">
        <v>108.6</v>
      </c>
      <c r="I33" s="154">
        <v>128.2</v>
      </c>
      <c r="J33" s="154">
        <v>97.7</v>
      </c>
      <c r="K33" s="154">
        <v>103.7</v>
      </c>
      <c r="L33" s="154">
        <v>119.7</v>
      </c>
      <c r="M33" s="154">
        <v>94.8</v>
      </c>
      <c r="N33" s="154">
        <v>4.9</v>
      </c>
      <c r="O33" s="154">
        <v>8.5</v>
      </c>
      <c r="P33" s="154">
        <v>2.9</v>
      </c>
    </row>
    <row r="34" spans="2:16" ht="19.5" customHeight="1">
      <c r="B34" s="127" t="s">
        <v>192</v>
      </c>
      <c r="C34" s="81" t="s">
        <v>193</v>
      </c>
      <c r="D34" s="78"/>
      <c r="E34" s="163">
        <v>19.8</v>
      </c>
      <c r="F34" s="162">
        <v>20.3</v>
      </c>
      <c r="G34" s="162">
        <v>19.6</v>
      </c>
      <c r="H34" s="162">
        <v>154.3</v>
      </c>
      <c r="I34" s="162">
        <v>164.2</v>
      </c>
      <c r="J34" s="162">
        <v>150.6</v>
      </c>
      <c r="K34" s="162">
        <v>147.6</v>
      </c>
      <c r="L34" s="162">
        <v>153.8</v>
      </c>
      <c r="M34" s="162">
        <v>145.3</v>
      </c>
      <c r="N34" s="162">
        <v>6.7</v>
      </c>
      <c r="O34" s="162">
        <v>10.4</v>
      </c>
      <c r="P34" s="162">
        <v>5.3</v>
      </c>
    </row>
    <row r="35" spans="2:16" ht="19.5" customHeight="1">
      <c r="B35" s="126" t="s">
        <v>248</v>
      </c>
      <c r="C35" s="92" t="s">
        <v>194</v>
      </c>
      <c r="D35" s="104"/>
      <c r="E35" s="160">
        <v>20.6</v>
      </c>
      <c r="F35" s="161">
        <v>21.1</v>
      </c>
      <c r="G35" s="161">
        <v>20.4</v>
      </c>
      <c r="H35" s="161">
        <v>158</v>
      </c>
      <c r="I35" s="161">
        <v>164.8</v>
      </c>
      <c r="J35" s="161">
        <v>154.8</v>
      </c>
      <c r="K35" s="161">
        <v>154.8</v>
      </c>
      <c r="L35" s="161">
        <v>161.6</v>
      </c>
      <c r="M35" s="161">
        <v>151.6</v>
      </c>
      <c r="N35" s="161">
        <v>3.2</v>
      </c>
      <c r="O35" s="161">
        <v>3.2</v>
      </c>
      <c r="P35" s="161">
        <v>3.2</v>
      </c>
    </row>
    <row r="36" spans="2:16" ht="19.5" customHeight="1">
      <c r="B36" s="127" t="s">
        <v>195</v>
      </c>
      <c r="C36" s="81" t="s">
        <v>196</v>
      </c>
      <c r="D36" s="78"/>
      <c r="E36" s="149">
        <v>14.9</v>
      </c>
      <c r="F36" s="149">
        <v>9.4</v>
      </c>
      <c r="G36" s="149">
        <v>18.4</v>
      </c>
      <c r="H36" s="149">
        <v>116.8</v>
      </c>
      <c r="I36" s="149">
        <v>75.4</v>
      </c>
      <c r="J36" s="149">
        <v>142.7</v>
      </c>
      <c r="K36" s="149">
        <v>109</v>
      </c>
      <c r="L36" s="149">
        <v>68.5</v>
      </c>
      <c r="M36" s="149">
        <v>134.3</v>
      </c>
      <c r="N36" s="149">
        <v>7.8</v>
      </c>
      <c r="O36" s="149">
        <v>6.9</v>
      </c>
      <c r="P36" s="149">
        <v>8.4</v>
      </c>
    </row>
    <row r="37" spans="2:16" ht="19.5" customHeight="1">
      <c r="B37" s="128" t="s">
        <v>197</v>
      </c>
      <c r="C37" s="83" t="s">
        <v>198</v>
      </c>
      <c r="D37" s="84"/>
      <c r="E37" s="154">
        <v>19.8</v>
      </c>
      <c r="F37" s="154">
        <v>21</v>
      </c>
      <c r="G37" s="154">
        <v>18.8</v>
      </c>
      <c r="H37" s="154">
        <v>142.3</v>
      </c>
      <c r="I37" s="154">
        <v>172.6</v>
      </c>
      <c r="J37" s="154">
        <v>116.2</v>
      </c>
      <c r="K37" s="154">
        <v>131.8</v>
      </c>
      <c r="L37" s="154">
        <v>154.5</v>
      </c>
      <c r="M37" s="154">
        <v>112.2</v>
      </c>
      <c r="N37" s="154">
        <v>10.5</v>
      </c>
      <c r="O37" s="154">
        <v>18.1</v>
      </c>
      <c r="P37" s="154">
        <v>4</v>
      </c>
    </row>
    <row r="38" spans="2:16" ht="19.5" customHeight="1">
      <c r="B38" s="126" t="s">
        <v>249</v>
      </c>
      <c r="C38" s="92" t="s">
        <v>199</v>
      </c>
      <c r="D38" s="104"/>
      <c r="E38" s="161">
        <v>20.4</v>
      </c>
      <c r="F38" s="161">
        <v>22</v>
      </c>
      <c r="G38" s="161">
        <v>16.9</v>
      </c>
      <c r="H38" s="161">
        <v>167</v>
      </c>
      <c r="I38" s="161">
        <v>181.2</v>
      </c>
      <c r="J38" s="161">
        <v>137.9</v>
      </c>
      <c r="K38" s="161">
        <v>154.9</v>
      </c>
      <c r="L38" s="161">
        <v>166.8</v>
      </c>
      <c r="M38" s="161">
        <v>130.6</v>
      </c>
      <c r="N38" s="161">
        <v>12.1</v>
      </c>
      <c r="O38" s="161">
        <v>14.4</v>
      </c>
      <c r="P38" s="161">
        <v>7.3</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1">
      <selection activeCell="B1" sqref="B1:C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41821</v>
      </c>
      <c r="C1" s="755"/>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369</v>
      </c>
      <c r="D5" s="171"/>
      <c r="F5" s="170"/>
      <c r="G5" s="170"/>
      <c r="H5" s="170"/>
      <c r="I5" s="170"/>
      <c r="J5" s="170"/>
      <c r="K5" s="170"/>
      <c r="L5" s="170"/>
      <c r="M5" s="170"/>
      <c r="N5" s="170"/>
      <c r="O5" s="170"/>
      <c r="P5" s="170"/>
      <c r="Q5" s="171"/>
      <c r="R5" s="171"/>
      <c r="S5" s="171"/>
    </row>
    <row r="6" spans="2:23" s="187" customFormat="1" ht="18" customHeight="1">
      <c r="B6" s="768" t="s">
        <v>367</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350</v>
      </c>
      <c r="C9" s="207" t="s">
        <v>48</v>
      </c>
      <c r="D9" s="200"/>
      <c r="E9" s="201">
        <v>397816</v>
      </c>
      <c r="F9" s="91">
        <v>195873</v>
      </c>
      <c r="G9" s="91">
        <v>201943</v>
      </c>
      <c r="H9" s="91">
        <v>16794</v>
      </c>
      <c r="I9" s="91">
        <v>4684</v>
      </c>
      <c r="J9" s="91">
        <v>12110</v>
      </c>
      <c r="K9" s="91">
        <v>11935</v>
      </c>
      <c r="L9" s="91">
        <v>4653</v>
      </c>
      <c r="M9" s="91">
        <v>7282</v>
      </c>
      <c r="N9" s="91">
        <v>402675</v>
      </c>
      <c r="O9" s="91">
        <v>195904</v>
      </c>
      <c r="P9" s="91">
        <v>206771</v>
      </c>
      <c r="Q9" s="149">
        <v>32.1</v>
      </c>
      <c r="R9" s="149">
        <v>18.3</v>
      </c>
      <c r="S9" s="149">
        <v>45.2</v>
      </c>
    </row>
    <row r="10" spans="2:19" ht="19.5" customHeight="1" thickTop="1">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352</v>
      </c>
      <c r="C11" s="83" t="s">
        <v>82</v>
      </c>
      <c r="D11" s="84"/>
      <c r="E11" s="86">
        <v>25442</v>
      </c>
      <c r="F11" s="87">
        <v>21938</v>
      </c>
      <c r="G11" s="87">
        <v>3504</v>
      </c>
      <c r="H11" s="87">
        <v>1127</v>
      </c>
      <c r="I11" s="87">
        <v>982</v>
      </c>
      <c r="J11" s="87">
        <v>145</v>
      </c>
      <c r="K11" s="87">
        <v>366</v>
      </c>
      <c r="L11" s="87">
        <v>340</v>
      </c>
      <c r="M11" s="87">
        <v>26</v>
      </c>
      <c r="N11" s="87">
        <v>26203</v>
      </c>
      <c r="O11" s="87">
        <v>22580</v>
      </c>
      <c r="P11" s="87">
        <v>3623</v>
      </c>
      <c r="Q11" s="157">
        <v>6</v>
      </c>
      <c r="R11" s="157">
        <v>4.2</v>
      </c>
      <c r="S11" s="157">
        <v>16.9</v>
      </c>
    </row>
    <row r="12" spans="2:19" ht="19.5" customHeight="1">
      <c r="B12" s="133" t="s">
        <v>353</v>
      </c>
      <c r="C12" s="83" t="s">
        <v>49</v>
      </c>
      <c r="D12" s="84"/>
      <c r="E12" s="91">
        <v>22223</v>
      </c>
      <c r="F12" s="91">
        <v>14779</v>
      </c>
      <c r="G12" s="91">
        <v>7444</v>
      </c>
      <c r="H12" s="91">
        <v>382</v>
      </c>
      <c r="I12" s="91">
        <v>269</v>
      </c>
      <c r="J12" s="91">
        <v>113</v>
      </c>
      <c r="K12" s="91">
        <v>250</v>
      </c>
      <c r="L12" s="91">
        <v>156</v>
      </c>
      <c r="M12" s="91">
        <v>94</v>
      </c>
      <c r="N12" s="91">
        <v>22355</v>
      </c>
      <c r="O12" s="91">
        <v>14892</v>
      </c>
      <c r="P12" s="91">
        <v>7463</v>
      </c>
      <c r="Q12" s="149">
        <v>19.3</v>
      </c>
      <c r="R12" s="149">
        <v>6.5</v>
      </c>
      <c r="S12" s="149">
        <v>44.9</v>
      </c>
    </row>
    <row r="13" spans="2:19" ht="19.5" customHeight="1">
      <c r="B13" s="133" t="s">
        <v>354</v>
      </c>
      <c r="C13" s="83" t="s">
        <v>83</v>
      </c>
      <c r="D13" s="84"/>
      <c r="E13" s="85">
        <v>2590</v>
      </c>
      <c r="F13" s="85">
        <v>2111</v>
      </c>
      <c r="G13" s="85">
        <v>479</v>
      </c>
      <c r="H13" s="85">
        <v>214</v>
      </c>
      <c r="I13" s="85">
        <v>200</v>
      </c>
      <c r="J13" s="85">
        <v>14</v>
      </c>
      <c r="K13" s="85">
        <v>203</v>
      </c>
      <c r="L13" s="85">
        <v>189</v>
      </c>
      <c r="M13" s="85">
        <v>14</v>
      </c>
      <c r="N13" s="85">
        <v>2601</v>
      </c>
      <c r="O13" s="85">
        <v>2122</v>
      </c>
      <c r="P13" s="85">
        <v>479</v>
      </c>
      <c r="Q13" s="154">
        <v>4.4</v>
      </c>
      <c r="R13" s="154">
        <v>2.3</v>
      </c>
      <c r="S13" s="154">
        <v>14</v>
      </c>
    </row>
    <row r="14" spans="2:19" ht="19.5" customHeight="1">
      <c r="B14" s="133" t="s">
        <v>355</v>
      </c>
      <c r="C14" s="83" t="s">
        <v>84</v>
      </c>
      <c r="D14" s="84"/>
      <c r="E14" s="85">
        <v>11439</v>
      </c>
      <c r="F14" s="85">
        <v>7776</v>
      </c>
      <c r="G14" s="85">
        <v>3663</v>
      </c>
      <c r="H14" s="85">
        <v>272</v>
      </c>
      <c r="I14" s="85">
        <v>178</v>
      </c>
      <c r="J14" s="85">
        <v>94</v>
      </c>
      <c r="K14" s="85">
        <v>103</v>
      </c>
      <c r="L14" s="85">
        <v>40</v>
      </c>
      <c r="M14" s="85">
        <v>63</v>
      </c>
      <c r="N14" s="85">
        <v>11608</v>
      </c>
      <c r="O14" s="85">
        <v>7914</v>
      </c>
      <c r="P14" s="85">
        <v>3694</v>
      </c>
      <c r="Q14" s="154">
        <v>13.5</v>
      </c>
      <c r="R14" s="154">
        <v>3</v>
      </c>
      <c r="S14" s="154">
        <v>36</v>
      </c>
    </row>
    <row r="15" spans="2:19" ht="19.5" customHeight="1">
      <c r="B15" s="133" t="s">
        <v>356</v>
      </c>
      <c r="C15" s="83" t="s">
        <v>173</v>
      </c>
      <c r="D15" s="84"/>
      <c r="E15" s="85">
        <v>24805</v>
      </c>
      <c r="F15" s="85">
        <v>20178</v>
      </c>
      <c r="G15" s="85">
        <v>4627</v>
      </c>
      <c r="H15" s="85">
        <v>337</v>
      </c>
      <c r="I15" s="85">
        <v>303</v>
      </c>
      <c r="J15" s="85">
        <v>34</v>
      </c>
      <c r="K15" s="85">
        <v>208</v>
      </c>
      <c r="L15" s="85">
        <v>183</v>
      </c>
      <c r="M15" s="85">
        <v>25</v>
      </c>
      <c r="N15" s="85">
        <v>24934</v>
      </c>
      <c r="O15" s="85">
        <v>20298</v>
      </c>
      <c r="P15" s="85">
        <v>4636</v>
      </c>
      <c r="Q15" s="154">
        <v>8.3</v>
      </c>
      <c r="R15" s="154">
        <v>5.1</v>
      </c>
      <c r="S15" s="154">
        <v>22.2</v>
      </c>
    </row>
    <row r="16" spans="2:19" ht="19.5" customHeight="1">
      <c r="B16" s="133" t="s">
        <v>357</v>
      </c>
      <c r="C16" s="83" t="s">
        <v>174</v>
      </c>
      <c r="D16" s="84"/>
      <c r="E16" s="85">
        <v>75452</v>
      </c>
      <c r="F16" s="85">
        <v>34133</v>
      </c>
      <c r="G16" s="85">
        <v>41319</v>
      </c>
      <c r="H16" s="85">
        <v>2515</v>
      </c>
      <c r="I16" s="85">
        <v>487</v>
      </c>
      <c r="J16" s="85">
        <v>2028</v>
      </c>
      <c r="K16" s="85">
        <v>2281</v>
      </c>
      <c r="L16" s="85">
        <v>1167</v>
      </c>
      <c r="M16" s="85">
        <v>1114</v>
      </c>
      <c r="N16" s="85">
        <v>75686</v>
      </c>
      <c r="O16" s="85">
        <v>33453</v>
      </c>
      <c r="P16" s="85">
        <v>42233</v>
      </c>
      <c r="Q16" s="154">
        <v>55.4</v>
      </c>
      <c r="R16" s="154">
        <v>33.8</v>
      </c>
      <c r="S16" s="154">
        <v>72.5</v>
      </c>
    </row>
    <row r="17" spans="2:19" ht="19.5" customHeight="1">
      <c r="B17" s="133" t="s">
        <v>358</v>
      </c>
      <c r="C17" s="83" t="s">
        <v>175</v>
      </c>
      <c r="D17" s="84"/>
      <c r="E17" s="85">
        <v>11226</v>
      </c>
      <c r="F17" s="85">
        <v>4143</v>
      </c>
      <c r="G17" s="85">
        <v>7083</v>
      </c>
      <c r="H17" s="85">
        <v>910</v>
      </c>
      <c r="I17" s="85">
        <v>280</v>
      </c>
      <c r="J17" s="85">
        <v>630</v>
      </c>
      <c r="K17" s="85">
        <v>675</v>
      </c>
      <c r="L17" s="85">
        <v>363</v>
      </c>
      <c r="M17" s="85">
        <v>312</v>
      </c>
      <c r="N17" s="85">
        <v>11461</v>
      </c>
      <c r="O17" s="85">
        <v>4060</v>
      </c>
      <c r="P17" s="85">
        <v>7401</v>
      </c>
      <c r="Q17" s="154">
        <v>13.1</v>
      </c>
      <c r="R17" s="154">
        <v>5.7</v>
      </c>
      <c r="S17" s="154">
        <v>17.1</v>
      </c>
    </row>
    <row r="18" spans="2:19" ht="19.5" customHeight="1">
      <c r="B18" s="133" t="s">
        <v>359</v>
      </c>
      <c r="C18" s="83" t="s">
        <v>178</v>
      </c>
      <c r="D18" s="84"/>
      <c r="E18" s="85">
        <v>6650</v>
      </c>
      <c r="F18" s="85">
        <v>5008</v>
      </c>
      <c r="G18" s="85">
        <v>1642</v>
      </c>
      <c r="H18" s="85">
        <v>222</v>
      </c>
      <c r="I18" s="85">
        <v>220</v>
      </c>
      <c r="J18" s="85">
        <v>2</v>
      </c>
      <c r="K18" s="85">
        <v>395</v>
      </c>
      <c r="L18" s="85">
        <v>283</v>
      </c>
      <c r="M18" s="85">
        <v>112</v>
      </c>
      <c r="N18" s="85">
        <v>6477</v>
      </c>
      <c r="O18" s="85">
        <v>4945</v>
      </c>
      <c r="P18" s="85">
        <v>1532</v>
      </c>
      <c r="Q18" s="154">
        <v>12.5</v>
      </c>
      <c r="R18" s="154">
        <v>7.3</v>
      </c>
      <c r="S18" s="154">
        <v>29.3</v>
      </c>
    </row>
    <row r="19" spans="2:19" ht="19.5" customHeight="1">
      <c r="B19" s="133" t="s">
        <v>360</v>
      </c>
      <c r="C19" s="83" t="s">
        <v>179</v>
      </c>
      <c r="D19" s="84"/>
      <c r="E19" s="86">
        <v>10921</v>
      </c>
      <c r="F19" s="87">
        <v>6600</v>
      </c>
      <c r="G19" s="87">
        <v>4321</v>
      </c>
      <c r="H19" s="87">
        <v>61</v>
      </c>
      <c r="I19" s="87">
        <v>48</v>
      </c>
      <c r="J19" s="87">
        <v>13</v>
      </c>
      <c r="K19" s="87">
        <v>123</v>
      </c>
      <c r="L19" s="87">
        <v>106</v>
      </c>
      <c r="M19" s="87">
        <v>17</v>
      </c>
      <c r="N19" s="87">
        <v>10859</v>
      </c>
      <c r="O19" s="87">
        <v>6542</v>
      </c>
      <c r="P19" s="87">
        <v>4317</v>
      </c>
      <c r="Q19" s="157">
        <v>19.5</v>
      </c>
      <c r="R19" s="157">
        <v>14.6</v>
      </c>
      <c r="S19" s="157">
        <v>27</v>
      </c>
    </row>
    <row r="20" spans="2:19" ht="19.5" customHeight="1">
      <c r="B20" s="133" t="s">
        <v>361</v>
      </c>
      <c r="C20" s="83" t="s">
        <v>180</v>
      </c>
      <c r="D20" s="84"/>
      <c r="E20" s="86">
        <v>40928</v>
      </c>
      <c r="F20" s="86">
        <v>14788</v>
      </c>
      <c r="G20" s="86">
        <v>26140</v>
      </c>
      <c r="H20" s="86">
        <v>5601</v>
      </c>
      <c r="I20" s="86">
        <v>494</v>
      </c>
      <c r="J20" s="86">
        <v>5107</v>
      </c>
      <c r="K20" s="86">
        <v>4650</v>
      </c>
      <c r="L20" s="86">
        <v>681</v>
      </c>
      <c r="M20" s="86">
        <v>3969</v>
      </c>
      <c r="N20" s="86">
        <v>41879</v>
      </c>
      <c r="O20" s="86">
        <v>14601</v>
      </c>
      <c r="P20" s="86">
        <v>27278</v>
      </c>
      <c r="Q20" s="156">
        <v>62.7</v>
      </c>
      <c r="R20" s="156">
        <v>52</v>
      </c>
      <c r="S20" s="156">
        <v>68.5</v>
      </c>
    </row>
    <row r="21" spans="2:19" ht="19.5" customHeight="1">
      <c r="B21" s="133" t="s">
        <v>362</v>
      </c>
      <c r="C21" s="83" t="s">
        <v>181</v>
      </c>
      <c r="D21" s="84"/>
      <c r="E21" s="85">
        <v>14768</v>
      </c>
      <c r="F21" s="85">
        <v>6919</v>
      </c>
      <c r="G21" s="85">
        <v>7849</v>
      </c>
      <c r="H21" s="85">
        <v>747</v>
      </c>
      <c r="I21" s="85">
        <v>359</v>
      </c>
      <c r="J21" s="85">
        <v>388</v>
      </c>
      <c r="K21" s="85">
        <v>306</v>
      </c>
      <c r="L21" s="85">
        <v>196</v>
      </c>
      <c r="M21" s="85">
        <v>110</v>
      </c>
      <c r="N21" s="85">
        <v>15209</v>
      </c>
      <c r="O21" s="85">
        <v>7082</v>
      </c>
      <c r="P21" s="85">
        <v>8127</v>
      </c>
      <c r="Q21" s="154">
        <v>50.1</v>
      </c>
      <c r="R21" s="154">
        <v>43.4</v>
      </c>
      <c r="S21" s="154">
        <v>55.9</v>
      </c>
    </row>
    <row r="22" spans="2:19" ht="19.5" customHeight="1">
      <c r="B22" s="133" t="s">
        <v>363</v>
      </c>
      <c r="C22" s="83" t="s">
        <v>85</v>
      </c>
      <c r="D22" s="84"/>
      <c r="E22" s="85">
        <v>38130</v>
      </c>
      <c r="F22" s="85">
        <v>16726</v>
      </c>
      <c r="G22" s="85">
        <v>21404</v>
      </c>
      <c r="H22" s="85">
        <v>2272</v>
      </c>
      <c r="I22" s="85">
        <v>74</v>
      </c>
      <c r="J22" s="85">
        <v>2198</v>
      </c>
      <c r="K22" s="85">
        <v>593</v>
      </c>
      <c r="L22" s="85">
        <v>208</v>
      </c>
      <c r="M22" s="85">
        <v>385</v>
      </c>
      <c r="N22" s="85">
        <v>39809</v>
      </c>
      <c r="O22" s="85">
        <v>16592</v>
      </c>
      <c r="P22" s="85">
        <v>23217</v>
      </c>
      <c r="Q22" s="154">
        <v>37</v>
      </c>
      <c r="R22" s="154">
        <v>24.7</v>
      </c>
      <c r="S22" s="154">
        <v>45.8</v>
      </c>
    </row>
    <row r="23" spans="2:19" ht="19.5" customHeight="1">
      <c r="B23" s="133" t="s">
        <v>364</v>
      </c>
      <c r="C23" s="83" t="s">
        <v>176</v>
      </c>
      <c r="D23" s="84"/>
      <c r="E23" s="85">
        <v>78863</v>
      </c>
      <c r="F23" s="85">
        <v>23022</v>
      </c>
      <c r="G23" s="85">
        <v>55841</v>
      </c>
      <c r="H23" s="85">
        <v>883</v>
      </c>
      <c r="I23" s="85">
        <v>215</v>
      </c>
      <c r="J23" s="85">
        <v>668</v>
      </c>
      <c r="K23" s="85">
        <v>728</v>
      </c>
      <c r="L23" s="85">
        <v>255</v>
      </c>
      <c r="M23" s="85">
        <v>473</v>
      </c>
      <c r="N23" s="85">
        <v>79018</v>
      </c>
      <c r="O23" s="85">
        <v>22982</v>
      </c>
      <c r="P23" s="85">
        <v>56036</v>
      </c>
      <c r="Q23" s="154">
        <v>15.4</v>
      </c>
      <c r="R23" s="154">
        <v>9.6</v>
      </c>
      <c r="S23" s="154">
        <v>17.8</v>
      </c>
    </row>
    <row r="24" spans="2:19" ht="19.5" customHeight="1">
      <c r="B24" s="133" t="s">
        <v>365</v>
      </c>
      <c r="C24" s="83" t="s">
        <v>182</v>
      </c>
      <c r="D24" s="84"/>
      <c r="E24" s="85">
        <v>3060</v>
      </c>
      <c r="F24" s="85">
        <v>2103</v>
      </c>
      <c r="G24" s="85">
        <v>957</v>
      </c>
      <c r="H24" s="85">
        <v>254</v>
      </c>
      <c r="I24" s="85">
        <v>193</v>
      </c>
      <c r="J24" s="85">
        <v>61</v>
      </c>
      <c r="K24" s="85">
        <v>108</v>
      </c>
      <c r="L24" s="85">
        <v>105</v>
      </c>
      <c r="M24" s="85">
        <v>3</v>
      </c>
      <c r="N24" s="85">
        <v>3206</v>
      </c>
      <c r="O24" s="85">
        <v>2191</v>
      </c>
      <c r="P24" s="85">
        <v>1015</v>
      </c>
      <c r="Q24" s="154">
        <v>10.4</v>
      </c>
      <c r="R24" s="154">
        <v>11</v>
      </c>
      <c r="S24" s="154">
        <v>9.2</v>
      </c>
    </row>
    <row r="25" spans="2:19" ht="19.5" customHeight="1" thickBot="1">
      <c r="B25" s="134" t="s">
        <v>366</v>
      </c>
      <c r="C25" s="88" t="s">
        <v>87</v>
      </c>
      <c r="D25" s="89"/>
      <c r="E25" s="90">
        <v>31223</v>
      </c>
      <c r="F25" s="90">
        <v>15563</v>
      </c>
      <c r="G25" s="90">
        <v>15660</v>
      </c>
      <c r="H25" s="90">
        <v>997</v>
      </c>
      <c r="I25" s="90">
        <v>382</v>
      </c>
      <c r="J25" s="90">
        <v>615</v>
      </c>
      <c r="K25" s="90">
        <v>946</v>
      </c>
      <c r="L25" s="90">
        <v>381</v>
      </c>
      <c r="M25" s="90">
        <v>565</v>
      </c>
      <c r="N25" s="90">
        <v>31274</v>
      </c>
      <c r="O25" s="90">
        <v>15564</v>
      </c>
      <c r="P25" s="90">
        <v>15710</v>
      </c>
      <c r="Q25" s="158">
        <v>39.1</v>
      </c>
      <c r="R25" s="158">
        <v>16.3</v>
      </c>
      <c r="S25" s="158">
        <v>61.7</v>
      </c>
    </row>
    <row r="26" spans="2:19" ht="19.5" customHeight="1" thickTop="1">
      <c r="B26" s="132" t="s">
        <v>183</v>
      </c>
      <c r="C26" s="81" t="s">
        <v>88</v>
      </c>
      <c r="D26" s="78"/>
      <c r="E26" s="91">
        <v>12328</v>
      </c>
      <c r="F26" s="91">
        <v>7138</v>
      </c>
      <c r="G26" s="91">
        <v>5190</v>
      </c>
      <c r="H26" s="91">
        <v>219</v>
      </c>
      <c r="I26" s="91">
        <v>131</v>
      </c>
      <c r="J26" s="91">
        <v>88</v>
      </c>
      <c r="K26" s="91">
        <v>123</v>
      </c>
      <c r="L26" s="91">
        <v>59</v>
      </c>
      <c r="M26" s="91">
        <v>64</v>
      </c>
      <c r="N26" s="91">
        <v>12424</v>
      </c>
      <c r="O26" s="91">
        <v>7210</v>
      </c>
      <c r="P26" s="91">
        <v>5214</v>
      </c>
      <c r="Q26" s="149">
        <v>28.5</v>
      </c>
      <c r="R26" s="149">
        <v>11.1</v>
      </c>
      <c r="S26" s="149">
        <v>52.5</v>
      </c>
    </row>
    <row r="27" spans="2:19" ht="19.5" customHeight="1">
      <c r="B27" s="135" t="s">
        <v>184</v>
      </c>
      <c r="C27" s="83" t="s">
        <v>89</v>
      </c>
      <c r="D27" s="84"/>
      <c r="E27" s="85">
        <v>1276</v>
      </c>
      <c r="F27" s="85">
        <v>1020</v>
      </c>
      <c r="G27" s="85">
        <v>256</v>
      </c>
      <c r="H27" s="85">
        <v>7</v>
      </c>
      <c r="I27" s="85">
        <v>4</v>
      </c>
      <c r="J27" s="85">
        <v>3</v>
      </c>
      <c r="K27" s="85">
        <v>17</v>
      </c>
      <c r="L27" s="85">
        <v>14</v>
      </c>
      <c r="M27" s="85">
        <v>3</v>
      </c>
      <c r="N27" s="85">
        <v>1266</v>
      </c>
      <c r="O27" s="85">
        <v>1010</v>
      </c>
      <c r="P27" s="85">
        <v>256</v>
      </c>
      <c r="Q27" s="154">
        <v>1.3</v>
      </c>
      <c r="R27" s="154">
        <v>0</v>
      </c>
      <c r="S27" s="154">
        <v>6.6</v>
      </c>
    </row>
    <row r="28" spans="2:19" ht="19.5" customHeight="1">
      <c r="B28" s="135" t="s">
        <v>185</v>
      </c>
      <c r="C28" s="83" t="s">
        <v>90</v>
      </c>
      <c r="D28" s="84"/>
      <c r="E28" s="85">
        <v>1886</v>
      </c>
      <c r="F28" s="85">
        <v>1729</v>
      </c>
      <c r="G28" s="85">
        <v>157</v>
      </c>
      <c r="H28" s="85">
        <v>3</v>
      </c>
      <c r="I28" s="85">
        <v>3</v>
      </c>
      <c r="J28" s="85">
        <v>0</v>
      </c>
      <c r="K28" s="85">
        <v>40</v>
      </c>
      <c r="L28" s="85">
        <v>37</v>
      </c>
      <c r="M28" s="85">
        <v>3</v>
      </c>
      <c r="N28" s="85">
        <v>1849</v>
      </c>
      <c r="O28" s="85">
        <v>1695</v>
      </c>
      <c r="P28" s="85">
        <v>154</v>
      </c>
      <c r="Q28" s="154">
        <v>0</v>
      </c>
      <c r="R28" s="154">
        <v>0</v>
      </c>
      <c r="S28" s="154">
        <v>0</v>
      </c>
    </row>
    <row r="29" spans="2:19" ht="19.5" customHeight="1">
      <c r="B29" s="136" t="s">
        <v>330</v>
      </c>
      <c r="C29" s="92" t="s">
        <v>186</v>
      </c>
      <c r="D29" s="104"/>
      <c r="E29" s="93">
        <v>6733</v>
      </c>
      <c r="F29" s="94">
        <v>4892</v>
      </c>
      <c r="G29" s="94">
        <v>1841</v>
      </c>
      <c r="H29" s="94">
        <v>153</v>
      </c>
      <c r="I29" s="94">
        <v>131</v>
      </c>
      <c r="J29" s="94">
        <v>22</v>
      </c>
      <c r="K29" s="94">
        <v>70</v>
      </c>
      <c r="L29" s="94">
        <v>46</v>
      </c>
      <c r="M29" s="94">
        <v>24</v>
      </c>
      <c r="N29" s="94">
        <v>6816</v>
      </c>
      <c r="O29" s="94">
        <v>4977</v>
      </c>
      <c r="P29" s="94">
        <v>1839</v>
      </c>
      <c r="Q29" s="161">
        <v>11.3</v>
      </c>
      <c r="R29" s="161">
        <v>3.4</v>
      </c>
      <c r="S29" s="161">
        <v>32.4</v>
      </c>
    </row>
    <row r="30" spans="2:19" ht="19.5" customHeight="1">
      <c r="B30" s="137" t="s">
        <v>187</v>
      </c>
      <c r="C30" s="97" t="s">
        <v>91</v>
      </c>
      <c r="D30" s="98"/>
      <c r="E30" s="87">
        <v>20162</v>
      </c>
      <c r="F30" s="87">
        <v>14562</v>
      </c>
      <c r="G30" s="87">
        <v>5600</v>
      </c>
      <c r="H30" s="87">
        <v>138</v>
      </c>
      <c r="I30" s="87">
        <v>126</v>
      </c>
      <c r="J30" s="87">
        <v>12</v>
      </c>
      <c r="K30" s="87">
        <v>932</v>
      </c>
      <c r="L30" s="87">
        <v>608</v>
      </c>
      <c r="M30" s="87">
        <v>324</v>
      </c>
      <c r="N30" s="87">
        <v>19368</v>
      </c>
      <c r="O30" s="87">
        <v>14080</v>
      </c>
      <c r="P30" s="87">
        <v>5288</v>
      </c>
      <c r="Q30" s="157">
        <v>13.2</v>
      </c>
      <c r="R30" s="157">
        <v>5.4</v>
      </c>
      <c r="S30" s="157">
        <v>34.1</v>
      </c>
    </row>
    <row r="31" spans="2:19" ht="19.5" customHeight="1">
      <c r="B31" s="133" t="s">
        <v>188</v>
      </c>
      <c r="C31" s="83" t="s">
        <v>92</v>
      </c>
      <c r="D31" s="84"/>
      <c r="E31" s="85">
        <v>55290</v>
      </c>
      <c r="F31" s="85">
        <v>19571</v>
      </c>
      <c r="G31" s="85">
        <v>35719</v>
      </c>
      <c r="H31" s="85">
        <v>2377</v>
      </c>
      <c r="I31" s="85">
        <v>361</v>
      </c>
      <c r="J31" s="85">
        <v>2016</v>
      </c>
      <c r="K31" s="85">
        <v>1349</v>
      </c>
      <c r="L31" s="85">
        <v>559</v>
      </c>
      <c r="M31" s="85">
        <v>790</v>
      </c>
      <c r="N31" s="85">
        <v>56318</v>
      </c>
      <c r="O31" s="85">
        <v>19373</v>
      </c>
      <c r="P31" s="85">
        <v>36945</v>
      </c>
      <c r="Q31" s="154">
        <v>69.8</v>
      </c>
      <c r="R31" s="154">
        <v>54.4</v>
      </c>
      <c r="S31" s="154">
        <v>78</v>
      </c>
    </row>
    <row r="32" spans="2:19" ht="19.5" customHeight="1">
      <c r="B32" s="124" t="s">
        <v>189</v>
      </c>
      <c r="C32" s="99" t="s">
        <v>190</v>
      </c>
      <c r="D32" s="100"/>
      <c r="E32" s="202">
        <v>12238</v>
      </c>
      <c r="F32" s="202">
        <v>4294</v>
      </c>
      <c r="G32" s="202">
        <v>7944</v>
      </c>
      <c r="H32" s="202">
        <v>3956</v>
      </c>
      <c r="I32" s="202">
        <v>147</v>
      </c>
      <c r="J32" s="202">
        <v>3809</v>
      </c>
      <c r="K32" s="202">
        <v>3817</v>
      </c>
      <c r="L32" s="202">
        <v>91</v>
      </c>
      <c r="M32" s="202">
        <v>3726</v>
      </c>
      <c r="N32" s="202">
        <v>12377</v>
      </c>
      <c r="O32" s="202">
        <v>4350</v>
      </c>
      <c r="P32" s="202">
        <v>8027</v>
      </c>
      <c r="Q32" s="162">
        <v>21.1</v>
      </c>
      <c r="R32" s="162">
        <v>14.9</v>
      </c>
      <c r="S32" s="162">
        <v>24.4</v>
      </c>
    </row>
    <row r="33" spans="2:19" ht="19.5" customHeight="1">
      <c r="B33" s="126" t="s">
        <v>247</v>
      </c>
      <c r="C33" s="92" t="s">
        <v>191</v>
      </c>
      <c r="D33" s="104"/>
      <c r="E33" s="85">
        <v>28690</v>
      </c>
      <c r="F33" s="85">
        <v>10494</v>
      </c>
      <c r="G33" s="85">
        <v>18196</v>
      </c>
      <c r="H33" s="85">
        <v>1645</v>
      </c>
      <c r="I33" s="85">
        <v>347</v>
      </c>
      <c r="J33" s="85">
        <v>1298</v>
      </c>
      <c r="K33" s="85">
        <v>833</v>
      </c>
      <c r="L33" s="85">
        <v>590</v>
      </c>
      <c r="M33" s="85">
        <v>243</v>
      </c>
      <c r="N33" s="85">
        <v>29502</v>
      </c>
      <c r="O33" s="85">
        <v>10251</v>
      </c>
      <c r="P33" s="85">
        <v>19251</v>
      </c>
      <c r="Q33" s="154">
        <v>80.2</v>
      </c>
      <c r="R33" s="154">
        <v>67.7</v>
      </c>
      <c r="S33" s="154">
        <v>86.9</v>
      </c>
    </row>
    <row r="34" spans="2:19" ht="19.5" customHeight="1">
      <c r="B34" s="127" t="s">
        <v>192</v>
      </c>
      <c r="C34" s="81" t="s">
        <v>193</v>
      </c>
      <c r="D34" s="78"/>
      <c r="E34" s="203">
        <v>41655</v>
      </c>
      <c r="F34" s="202">
        <v>11417</v>
      </c>
      <c r="G34" s="202">
        <v>30238</v>
      </c>
      <c r="H34" s="202">
        <v>422</v>
      </c>
      <c r="I34" s="202">
        <v>73</v>
      </c>
      <c r="J34" s="202">
        <v>349</v>
      </c>
      <c r="K34" s="202">
        <v>283</v>
      </c>
      <c r="L34" s="202">
        <v>83</v>
      </c>
      <c r="M34" s="202">
        <v>200</v>
      </c>
      <c r="N34" s="202">
        <v>41794</v>
      </c>
      <c r="O34" s="202">
        <v>11407</v>
      </c>
      <c r="P34" s="202">
        <v>30387</v>
      </c>
      <c r="Q34" s="162">
        <v>11.6</v>
      </c>
      <c r="R34" s="162">
        <v>5.2</v>
      </c>
      <c r="S34" s="162">
        <v>14</v>
      </c>
    </row>
    <row r="35" spans="2:19" ht="19.5" customHeight="1">
      <c r="B35" s="126" t="s">
        <v>248</v>
      </c>
      <c r="C35" s="92" t="s">
        <v>194</v>
      </c>
      <c r="D35" s="104"/>
      <c r="E35" s="93">
        <v>37208</v>
      </c>
      <c r="F35" s="94">
        <v>11605</v>
      </c>
      <c r="G35" s="94">
        <v>25603</v>
      </c>
      <c r="H35" s="94">
        <v>461</v>
      </c>
      <c r="I35" s="94">
        <v>142</v>
      </c>
      <c r="J35" s="94">
        <v>319</v>
      </c>
      <c r="K35" s="94">
        <v>445</v>
      </c>
      <c r="L35" s="94">
        <v>172</v>
      </c>
      <c r="M35" s="94">
        <v>273</v>
      </c>
      <c r="N35" s="94">
        <v>37224</v>
      </c>
      <c r="O35" s="94">
        <v>11575</v>
      </c>
      <c r="P35" s="94">
        <v>25649</v>
      </c>
      <c r="Q35" s="161">
        <v>19.6</v>
      </c>
      <c r="R35" s="161">
        <v>13.9</v>
      </c>
      <c r="S35" s="161">
        <v>22.2</v>
      </c>
    </row>
    <row r="36" spans="2:19" ht="19.5" customHeight="1">
      <c r="B36" s="127" t="s">
        <v>195</v>
      </c>
      <c r="C36" s="81" t="s">
        <v>196</v>
      </c>
      <c r="D36" s="78"/>
      <c r="E36" s="91">
        <v>2992</v>
      </c>
      <c r="F36" s="91">
        <v>1155</v>
      </c>
      <c r="G36" s="91">
        <v>1837</v>
      </c>
      <c r="H36" s="91">
        <v>97</v>
      </c>
      <c r="I36" s="91">
        <v>43</v>
      </c>
      <c r="J36" s="91">
        <v>54</v>
      </c>
      <c r="K36" s="91">
        <v>159</v>
      </c>
      <c r="L36" s="91">
        <v>78</v>
      </c>
      <c r="M36" s="91">
        <v>81</v>
      </c>
      <c r="N36" s="91">
        <v>2930</v>
      </c>
      <c r="O36" s="91">
        <v>1120</v>
      </c>
      <c r="P36" s="91">
        <v>1810</v>
      </c>
      <c r="Q36" s="149">
        <v>16.2</v>
      </c>
      <c r="R36" s="149">
        <v>12.8</v>
      </c>
      <c r="S36" s="149">
        <v>18.3</v>
      </c>
    </row>
    <row r="37" spans="2:19" ht="19.5" customHeight="1">
      <c r="B37" s="128" t="s">
        <v>197</v>
      </c>
      <c r="C37" s="83" t="s">
        <v>198</v>
      </c>
      <c r="D37" s="84"/>
      <c r="E37" s="85">
        <v>21742</v>
      </c>
      <c r="F37" s="85">
        <v>10064</v>
      </c>
      <c r="G37" s="85">
        <v>11678</v>
      </c>
      <c r="H37" s="85">
        <v>858</v>
      </c>
      <c r="I37" s="85">
        <v>318</v>
      </c>
      <c r="J37" s="85">
        <v>540</v>
      </c>
      <c r="K37" s="85">
        <v>545</v>
      </c>
      <c r="L37" s="85">
        <v>180</v>
      </c>
      <c r="M37" s="85">
        <v>365</v>
      </c>
      <c r="N37" s="85">
        <v>22055</v>
      </c>
      <c r="O37" s="85">
        <v>10202</v>
      </c>
      <c r="P37" s="85">
        <v>11853</v>
      </c>
      <c r="Q37" s="154">
        <v>48.1</v>
      </c>
      <c r="R37" s="154">
        <v>21.5</v>
      </c>
      <c r="S37" s="154">
        <v>71</v>
      </c>
    </row>
    <row r="38" spans="2:19" ht="19.5" customHeight="1">
      <c r="B38" s="126" t="s">
        <v>249</v>
      </c>
      <c r="C38" s="92" t="s">
        <v>199</v>
      </c>
      <c r="D38" s="104"/>
      <c r="E38" s="94">
        <v>6489</v>
      </c>
      <c r="F38" s="94">
        <v>4344</v>
      </c>
      <c r="G38" s="94">
        <v>2145</v>
      </c>
      <c r="H38" s="94">
        <v>42</v>
      </c>
      <c r="I38" s="94">
        <v>21</v>
      </c>
      <c r="J38" s="94">
        <v>21</v>
      </c>
      <c r="K38" s="94">
        <v>242</v>
      </c>
      <c r="L38" s="94">
        <v>123</v>
      </c>
      <c r="M38" s="94">
        <v>119</v>
      </c>
      <c r="N38" s="94">
        <v>6289</v>
      </c>
      <c r="O38" s="94">
        <v>4242</v>
      </c>
      <c r="P38" s="94">
        <v>2047</v>
      </c>
      <c r="Q38" s="161">
        <v>18.4</v>
      </c>
      <c r="R38" s="161">
        <v>4.8</v>
      </c>
      <c r="S38" s="161">
        <v>46.5</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zoomScalePageLayoutView="0" workbookViewId="0" topLeftCell="A1">
      <selection activeCell="B1" sqref="B1:C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55">
        <v>41821</v>
      </c>
      <c r="C1" s="755"/>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369</v>
      </c>
      <c r="D5" s="63"/>
      <c r="E5" s="69"/>
      <c r="F5" s="63"/>
      <c r="G5" s="63"/>
      <c r="H5" s="63"/>
      <c r="I5" s="63"/>
      <c r="J5" s="63"/>
      <c r="K5" s="63"/>
      <c r="L5" s="63"/>
      <c r="M5" s="63"/>
      <c r="N5" s="61" t="s">
        <v>201</v>
      </c>
    </row>
    <row r="6" spans="1:14" s="64" customFormat="1" ht="18" customHeight="1">
      <c r="A6" s="70"/>
      <c r="B6" s="762" t="s">
        <v>368</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350</v>
      </c>
      <c r="C8" s="233" t="s">
        <v>48</v>
      </c>
      <c r="D8" s="234"/>
      <c r="E8" s="235">
        <v>326006</v>
      </c>
      <c r="F8" s="235">
        <v>260509</v>
      </c>
      <c r="G8" s="235">
        <v>243595</v>
      </c>
      <c r="H8" s="235">
        <v>16914</v>
      </c>
      <c r="I8" s="235">
        <v>65497</v>
      </c>
      <c r="J8" s="235">
        <v>92689</v>
      </c>
      <c r="K8" s="235">
        <v>87414</v>
      </c>
      <c r="L8" s="235">
        <v>84074</v>
      </c>
      <c r="M8" s="235">
        <v>3340</v>
      </c>
      <c r="N8" s="235">
        <v>5275</v>
      </c>
    </row>
    <row r="9" spans="1:14" ht="30" customHeight="1" thickTop="1">
      <c r="A9" s="78"/>
      <c r="B9" s="211" t="s">
        <v>351</v>
      </c>
      <c r="C9" s="236" t="s">
        <v>317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352</v>
      </c>
      <c r="C10" s="239" t="s">
        <v>82</v>
      </c>
      <c r="D10" s="240"/>
      <c r="E10" s="241">
        <v>378794</v>
      </c>
      <c r="F10" s="242">
        <v>271066</v>
      </c>
      <c r="G10" s="242">
        <v>250784</v>
      </c>
      <c r="H10" s="242">
        <v>20282</v>
      </c>
      <c r="I10" s="242">
        <v>107728</v>
      </c>
      <c r="J10" s="242">
        <v>153614</v>
      </c>
      <c r="K10" s="242">
        <v>144624</v>
      </c>
      <c r="L10" s="242">
        <v>142582</v>
      </c>
      <c r="M10" s="242">
        <v>2042</v>
      </c>
      <c r="N10" s="242">
        <v>8990</v>
      </c>
    </row>
    <row r="11" spans="1:14" ht="30" customHeight="1">
      <c r="A11" s="78"/>
      <c r="B11" s="212" t="s">
        <v>353</v>
      </c>
      <c r="C11" s="239" t="s">
        <v>49</v>
      </c>
      <c r="D11" s="240"/>
      <c r="E11" s="243">
        <v>274289</v>
      </c>
      <c r="F11" s="243">
        <v>222748</v>
      </c>
      <c r="G11" s="243">
        <v>207005</v>
      </c>
      <c r="H11" s="243">
        <v>15743</v>
      </c>
      <c r="I11" s="243">
        <v>51541</v>
      </c>
      <c r="J11" s="243">
        <v>122572</v>
      </c>
      <c r="K11" s="243">
        <v>99394</v>
      </c>
      <c r="L11" s="243">
        <v>93726</v>
      </c>
      <c r="M11" s="243">
        <v>5668</v>
      </c>
      <c r="N11" s="243">
        <v>23178</v>
      </c>
    </row>
    <row r="12" spans="1:14" ht="30" customHeight="1">
      <c r="A12" s="78"/>
      <c r="B12" s="212" t="s">
        <v>354</v>
      </c>
      <c r="C12" s="239" t="s">
        <v>83</v>
      </c>
      <c r="D12" s="240"/>
      <c r="E12" s="244">
        <v>428120</v>
      </c>
      <c r="F12" s="244">
        <v>428120</v>
      </c>
      <c r="G12" s="244">
        <v>395219</v>
      </c>
      <c r="H12" s="244">
        <v>32901</v>
      </c>
      <c r="I12" s="244">
        <v>0</v>
      </c>
      <c r="J12" s="244">
        <v>167191</v>
      </c>
      <c r="K12" s="244">
        <v>167191</v>
      </c>
      <c r="L12" s="244">
        <v>167120</v>
      </c>
      <c r="M12" s="244">
        <v>71</v>
      </c>
      <c r="N12" s="244">
        <v>0</v>
      </c>
    </row>
    <row r="13" spans="1:14" ht="30" customHeight="1">
      <c r="A13" s="78"/>
      <c r="B13" s="212" t="s">
        <v>355</v>
      </c>
      <c r="C13" s="239" t="s">
        <v>84</v>
      </c>
      <c r="D13" s="240"/>
      <c r="E13" s="244">
        <v>396298</v>
      </c>
      <c r="F13" s="244">
        <v>301344</v>
      </c>
      <c r="G13" s="244">
        <v>273015</v>
      </c>
      <c r="H13" s="244">
        <v>28329</v>
      </c>
      <c r="I13" s="244">
        <v>94954</v>
      </c>
      <c r="J13" s="244">
        <v>129481</v>
      </c>
      <c r="K13" s="244">
        <v>129481</v>
      </c>
      <c r="L13" s="244">
        <v>125056</v>
      </c>
      <c r="M13" s="244">
        <v>4425</v>
      </c>
      <c r="N13" s="244">
        <v>0</v>
      </c>
    </row>
    <row r="14" spans="1:14" ht="30" customHeight="1">
      <c r="A14" s="78"/>
      <c r="B14" s="212" t="s">
        <v>356</v>
      </c>
      <c r="C14" s="239" t="s">
        <v>173</v>
      </c>
      <c r="D14" s="240"/>
      <c r="E14" s="244">
        <v>248046</v>
      </c>
      <c r="F14" s="244">
        <v>211334</v>
      </c>
      <c r="G14" s="244">
        <v>190375</v>
      </c>
      <c r="H14" s="244">
        <v>20959</v>
      </c>
      <c r="I14" s="244">
        <v>36712</v>
      </c>
      <c r="J14" s="244">
        <v>125594</v>
      </c>
      <c r="K14" s="244">
        <v>124122</v>
      </c>
      <c r="L14" s="244">
        <v>110438</v>
      </c>
      <c r="M14" s="244">
        <v>13684</v>
      </c>
      <c r="N14" s="244">
        <v>1472</v>
      </c>
    </row>
    <row r="15" spans="1:14" ht="30" customHeight="1">
      <c r="A15" s="78"/>
      <c r="B15" s="212" t="s">
        <v>357</v>
      </c>
      <c r="C15" s="239" t="s">
        <v>174</v>
      </c>
      <c r="D15" s="240"/>
      <c r="E15" s="244">
        <v>292064</v>
      </c>
      <c r="F15" s="244">
        <v>231908</v>
      </c>
      <c r="G15" s="244">
        <v>219113</v>
      </c>
      <c r="H15" s="244">
        <v>12795</v>
      </c>
      <c r="I15" s="244">
        <v>60156</v>
      </c>
      <c r="J15" s="244">
        <v>90816</v>
      </c>
      <c r="K15" s="244">
        <v>83103</v>
      </c>
      <c r="L15" s="244">
        <v>80111</v>
      </c>
      <c r="M15" s="244">
        <v>2992</v>
      </c>
      <c r="N15" s="244">
        <v>7713</v>
      </c>
    </row>
    <row r="16" spans="1:14" ht="30" customHeight="1">
      <c r="A16" s="78"/>
      <c r="B16" s="212" t="s">
        <v>358</v>
      </c>
      <c r="C16" s="239" t="s">
        <v>175</v>
      </c>
      <c r="D16" s="240"/>
      <c r="E16" s="244">
        <v>317860</v>
      </c>
      <c r="F16" s="244">
        <v>314568</v>
      </c>
      <c r="G16" s="244">
        <v>296435</v>
      </c>
      <c r="H16" s="244">
        <v>18133</v>
      </c>
      <c r="I16" s="244">
        <v>3292</v>
      </c>
      <c r="J16" s="244">
        <v>104524</v>
      </c>
      <c r="K16" s="244">
        <v>101795</v>
      </c>
      <c r="L16" s="244">
        <v>99598</v>
      </c>
      <c r="M16" s="244">
        <v>2197</v>
      </c>
      <c r="N16" s="244">
        <v>2729</v>
      </c>
    </row>
    <row r="17" spans="1:14" ht="30" customHeight="1">
      <c r="A17" s="78"/>
      <c r="B17" s="212" t="s">
        <v>359</v>
      </c>
      <c r="C17" s="239" t="s">
        <v>178</v>
      </c>
      <c r="D17" s="240"/>
      <c r="E17" s="244">
        <v>353964</v>
      </c>
      <c r="F17" s="244">
        <v>255149</v>
      </c>
      <c r="G17" s="244">
        <v>240614</v>
      </c>
      <c r="H17" s="244">
        <v>14535</v>
      </c>
      <c r="I17" s="244">
        <v>98815</v>
      </c>
      <c r="J17" s="244">
        <v>67389</v>
      </c>
      <c r="K17" s="244">
        <v>67389</v>
      </c>
      <c r="L17" s="244">
        <v>65437</v>
      </c>
      <c r="M17" s="244">
        <v>1952</v>
      </c>
      <c r="N17" s="244">
        <v>0</v>
      </c>
    </row>
    <row r="18" spans="1:14" ht="30" customHeight="1">
      <c r="A18" s="78"/>
      <c r="B18" s="212" t="s">
        <v>360</v>
      </c>
      <c r="C18" s="239" t="s">
        <v>179</v>
      </c>
      <c r="D18" s="240"/>
      <c r="E18" s="241">
        <v>395362</v>
      </c>
      <c r="F18" s="242">
        <v>276801</v>
      </c>
      <c r="G18" s="242">
        <v>268166</v>
      </c>
      <c r="H18" s="242">
        <v>8635</v>
      </c>
      <c r="I18" s="242">
        <v>118561</v>
      </c>
      <c r="J18" s="242">
        <v>85857</v>
      </c>
      <c r="K18" s="242">
        <v>85325</v>
      </c>
      <c r="L18" s="242">
        <v>85045</v>
      </c>
      <c r="M18" s="242">
        <v>280</v>
      </c>
      <c r="N18" s="242">
        <v>532</v>
      </c>
    </row>
    <row r="19" spans="1:14" ht="30" customHeight="1">
      <c r="A19" s="78"/>
      <c r="B19" s="212" t="s">
        <v>361</v>
      </c>
      <c r="C19" s="239" t="s">
        <v>180</v>
      </c>
      <c r="D19" s="240"/>
      <c r="E19" s="241">
        <v>223802</v>
      </c>
      <c r="F19" s="242">
        <v>193325</v>
      </c>
      <c r="G19" s="242">
        <v>179474</v>
      </c>
      <c r="H19" s="242">
        <v>13851</v>
      </c>
      <c r="I19" s="242">
        <v>30477</v>
      </c>
      <c r="J19" s="242">
        <v>68967</v>
      </c>
      <c r="K19" s="242">
        <v>68204</v>
      </c>
      <c r="L19" s="242">
        <v>63583</v>
      </c>
      <c r="M19" s="242">
        <v>4621</v>
      </c>
      <c r="N19" s="242">
        <v>763</v>
      </c>
    </row>
    <row r="20" spans="1:14" ht="30" customHeight="1">
      <c r="A20" s="78"/>
      <c r="B20" s="212" t="s">
        <v>362</v>
      </c>
      <c r="C20" s="239" t="s">
        <v>181</v>
      </c>
      <c r="D20" s="240"/>
      <c r="E20" s="244">
        <v>218962</v>
      </c>
      <c r="F20" s="244">
        <v>189724</v>
      </c>
      <c r="G20" s="244">
        <v>167194</v>
      </c>
      <c r="H20" s="244">
        <v>22530</v>
      </c>
      <c r="I20" s="244">
        <v>29238</v>
      </c>
      <c r="J20" s="244">
        <v>82723</v>
      </c>
      <c r="K20" s="244">
        <v>81784</v>
      </c>
      <c r="L20" s="244">
        <v>78303</v>
      </c>
      <c r="M20" s="244">
        <v>3481</v>
      </c>
      <c r="N20" s="244">
        <v>939</v>
      </c>
    </row>
    <row r="21" spans="1:14" ht="30" customHeight="1">
      <c r="A21" s="78"/>
      <c r="B21" s="212" t="s">
        <v>363</v>
      </c>
      <c r="C21" s="239" t="s">
        <v>85</v>
      </c>
      <c r="D21" s="240"/>
      <c r="E21" s="244">
        <v>404175</v>
      </c>
      <c r="F21" s="244">
        <v>356965</v>
      </c>
      <c r="G21" s="244">
        <v>352931</v>
      </c>
      <c r="H21" s="244">
        <v>4034</v>
      </c>
      <c r="I21" s="244">
        <v>47210</v>
      </c>
      <c r="J21" s="244">
        <v>93333</v>
      </c>
      <c r="K21" s="244">
        <v>91767</v>
      </c>
      <c r="L21" s="244">
        <v>91343</v>
      </c>
      <c r="M21" s="244">
        <v>424</v>
      </c>
      <c r="N21" s="244">
        <v>1566</v>
      </c>
    </row>
    <row r="22" spans="1:14" ht="30" customHeight="1">
      <c r="A22" s="78"/>
      <c r="B22" s="212" t="s">
        <v>364</v>
      </c>
      <c r="C22" s="239" t="s">
        <v>176</v>
      </c>
      <c r="D22" s="240"/>
      <c r="E22" s="244">
        <v>374564</v>
      </c>
      <c r="F22" s="244">
        <v>281958</v>
      </c>
      <c r="G22" s="244">
        <v>261776</v>
      </c>
      <c r="H22" s="244">
        <v>20182</v>
      </c>
      <c r="I22" s="244">
        <v>92606</v>
      </c>
      <c r="J22" s="244">
        <v>129404</v>
      </c>
      <c r="K22" s="244">
        <v>115151</v>
      </c>
      <c r="L22" s="244">
        <v>111747</v>
      </c>
      <c r="M22" s="244">
        <v>3404</v>
      </c>
      <c r="N22" s="244">
        <v>14253</v>
      </c>
    </row>
    <row r="23" spans="1:14" ht="30" customHeight="1">
      <c r="A23" s="78"/>
      <c r="B23" s="212" t="s">
        <v>365</v>
      </c>
      <c r="C23" s="239" t="s">
        <v>182</v>
      </c>
      <c r="D23" s="240"/>
      <c r="E23" s="244">
        <v>298497</v>
      </c>
      <c r="F23" s="244">
        <v>261364</v>
      </c>
      <c r="G23" s="244">
        <v>246088</v>
      </c>
      <c r="H23" s="244">
        <v>15276</v>
      </c>
      <c r="I23" s="244">
        <v>37133</v>
      </c>
      <c r="J23" s="244">
        <v>146878</v>
      </c>
      <c r="K23" s="244">
        <v>146878</v>
      </c>
      <c r="L23" s="244">
        <v>146878</v>
      </c>
      <c r="M23" s="244">
        <v>0</v>
      </c>
      <c r="N23" s="244">
        <v>0</v>
      </c>
    </row>
    <row r="24" spans="1:14" ht="30" customHeight="1">
      <c r="A24" s="78"/>
      <c r="B24" s="213" t="s">
        <v>366</v>
      </c>
      <c r="C24" s="245" t="s">
        <v>87</v>
      </c>
      <c r="D24" s="246"/>
      <c r="E24" s="247">
        <v>233634</v>
      </c>
      <c r="F24" s="247">
        <v>196560</v>
      </c>
      <c r="G24" s="247">
        <v>178584</v>
      </c>
      <c r="H24" s="247">
        <v>17976</v>
      </c>
      <c r="I24" s="247">
        <v>37074</v>
      </c>
      <c r="J24" s="247">
        <v>88409</v>
      </c>
      <c r="K24" s="247">
        <v>87936</v>
      </c>
      <c r="L24" s="247">
        <v>84605</v>
      </c>
      <c r="M24" s="247">
        <v>3331</v>
      </c>
      <c r="N24" s="247">
        <v>473</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2014-09-29T04:59:30Z</cp:lastPrinted>
  <dcterms:created xsi:type="dcterms:W3CDTF">1998-06-26T12:07:48Z</dcterms:created>
  <dcterms:modified xsi:type="dcterms:W3CDTF">2014-09-29T05:00:48Z</dcterms:modified>
  <cp:category/>
  <cp:version/>
  <cp:contentType/>
  <cp:contentStatus/>
</cp:coreProperties>
</file>