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205" tabRatio="846"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１－１表" sheetId="9" r:id="rId9"/>
    <sheet name="第１－２表" sheetId="10" r:id="rId10"/>
    <sheet name="第２－１表" sheetId="11" r:id="rId11"/>
    <sheet name="第２－２表" sheetId="12" r:id="rId12"/>
    <sheet name="第３－１表" sheetId="13" r:id="rId13"/>
    <sheet name="第３－２表" sheetId="14" r:id="rId14"/>
    <sheet name="第４－１表" sheetId="15" r:id="rId15"/>
    <sheet name="第４－２表" sheetId="16" r:id="rId16"/>
    <sheet name="第５－１表" sheetId="17" r:id="rId17"/>
    <sheet name="第５－２表" sheetId="18" r:id="rId18"/>
    <sheet name="第６－１表" sheetId="19" r:id="rId19"/>
    <sheet name="第６－２表" sheetId="20" r:id="rId20"/>
  </sheets>
  <definedNames>
    <definedName name="_xlnm.Print_Area" localSheetId="8">'第１－１表'!$A$1:$O$45</definedName>
    <definedName name="_xlnm.Print_Area" localSheetId="9">'第１－２表'!$A$1:$O$46</definedName>
    <definedName name="_xlnm.Print_Area" localSheetId="10">'第２－１表'!$A$1:$P$47</definedName>
    <definedName name="_xlnm.Print_Area" localSheetId="11">'第２－２表'!$A$1:$P$47</definedName>
    <definedName name="_xlnm.Print_Area" localSheetId="12">'第３－１表'!$A$1:$S$47</definedName>
    <definedName name="_xlnm.Print_Area" localSheetId="13">'第３－２表'!$A$1:$S$47</definedName>
    <definedName name="_xlnm.Print_Area" localSheetId="14">'第４－１表'!$A$1:$N$24</definedName>
    <definedName name="_xlnm.Print_Area" localSheetId="15">'第４－２表'!$A$1:$N$24</definedName>
    <definedName name="_xlnm.Print_Area" localSheetId="16">'第５－１表'!$A$1:$L$25</definedName>
    <definedName name="_xlnm.Print_Area" localSheetId="17">'第５－２表'!$A$1:$L$25</definedName>
    <definedName name="_xlnm.Print_Area" localSheetId="18">'第６－１表'!$A$1:$J$25</definedName>
    <definedName name="_xlnm.Print_Area" localSheetId="19">'第６－２表'!$A$1:$J$25</definedName>
    <definedName name="_xlnm.Print_Area" localSheetId="3">'付表２'!$A$1:$O$68</definedName>
    <definedName name="_xlnm.Print_Area" localSheetId="4">'付表３'!$A$1:$N$62</definedName>
    <definedName name="_xlnm.Print_Area" localSheetId="5">'付表４'!$A$1:$I$64</definedName>
    <definedName name="_xlnm.Print_Area" localSheetId="6">'付表５'!$A$1:$H$59</definedName>
    <definedName name="_xlnm.Print_Area" localSheetId="7">'付表６'!$A$1:$Y$47</definedName>
    <definedName name="_xlnm.Print_Area" localSheetId="0">'利用上の注意'!$A$1:$K$56</definedName>
  </definedNames>
  <calcPr fullCalcOnLoad="1"/>
</workbook>
</file>

<file path=xl/sharedStrings.xml><?xml version="1.0" encoding="utf-8"?>
<sst xmlns="http://schemas.openxmlformats.org/spreadsheetml/2006/main" count="2657" uniqueCount="487">
  <si>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</si>
  <si>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</si>
  <si>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</si>
  <si>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</si>
  <si>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</si>
  <si>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</si>
  <si>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</si>
  <si>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</si>
  <si>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</si>
  <si>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</si>
  <si>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</si>
  <si>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</si>
  <si>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</si>
  <si>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</si>
  <si>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</si>
  <si>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</si>
  <si>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</si>
  <si>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</si>
  <si>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</si>
  <si>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</si>
  <si>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</si>
  <si>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</si>
  <si>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</si>
  <si>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</si>
  <si>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</si>
  <si>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</si>
  <si>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</si>
  <si>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</si>
  <si>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</si>
  <si>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</si>
  <si>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</si>
  <si>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</si>
  <si>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</si>
  <si>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</si>
  <si>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</si>
  <si>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</si>
  <si>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</si>
  <si>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</si>
  <si>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</si>
  <si>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</si>
  <si>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</si>
  <si>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</si>
  <si>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</si>
  <si>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</si>
  <si>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</si>
  <si>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</si>
  <si>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</si>
  <si>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</si>
  <si>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</si>
  <si>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</si>
  <si>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</si>
  <si>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</si>
  <si>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</si>
  <si>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</si>
  <si>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</si>
  <si>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</si>
  <si>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</si>
  <si>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</si>
  <si>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</si>
  <si>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</si>
  <si>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</si>
  <si>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毎 月 勤 労 統 計 調 査 地 方 調 査</t>
  </si>
  <si>
    <t>超過労働給与</t>
  </si>
  <si>
    <t>産             業</t>
  </si>
  <si>
    <t>※　「Ｆ一括分1」は、製造業のうち、「食料品・飲料・たばこ・飼料製造業」及び「窯業・土石製品製造業」を除いたものの合計である。</t>
  </si>
  <si>
    <t>％</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</si>
  <si>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</si>
  <si>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</si>
  <si>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</si>
  <si>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</si>
  <si>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</si>
  <si>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</si>
  <si>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</si>
  <si>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</si>
  <si>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</si>
  <si>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</si>
  <si>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</si>
  <si>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</si>
  <si>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</si>
  <si>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</si>
  <si>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</si>
  <si>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</si>
  <si>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</si>
  <si>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</si>
  <si>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</si>
  <si>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</si>
  <si>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</si>
  <si>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</si>
  <si>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</si>
  <si>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2-1. Average monthly days and hours worked per regular employee by industry and sex (Okinawa prefecture)</t>
  </si>
  <si>
    <t>出勤日数   Days worked</t>
  </si>
  <si>
    <t>総実労働時間   Total hours worked</t>
  </si>
  <si>
    <t>所定内労働時間   Scheduled hours worked</t>
  </si>
  <si>
    <t>所定外労働時間 Non-scheduled hours worked</t>
  </si>
  <si>
    <t>パートタイム労働者比率
Rate of part-time employees</t>
  </si>
  <si>
    <t>産　　　　　　業
Industry</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</si>
  <si>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</si>
  <si>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</si>
  <si>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</si>
  <si>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</si>
  <si>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</si>
  <si>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</si>
  <si>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</si>
  <si>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</si>
  <si>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</si>
  <si>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</si>
  <si>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</si>
  <si>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</si>
  <si>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</si>
  <si>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</si>
  <si>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</si>
  <si>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</si>
  <si>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</si>
  <si>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</si>
  <si>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</si>
  <si>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</si>
  <si>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</si>
  <si>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</si>
  <si>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</si>
  <si>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</si>
  <si>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</si>
  <si>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</si>
  <si>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</si>
  <si>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</si>
  <si>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</si>
  <si>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</si>
  <si>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</si>
  <si>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</si>
  <si>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</si>
  <si>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</si>
  <si>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</si>
  <si>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</si>
  <si>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 指  数  ： 平  成   17  年 (2005)  =  100 ）</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</si>
  <si>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</si>
  <si>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</si>
  <si>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</si>
  <si>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</si>
  <si>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</si>
  <si>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</si>
  <si>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</si>
  <si>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</si>
  <si>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</si>
  <si>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</si>
  <si>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</si>
  <si>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</si>
  <si>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</si>
  <si>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</si>
  <si>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</si>
  <si>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</si>
  <si>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</si>
  <si>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</si>
  <si>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</si>
  <si>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</si>
  <si>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</si>
  <si>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</si>
  <si>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</si>
  <si>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</si>
  <si>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</si>
  <si>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</si>
  <si>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</si>
  <si>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</si>
  <si>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</si>
  <si>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</si>
  <si>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</si>
  <si>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</si>
  <si>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Accession (Separation) rate</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</si>
  <si>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</si>
  <si>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</si>
  <si>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</si>
  <si>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</si>
  <si>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</si>
  <si>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</si>
  <si>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</si>
  <si>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</si>
  <si>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</si>
  <si>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</si>
  <si>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</si>
  <si>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</si>
  <si>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</si>
  <si>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</si>
  <si>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</si>
  <si>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</si>
  <si>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</si>
  <si>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</si>
  <si>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</si>
  <si>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</si>
  <si>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</si>
  <si>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</si>
  <si>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</si>
  <si>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</si>
  <si>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</si>
  <si>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</si>
  <si>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</si>
  <si>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</si>
  <si>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</si>
  <si>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</si>
  <si>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</si>
  <si>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</si>
  <si>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</si>
  <si>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</si>
  <si>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</si>
  <si>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</si>
  <si>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</si>
  <si>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</si>
  <si>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</si>
  <si>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</si>
  <si>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</si>
  <si>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</si>
  <si>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</si>
  <si>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</si>
  <si>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</si>
  <si>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</si>
  <si>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</si>
  <si>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</si>
  <si>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</si>
  <si>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</si>
  <si>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</si>
  <si>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</si>
  <si>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</si>
  <si>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</si>
  <si>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</si>
  <si>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</si>
  <si>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</si>
  <si>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</si>
  <si>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</si>
  <si>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</si>
  <si>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</si>
  <si>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</si>
  <si>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</si>
  <si>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</si>
  <si>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</si>
  <si>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</si>
  <si>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</si>
  <si>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</si>
  <si>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</si>
  <si>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</si>
  <si>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</si>
  <si>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</si>
  <si>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</si>
  <si>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</si>
  <si>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</si>
  <si>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</si>
  <si>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</si>
  <si>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</si>
  <si>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</si>
  <si>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</si>
  <si>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</si>
  <si>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</si>
  <si>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</si>
  <si>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</si>
  <si>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</si>
  <si>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</si>
  <si>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</si>
  <si>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</si>
  <si>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</si>
  <si>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</si>
  <si>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</si>
  <si>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</si>
  <si>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対 前 月 増 減 率 R.P.</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</si>
  <si>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</si>
  <si>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</si>
  <si>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</si>
  <si>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</si>
  <si>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</si>
  <si>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</si>
  <si>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</si>
  <si>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</si>
  <si>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</si>
  <si>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</si>
  <si>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</si>
  <si>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</si>
  <si>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</si>
  <si>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</si>
  <si>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</si>
  <si>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</si>
  <si>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</si>
  <si>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</si>
  <si>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</si>
  <si>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</si>
  <si>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</si>
  <si>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</si>
  <si>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</si>
  <si>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</si>
  <si>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</si>
  <si>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</si>
  <si>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</si>
  <si>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</si>
  <si>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</si>
  <si>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</si>
  <si>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</si>
  <si>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</si>
  <si>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</si>
  <si>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</si>
  <si>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</si>
  <si>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</si>
  <si>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</si>
  <si>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</si>
  <si>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</si>
  <si>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</si>
  <si>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</si>
  <si>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</si>
  <si>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</si>
  <si>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</si>
  <si>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</si>
  <si>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</si>
  <si>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</si>
  <si>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</si>
  <si>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</si>
  <si>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</si>
  <si>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</si>
  <si>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</si>
  <si>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</si>
  <si>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</si>
  <si>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</si>
  <si>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</si>
  <si>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</si>
  <si>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</si>
  <si>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</si>
  <si>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</si>
  <si>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</si>
  <si>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</si>
  <si>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</si>
  <si>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</si>
  <si>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</si>
  <si>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</si>
  <si>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</si>
  <si>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</si>
  <si>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</si>
  <si>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</si>
  <si>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</si>
  <si>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</si>
  <si>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</si>
  <si>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</si>
  <si>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</si>
  <si>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</si>
  <si>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</si>
  <si>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</si>
  <si>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</si>
  <si>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</si>
  <si>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</si>
  <si>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</si>
  <si>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</si>
  <si>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</si>
  <si>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</si>
  <si>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</si>
  <si>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</si>
  <si>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</si>
  <si>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</si>
  <si>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</si>
  <si>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</si>
  <si>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</si>
  <si>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</si>
  <si>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平成22年 2010</t>
  </si>
  <si>
    <t xml:space="preserve">  1．付表1の注1.注2.注3.参照</t>
  </si>
  <si>
    <t>平　成　19　年 2007</t>
  </si>
  <si>
    <t>平　成　20　年 2008</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</si>
  <si>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</si>
  <si>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</si>
  <si>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</si>
  <si>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</si>
  <si>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</si>
  <si>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</si>
  <si>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</si>
  <si>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</si>
  <si>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</si>
  <si>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</si>
  <si>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</si>
  <si>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</si>
  <si>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</si>
  <si>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</si>
  <si>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</si>
  <si>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</si>
  <si>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</si>
  <si>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</si>
  <si>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</si>
  <si>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</si>
  <si>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</si>
  <si>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</si>
  <si>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</si>
  <si>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</si>
  <si>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</si>
  <si>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</si>
  <si>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</si>
  <si>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</si>
  <si>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</si>
  <si>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</si>
  <si>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</si>
  <si>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</si>
  <si>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</si>
  <si>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</si>
  <si>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</si>
  <si>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</si>
  <si>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</si>
  <si>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</si>
  <si>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</si>
  <si>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</si>
  <si>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</si>
  <si>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</si>
  <si>
    <t>２　事業所規模５人以上には事業所規模30人以上を含む。</t>
  </si>
  <si>
    <t>５　「対前年同月比」は原則として指数を基に作成しており、実数で算定した場合とは必ずしも一致しない。</t>
  </si>
  <si>
    <t>８　指数は平成17年を基準（平成17年=100)としている。なお、5年に一度、基準時が更新される。</t>
  </si>
  <si>
    <t>－毎月勤労統計調査地方調査の産業分類の変更について－</t>
  </si>
  <si>
    <t>統計利用上の注意</t>
  </si>
  <si>
    <t>１　事業所規模30人以上の各表及び事業所規模５人以上の各表において、「鉱業」については、調査対象</t>
  </si>
  <si>
    <t>　事業所が少ないため表章していないが、調査産業計に含まれている。</t>
  </si>
  <si>
    <t>３　各付表に掲載している産業名の正式名称は以下のとおりである。</t>
  </si>
  <si>
    <t>付表</t>
  </si>
  <si>
    <t>表章産業</t>
  </si>
  <si>
    <t>　　電気・ガス・熱供給・水道業</t>
  </si>
  <si>
    <t>　　不動産・物品賃貸業</t>
  </si>
  <si>
    <t>　　不動産業，物品賃貸業</t>
  </si>
  <si>
    <t>　　学術研究等</t>
  </si>
  <si>
    <t>　　学術研究，専門・技術サービス業</t>
  </si>
  <si>
    <t>　　飲食サービス業等</t>
  </si>
  <si>
    <t>　　宿泊業，飲食サービス業</t>
  </si>
  <si>
    <t>　　生活関連サービス業</t>
  </si>
  <si>
    <t>　　生活関連サービス業，娯楽業</t>
  </si>
  <si>
    <t>　　その他のサービス業</t>
  </si>
  <si>
    <t>　　サービス業（他に分類されないもの）</t>
  </si>
  <si>
    <t>４　付表中各年平均の数値は、指数については各年1～12月の数値を単純平均したものである。</t>
  </si>
  <si>
    <t>　　なお、実質賃金指数の年平均は、名目賃金指数及び消費者物価指数のそれぞれについて、年平均を</t>
  </si>
  <si>
    <t>　とったものの比率で算出する。</t>
  </si>
  <si>
    <t>６　統計表中「－」印は、調査あるいは集計を行っていない（指数については、指数化していない）箇所、</t>
  </si>
  <si>
    <t>　または調査対象事業所が少ないため表章していない箇所である。</t>
  </si>
  <si>
    <t>７　実質賃金指数は、名目賃金指数を総務省統計局調べ「那覇市消費者物価指数（帰属家賃を除く）」で</t>
  </si>
  <si>
    <t>　除したものである。</t>
  </si>
  <si>
    <t>９　指数は、基準時更新及び第一種事業所（常用労働者が30人以上いる事業所として調査対象に指定す</t>
  </si>
  <si>
    <t>　る事業所）の抽出替えに伴い原則として過去に遡って改訂する。</t>
  </si>
  <si>
    <t>　（直近では、平成21年1月分に改訂した）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</si>
  <si>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</si>
  <si>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</si>
  <si>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「建設業」「製造業」「電気・ガス・熱供給・水道業」「金融業，保険業」の指数</t>
  </si>
  <si>
    <t>　  　については、分類内容の変更がなかったため、過去の指数と時系列的に完全</t>
  </si>
  <si>
    <t>　　  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</si>
  <si>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</si>
  <si>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</si>
  <si>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</si>
  <si>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</si>
  <si>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　　④　上記②及び③に掲げる産業以外の産業については、新設及び分類内容の</t>
  </si>
  <si>
    <t>　 　変更により指数作成の基準となる数値がないので、当面の間、指数を作成しない。</t>
  </si>
  <si>
    <t xml:space="preserve"> 　　　　増減率は実数から算出している。</t>
  </si>
  <si>
    <r>
      <t>付表１　常用労働者月間平均賃金、対前月、対前年同月増減率（規模</t>
    </r>
    <r>
      <rPr>
        <b/>
        <sz val="12"/>
        <rFont val="ＭＳ Ｐ明朝"/>
        <family val="1"/>
      </rPr>
      <t>30</t>
    </r>
    <r>
      <rPr>
        <sz val="12"/>
        <rFont val="ＭＳ Ｐ明朝"/>
        <family val="1"/>
      </rPr>
      <t>人以上）</t>
    </r>
  </si>
  <si>
    <r>
      <t>付表１　常用労働者月間平均賃金、対前月、対前年同月増減率（規模</t>
    </r>
    <r>
      <rPr>
        <b/>
        <sz val="12"/>
        <rFont val="ＭＳ Ｐ明朝"/>
        <family val="1"/>
      </rPr>
      <t>５</t>
    </r>
    <r>
      <rPr>
        <sz val="12"/>
        <rFont val="ＭＳ Ｐ明朝"/>
        <family val="1"/>
      </rPr>
      <t>人以上）</t>
    </r>
  </si>
  <si>
    <r>
      <t>付表２　賃　金　指　数　（規模</t>
    </r>
    <r>
      <rPr>
        <b/>
        <sz val="12"/>
        <rFont val="ＭＳ Ｐ明朝"/>
        <family val="1"/>
      </rPr>
      <t>30</t>
    </r>
    <r>
      <rPr>
        <sz val="12"/>
        <rFont val="ＭＳ Ｐ明朝"/>
        <family val="1"/>
      </rPr>
      <t>人以上）</t>
    </r>
  </si>
  <si>
    <r>
      <t>付表２　賃　金　指　数　（規模</t>
    </r>
    <r>
      <rPr>
        <b/>
        <sz val="12"/>
        <rFont val="ＭＳ Ｐ明朝"/>
        <family val="1"/>
      </rPr>
      <t>５</t>
    </r>
    <r>
      <rPr>
        <sz val="12"/>
        <rFont val="ＭＳ Ｐ明朝"/>
        <family val="1"/>
      </rPr>
      <t>人以上）</t>
    </r>
  </si>
  <si>
    <t>平成23年 2011</t>
  </si>
  <si>
    <r>
      <t>付表３　常用労働者月間平均労働時間、対前月、対前年同月増減率（規模</t>
    </r>
    <r>
      <rPr>
        <b/>
        <sz val="12"/>
        <rFont val="ＭＳ Ｐ明朝"/>
        <family val="1"/>
      </rPr>
      <t>５</t>
    </r>
    <r>
      <rPr>
        <sz val="12"/>
        <rFont val="ＭＳ Ｐ明朝"/>
        <family val="1"/>
      </rPr>
      <t>人以上）</t>
    </r>
  </si>
  <si>
    <r>
      <t>付表３　常用労働者月間平均労働時間、対前月、対前年同月増減率（規模</t>
    </r>
    <r>
      <rPr>
        <b/>
        <sz val="12"/>
        <rFont val="ＭＳ Ｐ明朝"/>
        <family val="1"/>
      </rPr>
      <t>30</t>
    </r>
    <r>
      <rPr>
        <sz val="12"/>
        <rFont val="ＭＳ Ｐ明朝"/>
        <family val="1"/>
      </rPr>
      <t>人以上）</t>
    </r>
  </si>
  <si>
    <r>
      <t>付表４　労 働 時 間 指 数 （規模</t>
    </r>
    <r>
      <rPr>
        <b/>
        <sz val="12"/>
        <rFont val="ＭＳ Ｐ明朝"/>
        <family val="1"/>
      </rPr>
      <t>５</t>
    </r>
    <r>
      <rPr>
        <sz val="12"/>
        <rFont val="ＭＳ Ｐ明朝"/>
        <family val="1"/>
      </rPr>
      <t>人以上）</t>
    </r>
  </si>
  <si>
    <r>
      <t>付表４　労 働 時 間 指 数 （規模</t>
    </r>
    <r>
      <rPr>
        <b/>
        <sz val="12"/>
        <rFont val="ＭＳ Ｐ明朝"/>
        <family val="1"/>
      </rPr>
      <t>30</t>
    </r>
    <r>
      <rPr>
        <sz val="12"/>
        <rFont val="ＭＳ Ｐ明朝"/>
        <family val="1"/>
      </rPr>
      <t>人以上）</t>
    </r>
  </si>
  <si>
    <r>
      <t>付表５　常用労働者数対前月、対前年同月増減率及び入・離職率（規模</t>
    </r>
    <r>
      <rPr>
        <b/>
        <sz val="11"/>
        <rFont val="ＭＳ Ｐ明朝"/>
        <family val="1"/>
      </rPr>
      <t>５</t>
    </r>
    <r>
      <rPr>
        <sz val="11"/>
        <rFont val="ＭＳ Ｐ明朝"/>
        <family val="1"/>
      </rPr>
      <t>人以上）</t>
    </r>
  </si>
  <si>
    <r>
      <t>付表５　常用労働者数対前月、対前年同月増減率及び入・離職率（規模</t>
    </r>
    <r>
      <rPr>
        <b/>
        <sz val="11"/>
        <rFont val="ＭＳ Ｐ明朝"/>
        <family val="1"/>
      </rPr>
      <t>30</t>
    </r>
    <r>
      <rPr>
        <sz val="11"/>
        <rFont val="ＭＳ Ｐ明朝"/>
        <family val="1"/>
      </rPr>
      <t>人以上）</t>
    </r>
  </si>
  <si>
    <r>
      <t>付表６　一般労働者・パートタイム労働者別賃金・労働時間・雇用の動き（規模</t>
    </r>
    <r>
      <rPr>
        <b/>
        <sz val="12"/>
        <rFont val="ＭＳ Ｐ明朝"/>
        <family val="1"/>
      </rPr>
      <t>５</t>
    </r>
    <r>
      <rPr>
        <sz val="12"/>
        <rFont val="ＭＳ Ｐ明朝"/>
        <family val="1"/>
      </rPr>
      <t>人以上）</t>
    </r>
  </si>
  <si>
    <r>
      <t>付表６　一般労働者・パートタイム労働者別賃金・労働時間・雇用の動き（規模</t>
    </r>
    <r>
      <rPr>
        <b/>
        <sz val="12"/>
        <rFont val="ＭＳ Ｐ明朝"/>
        <family val="1"/>
      </rPr>
      <t>30</t>
    </r>
    <r>
      <rPr>
        <sz val="12"/>
        <rFont val="ＭＳ Ｐ明朝"/>
        <family val="1"/>
      </rPr>
      <t>人以上）</t>
    </r>
  </si>
  <si>
    <r>
      <t xml:space="preserve">事業所規模 ＝ </t>
    </r>
    <r>
      <rPr>
        <b/>
        <sz val="14"/>
        <rFont val="ＭＳ Ｐゴシック"/>
        <family val="3"/>
      </rPr>
      <t>５</t>
    </r>
    <r>
      <rPr>
        <sz val="14"/>
        <rFont val="ＭＳ Ｐゴシック"/>
        <family val="3"/>
      </rPr>
      <t>人以上 (establishments with 5 employees or more)</t>
    </r>
  </si>
  <si>
    <t>第1-1表  産業、性別常用労働者の１人平均月間現金給与額（沖縄県）</t>
  </si>
  <si>
    <t>Table 1-1. Average monthly cash earnings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</si>
  <si>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</si>
  <si>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1-2. Average monthly cash earnings per regular employee by industry and sex (Okinawa prefecture)</t>
  </si>
  <si>
    <t>第2-1表  産業、性別常用労働者の１人平均月間出勤日数及び実労働時間（沖縄県）</t>
  </si>
  <si>
    <r>
      <t xml:space="preserve">事業所規模 ＝ </t>
    </r>
    <r>
      <rPr>
        <b/>
        <sz val="14"/>
        <rFont val="ＭＳ Ｐゴシック"/>
        <family val="3"/>
      </rPr>
      <t>５</t>
    </r>
    <r>
      <rPr>
        <sz val="14"/>
        <rFont val="ＭＳ Ｐゴシック"/>
        <family val="3"/>
      </rPr>
      <t>人以上 (establishments with 5 employees or more)</t>
    </r>
  </si>
  <si>
    <t>Table 2-2. Average monthly days and hours worked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</si>
  <si>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</si>
  <si>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第3-1表  産業、性別常用労働者数及びパートタイム労働者比率（沖縄県）</t>
  </si>
  <si>
    <t>Table 3-1. Number of regular employees and rate of part-time employees by industry and sex (Okinawa prefecture)</t>
  </si>
  <si>
    <r>
      <t xml:space="preserve">事業所規模 ＝ </t>
    </r>
    <r>
      <rPr>
        <b/>
        <sz val="14"/>
        <rFont val="ＭＳ Ｐゴシック"/>
        <family val="3"/>
      </rPr>
      <t>５</t>
    </r>
    <r>
      <rPr>
        <sz val="14"/>
        <rFont val="ＭＳ Ｐゴシック"/>
        <family val="3"/>
      </rPr>
      <t>人以上 (establishments with 5 employees or more)</t>
    </r>
  </si>
  <si>
    <t>第3-2表  産業、性別常用労働者数及びパートタイム労働者比率（沖縄県）</t>
  </si>
  <si>
    <t>Table 3-2. Number of regular employees and rate of part-time employees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</si>
  <si>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</si>
  <si>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</si>
  <si>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</si>
  <si>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</si>
  <si>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</si>
  <si>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t>Table 6-1. Monthly labour tournover ratio of full-time and part-time employeeｓ by industry</t>
  </si>
  <si>
    <t>Table 6-2. Monthly labour tournover ratio of full-time and part-time employeeｓ by industry</t>
  </si>
  <si>
    <t>　　電気・ガス業</t>
  </si>
  <si>
    <t xml:space="preserve">       2) R.P. = Ratio to the preceding month</t>
  </si>
  <si>
    <t>Note 1) "Percentage change" is percentage change compared with a year earlier.</t>
  </si>
  <si>
    <t xml:space="preserve">       3) The calculation of percentage change is based on the corresponding indices.</t>
  </si>
  <si>
    <t>平　成　21　年 2009</t>
  </si>
  <si>
    <t xml:space="preserve">2　入・離職率＝ </t>
  </si>
  <si>
    <t>×　１００</t>
  </si>
  <si>
    <t>　　　　当月増加（減少）推計常用労働者数  Total increase (decrease) of Regular Employees</t>
  </si>
  <si>
    <t>　　　　前月末推計常用労働者数  Number of Regular Employees at the end of previous month</t>
  </si>
  <si>
    <r>
      <t>サービス業(他に分類されないもの)</t>
    </r>
    <r>
      <rPr>
        <sz val="9"/>
        <rFont val="ＭＳ Ｐ明朝"/>
        <family val="1"/>
      </rPr>
      <t xml:space="preserve">
</t>
    </r>
    <r>
      <rPr>
        <sz val="8"/>
        <rFont val="ＭＳ Ｐ明朝"/>
        <family val="1"/>
      </rPr>
      <t>Services, not elsewhere classified</t>
    </r>
  </si>
  <si>
    <t>平　成　22　年 2010</t>
  </si>
  <si>
    <t>平　成　23　年 2011</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</si>
</sst>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 numFmtId="218" formatCode="#,##0_);\(#,##0\)"/>
    <numFmt numFmtId="219" formatCode="0.00;&quot;△ &quot;0.00"/>
    <numFmt numFmtId="220" formatCode="0.000;&quot;△ &quot;0.000"/>
    <numFmt numFmtId="221" formatCode="0.0000;&quot;△ &quot;0.0000"/>
    <numFmt numFmtId="222" formatCode="0.00000;&quot;△ &quot;0.00000"/>
    <numFmt numFmtId="223" formatCode="0.0%"/>
    <numFmt numFmtId="224" formatCode="0.0000000"/>
    <numFmt numFmtId="225" formatCode="0.000000;&quot;△ &quot;0.000000"/>
    <numFmt numFmtId="226" formatCode="&quot;( &quot;0.0&quot; )&quot;;&quot;△ &quot;&quot;( &quot;0.0&quot; )&quot;"/>
    <numFmt numFmtId="227" formatCode="&quot;( &quot;0.0&quot; )&quot;;&quot;( △ &quot;0.0&quot; )&quot;"/>
  </numFmts>
  <fonts count="28">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
      <b/>
      <sz val="12"/>
      <name val="ＭＳ Ｐゴシック"/>
      <family val="3"/>
    </font>
    <font>
      <sz val="12"/>
      <name val="ＭＳ Ｐ明朝"/>
      <family val="1"/>
    </font>
    <font>
      <b/>
      <sz val="14"/>
      <name val="ＭＳ Ｐゴシック"/>
      <family val="3"/>
    </font>
  </fonts>
  <fills count="3">
    <fill>
      <patternFill/>
    </fill>
    <fill>
      <patternFill patternType="gray125"/>
    </fill>
    <fill>
      <patternFill patternType="solid">
        <fgColor indexed="22"/>
        <bgColor indexed="64"/>
      </patternFill>
    </fill>
  </fills>
  <borders count="10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thin"/>
      <top style="thin"/>
      <bottom style="dotted"/>
    </border>
    <border>
      <left>
        <color indexed="63"/>
      </left>
      <right style="thin"/>
      <top style="thin"/>
      <bottom style="dotted"/>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thin"/>
      <right style="thin"/>
      <top style="thin"/>
      <bottom style="thin"/>
    </border>
  </borders>
  <cellStyleXfs count="2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12" fillId="0" borderId="0" applyNumberFormat="0" applyFill="0" applyBorder="0" applyAlignment="0" applyProtection="0"/>
  </cellStyleXfs>
  <cellXfs count="759">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193" fontId="4" fillId="0" borderId="0" xfId="0" applyNumberFormat="1" applyFont="1" applyAlignment="1" applyProtection="1">
      <alignment/>
      <protection/>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28"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196" fontId="5" fillId="0" borderId="18"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196" fontId="5" fillId="0" borderId="16" xfId="0" applyNumberFormat="1" applyFont="1" applyBorder="1" applyAlignment="1" applyProtection="1">
      <alignment horizontal="right" vertical="top"/>
      <protection/>
    </xf>
    <xf numFmtId="196" fontId="5" fillId="0" borderId="3"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xf numFmtId="197" fontId="4" fillId="0" borderId="9" xfId="0" applyNumberFormat="1" applyFont="1" applyBorder="1" applyAlignment="1" applyProtection="1">
      <alignment horizontal="right" vertical="center"/>
      <protection/>
    </xf>
    <xf numFmtId="197" fontId="4" fillId="0" borderId="15" xfId="0" applyNumberFormat="1" applyFont="1" applyBorder="1" applyAlignment="1" applyProtection="1">
      <alignment horizontal="right" vertical="center"/>
      <protection/>
    </xf>
    <xf numFmtId="197" fontId="4" fillId="0" borderId="14" xfId="0" applyNumberFormat="1" applyFont="1" applyBorder="1" applyAlignment="1" applyProtection="1">
      <alignment horizontal="right" vertical="center"/>
      <protection/>
    </xf>
    <xf numFmtId="3" fontId="4" fillId="0" borderId="18" xfId="0" applyNumberFormat="1" applyFont="1" applyBorder="1" applyAlignment="1" applyProtection="1">
      <alignment horizontal="right" vertical="center"/>
      <protection/>
    </xf>
    <xf numFmtId="3" fontId="4" fillId="0" borderId="20" xfId="0" applyNumberFormat="1" applyFont="1" applyBorder="1" applyAlignment="1" applyProtection="1">
      <alignment horizontal="right" vertical="center"/>
      <protection/>
    </xf>
    <xf numFmtId="3" fontId="4" fillId="0" borderId="4" xfId="0" applyNumberFormat="1" applyFont="1" applyBorder="1" applyAlignment="1" applyProtection="1">
      <alignment horizontal="right" vertical="center"/>
      <protection/>
    </xf>
    <xf numFmtId="3" fontId="4" fillId="0" borderId="6" xfId="0" applyNumberFormat="1" applyFont="1" applyBorder="1" applyAlignment="1" applyProtection="1">
      <alignment horizontal="right" vertical="center"/>
      <protection/>
    </xf>
    <xf numFmtId="197" fontId="4" fillId="0" borderId="4" xfId="0" applyNumberFormat="1" applyFont="1" applyBorder="1" applyAlignment="1" applyProtection="1">
      <alignment horizontal="right" vertical="center"/>
      <protection/>
    </xf>
    <xf numFmtId="197" fontId="5" fillId="0" borderId="9" xfId="0" applyNumberFormat="1" applyFont="1" applyBorder="1" applyAlignment="1" applyProtection="1">
      <alignment horizontal="right" vertical="center"/>
      <protection/>
    </xf>
    <xf numFmtId="197" fontId="5" fillId="0" borderId="10" xfId="0" applyNumberFormat="1" applyFont="1" applyBorder="1" applyAlignment="1" applyProtection="1">
      <alignment horizontal="right" vertical="center"/>
      <protection/>
    </xf>
    <xf numFmtId="196" fontId="5" fillId="0" borderId="4" xfId="0" applyNumberFormat="1" applyFont="1" applyBorder="1" applyAlignment="1" applyProtection="1">
      <alignment horizontal="right" vertical="center"/>
      <protection/>
    </xf>
    <xf numFmtId="196" fontId="5" fillId="0" borderId="18" xfId="0" applyNumberFormat="1" applyFont="1" applyBorder="1" applyAlignment="1" applyProtection="1">
      <alignment horizontal="right" vertical="center"/>
      <protection/>
    </xf>
    <xf numFmtId="196" fontId="5" fillId="0" borderId="5" xfId="0" applyNumberFormat="1" applyFont="1" applyBorder="1" applyAlignment="1" applyProtection="1">
      <alignment horizontal="right" vertical="center"/>
      <protection/>
    </xf>
    <xf numFmtId="0" fontId="25" fillId="0" borderId="60" xfId="21" applyFont="1" applyBorder="1" applyAlignment="1">
      <alignment vertical="center"/>
      <protection/>
    </xf>
    <xf numFmtId="0" fontId="0" fillId="0" borderId="60" xfId="21" applyBorder="1">
      <alignment/>
      <protection/>
    </xf>
    <xf numFmtId="0" fontId="0" fillId="0" borderId="0" xfId="21">
      <alignment/>
      <protection/>
    </xf>
    <xf numFmtId="0" fontId="0" fillId="0" borderId="0" xfId="21" applyFont="1">
      <alignment/>
      <protection/>
    </xf>
    <xf numFmtId="0" fontId="0" fillId="0" borderId="0" xfId="21" applyAlignment="1">
      <alignment horizontal="center" vertical="center"/>
      <protection/>
    </xf>
    <xf numFmtId="0" fontId="0" fillId="0" borderId="92" xfId="21" applyBorder="1">
      <alignment/>
      <protection/>
    </xf>
    <xf numFmtId="0" fontId="0" fillId="0" borderId="0" xfId="21" applyBorder="1">
      <alignment/>
      <protection/>
    </xf>
    <xf numFmtId="0" fontId="0" fillId="0" borderId="93" xfId="21" applyBorder="1">
      <alignment/>
      <protection/>
    </xf>
    <xf numFmtId="0" fontId="0" fillId="0" borderId="92" xfId="21" applyFont="1" applyBorder="1">
      <alignment/>
      <protection/>
    </xf>
    <xf numFmtId="0" fontId="0" fillId="0" borderId="94" xfId="21" applyBorder="1">
      <alignment/>
      <protection/>
    </xf>
    <xf numFmtId="0" fontId="0" fillId="0" borderId="95" xfId="21" applyBorder="1">
      <alignment/>
      <protection/>
    </xf>
    <xf numFmtId="0" fontId="0" fillId="0" borderId="96" xfId="21" applyBorder="1">
      <alignment/>
      <protection/>
    </xf>
    <xf numFmtId="0" fontId="26" fillId="0" borderId="0" xfId="0" applyFont="1" applyAlignment="1" applyProtection="1">
      <alignment/>
      <protection/>
    </xf>
    <xf numFmtId="0" fontId="26" fillId="0" borderId="0" xfId="0" applyFont="1" applyAlignment="1">
      <alignment/>
    </xf>
    <xf numFmtId="196" fontId="26" fillId="0" borderId="0" xfId="0" applyNumberFormat="1" applyFont="1" applyAlignment="1" applyProtection="1">
      <alignment/>
      <protection/>
    </xf>
    <xf numFmtId="0" fontId="23" fillId="0" borderId="0" xfId="0" applyFont="1" applyAlignment="1" applyProtection="1">
      <alignment/>
      <protection/>
    </xf>
    <xf numFmtId="0" fontId="26" fillId="0" borderId="0" xfId="0" applyFont="1" applyAlignment="1">
      <alignment/>
    </xf>
    <xf numFmtId="196" fontId="5" fillId="0" borderId="0" xfId="0" applyNumberFormat="1" applyFont="1" applyAlignment="1" applyProtection="1">
      <alignment horizontal="left"/>
      <protection/>
    </xf>
    <xf numFmtId="199" fontId="0" fillId="0" borderId="16" xfId="0" applyNumberFormat="1" applyBorder="1" applyAlignment="1" applyProtection="1">
      <alignment horizontal="right" vertical="center"/>
      <protection locked="0"/>
    </xf>
    <xf numFmtId="199" fontId="0" fillId="0" borderId="58" xfId="0" applyNumberFormat="1" applyBorder="1" applyAlignment="1" applyProtection="1">
      <alignment horizontal="right" vertical="center"/>
      <protection locked="0"/>
    </xf>
    <xf numFmtId="199" fontId="0" fillId="0" borderId="97" xfId="0" applyNumberFormat="1" applyBorder="1" applyAlignment="1" applyProtection="1">
      <alignment horizontal="right" vertical="center"/>
      <protection locked="0"/>
    </xf>
    <xf numFmtId="199" fontId="0" fillId="0" borderId="98" xfId="0" applyNumberFormat="1" applyBorder="1" applyAlignment="1" applyProtection="1">
      <alignment horizontal="right" vertical="center"/>
      <protection locked="0"/>
    </xf>
    <xf numFmtId="196" fontId="0" fillId="0" borderId="98" xfId="0" applyNumberFormat="1" applyBorder="1" applyAlignment="1" applyProtection="1">
      <alignment horizontal="right" vertical="center"/>
      <protection locked="0"/>
    </xf>
    <xf numFmtId="0" fontId="1" fillId="0" borderId="99" xfId="21" applyFont="1" applyBorder="1" applyAlignment="1">
      <alignment horizontal="center"/>
      <protection/>
    </xf>
    <xf numFmtId="0" fontId="1" fillId="0" borderId="100" xfId="21" applyFont="1" applyBorder="1" applyAlignment="1">
      <alignment horizontal="center"/>
      <protection/>
    </xf>
    <xf numFmtId="0" fontId="1" fillId="0" borderId="101" xfId="21" applyFont="1" applyBorder="1" applyAlignment="1">
      <alignment horizontal="center"/>
      <protection/>
    </xf>
    <xf numFmtId="0" fontId="0" fillId="0" borderId="102" xfId="21" applyFont="1" applyBorder="1" applyAlignment="1">
      <alignment vertical="center"/>
      <protection/>
    </xf>
    <xf numFmtId="0" fontId="0" fillId="0" borderId="102" xfId="22" applyBorder="1" applyAlignment="1">
      <alignment vertical="center"/>
      <protection/>
    </xf>
    <xf numFmtId="0" fontId="0" fillId="0" borderId="102" xfId="21" applyFont="1" applyBorder="1" applyAlignment="1">
      <alignment horizontal="center" vertical="center"/>
      <protection/>
    </xf>
    <xf numFmtId="0" fontId="0" fillId="0" borderId="102" xfId="22" applyBorder="1" applyAlignment="1">
      <alignment horizontal="center" vertical="center"/>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196" fontId="5" fillId="0" borderId="0" xfId="0" applyNumberFormat="1" applyFont="1" applyAlignment="1" applyProtection="1">
      <alignment horizontal="center" vertical="top"/>
      <protection/>
    </xf>
    <xf numFmtId="208" fontId="15" fillId="0" borderId="0" xfId="0" applyNumberFormat="1" applyFont="1" applyAlignment="1">
      <alignment horizontal="left"/>
    </xf>
    <xf numFmtId="209" fontId="1" fillId="0" borderId="0" xfId="0" applyNumberFormat="1" applyFont="1" applyAlignment="1">
      <alignment horizontal="left" vertical="top"/>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60"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 vertical="center" wrapText="1"/>
      <protection locked="0"/>
    </xf>
  </cellXfs>
  <cellStyles count="10">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57</xdr:row>
      <xdr:rowOff>85725</xdr:rowOff>
    </xdr:from>
    <xdr:to>
      <xdr:col>7</xdr:col>
      <xdr:colOff>19050</xdr:colOff>
      <xdr:row>57</xdr:row>
      <xdr:rowOff>85725</xdr:rowOff>
    </xdr:to>
    <xdr:sp>
      <xdr:nvSpPr>
        <xdr:cNvPr id="1" name="Line 1"/>
        <xdr:cNvSpPr>
          <a:spLocks/>
        </xdr:cNvSpPr>
      </xdr:nvSpPr>
      <xdr:spPr>
        <a:xfrm>
          <a:off x="1866900" y="19869150"/>
          <a:ext cx="423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26</xdr:row>
      <xdr:rowOff>85725</xdr:rowOff>
    </xdr:from>
    <xdr:to>
      <xdr:col>7</xdr:col>
      <xdr:colOff>66675</xdr:colOff>
      <xdr:row>26</xdr:row>
      <xdr:rowOff>85725</xdr:rowOff>
    </xdr:to>
    <xdr:sp>
      <xdr:nvSpPr>
        <xdr:cNvPr id="2" name="Line 10"/>
        <xdr:cNvSpPr>
          <a:spLocks/>
        </xdr:cNvSpPr>
      </xdr:nvSpPr>
      <xdr:spPr>
        <a:xfrm>
          <a:off x="1866900" y="9563100"/>
          <a:ext cx="428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J54"/>
  <sheetViews>
    <sheetView showGridLines="0" tabSelected="1" zoomScaleSheetLayoutView="85" workbookViewId="0" topLeftCell="A1">
      <selection activeCell="A1" sqref="A1"/>
    </sheetView>
  </sheetViews>
  <sheetFormatPr defaultColWidth="9.00390625" defaultRowHeight="13.5"/>
  <cols>
    <col min="1" max="1" width="2.625" style="707" customWidth="1"/>
    <col min="2" max="2" width="5.875" style="707" customWidth="1"/>
    <col min="3" max="3" width="9.00390625" style="707" customWidth="1"/>
    <col min="4" max="4" width="12.625" style="707" customWidth="1"/>
    <col min="5" max="8" width="9.00390625" style="707" customWidth="1"/>
    <col min="9" max="9" width="14.50390625" style="707" customWidth="1"/>
    <col min="10" max="10" width="8.375" style="707" customWidth="1"/>
    <col min="11" max="11" width="6.125" style="707" customWidth="1"/>
    <col min="12" max="16384" width="9.00390625" style="707" customWidth="1"/>
  </cols>
  <sheetData>
    <row r="1" spans="2:4" ht="21" customHeight="1" thickBot="1">
      <c r="B1" s="705" t="s">
        <v>402</v>
      </c>
      <c r="C1" s="706"/>
      <c r="D1" s="706"/>
    </row>
    <row r="2" ht="14.25" thickTop="1"/>
    <row r="3" ht="13.5">
      <c r="B3" s="708" t="s">
        <v>403</v>
      </c>
    </row>
    <row r="4" ht="13.5">
      <c r="B4" s="708" t="s">
        <v>404</v>
      </c>
    </row>
    <row r="6" ht="13.5">
      <c r="B6" s="707" t="s">
        <v>398</v>
      </c>
    </row>
    <row r="8" ht="13.5">
      <c r="B8" s="708" t="s">
        <v>405</v>
      </c>
    </row>
    <row r="9" ht="13.5">
      <c r="B9" s="708"/>
    </row>
    <row r="10" spans="3:8" ht="13.5">
      <c r="C10" s="733" t="s">
        <v>406</v>
      </c>
      <c r="D10" s="734"/>
      <c r="E10" s="733" t="s">
        <v>407</v>
      </c>
      <c r="F10" s="734"/>
      <c r="G10" s="734"/>
      <c r="H10" s="734"/>
    </row>
    <row r="11" spans="3:8" ht="13.5">
      <c r="C11" s="731" t="s">
        <v>475</v>
      </c>
      <c r="D11" s="732"/>
      <c r="E11" s="731" t="s">
        <v>408</v>
      </c>
      <c r="F11" s="732"/>
      <c r="G11" s="732"/>
      <c r="H11" s="732"/>
    </row>
    <row r="12" spans="3:8" ht="13.5">
      <c r="C12" s="731" t="s">
        <v>409</v>
      </c>
      <c r="D12" s="732"/>
      <c r="E12" s="731" t="s">
        <v>410</v>
      </c>
      <c r="F12" s="732"/>
      <c r="G12" s="732"/>
      <c r="H12" s="732"/>
    </row>
    <row r="13" spans="3:8" ht="13.5">
      <c r="C13" s="731" t="s">
        <v>411</v>
      </c>
      <c r="D13" s="732"/>
      <c r="E13" s="731" t="s">
        <v>412</v>
      </c>
      <c r="F13" s="732"/>
      <c r="G13" s="732"/>
      <c r="H13" s="732"/>
    </row>
    <row r="14" spans="3:8" ht="13.5">
      <c r="C14" s="731" t="s">
        <v>413</v>
      </c>
      <c r="D14" s="732"/>
      <c r="E14" s="731" t="s">
        <v>414</v>
      </c>
      <c r="F14" s="732"/>
      <c r="G14" s="732"/>
      <c r="H14" s="732"/>
    </row>
    <row r="15" spans="3:8" ht="13.5">
      <c r="C15" s="731" t="s">
        <v>415</v>
      </c>
      <c r="D15" s="732"/>
      <c r="E15" s="731" t="s">
        <v>416</v>
      </c>
      <c r="F15" s="732"/>
      <c r="G15" s="732"/>
      <c r="H15" s="732"/>
    </row>
    <row r="16" spans="3:8" ht="13.5">
      <c r="C16" s="731" t="s">
        <v>417</v>
      </c>
      <c r="D16" s="732"/>
      <c r="E16" s="731" t="s">
        <v>418</v>
      </c>
      <c r="F16" s="732"/>
      <c r="G16" s="732"/>
      <c r="H16" s="732"/>
    </row>
    <row r="18" ht="13.5">
      <c r="B18" s="708" t="s">
        <v>419</v>
      </c>
    </row>
    <row r="19" ht="13.5">
      <c r="B19" s="708" t="s">
        <v>420</v>
      </c>
    </row>
    <row r="20" ht="13.5">
      <c r="B20" s="708" t="s">
        <v>421</v>
      </c>
    </row>
    <row r="22" ht="13.5">
      <c r="B22" s="707" t="s">
        <v>399</v>
      </c>
    </row>
    <row r="24" ht="13.5">
      <c r="B24" s="708" t="s">
        <v>422</v>
      </c>
    </row>
    <row r="25" ht="13.5">
      <c r="B25" s="708" t="s">
        <v>423</v>
      </c>
    </row>
    <row r="27" ht="13.5">
      <c r="B27" s="708" t="s">
        <v>424</v>
      </c>
    </row>
    <row r="28" ht="13.5">
      <c r="B28" s="708" t="s">
        <v>425</v>
      </c>
    </row>
    <row r="30" ht="13.5">
      <c r="B30" s="707" t="s">
        <v>400</v>
      </c>
    </row>
    <row r="32" ht="13.5">
      <c r="B32" s="708" t="s">
        <v>426</v>
      </c>
    </row>
    <row r="33" ht="13.5">
      <c r="B33" s="708" t="s">
        <v>427</v>
      </c>
    </row>
    <row r="34" ht="13.5">
      <c r="B34" s="708" t="s">
        <v>428</v>
      </c>
    </row>
    <row r="36" ht="14.25" thickBot="1"/>
    <row r="37" spans="3:10" ht="19.5" customHeight="1">
      <c r="C37" s="728" t="s">
        <v>401</v>
      </c>
      <c r="D37" s="729"/>
      <c r="E37" s="729"/>
      <c r="F37" s="729"/>
      <c r="G37" s="729"/>
      <c r="H37" s="729"/>
      <c r="I37" s="730"/>
      <c r="J37" s="709"/>
    </row>
    <row r="38" spans="3:9" ht="13.5">
      <c r="C38" s="710"/>
      <c r="D38" s="711"/>
      <c r="E38" s="711"/>
      <c r="F38" s="711"/>
      <c r="G38" s="711"/>
      <c r="H38" s="711"/>
      <c r="I38" s="712"/>
    </row>
    <row r="39" spans="3:9" ht="13.5">
      <c r="C39" s="713" t="s">
        <v>429</v>
      </c>
      <c r="D39" s="711"/>
      <c r="E39" s="711"/>
      <c r="F39" s="711"/>
      <c r="G39" s="711"/>
      <c r="H39" s="711"/>
      <c r="I39" s="712"/>
    </row>
    <row r="40" spans="3:9" ht="13.5">
      <c r="C40" s="713" t="s">
        <v>430</v>
      </c>
      <c r="D40" s="711"/>
      <c r="E40" s="711"/>
      <c r="F40" s="711"/>
      <c r="G40" s="711"/>
      <c r="H40" s="711"/>
      <c r="I40" s="712"/>
    </row>
    <row r="41" spans="3:9" ht="13.5">
      <c r="C41" s="710"/>
      <c r="D41" s="711"/>
      <c r="E41" s="711"/>
      <c r="F41" s="711"/>
      <c r="G41" s="711"/>
      <c r="H41" s="711"/>
      <c r="I41" s="712"/>
    </row>
    <row r="42" spans="3:9" ht="13.5">
      <c r="C42" s="713" t="s">
        <v>431</v>
      </c>
      <c r="D42" s="711"/>
      <c r="E42" s="711"/>
      <c r="F42" s="711"/>
      <c r="G42" s="711"/>
      <c r="H42" s="711"/>
      <c r="I42" s="712"/>
    </row>
    <row r="43" spans="3:9" ht="13.5">
      <c r="C43" s="713" t="s">
        <v>432</v>
      </c>
      <c r="D43" s="711"/>
      <c r="E43" s="711"/>
      <c r="F43" s="711"/>
      <c r="G43" s="711"/>
      <c r="H43" s="711"/>
      <c r="I43" s="712"/>
    </row>
    <row r="44" spans="3:9" ht="13.5">
      <c r="C44" s="713" t="s">
        <v>433</v>
      </c>
      <c r="D44" s="711"/>
      <c r="E44" s="711"/>
      <c r="F44" s="711"/>
      <c r="G44" s="711"/>
      <c r="H44" s="711"/>
      <c r="I44" s="712"/>
    </row>
    <row r="45" spans="3:9" ht="13.5">
      <c r="C45" s="710"/>
      <c r="D45" s="711"/>
      <c r="E45" s="711"/>
      <c r="F45" s="711"/>
      <c r="G45" s="711"/>
      <c r="H45" s="711"/>
      <c r="I45" s="712"/>
    </row>
    <row r="46" spans="3:9" ht="13.5">
      <c r="C46" s="713" t="s">
        <v>434</v>
      </c>
      <c r="D46" s="711"/>
      <c r="E46" s="711"/>
      <c r="F46" s="711"/>
      <c r="G46" s="711"/>
      <c r="H46" s="711"/>
      <c r="I46" s="712"/>
    </row>
    <row r="47" spans="3:9" ht="13.5">
      <c r="C47" s="713" t="s">
        <v>435</v>
      </c>
      <c r="D47" s="711"/>
      <c r="E47" s="711"/>
      <c r="F47" s="711"/>
      <c r="G47" s="711"/>
      <c r="H47" s="711"/>
      <c r="I47" s="712"/>
    </row>
    <row r="48" spans="3:9" ht="13.5">
      <c r="C48" s="713" t="s">
        <v>436</v>
      </c>
      <c r="D48" s="711"/>
      <c r="E48" s="711"/>
      <c r="F48" s="711"/>
      <c r="G48" s="711"/>
      <c r="H48" s="711"/>
      <c r="I48" s="712"/>
    </row>
    <row r="49" spans="3:9" ht="13.5">
      <c r="C49" s="713" t="s">
        <v>437</v>
      </c>
      <c r="D49" s="711"/>
      <c r="E49" s="711"/>
      <c r="F49" s="711"/>
      <c r="G49" s="711"/>
      <c r="H49" s="711"/>
      <c r="I49" s="712"/>
    </row>
    <row r="50" spans="3:9" ht="13.5">
      <c r="C50" s="710"/>
      <c r="D50" s="711"/>
      <c r="E50" s="711"/>
      <c r="F50" s="711"/>
      <c r="G50" s="711"/>
      <c r="H50" s="711"/>
      <c r="I50" s="712"/>
    </row>
    <row r="51" spans="3:9" ht="13.5">
      <c r="C51" s="713" t="s">
        <v>438</v>
      </c>
      <c r="D51" s="711"/>
      <c r="E51" s="711"/>
      <c r="F51" s="711"/>
      <c r="G51" s="711"/>
      <c r="H51" s="711"/>
      <c r="I51" s="712"/>
    </row>
    <row r="52" spans="3:9" ht="13.5">
      <c r="C52" s="713" t="s">
        <v>439</v>
      </c>
      <c r="D52" s="711"/>
      <c r="E52" s="711"/>
      <c r="F52" s="711"/>
      <c r="G52" s="711"/>
      <c r="H52" s="711"/>
      <c r="I52" s="712"/>
    </row>
    <row r="53" spans="3:9" ht="13.5">
      <c r="C53" s="713" t="s">
        <v>440</v>
      </c>
      <c r="D53" s="711"/>
      <c r="E53" s="711"/>
      <c r="F53" s="711"/>
      <c r="G53" s="711"/>
      <c r="H53" s="711"/>
      <c r="I53" s="712"/>
    </row>
    <row r="54" spans="3:9" ht="14.25" thickBot="1">
      <c r="C54" s="714"/>
      <c r="D54" s="715"/>
      <c r="E54" s="715"/>
      <c r="F54" s="715"/>
      <c r="G54" s="715"/>
      <c r="H54" s="715"/>
      <c r="I54" s="716"/>
    </row>
  </sheetData>
  <mergeCells count="15">
    <mergeCell ref="C10:D10"/>
    <mergeCell ref="C11:D11"/>
    <mergeCell ref="C12:D12"/>
    <mergeCell ref="C13:D13"/>
    <mergeCell ref="E10:H10"/>
    <mergeCell ref="E11:H11"/>
    <mergeCell ref="E12:H12"/>
    <mergeCell ref="E13:H13"/>
    <mergeCell ref="C37:I37"/>
    <mergeCell ref="C14:D14"/>
    <mergeCell ref="C15:D15"/>
    <mergeCell ref="C16:D16"/>
    <mergeCell ref="E14:H14"/>
    <mergeCell ref="E15:H15"/>
    <mergeCell ref="E16:H16"/>
  </mergeCells>
  <printOptions/>
  <pageMargins left="0.984251968503937" right="0.3937007874015748" top="0.7874015748031497" bottom="0.7874015748031497" header="0.5118110236220472" footer="0.5118110236220472"/>
  <pageSetup horizontalDpi="600" verticalDpi="600" orientation="portrait" paperSize="9" scale="94" r:id="rId1"/>
  <colBreaks count="1" manualBreakCount="1">
    <brk id="11" max="65535" man="1"/>
  </colBreaks>
</worksheet>
</file>

<file path=xl/worksheets/sheet10.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53">
        <v>40878</v>
      </c>
      <c r="B1" s="753"/>
      <c r="C1" s="753"/>
      <c r="D1" s="114"/>
      <c r="E1" s="114"/>
      <c r="F1" s="114"/>
      <c r="G1" s="114"/>
      <c r="H1" s="261" t="s">
        <v>88</v>
      </c>
      <c r="I1" s="114"/>
      <c r="J1" s="114"/>
      <c r="K1" s="114"/>
      <c r="L1" s="114"/>
      <c r="M1" s="114"/>
      <c r="N1" s="114"/>
      <c r="O1" s="114"/>
    </row>
    <row r="2" spans="1:15" ht="20.25" customHeight="1">
      <c r="A2" s="754">
        <f>A1</f>
        <v>40878</v>
      </c>
      <c r="B2" s="754"/>
      <c r="C2" s="754"/>
      <c r="E2" s="460" t="s">
        <v>458</v>
      </c>
      <c r="F2" s="314"/>
      <c r="G2" s="314"/>
      <c r="H2" s="314"/>
      <c r="I2" s="314"/>
      <c r="J2" s="314"/>
      <c r="K2" s="314"/>
      <c r="L2" s="314"/>
      <c r="M2" s="314"/>
      <c r="N2" s="314"/>
      <c r="O2" s="314"/>
    </row>
    <row r="3" spans="1:14" ht="14.25">
      <c r="A3" s="115" t="s">
        <v>61</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460" t="s">
        <v>457</v>
      </c>
      <c r="D5" s="314"/>
      <c r="E5" s="316"/>
      <c r="F5" s="314"/>
      <c r="G5" s="314"/>
      <c r="H5" s="314"/>
      <c r="I5" s="314"/>
      <c r="J5" s="314"/>
      <c r="K5" s="314"/>
      <c r="L5" s="314"/>
      <c r="M5" s="314"/>
      <c r="N5" s="314"/>
      <c r="O5" s="535" t="s">
        <v>87</v>
      </c>
    </row>
    <row r="6" spans="1:15" s="116" customFormat="1" ht="18" customHeight="1">
      <c r="A6" s="119"/>
      <c r="B6" s="120"/>
      <c r="C6" s="120" t="s">
        <v>63</v>
      </c>
      <c r="D6" s="122"/>
      <c r="E6" s="379" t="s">
        <v>77</v>
      </c>
      <c r="F6" s="377"/>
      <c r="G6" s="378"/>
      <c r="H6" s="376" t="s">
        <v>78</v>
      </c>
      <c r="I6" s="377"/>
      <c r="J6" s="378"/>
      <c r="K6" s="310" t="s">
        <v>22</v>
      </c>
      <c r="L6" s="310" t="s">
        <v>62</v>
      </c>
      <c r="M6" s="376" t="s">
        <v>79</v>
      </c>
      <c r="N6" s="379"/>
      <c r="O6" s="380"/>
    </row>
    <row r="7" spans="1:15" s="116" customFormat="1" ht="18" customHeight="1" thickBot="1">
      <c r="A7" s="461" t="s">
        <v>63</v>
      </c>
      <c r="B7" s="462"/>
      <c r="C7" s="463" t="s">
        <v>80</v>
      </c>
      <c r="D7" s="464"/>
      <c r="E7" s="311" t="s">
        <v>81</v>
      </c>
      <c r="F7" s="125" t="s">
        <v>82</v>
      </c>
      <c r="G7" s="124" t="s">
        <v>83</v>
      </c>
      <c r="H7" s="123" t="s">
        <v>81</v>
      </c>
      <c r="I7" s="125" t="s">
        <v>82</v>
      </c>
      <c r="J7" s="124" t="s">
        <v>83</v>
      </c>
      <c r="K7" s="381" t="s">
        <v>84</v>
      </c>
      <c r="L7" s="381" t="s">
        <v>85</v>
      </c>
      <c r="M7" s="123" t="s">
        <v>81</v>
      </c>
      <c r="N7" s="125" t="s">
        <v>82</v>
      </c>
      <c r="O7" s="124" t="s">
        <v>83</v>
      </c>
    </row>
    <row r="8" spans="1:15" ht="30" customHeight="1" thickBot="1" thickTop="1">
      <c r="A8" s="318" t="s">
        <v>39</v>
      </c>
      <c r="B8" s="319"/>
      <c r="C8" s="559" t="s">
        <v>243</v>
      </c>
      <c r="D8" s="320"/>
      <c r="E8" s="143">
        <v>483213</v>
      </c>
      <c r="F8" s="143">
        <v>628933</v>
      </c>
      <c r="G8" s="143">
        <v>343297</v>
      </c>
      <c r="H8" s="143">
        <v>235317</v>
      </c>
      <c r="I8" s="143">
        <v>298993</v>
      </c>
      <c r="J8" s="143">
        <v>174178</v>
      </c>
      <c r="K8" s="143">
        <v>217440</v>
      </c>
      <c r="L8" s="143">
        <v>17877</v>
      </c>
      <c r="M8" s="143">
        <v>247896</v>
      </c>
      <c r="N8" s="143">
        <v>329940</v>
      </c>
      <c r="O8" s="143">
        <v>169119</v>
      </c>
    </row>
    <row r="9" spans="1:15" ht="30" customHeight="1" thickTop="1">
      <c r="A9" s="321" t="s">
        <v>363</v>
      </c>
      <c r="B9" s="322"/>
      <c r="C9" s="465" t="s">
        <v>364</v>
      </c>
      <c r="D9" s="323"/>
      <c r="E9" s="142" t="s">
        <v>42</v>
      </c>
      <c r="F9" s="142" t="s">
        <v>42</v>
      </c>
      <c r="G9" s="142" t="s">
        <v>42</v>
      </c>
      <c r="H9" s="142" t="s">
        <v>42</v>
      </c>
      <c r="I9" s="142" t="s">
        <v>42</v>
      </c>
      <c r="J9" s="142" t="s">
        <v>42</v>
      </c>
      <c r="K9" s="142" t="s">
        <v>42</v>
      </c>
      <c r="L9" s="142" t="s">
        <v>42</v>
      </c>
      <c r="M9" s="142" t="s">
        <v>42</v>
      </c>
      <c r="N9" s="142" t="s">
        <v>42</v>
      </c>
      <c r="O9" s="142" t="s">
        <v>42</v>
      </c>
    </row>
    <row r="10" spans="1:15" ht="30" customHeight="1">
      <c r="A10" s="324" t="s">
        <v>365</v>
      </c>
      <c r="B10" s="325"/>
      <c r="C10" s="466" t="s">
        <v>244</v>
      </c>
      <c r="D10" s="326"/>
      <c r="E10" s="128">
        <v>924431</v>
      </c>
      <c r="F10" s="128">
        <v>945172</v>
      </c>
      <c r="G10" s="128">
        <v>738004</v>
      </c>
      <c r="H10" s="128">
        <v>405807</v>
      </c>
      <c r="I10" s="128">
        <v>417435</v>
      </c>
      <c r="J10" s="128">
        <v>301293</v>
      </c>
      <c r="K10" s="128">
        <v>351789</v>
      </c>
      <c r="L10" s="128">
        <v>54018</v>
      </c>
      <c r="M10" s="128">
        <v>518624</v>
      </c>
      <c r="N10" s="128">
        <v>527737</v>
      </c>
      <c r="O10" s="128">
        <v>436711</v>
      </c>
    </row>
    <row r="11" spans="1:15" ht="30" customHeight="1">
      <c r="A11" s="324" t="s">
        <v>366</v>
      </c>
      <c r="B11" s="325"/>
      <c r="C11" s="466" t="s">
        <v>245</v>
      </c>
      <c r="D11" s="326"/>
      <c r="E11" s="128">
        <v>386936</v>
      </c>
      <c r="F11" s="128">
        <v>510046</v>
      </c>
      <c r="G11" s="128">
        <v>202569</v>
      </c>
      <c r="H11" s="128">
        <v>206369</v>
      </c>
      <c r="I11" s="128">
        <v>250690</v>
      </c>
      <c r="J11" s="128">
        <v>139994</v>
      </c>
      <c r="K11" s="128">
        <v>190465</v>
      </c>
      <c r="L11" s="128">
        <v>15904</v>
      </c>
      <c r="M11" s="128">
        <v>180567</v>
      </c>
      <c r="N11" s="128">
        <v>259356</v>
      </c>
      <c r="O11" s="128">
        <v>62575</v>
      </c>
    </row>
    <row r="12" spans="1:15" ht="30" customHeight="1">
      <c r="A12" s="324" t="s">
        <v>367</v>
      </c>
      <c r="B12" s="325"/>
      <c r="C12" s="466" t="s">
        <v>246</v>
      </c>
      <c r="D12" s="326"/>
      <c r="E12" s="128">
        <v>1268128</v>
      </c>
      <c r="F12" s="128">
        <v>1389110</v>
      </c>
      <c r="G12" s="128">
        <v>854338</v>
      </c>
      <c r="H12" s="128">
        <v>437380</v>
      </c>
      <c r="I12" s="128">
        <v>477493</v>
      </c>
      <c r="J12" s="128">
        <v>300183</v>
      </c>
      <c r="K12" s="128">
        <v>400926</v>
      </c>
      <c r="L12" s="128">
        <v>36454</v>
      </c>
      <c r="M12" s="128">
        <v>830748</v>
      </c>
      <c r="N12" s="128">
        <v>911617</v>
      </c>
      <c r="O12" s="128">
        <v>554155</v>
      </c>
    </row>
    <row r="13" spans="1:15" ht="30" customHeight="1">
      <c r="A13" s="324" t="s">
        <v>368</v>
      </c>
      <c r="B13" s="325"/>
      <c r="C13" s="466" t="s">
        <v>247</v>
      </c>
      <c r="D13" s="326"/>
      <c r="E13" s="128">
        <v>316208</v>
      </c>
      <c r="F13" s="128">
        <v>493072</v>
      </c>
      <c r="G13" s="128">
        <v>161888</v>
      </c>
      <c r="H13" s="128">
        <v>171500</v>
      </c>
      <c r="I13" s="128">
        <v>231409</v>
      </c>
      <c r="J13" s="128">
        <v>119227</v>
      </c>
      <c r="K13" s="128">
        <v>158883</v>
      </c>
      <c r="L13" s="128">
        <v>12617</v>
      </c>
      <c r="M13" s="128">
        <v>144708</v>
      </c>
      <c r="N13" s="128">
        <v>261663</v>
      </c>
      <c r="O13" s="128">
        <v>42661</v>
      </c>
    </row>
    <row r="14" spans="1:15" ht="30" customHeight="1">
      <c r="A14" s="324" t="s">
        <v>369</v>
      </c>
      <c r="B14" s="325"/>
      <c r="C14" s="466" t="s">
        <v>370</v>
      </c>
      <c r="D14" s="326"/>
      <c r="E14" s="128">
        <v>290808</v>
      </c>
      <c r="F14" s="128">
        <v>305052</v>
      </c>
      <c r="G14" s="128">
        <v>186306</v>
      </c>
      <c r="H14" s="128">
        <v>217136</v>
      </c>
      <c r="I14" s="128">
        <v>226713</v>
      </c>
      <c r="J14" s="128">
        <v>146873</v>
      </c>
      <c r="K14" s="128">
        <v>182182</v>
      </c>
      <c r="L14" s="128">
        <v>34954</v>
      </c>
      <c r="M14" s="128">
        <v>73672</v>
      </c>
      <c r="N14" s="128">
        <v>78339</v>
      </c>
      <c r="O14" s="128">
        <v>39433</v>
      </c>
    </row>
    <row r="15" spans="1:15" ht="30" customHeight="1">
      <c r="A15" s="324" t="s">
        <v>371</v>
      </c>
      <c r="B15" s="325"/>
      <c r="C15" s="466" t="s">
        <v>372</v>
      </c>
      <c r="D15" s="326"/>
      <c r="E15" s="128">
        <v>308375</v>
      </c>
      <c r="F15" s="128">
        <v>500855</v>
      </c>
      <c r="G15" s="128">
        <v>185374</v>
      </c>
      <c r="H15" s="128">
        <v>162498</v>
      </c>
      <c r="I15" s="128">
        <v>237336</v>
      </c>
      <c r="J15" s="128">
        <v>114674</v>
      </c>
      <c r="K15" s="128">
        <v>155026</v>
      </c>
      <c r="L15" s="128">
        <v>7472</v>
      </c>
      <c r="M15" s="128">
        <v>145877</v>
      </c>
      <c r="N15" s="128">
        <v>263519</v>
      </c>
      <c r="O15" s="128">
        <v>70700</v>
      </c>
    </row>
    <row r="16" spans="1:15" ht="30" customHeight="1">
      <c r="A16" s="324" t="s">
        <v>328</v>
      </c>
      <c r="B16" s="325"/>
      <c r="C16" s="466" t="s">
        <v>373</v>
      </c>
      <c r="D16" s="326"/>
      <c r="E16" s="128">
        <v>699836</v>
      </c>
      <c r="F16" s="128">
        <v>974489</v>
      </c>
      <c r="G16" s="128">
        <v>391785</v>
      </c>
      <c r="H16" s="128">
        <v>325071</v>
      </c>
      <c r="I16" s="128">
        <v>431483</v>
      </c>
      <c r="J16" s="128">
        <v>205719</v>
      </c>
      <c r="K16" s="128">
        <v>313811</v>
      </c>
      <c r="L16" s="128">
        <v>11260</v>
      </c>
      <c r="M16" s="128">
        <v>374765</v>
      </c>
      <c r="N16" s="128">
        <v>543006</v>
      </c>
      <c r="O16" s="128">
        <v>186066</v>
      </c>
    </row>
    <row r="17" spans="1:15" ht="30" customHeight="1">
      <c r="A17" s="324" t="s">
        <v>330</v>
      </c>
      <c r="B17" s="325"/>
      <c r="C17" s="466" t="s">
        <v>374</v>
      </c>
      <c r="D17" s="326"/>
      <c r="E17" s="128">
        <v>453687</v>
      </c>
      <c r="F17" s="128">
        <v>528538</v>
      </c>
      <c r="G17" s="128">
        <v>295930</v>
      </c>
      <c r="H17" s="128">
        <v>245505</v>
      </c>
      <c r="I17" s="128">
        <v>275722</v>
      </c>
      <c r="J17" s="128">
        <v>181820</v>
      </c>
      <c r="K17" s="128">
        <v>222312</v>
      </c>
      <c r="L17" s="128">
        <v>23193</v>
      </c>
      <c r="M17" s="128">
        <v>208182</v>
      </c>
      <c r="N17" s="128">
        <v>252816</v>
      </c>
      <c r="O17" s="128">
        <v>114110</v>
      </c>
    </row>
    <row r="18" spans="1:15" ht="30" customHeight="1">
      <c r="A18" s="324" t="s">
        <v>375</v>
      </c>
      <c r="B18" s="325"/>
      <c r="C18" s="466" t="s">
        <v>376</v>
      </c>
      <c r="D18" s="326"/>
      <c r="E18" s="128">
        <v>600668</v>
      </c>
      <c r="F18" s="128">
        <v>694165</v>
      </c>
      <c r="G18" s="128">
        <v>404444</v>
      </c>
      <c r="H18" s="128">
        <v>291941</v>
      </c>
      <c r="I18" s="128">
        <v>328563</v>
      </c>
      <c r="J18" s="128">
        <v>215081</v>
      </c>
      <c r="K18" s="128">
        <v>286911</v>
      </c>
      <c r="L18" s="128">
        <v>5030</v>
      </c>
      <c r="M18" s="128">
        <v>308727</v>
      </c>
      <c r="N18" s="128">
        <v>365602</v>
      </c>
      <c r="O18" s="128">
        <v>189363</v>
      </c>
    </row>
    <row r="19" spans="1:15" ht="30" customHeight="1">
      <c r="A19" s="324" t="s">
        <v>55</v>
      </c>
      <c r="B19" s="325"/>
      <c r="C19" s="466" t="s">
        <v>377</v>
      </c>
      <c r="D19" s="326"/>
      <c r="E19" s="128">
        <v>167886</v>
      </c>
      <c r="F19" s="128">
        <v>220107</v>
      </c>
      <c r="G19" s="128">
        <v>120675</v>
      </c>
      <c r="H19" s="128">
        <v>130840</v>
      </c>
      <c r="I19" s="128">
        <v>165162</v>
      </c>
      <c r="J19" s="128">
        <v>99811</v>
      </c>
      <c r="K19" s="128">
        <v>123513</v>
      </c>
      <c r="L19" s="128">
        <v>7327</v>
      </c>
      <c r="M19" s="128">
        <v>37046</v>
      </c>
      <c r="N19" s="128">
        <v>54945</v>
      </c>
      <c r="O19" s="128">
        <v>20864</v>
      </c>
    </row>
    <row r="20" spans="1:15" ht="30" customHeight="1">
      <c r="A20" s="324" t="s">
        <v>378</v>
      </c>
      <c r="B20" s="325"/>
      <c r="C20" s="466" t="s">
        <v>379</v>
      </c>
      <c r="D20" s="326"/>
      <c r="E20" s="128">
        <v>270832</v>
      </c>
      <c r="F20" s="128">
        <v>341153</v>
      </c>
      <c r="G20" s="128">
        <v>210907</v>
      </c>
      <c r="H20" s="128">
        <v>178487</v>
      </c>
      <c r="I20" s="128">
        <v>222667</v>
      </c>
      <c r="J20" s="128">
        <v>140839</v>
      </c>
      <c r="K20" s="128">
        <v>167718</v>
      </c>
      <c r="L20" s="128">
        <v>10769</v>
      </c>
      <c r="M20" s="128">
        <v>92345</v>
      </c>
      <c r="N20" s="128">
        <v>118486</v>
      </c>
      <c r="O20" s="128">
        <v>70068</v>
      </c>
    </row>
    <row r="21" spans="1:15" ht="30" customHeight="1">
      <c r="A21" s="324" t="s">
        <v>57</v>
      </c>
      <c r="B21" s="325"/>
      <c r="C21" s="466" t="s">
        <v>248</v>
      </c>
      <c r="D21" s="326"/>
      <c r="E21" s="128">
        <v>992329</v>
      </c>
      <c r="F21" s="128">
        <v>1128605</v>
      </c>
      <c r="G21" s="128">
        <v>801637</v>
      </c>
      <c r="H21" s="128">
        <v>347345</v>
      </c>
      <c r="I21" s="128">
        <v>389820</v>
      </c>
      <c r="J21" s="128">
        <v>287909</v>
      </c>
      <c r="K21" s="128">
        <v>326577</v>
      </c>
      <c r="L21" s="128">
        <v>20768</v>
      </c>
      <c r="M21" s="128">
        <v>644984</v>
      </c>
      <c r="N21" s="128">
        <v>738785</v>
      </c>
      <c r="O21" s="128">
        <v>513728</v>
      </c>
    </row>
    <row r="22" spans="1:15" ht="30" customHeight="1">
      <c r="A22" s="324" t="s">
        <v>58</v>
      </c>
      <c r="B22" s="325"/>
      <c r="C22" s="560" t="s">
        <v>380</v>
      </c>
      <c r="D22" s="326"/>
      <c r="E22" s="166">
        <v>571273</v>
      </c>
      <c r="F22" s="147">
        <v>784474</v>
      </c>
      <c r="G22" s="147">
        <v>483325</v>
      </c>
      <c r="H22" s="147">
        <v>281216</v>
      </c>
      <c r="I22" s="147">
        <v>409046</v>
      </c>
      <c r="J22" s="147">
        <v>228484</v>
      </c>
      <c r="K22" s="147">
        <v>259301</v>
      </c>
      <c r="L22" s="147">
        <v>21915</v>
      </c>
      <c r="M22" s="147">
        <v>290057</v>
      </c>
      <c r="N22" s="147">
        <v>375428</v>
      </c>
      <c r="O22" s="147">
        <v>254841</v>
      </c>
    </row>
    <row r="23" spans="1:15" ht="30" customHeight="1">
      <c r="A23" s="324" t="s">
        <v>59</v>
      </c>
      <c r="B23" s="325"/>
      <c r="C23" s="466" t="s">
        <v>274</v>
      </c>
      <c r="D23" s="326"/>
      <c r="E23" s="166">
        <v>655983</v>
      </c>
      <c r="F23" s="147">
        <v>777485</v>
      </c>
      <c r="G23" s="147">
        <v>493137</v>
      </c>
      <c r="H23" s="147">
        <v>253248</v>
      </c>
      <c r="I23" s="147">
        <v>291716</v>
      </c>
      <c r="J23" s="147">
        <v>201689</v>
      </c>
      <c r="K23" s="147">
        <v>244448</v>
      </c>
      <c r="L23" s="147">
        <v>8800</v>
      </c>
      <c r="M23" s="147">
        <v>402735</v>
      </c>
      <c r="N23" s="147">
        <v>485769</v>
      </c>
      <c r="O23" s="147">
        <v>291448</v>
      </c>
    </row>
    <row r="24" spans="1:15" ht="30" customHeight="1" thickBot="1">
      <c r="A24" s="324" t="s">
        <v>381</v>
      </c>
      <c r="B24" s="325"/>
      <c r="C24" s="627" t="s">
        <v>249</v>
      </c>
      <c r="D24" s="326"/>
      <c r="E24" s="128">
        <v>193040</v>
      </c>
      <c r="F24" s="128">
        <v>305061</v>
      </c>
      <c r="G24" s="128">
        <v>120417</v>
      </c>
      <c r="H24" s="128">
        <v>136478</v>
      </c>
      <c r="I24" s="128">
        <v>189120</v>
      </c>
      <c r="J24" s="128">
        <v>102350</v>
      </c>
      <c r="K24" s="128">
        <v>128778</v>
      </c>
      <c r="L24" s="128">
        <v>7700</v>
      </c>
      <c r="M24" s="128">
        <v>56562</v>
      </c>
      <c r="N24" s="128">
        <v>115941</v>
      </c>
      <c r="O24" s="128">
        <v>18067</v>
      </c>
    </row>
    <row r="25" spans="1:15" ht="30" customHeight="1" thickTop="1">
      <c r="A25" s="343" t="s">
        <v>382</v>
      </c>
      <c r="B25" s="344"/>
      <c r="C25" s="465" t="s">
        <v>250</v>
      </c>
      <c r="D25" s="345"/>
      <c r="E25" s="628">
        <v>368131</v>
      </c>
      <c r="F25" s="628">
        <v>539295</v>
      </c>
      <c r="G25" s="628">
        <v>181482</v>
      </c>
      <c r="H25" s="628">
        <v>192817</v>
      </c>
      <c r="I25" s="628">
        <v>245276</v>
      </c>
      <c r="J25" s="628">
        <v>135612</v>
      </c>
      <c r="K25" s="628">
        <v>178416</v>
      </c>
      <c r="L25" s="628">
        <v>14401</v>
      </c>
      <c r="M25" s="628">
        <v>175314</v>
      </c>
      <c r="N25" s="628">
        <v>294019</v>
      </c>
      <c r="O25" s="628">
        <v>45870</v>
      </c>
    </row>
    <row r="26" spans="1:15" s="317" customFormat="1" ht="30" customHeight="1">
      <c r="A26" s="333" t="s">
        <v>280</v>
      </c>
      <c r="B26" s="334"/>
      <c r="C26" s="561" t="s">
        <v>43</v>
      </c>
      <c r="D26" s="335"/>
      <c r="E26" s="265">
        <v>489798</v>
      </c>
      <c r="F26" s="265">
        <v>542126</v>
      </c>
      <c r="G26" s="265">
        <v>309345</v>
      </c>
      <c r="H26" s="265">
        <v>257084</v>
      </c>
      <c r="I26" s="265">
        <v>279783</v>
      </c>
      <c r="J26" s="265">
        <v>178807</v>
      </c>
      <c r="K26" s="265">
        <v>234650</v>
      </c>
      <c r="L26" s="265">
        <v>22434</v>
      </c>
      <c r="M26" s="265">
        <v>232714</v>
      </c>
      <c r="N26" s="265">
        <v>262343</v>
      </c>
      <c r="O26" s="265">
        <v>130538</v>
      </c>
    </row>
    <row r="27" spans="1:15" s="317" customFormat="1" ht="30" customHeight="1">
      <c r="A27" s="634" t="s">
        <v>282</v>
      </c>
      <c r="B27" s="635"/>
      <c r="C27" s="636" t="s">
        <v>251</v>
      </c>
      <c r="D27" s="637"/>
      <c r="E27" s="638" t="s">
        <v>42</v>
      </c>
      <c r="F27" s="638" t="s">
        <v>42</v>
      </c>
      <c r="G27" s="265" t="s">
        <v>42</v>
      </c>
      <c r="H27" s="265" t="s">
        <v>42</v>
      </c>
      <c r="I27" s="265" t="s">
        <v>42</v>
      </c>
      <c r="J27" s="265" t="s">
        <v>42</v>
      </c>
      <c r="K27" s="265" t="s">
        <v>42</v>
      </c>
      <c r="L27" s="265" t="s">
        <v>42</v>
      </c>
      <c r="M27" s="265" t="s">
        <v>42</v>
      </c>
      <c r="N27" s="265" t="s">
        <v>42</v>
      </c>
      <c r="O27" s="265" t="s">
        <v>42</v>
      </c>
    </row>
    <row r="28" spans="1:15" s="317" customFormat="1" ht="30" customHeight="1">
      <c r="A28" s="630" t="s">
        <v>383</v>
      </c>
      <c r="B28" s="631"/>
      <c r="C28" s="629" t="s">
        <v>389</v>
      </c>
      <c r="D28" s="632"/>
      <c r="E28" s="633">
        <v>437781</v>
      </c>
      <c r="F28" s="633">
        <v>510467</v>
      </c>
      <c r="G28" s="267">
        <v>271862</v>
      </c>
      <c r="H28" s="267">
        <v>224955</v>
      </c>
      <c r="I28" s="267">
        <v>259490</v>
      </c>
      <c r="J28" s="267">
        <v>146124</v>
      </c>
      <c r="K28" s="267">
        <v>209034</v>
      </c>
      <c r="L28" s="267">
        <v>15921</v>
      </c>
      <c r="M28" s="267">
        <v>212826</v>
      </c>
      <c r="N28" s="267">
        <v>250977</v>
      </c>
      <c r="O28" s="267">
        <v>125738</v>
      </c>
    </row>
    <row r="29" spans="1:15" s="317" customFormat="1" ht="30" customHeight="1">
      <c r="A29" s="639" t="s">
        <v>384</v>
      </c>
      <c r="B29" s="640"/>
      <c r="C29" s="641" t="s">
        <v>252</v>
      </c>
      <c r="D29" s="642"/>
      <c r="E29" s="643">
        <v>552685</v>
      </c>
      <c r="F29" s="643">
        <v>673259</v>
      </c>
      <c r="G29" s="643">
        <v>294512</v>
      </c>
      <c r="H29" s="643">
        <v>248617</v>
      </c>
      <c r="I29" s="643">
        <v>289609</v>
      </c>
      <c r="J29" s="643">
        <v>160844</v>
      </c>
      <c r="K29" s="643">
        <v>235360</v>
      </c>
      <c r="L29" s="643">
        <v>13257</v>
      </c>
      <c r="M29" s="643">
        <v>304068</v>
      </c>
      <c r="N29" s="643">
        <v>383650</v>
      </c>
      <c r="O29" s="643">
        <v>133668</v>
      </c>
    </row>
    <row r="30" spans="1:15" s="317" customFormat="1" ht="30" customHeight="1">
      <c r="A30" s="644" t="s">
        <v>385</v>
      </c>
      <c r="B30" s="645"/>
      <c r="C30" s="646" t="s">
        <v>253</v>
      </c>
      <c r="D30" s="647"/>
      <c r="E30" s="648">
        <v>214886</v>
      </c>
      <c r="F30" s="648">
        <v>339231</v>
      </c>
      <c r="G30" s="648">
        <v>166953</v>
      </c>
      <c r="H30" s="648">
        <v>129543</v>
      </c>
      <c r="I30" s="648">
        <v>188332</v>
      </c>
      <c r="J30" s="648">
        <v>106881</v>
      </c>
      <c r="K30" s="648">
        <v>124285</v>
      </c>
      <c r="L30" s="648">
        <v>5258</v>
      </c>
      <c r="M30" s="648">
        <v>85343</v>
      </c>
      <c r="N30" s="648">
        <v>150899</v>
      </c>
      <c r="O30" s="648">
        <v>60072</v>
      </c>
    </row>
    <row r="31" spans="1:15" s="317" customFormat="1" ht="30" customHeight="1">
      <c r="A31" s="330" t="s">
        <v>288</v>
      </c>
      <c r="B31" s="331"/>
      <c r="C31" s="561" t="s">
        <v>390</v>
      </c>
      <c r="D31" s="332"/>
      <c r="E31" s="264">
        <v>226036</v>
      </c>
      <c r="F31" s="264">
        <v>269534</v>
      </c>
      <c r="G31" s="264">
        <v>174814</v>
      </c>
      <c r="H31" s="264">
        <v>175824</v>
      </c>
      <c r="I31" s="264">
        <v>206947</v>
      </c>
      <c r="J31" s="264">
        <v>139174</v>
      </c>
      <c r="K31" s="264">
        <v>163179</v>
      </c>
      <c r="L31" s="264">
        <v>12645</v>
      </c>
      <c r="M31" s="264">
        <v>50212</v>
      </c>
      <c r="N31" s="264">
        <v>62587</v>
      </c>
      <c r="O31" s="264">
        <v>35640</v>
      </c>
    </row>
    <row r="32" spans="1:15" s="317" customFormat="1" ht="30" customHeight="1">
      <c r="A32" s="644" t="s">
        <v>386</v>
      </c>
      <c r="B32" s="645"/>
      <c r="C32" s="646" t="s">
        <v>391</v>
      </c>
      <c r="D32" s="647"/>
      <c r="E32" s="648">
        <v>98365</v>
      </c>
      <c r="F32" s="648">
        <v>139401</v>
      </c>
      <c r="G32" s="265">
        <v>71466</v>
      </c>
      <c r="H32" s="265">
        <v>77060</v>
      </c>
      <c r="I32" s="265">
        <v>96934</v>
      </c>
      <c r="J32" s="265">
        <v>64032</v>
      </c>
      <c r="K32" s="265">
        <v>76090</v>
      </c>
      <c r="L32" s="265">
        <v>970</v>
      </c>
      <c r="M32" s="265">
        <v>21305</v>
      </c>
      <c r="N32" s="265">
        <v>42467</v>
      </c>
      <c r="O32" s="265">
        <v>7434</v>
      </c>
    </row>
    <row r="33" spans="1:15" s="317" customFormat="1" ht="30" customHeight="1">
      <c r="A33" s="336" t="s">
        <v>291</v>
      </c>
      <c r="B33" s="337"/>
      <c r="C33" s="649" t="s">
        <v>392</v>
      </c>
      <c r="D33" s="338"/>
      <c r="E33" s="266">
        <v>674310</v>
      </c>
      <c r="F33" s="266">
        <v>906085</v>
      </c>
      <c r="G33" s="266">
        <v>567066</v>
      </c>
      <c r="H33" s="266">
        <v>336275</v>
      </c>
      <c r="I33" s="266">
        <v>491163</v>
      </c>
      <c r="J33" s="266">
        <v>264607</v>
      </c>
      <c r="K33" s="266">
        <v>302881</v>
      </c>
      <c r="L33" s="266">
        <v>33394</v>
      </c>
      <c r="M33" s="266">
        <v>338035</v>
      </c>
      <c r="N33" s="266">
        <v>414922</v>
      </c>
      <c r="O33" s="266">
        <v>302459</v>
      </c>
    </row>
    <row r="34" spans="1:15" s="317" customFormat="1" ht="30" customHeight="1">
      <c r="A34" s="644" t="s">
        <v>387</v>
      </c>
      <c r="B34" s="645"/>
      <c r="C34" s="646" t="s">
        <v>393</v>
      </c>
      <c r="D34" s="647"/>
      <c r="E34" s="648">
        <v>381938</v>
      </c>
      <c r="F34" s="267">
        <v>498737</v>
      </c>
      <c r="G34" s="267">
        <v>343543</v>
      </c>
      <c r="H34" s="267">
        <v>180042</v>
      </c>
      <c r="I34" s="267">
        <v>216104</v>
      </c>
      <c r="J34" s="267">
        <v>168187</v>
      </c>
      <c r="K34" s="267">
        <v>179219</v>
      </c>
      <c r="L34" s="267">
        <v>823</v>
      </c>
      <c r="M34" s="267">
        <v>201896</v>
      </c>
      <c r="N34" s="267">
        <v>282633</v>
      </c>
      <c r="O34" s="267">
        <v>175356</v>
      </c>
    </row>
    <row r="35" spans="1:15" s="317" customFormat="1" ht="30" customHeight="1">
      <c r="A35" s="330" t="s">
        <v>294</v>
      </c>
      <c r="B35" s="331"/>
      <c r="C35" s="561" t="s">
        <v>394</v>
      </c>
      <c r="D35" s="332"/>
      <c r="E35" s="264">
        <v>177655</v>
      </c>
      <c r="F35" s="264">
        <v>304043</v>
      </c>
      <c r="G35" s="264">
        <v>156751</v>
      </c>
      <c r="H35" s="264">
        <v>162719</v>
      </c>
      <c r="I35" s="264">
        <v>233410</v>
      </c>
      <c r="J35" s="264">
        <v>151027</v>
      </c>
      <c r="K35" s="264">
        <v>156093</v>
      </c>
      <c r="L35" s="264">
        <v>6626</v>
      </c>
      <c r="M35" s="264">
        <v>14936</v>
      </c>
      <c r="N35" s="264">
        <v>70633</v>
      </c>
      <c r="O35" s="264">
        <v>5724</v>
      </c>
    </row>
    <row r="36" spans="1:15" s="317" customFormat="1" ht="30" customHeight="1">
      <c r="A36" s="634" t="s">
        <v>296</v>
      </c>
      <c r="B36" s="635"/>
      <c r="C36" s="636" t="s">
        <v>395</v>
      </c>
      <c r="D36" s="637"/>
      <c r="E36" s="638">
        <v>147355</v>
      </c>
      <c r="F36" s="265">
        <v>218078</v>
      </c>
      <c r="G36" s="265">
        <v>100223</v>
      </c>
      <c r="H36" s="265">
        <v>110571</v>
      </c>
      <c r="I36" s="265">
        <v>151042</v>
      </c>
      <c r="J36" s="265">
        <v>83600</v>
      </c>
      <c r="K36" s="265">
        <v>103784</v>
      </c>
      <c r="L36" s="265">
        <v>6787</v>
      </c>
      <c r="M36" s="265">
        <v>36784</v>
      </c>
      <c r="N36" s="265">
        <v>67036</v>
      </c>
      <c r="O36" s="265">
        <v>16623</v>
      </c>
    </row>
    <row r="37" spans="1:15" s="317" customFormat="1" ht="30" customHeight="1">
      <c r="A37" s="330" t="s">
        <v>388</v>
      </c>
      <c r="B37" s="331"/>
      <c r="C37" s="561" t="s">
        <v>396</v>
      </c>
      <c r="D37" s="332"/>
      <c r="E37" s="264">
        <v>547755</v>
      </c>
      <c r="F37" s="265">
        <v>634054</v>
      </c>
      <c r="G37" s="265">
        <v>270441</v>
      </c>
      <c r="H37" s="265">
        <v>279634</v>
      </c>
      <c r="I37" s="265">
        <v>319333</v>
      </c>
      <c r="J37" s="265">
        <v>152065</v>
      </c>
      <c r="K37" s="265">
        <v>263576</v>
      </c>
      <c r="L37" s="265">
        <v>16058</v>
      </c>
      <c r="M37" s="265">
        <v>268121</v>
      </c>
      <c r="N37" s="265">
        <v>314721</v>
      </c>
      <c r="O37" s="265">
        <v>118376</v>
      </c>
    </row>
    <row r="38" spans="1:15" s="317" customFormat="1" ht="18" customHeight="1" hidden="1">
      <c r="A38" s="336"/>
      <c r="B38" s="337"/>
      <c r="C38" s="126" t="s">
        <v>44</v>
      </c>
      <c r="D38" s="338"/>
      <c r="E38" s="266" t="s">
        <v>42</v>
      </c>
      <c r="F38" s="266" t="s">
        <v>42</v>
      </c>
      <c r="G38" s="266" t="s">
        <v>42</v>
      </c>
      <c r="H38" s="266" t="s">
        <v>42</v>
      </c>
      <c r="I38" s="266" t="s">
        <v>42</v>
      </c>
      <c r="J38" s="266" t="s">
        <v>42</v>
      </c>
      <c r="K38" s="266" t="s">
        <v>42</v>
      </c>
      <c r="L38" s="266" t="s">
        <v>42</v>
      </c>
      <c r="M38" s="266" t="s">
        <v>42</v>
      </c>
      <c r="N38" s="266" t="s">
        <v>42</v>
      </c>
      <c r="O38" s="266" t="s">
        <v>42</v>
      </c>
    </row>
    <row r="39" spans="1:15" s="317" customFormat="1" ht="18" customHeight="1" hidden="1">
      <c r="A39" s="333"/>
      <c r="B39" s="334"/>
      <c r="C39" s="127" t="s">
        <v>45</v>
      </c>
      <c r="D39" s="335"/>
      <c r="E39" s="265" t="s">
        <v>42</v>
      </c>
      <c r="F39" s="265" t="s">
        <v>42</v>
      </c>
      <c r="G39" s="265" t="s">
        <v>42</v>
      </c>
      <c r="H39" s="265" t="s">
        <v>42</v>
      </c>
      <c r="I39" s="265" t="s">
        <v>42</v>
      </c>
      <c r="J39" s="265" t="s">
        <v>42</v>
      </c>
      <c r="K39" s="265" t="s">
        <v>42</v>
      </c>
      <c r="L39" s="265" t="s">
        <v>42</v>
      </c>
      <c r="M39" s="265" t="s">
        <v>42</v>
      </c>
      <c r="N39" s="265" t="s">
        <v>42</v>
      </c>
      <c r="O39" s="265" t="s">
        <v>42</v>
      </c>
    </row>
    <row r="40" spans="1:15" s="317" customFormat="1" ht="18" customHeight="1" hidden="1">
      <c r="A40" s="333"/>
      <c r="B40" s="334"/>
      <c r="C40" s="127" t="s">
        <v>46</v>
      </c>
      <c r="D40" s="335"/>
      <c r="E40" s="265" t="s">
        <v>42</v>
      </c>
      <c r="F40" s="265" t="s">
        <v>42</v>
      </c>
      <c r="G40" s="265" t="s">
        <v>42</v>
      </c>
      <c r="H40" s="265" t="s">
        <v>42</v>
      </c>
      <c r="I40" s="265" t="s">
        <v>42</v>
      </c>
      <c r="J40" s="265" t="s">
        <v>42</v>
      </c>
      <c r="K40" s="265" t="s">
        <v>42</v>
      </c>
      <c r="L40" s="265" t="s">
        <v>42</v>
      </c>
      <c r="M40" s="265" t="s">
        <v>42</v>
      </c>
      <c r="N40" s="265" t="s">
        <v>42</v>
      </c>
      <c r="O40" s="265" t="s">
        <v>42</v>
      </c>
    </row>
    <row r="41" spans="1:15" s="317" customFormat="1" ht="18" customHeight="1" hidden="1">
      <c r="A41" s="333"/>
      <c r="B41" s="334"/>
      <c r="C41" s="127" t="s">
        <v>47</v>
      </c>
      <c r="D41" s="335"/>
      <c r="E41" s="265" t="s">
        <v>42</v>
      </c>
      <c r="F41" s="265" t="s">
        <v>42</v>
      </c>
      <c r="G41" s="265" t="s">
        <v>42</v>
      </c>
      <c r="H41" s="265" t="s">
        <v>42</v>
      </c>
      <c r="I41" s="265" t="s">
        <v>42</v>
      </c>
      <c r="J41" s="265" t="s">
        <v>42</v>
      </c>
      <c r="K41" s="265" t="s">
        <v>42</v>
      </c>
      <c r="L41" s="265" t="s">
        <v>42</v>
      </c>
      <c r="M41" s="265" t="s">
        <v>42</v>
      </c>
      <c r="N41" s="265" t="s">
        <v>42</v>
      </c>
      <c r="O41" s="265" t="s">
        <v>42</v>
      </c>
    </row>
    <row r="42" spans="1:15" s="317" customFormat="1" ht="18" customHeight="1" hidden="1">
      <c r="A42" s="333"/>
      <c r="B42" s="334"/>
      <c r="C42" s="127" t="s">
        <v>48</v>
      </c>
      <c r="D42" s="335"/>
      <c r="E42" s="265">
        <v>214858</v>
      </c>
      <c r="F42" s="265">
        <v>281593</v>
      </c>
      <c r="G42" s="265">
        <v>148414</v>
      </c>
      <c r="H42" s="265">
        <v>213233</v>
      </c>
      <c r="I42" s="265">
        <v>279351</v>
      </c>
      <c r="J42" s="265">
        <v>147403</v>
      </c>
      <c r="K42" s="265">
        <v>198914</v>
      </c>
      <c r="L42" s="265">
        <v>14319</v>
      </c>
      <c r="M42" s="265">
        <v>1625</v>
      </c>
      <c r="N42" s="265">
        <v>2242</v>
      </c>
      <c r="O42" s="265">
        <v>1011</v>
      </c>
    </row>
    <row r="43" spans="1:15" s="317" customFormat="1" ht="18" customHeight="1" hidden="1">
      <c r="A43" s="333"/>
      <c r="B43" s="334"/>
      <c r="C43" s="127" t="s">
        <v>49</v>
      </c>
      <c r="D43" s="335"/>
      <c r="E43" s="265" t="s">
        <v>42</v>
      </c>
      <c r="F43" s="265" t="s">
        <v>42</v>
      </c>
      <c r="G43" s="265" t="s">
        <v>42</v>
      </c>
      <c r="H43" s="265" t="s">
        <v>42</v>
      </c>
      <c r="I43" s="265" t="s">
        <v>42</v>
      </c>
      <c r="J43" s="265" t="s">
        <v>42</v>
      </c>
      <c r="K43" s="265" t="s">
        <v>42</v>
      </c>
      <c r="L43" s="265" t="s">
        <v>42</v>
      </c>
      <c r="M43" s="265" t="s">
        <v>42</v>
      </c>
      <c r="N43" s="265" t="s">
        <v>42</v>
      </c>
      <c r="O43" s="265" t="s">
        <v>42</v>
      </c>
    </row>
    <row r="44" spans="1:15" s="317" customFormat="1" ht="18" customHeight="1" hidden="1">
      <c r="A44" s="339"/>
      <c r="B44" s="340"/>
      <c r="C44" s="129" t="s">
        <v>50</v>
      </c>
      <c r="D44" s="341"/>
      <c r="E44" s="267" t="s">
        <v>42</v>
      </c>
      <c r="F44" s="267" t="s">
        <v>42</v>
      </c>
      <c r="G44" s="267" t="s">
        <v>42</v>
      </c>
      <c r="H44" s="267" t="s">
        <v>42</v>
      </c>
      <c r="I44" s="267" t="s">
        <v>42</v>
      </c>
      <c r="J44" s="267" t="s">
        <v>42</v>
      </c>
      <c r="K44" s="267" t="s">
        <v>42</v>
      </c>
      <c r="L44" s="267" t="s">
        <v>42</v>
      </c>
      <c r="M44" s="267" t="s">
        <v>42</v>
      </c>
      <c r="N44" s="267" t="s">
        <v>42</v>
      </c>
      <c r="O44" s="267" t="s">
        <v>42</v>
      </c>
    </row>
    <row r="45" spans="1:15" s="317" customFormat="1" ht="13.5">
      <c r="A45" s="337"/>
      <c r="B45" s="337"/>
      <c r="C45" s="342" t="s">
        <v>397</v>
      </c>
      <c r="D45" s="337"/>
      <c r="E45" s="337"/>
      <c r="F45" s="337"/>
      <c r="G45" s="337"/>
      <c r="H45" s="337"/>
      <c r="I45" s="337"/>
      <c r="J45" s="337"/>
      <c r="K45" s="337"/>
      <c r="L45" s="337"/>
      <c r="M45" s="337"/>
      <c r="N45" s="337"/>
      <c r="O45" s="337"/>
    </row>
    <row r="52" spans="1:15" ht="13.5">
      <c r="A52" s="393"/>
      <c r="B52" s="393"/>
      <c r="C52" s="394"/>
      <c r="D52" s="393"/>
      <c r="E52" s="393"/>
      <c r="F52" s="393"/>
      <c r="G52" s="393"/>
      <c r="H52" s="393"/>
      <c r="I52" s="393"/>
      <c r="J52" s="393"/>
      <c r="K52" s="393"/>
      <c r="L52" s="393"/>
      <c r="M52" s="393"/>
      <c r="N52" s="393"/>
      <c r="O52" s="393"/>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1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53">
        <v>40878</v>
      </c>
      <c r="B1" s="753"/>
      <c r="C1" s="753"/>
      <c r="D1" s="114"/>
      <c r="E1" s="114"/>
      <c r="F1" s="114"/>
      <c r="G1" s="114"/>
      <c r="H1" s="261" t="s">
        <v>459</v>
      </c>
      <c r="I1" s="114"/>
      <c r="J1" s="114"/>
      <c r="K1" s="114"/>
      <c r="L1" s="114"/>
      <c r="M1" s="114"/>
      <c r="N1" s="114"/>
      <c r="O1" s="114"/>
      <c r="P1" s="114"/>
    </row>
    <row r="2" spans="1:16" ht="14.25" customHeight="1">
      <c r="A2" s="754">
        <f>A1</f>
        <v>40878</v>
      </c>
      <c r="B2" s="754"/>
      <c r="C2" s="754"/>
      <c r="E2" s="460" t="s">
        <v>89</v>
      </c>
      <c r="F2" s="314"/>
      <c r="G2" s="314"/>
      <c r="H2" s="314"/>
      <c r="I2" s="314"/>
      <c r="J2" s="314"/>
      <c r="K2" s="314"/>
      <c r="L2" s="314"/>
      <c r="M2" s="314"/>
      <c r="N2" s="314"/>
      <c r="O2" s="314"/>
      <c r="P2" s="314"/>
    </row>
    <row r="3" spans="1:16" ht="14.25">
      <c r="A3" s="115" t="s">
        <v>61</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460" t="s">
        <v>460</v>
      </c>
      <c r="D5" s="314"/>
      <c r="F5" s="314"/>
      <c r="G5" s="260" t="s">
        <v>197</v>
      </c>
      <c r="H5" s="314"/>
      <c r="I5" s="314"/>
      <c r="J5" s="260" t="s">
        <v>198</v>
      </c>
      <c r="K5" s="314"/>
      <c r="L5" s="314"/>
      <c r="M5" s="260" t="s">
        <v>198</v>
      </c>
      <c r="N5" s="314"/>
      <c r="O5" s="314"/>
      <c r="P5" s="260" t="s">
        <v>198</v>
      </c>
    </row>
    <row r="6" spans="1:16" s="116" customFormat="1" ht="18" customHeight="1">
      <c r="A6" s="119"/>
      <c r="B6" s="120"/>
      <c r="C6" s="120" t="s">
        <v>63</v>
      </c>
      <c r="D6" s="122"/>
      <c r="E6" s="376" t="s">
        <v>90</v>
      </c>
      <c r="F6" s="379"/>
      <c r="G6" s="380"/>
      <c r="H6" s="376" t="s">
        <v>91</v>
      </c>
      <c r="I6" s="379"/>
      <c r="J6" s="380"/>
      <c r="K6" s="376" t="s">
        <v>92</v>
      </c>
      <c r="L6" s="379"/>
      <c r="M6" s="380"/>
      <c r="N6" s="376" t="s">
        <v>93</v>
      </c>
      <c r="O6" s="379"/>
      <c r="P6" s="380"/>
    </row>
    <row r="7" spans="1:16" s="116" customFormat="1" ht="18" customHeight="1" thickBot="1">
      <c r="A7" s="461" t="s">
        <v>63</v>
      </c>
      <c r="B7" s="462"/>
      <c r="C7" s="463" t="s">
        <v>80</v>
      </c>
      <c r="D7" s="464"/>
      <c r="E7" s="123" t="s">
        <v>81</v>
      </c>
      <c r="F7" s="125" t="s">
        <v>82</v>
      </c>
      <c r="G7" s="124" t="s">
        <v>83</v>
      </c>
      <c r="H7" s="123" t="s">
        <v>81</v>
      </c>
      <c r="I7" s="125" t="s">
        <v>82</v>
      </c>
      <c r="J7" s="124" t="s">
        <v>83</v>
      </c>
      <c r="K7" s="123" t="s">
        <v>81</v>
      </c>
      <c r="L7" s="125" t="s">
        <v>82</v>
      </c>
      <c r="M7" s="124" t="s">
        <v>83</v>
      </c>
      <c r="N7" s="123" t="s">
        <v>81</v>
      </c>
      <c r="O7" s="125" t="s">
        <v>82</v>
      </c>
      <c r="P7" s="124" t="s">
        <v>83</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39</v>
      </c>
      <c r="B9" s="322"/>
      <c r="C9" s="562" t="s">
        <v>243</v>
      </c>
      <c r="D9" s="323"/>
      <c r="E9" s="138">
        <v>19.9</v>
      </c>
      <c r="F9" s="138">
        <v>20.8</v>
      </c>
      <c r="G9" s="138">
        <v>19.1</v>
      </c>
      <c r="H9" s="138">
        <v>149.2</v>
      </c>
      <c r="I9" s="138">
        <v>166.7</v>
      </c>
      <c r="J9" s="138">
        <v>132.1</v>
      </c>
      <c r="K9" s="138">
        <v>140.8</v>
      </c>
      <c r="L9" s="138">
        <v>153.5</v>
      </c>
      <c r="M9" s="138">
        <v>128.4</v>
      </c>
      <c r="N9" s="138">
        <v>8.4</v>
      </c>
      <c r="O9" s="138">
        <v>13.2</v>
      </c>
      <c r="P9" s="168">
        <v>3.7</v>
      </c>
    </row>
    <row r="10" spans="1:16" s="322" customFormat="1" ht="30" customHeight="1" thickTop="1">
      <c r="A10" s="664" t="s">
        <v>363</v>
      </c>
      <c r="B10" s="665"/>
      <c r="C10" s="465" t="s">
        <v>364</v>
      </c>
      <c r="D10" s="666"/>
      <c r="E10" s="667" t="s">
        <v>42</v>
      </c>
      <c r="F10" s="145" t="s">
        <v>42</v>
      </c>
      <c r="G10" s="145" t="s">
        <v>42</v>
      </c>
      <c r="H10" s="145" t="s">
        <v>42</v>
      </c>
      <c r="I10" s="145" t="s">
        <v>42</v>
      </c>
      <c r="J10" s="145" t="s">
        <v>42</v>
      </c>
      <c r="K10" s="145" t="s">
        <v>42</v>
      </c>
      <c r="L10" s="145" t="s">
        <v>42</v>
      </c>
      <c r="M10" s="145" t="s">
        <v>42</v>
      </c>
      <c r="N10" s="145" t="s">
        <v>42</v>
      </c>
      <c r="O10" s="145" t="s">
        <v>42</v>
      </c>
      <c r="P10" s="169" t="s">
        <v>42</v>
      </c>
    </row>
    <row r="11" spans="1:16" s="322" customFormat="1" ht="30" customHeight="1">
      <c r="A11" s="324" t="s">
        <v>365</v>
      </c>
      <c r="B11" s="325"/>
      <c r="C11" s="466" t="s">
        <v>244</v>
      </c>
      <c r="D11" s="326"/>
      <c r="E11" s="140">
        <v>21.2</v>
      </c>
      <c r="F11" s="140">
        <v>21.5</v>
      </c>
      <c r="G11" s="140">
        <v>19.6</v>
      </c>
      <c r="H11" s="140">
        <v>171.4</v>
      </c>
      <c r="I11" s="140">
        <v>175.4</v>
      </c>
      <c r="J11" s="140">
        <v>148.1</v>
      </c>
      <c r="K11" s="140">
        <v>156.6</v>
      </c>
      <c r="L11" s="140">
        <v>158.4</v>
      </c>
      <c r="M11" s="140">
        <v>146</v>
      </c>
      <c r="N11" s="140">
        <v>14.8</v>
      </c>
      <c r="O11" s="140">
        <v>17</v>
      </c>
      <c r="P11" s="170">
        <v>2.1</v>
      </c>
    </row>
    <row r="12" spans="1:16" s="322" customFormat="1" ht="30" customHeight="1">
      <c r="A12" s="324" t="s">
        <v>366</v>
      </c>
      <c r="B12" s="325"/>
      <c r="C12" s="466" t="s">
        <v>245</v>
      </c>
      <c r="D12" s="326"/>
      <c r="E12" s="140">
        <v>21.7</v>
      </c>
      <c r="F12" s="140">
        <v>22.1</v>
      </c>
      <c r="G12" s="140">
        <v>21.1</v>
      </c>
      <c r="H12" s="140">
        <v>170</v>
      </c>
      <c r="I12" s="140">
        <v>181.9</v>
      </c>
      <c r="J12" s="140">
        <v>152.3</v>
      </c>
      <c r="K12" s="140">
        <v>158.8</v>
      </c>
      <c r="L12" s="140">
        <v>167.8</v>
      </c>
      <c r="M12" s="140">
        <v>145.4</v>
      </c>
      <c r="N12" s="140">
        <v>11.2</v>
      </c>
      <c r="O12" s="140">
        <v>14.1</v>
      </c>
      <c r="P12" s="170">
        <v>6.9</v>
      </c>
    </row>
    <row r="13" spans="1:16" s="322" customFormat="1" ht="30" customHeight="1">
      <c r="A13" s="324" t="s">
        <v>367</v>
      </c>
      <c r="B13" s="325"/>
      <c r="C13" s="466" t="s">
        <v>246</v>
      </c>
      <c r="D13" s="326"/>
      <c r="E13" s="140">
        <v>17.6</v>
      </c>
      <c r="F13" s="140">
        <v>17.9</v>
      </c>
      <c r="G13" s="140">
        <v>16.3</v>
      </c>
      <c r="H13" s="140">
        <v>144.6</v>
      </c>
      <c r="I13" s="140">
        <v>149.5</v>
      </c>
      <c r="J13" s="140">
        <v>128</v>
      </c>
      <c r="K13" s="140">
        <v>133.7</v>
      </c>
      <c r="L13" s="140">
        <v>137.1</v>
      </c>
      <c r="M13" s="140">
        <v>122.1</v>
      </c>
      <c r="N13" s="140">
        <v>10.9</v>
      </c>
      <c r="O13" s="140">
        <v>12.4</v>
      </c>
      <c r="P13" s="170">
        <v>5.9</v>
      </c>
    </row>
    <row r="14" spans="1:16" s="322" customFormat="1" ht="30" customHeight="1">
      <c r="A14" s="324" t="s">
        <v>368</v>
      </c>
      <c r="B14" s="325"/>
      <c r="C14" s="466" t="s">
        <v>247</v>
      </c>
      <c r="D14" s="326"/>
      <c r="E14" s="140">
        <v>18</v>
      </c>
      <c r="F14" s="140">
        <v>19.1</v>
      </c>
      <c r="G14" s="140">
        <v>17</v>
      </c>
      <c r="H14" s="140">
        <v>142.9</v>
      </c>
      <c r="I14" s="140">
        <v>158.4</v>
      </c>
      <c r="J14" s="140">
        <v>129.1</v>
      </c>
      <c r="K14" s="140">
        <v>135.2</v>
      </c>
      <c r="L14" s="140">
        <v>149.4</v>
      </c>
      <c r="M14" s="140">
        <v>122.5</v>
      </c>
      <c r="N14" s="140">
        <v>7.7</v>
      </c>
      <c r="O14" s="140">
        <v>9</v>
      </c>
      <c r="P14" s="170">
        <v>6.6</v>
      </c>
    </row>
    <row r="15" spans="1:16" s="322" customFormat="1" ht="30" customHeight="1">
      <c r="A15" s="324" t="s">
        <v>369</v>
      </c>
      <c r="B15" s="325"/>
      <c r="C15" s="466" t="s">
        <v>370</v>
      </c>
      <c r="D15" s="326"/>
      <c r="E15" s="140">
        <v>22.2</v>
      </c>
      <c r="F15" s="140">
        <v>22.5</v>
      </c>
      <c r="G15" s="140">
        <v>20.4</v>
      </c>
      <c r="H15" s="140">
        <v>192.5</v>
      </c>
      <c r="I15" s="140">
        <v>199.5</v>
      </c>
      <c r="J15" s="140">
        <v>147.4</v>
      </c>
      <c r="K15" s="140">
        <v>164.5</v>
      </c>
      <c r="L15" s="140">
        <v>168.1</v>
      </c>
      <c r="M15" s="140">
        <v>141.4</v>
      </c>
      <c r="N15" s="140">
        <v>28</v>
      </c>
      <c r="O15" s="140">
        <v>31.4</v>
      </c>
      <c r="P15" s="170">
        <v>6</v>
      </c>
    </row>
    <row r="16" spans="1:16" s="322" customFormat="1" ht="30" customHeight="1">
      <c r="A16" s="324" t="s">
        <v>371</v>
      </c>
      <c r="B16" s="325"/>
      <c r="C16" s="466" t="s">
        <v>372</v>
      </c>
      <c r="D16" s="326"/>
      <c r="E16" s="140">
        <v>21.1</v>
      </c>
      <c r="F16" s="140">
        <v>21.8</v>
      </c>
      <c r="G16" s="140">
        <v>20.5</v>
      </c>
      <c r="H16" s="140">
        <v>148.6</v>
      </c>
      <c r="I16" s="140">
        <v>169.8</v>
      </c>
      <c r="J16" s="140">
        <v>131.3</v>
      </c>
      <c r="K16" s="140">
        <v>143</v>
      </c>
      <c r="L16" s="140">
        <v>160.7</v>
      </c>
      <c r="M16" s="140">
        <v>128.6</v>
      </c>
      <c r="N16" s="140">
        <v>5.6</v>
      </c>
      <c r="O16" s="140">
        <v>9.1</v>
      </c>
      <c r="P16" s="170">
        <v>2.7</v>
      </c>
    </row>
    <row r="17" spans="1:16" s="322" customFormat="1" ht="30" customHeight="1">
      <c r="A17" s="324" t="s">
        <v>328</v>
      </c>
      <c r="B17" s="325"/>
      <c r="C17" s="466" t="s">
        <v>373</v>
      </c>
      <c r="D17" s="326"/>
      <c r="E17" s="140">
        <v>18.8</v>
      </c>
      <c r="F17" s="140">
        <v>19.5</v>
      </c>
      <c r="G17" s="140">
        <v>18.1</v>
      </c>
      <c r="H17" s="140">
        <v>149.8</v>
      </c>
      <c r="I17" s="140">
        <v>157</v>
      </c>
      <c r="J17" s="140">
        <v>142.7</v>
      </c>
      <c r="K17" s="140">
        <v>142.4</v>
      </c>
      <c r="L17" s="140">
        <v>147.2</v>
      </c>
      <c r="M17" s="140">
        <v>137.7</v>
      </c>
      <c r="N17" s="140">
        <v>7.4</v>
      </c>
      <c r="O17" s="140">
        <v>9.8</v>
      </c>
      <c r="P17" s="170">
        <v>5</v>
      </c>
    </row>
    <row r="18" spans="1:16" s="322" customFormat="1" ht="30" customHeight="1">
      <c r="A18" s="324" t="s">
        <v>330</v>
      </c>
      <c r="B18" s="325"/>
      <c r="C18" s="466" t="s">
        <v>374</v>
      </c>
      <c r="D18" s="326"/>
      <c r="E18" s="172">
        <v>20.1</v>
      </c>
      <c r="F18" s="144">
        <v>22.3</v>
      </c>
      <c r="G18" s="144">
        <v>16.2</v>
      </c>
      <c r="H18" s="144">
        <v>154.1</v>
      </c>
      <c r="I18" s="144">
        <v>170.9</v>
      </c>
      <c r="J18" s="144">
        <v>124.9</v>
      </c>
      <c r="K18" s="144">
        <v>137.1</v>
      </c>
      <c r="L18" s="144">
        <v>151.2</v>
      </c>
      <c r="M18" s="144">
        <v>112.7</v>
      </c>
      <c r="N18" s="144">
        <v>17</v>
      </c>
      <c r="O18" s="144">
        <v>19.7</v>
      </c>
      <c r="P18" s="172">
        <v>12.2</v>
      </c>
    </row>
    <row r="19" spans="1:16" s="322" customFormat="1" ht="30" customHeight="1">
      <c r="A19" s="324" t="s">
        <v>375</v>
      </c>
      <c r="B19" s="325"/>
      <c r="C19" s="466" t="s">
        <v>376</v>
      </c>
      <c r="D19" s="326"/>
      <c r="E19" s="140">
        <v>19.4</v>
      </c>
      <c r="F19" s="140">
        <v>19.5</v>
      </c>
      <c r="G19" s="140">
        <v>19.2</v>
      </c>
      <c r="H19" s="140">
        <v>159.7</v>
      </c>
      <c r="I19" s="140">
        <v>161.6</v>
      </c>
      <c r="J19" s="140">
        <v>154.6</v>
      </c>
      <c r="K19" s="140">
        <v>147.5</v>
      </c>
      <c r="L19" s="140">
        <v>148</v>
      </c>
      <c r="M19" s="140">
        <v>146.3</v>
      </c>
      <c r="N19" s="140">
        <v>12.2</v>
      </c>
      <c r="O19" s="140">
        <v>13.6</v>
      </c>
      <c r="P19" s="170">
        <v>8.3</v>
      </c>
    </row>
    <row r="20" spans="1:16" s="322" customFormat="1" ht="30" customHeight="1">
      <c r="A20" s="324" t="s">
        <v>55</v>
      </c>
      <c r="B20" s="325"/>
      <c r="C20" s="466" t="s">
        <v>377</v>
      </c>
      <c r="D20" s="326"/>
      <c r="E20" s="140">
        <v>19.7</v>
      </c>
      <c r="F20" s="140">
        <v>20.4</v>
      </c>
      <c r="G20" s="140">
        <v>19.1</v>
      </c>
      <c r="H20" s="140">
        <v>129.5</v>
      </c>
      <c r="I20" s="140">
        <v>147</v>
      </c>
      <c r="J20" s="140">
        <v>113.5</v>
      </c>
      <c r="K20" s="140">
        <v>125.3</v>
      </c>
      <c r="L20" s="140">
        <v>140.8</v>
      </c>
      <c r="M20" s="140">
        <v>111.2</v>
      </c>
      <c r="N20" s="140">
        <v>4.2</v>
      </c>
      <c r="O20" s="140">
        <v>6.2</v>
      </c>
      <c r="P20" s="170">
        <v>2.3</v>
      </c>
    </row>
    <row r="21" spans="1:16" s="322" customFormat="1" ht="30" customHeight="1">
      <c r="A21" s="324" t="s">
        <v>378</v>
      </c>
      <c r="B21" s="325"/>
      <c r="C21" s="466" t="s">
        <v>379</v>
      </c>
      <c r="D21" s="326"/>
      <c r="E21" s="140">
        <v>21</v>
      </c>
      <c r="F21" s="140">
        <v>21.5</v>
      </c>
      <c r="G21" s="140">
        <v>20.6</v>
      </c>
      <c r="H21" s="140">
        <v>150.5</v>
      </c>
      <c r="I21" s="140">
        <v>164.9</v>
      </c>
      <c r="J21" s="140">
        <v>139.1</v>
      </c>
      <c r="K21" s="140">
        <v>145</v>
      </c>
      <c r="L21" s="140">
        <v>157.6</v>
      </c>
      <c r="M21" s="140">
        <v>135</v>
      </c>
      <c r="N21" s="140">
        <v>5.5</v>
      </c>
      <c r="O21" s="140">
        <v>7.3</v>
      </c>
      <c r="P21" s="170">
        <v>4.1</v>
      </c>
    </row>
    <row r="22" spans="1:16" s="322" customFormat="1" ht="30" customHeight="1">
      <c r="A22" s="324" t="s">
        <v>57</v>
      </c>
      <c r="B22" s="325"/>
      <c r="C22" s="466" t="s">
        <v>248</v>
      </c>
      <c r="D22" s="326"/>
      <c r="E22" s="140">
        <v>16.3</v>
      </c>
      <c r="F22" s="140">
        <v>16.6</v>
      </c>
      <c r="G22" s="140">
        <v>16</v>
      </c>
      <c r="H22" s="140">
        <v>122.6</v>
      </c>
      <c r="I22" s="140">
        <v>134.9</v>
      </c>
      <c r="J22" s="140">
        <v>112.7</v>
      </c>
      <c r="K22" s="140">
        <v>114.7</v>
      </c>
      <c r="L22" s="140">
        <v>120.3</v>
      </c>
      <c r="M22" s="140">
        <v>110.2</v>
      </c>
      <c r="N22" s="140">
        <v>7.9</v>
      </c>
      <c r="O22" s="140">
        <v>14.6</v>
      </c>
      <c r="P22" s="170">
        <v>2.5</v>
      </c>
    </row>
    <row r="23" spans="1:16" s="322" customFormat="1" ht="30" customHeight="1">
      <c r="A23" s="324" t="s">
        <v>58</v>
      </c>
      <c r="B23" s="325"/>
      <c r="C23" s="560" t="s">
        <v>380</v>
      </c>
      <c r="D23" s="326"/>
      <c r="E23" s="140">
        <v>19.2</v>
      </c>
      <c r="F23" s="140">
        <v>19.6</v>
      </c>
      <c r="G23" s="140">
        <v>19</v>
      </c>
      <c r="H23" s="140">
        <v>144.4</v>
      </c>
      <c r="I23" s="140">
        <v>156.5</v>
      </c>
      <c r="J23" s="140">
        <v>140.5</v>
      </c>
      <c r="K23" s="140">
        <v>139.6</v>
      </c>
      <c r="L23" s="140">
        <v>148.8</v>
      </c>
      <c r="M23" s="140">
        <v>136.6</v>
      </c>
      <c r="N23" s="140">
        <v>4.8</v>
      </c>
      <c r="O23" s="140">
        <v>7.7</v>
      </c>
      <c r="P23" s="170">
        <v>3.9</v>
      </c>
    </row>
    <row r="24" spans="1:16" s="322" customFormat="1" ht="30" customHeight="1">
      <c r="A24" s="324" t="s">
        <v>59</v>
      </c>
      <c r="B24" s="325"/>
      <c r="C24" s="466" t="s">
        <v>274</v>
      </c>
      <c r="D24" s="326"/>
      <c r="E24" s="140">
        <v>20.1</v>
      </c>
      <c r="F24" s="140">
        <v>20.5</v>
      </c>
      <c r="G24" s="140">
        <v>19.4</v>
      </c>
      <c r="H24" s="140">
        <v>163.3</v>
      </c>
      <c r="I24" s="140">
        <v>166</v>
      </c>
      <c r="J24" s="140">
        <v>159.7</v>
      </c>
      <c r="K24" s="140">
        <v>152.8</v>
      </c>
      <c r="L24" s="140">
        <v>154.6</v>
      </c>
      <c r="M24" s="140">
        <v>150.3</v>
      </c>
      <c r="N24" s="140">
        <v>10.5</v>
      </c>
      <c r="O24" s="140">
        <v>11.4</v>
      </c>
      <c r="P24" s="170">
        <v>9.4</v>
      </c>
    </row>
    <row r="25" spans="1:16" s="322" customFormat="1" ht="30" customHeight="1" thickBot="1">
      <c r="A25" s="327" t="s">
        <v>381</v>
      </c>
      <c r="B25" s="328"/>
      <c r="C25" s="650" t="s">
        <v>249</v>
      </c>
      <c r="D25" s="329"/>
      <c r="E25" s="146">
        <v>20</v>
      </c>
      <c r="F25" s="146">
        <v>21.3</v>
      </c>
      <c r="G25" s="146">
        <v>18.7</v>
      </c>
      <c r="H25" s="146">
        <v>142.9</v>
      </c>
      <c r="I25" s="146">
        <v>169.4</v>
      </c>
      <c r="J25" s="146">
        <v>118.7</v>
      </c>
      <c r="K25" s="146">
        <v>136.9</v>
      </c>
      <c r="L25" s="146">
        <v>159.6</v>
      </c>
      <c r="M25" s="146">
        <v>116.2</v>
      </c>
      <c r="N25" s="146">
        <v>6</v>
      </c>
      <c r="O25" s="146">
        <v>9.8</v>
      </c>
      <c r="P25" s="171">
        <v>2.5</v>
      </c>
    </row>
    <row r="26" spans="1:16" ht="30" customHeight="1" thickTop="1">
      <c r="A26" s="343" t="s">
        <v>382</v>
      </c>
      <c r="B26" s="344"/>
      <c r="C26" s="465" t="s">
        <v>250</v>
      </c>
      <c r="D26" s="323"/>
      <c r="E26" s="138">
        <v>22.2</v>
      </c>
      <c r="F26" s="138">
        <v>23</v>
      </c>
      <c r="G26" s="138">
        <v>21.5</v>
      </c>
      <c r="H26" s="138">
        <v>166.4</v>
      </c>
      <c r="I26" s="138">
        <v>180.6</v>
      </c>
      <c r="J26" s="138">
        <v>152.7</v>
      </c>
      <c r="K26" s="138">
        <v>157</v>
      </c>
      <c r="L26" s="138">
        <v>168.8</v>
      </c>
      <c r="M26" s="138">
        <v>145.6</v>
      </c>
      <c r="N26" s="138">
        <v>9.4</v>
      </c>
      <c r="O26" s="138">
        <v>11.8</v>
      </c>
      <c r="P26" s="168">
        <v>7.1</v>
      </c>
    </row>
    <row r="27" spans="1:16" ht="30" customHeight="1">
      <c r="A27" s="333" t="s">
        <v>280</v>
      </c>
      <c r="B27" s="334"/>
      <c r="C27" s="561" t="s">
        <v>43</v>
      </c>
      <c r="D27" s="326"/>
      <c r="E27" s="172">
        <v>21.9</v>
      </c>
      <c r="F27" s="144">
        <v>22.3</v>
      </c>
      <c r="G27" s="144">
        <v>20</v>
      </c>
      <c r="H27" s="144">
        <v>188.7</v>
      </c>
      <c r="I27" s="144">
        <v>194.1</v>
      </c>
      <c r="J27" s="144">
        <v>162.9</v>
      </c>
      <c r="K27" s="144">
        <v>175.1</v>
      </c>
      <c r="L27" s="144">
        <v>178.9</v>
      </c>
      <c r="M27" s="144">
        <v>157.2</v>
      </c>
      <c r="N27" s="144">
        <v>13.6</v>
      </c>
      <c r="O27" s="144">
        <v>15.2</v>
      </c>
      <c r="P27" s="144">
        <v>5.7</v>
      </c>
    </row>
    <row r="28" spans="1:16" ht="30" customHeight="1">
      <c r="A28" s="634" t="s">
        <v>282</v>
      </c>
      <c r="B28" s="635"/>
      <c r="C28" s="636" t="s">
        <v>251</v>
      </c>
      <c r="D28" s="346"/>
      <c r="E28" s="144">
        <v>23.4</v>
      </c>
      <c r="F28" s="144">
        <v>23.6</v>
      </c>
      <c r="G28" s="144">
        <v>22.5</v>
      </c>
      <c r="H28" s="144">
        <v>201.5</v>
      </c>
      <c r="I28" s="144">
        <v>206.8</v>
      </c>
      <c r="J28" s="144">
        <v>175.8</v>
      </c>
      <c r="K28" s="144">
        <v>181.2</v>
      </c>
      <c r="L28" s="144">
        <v>184.7</v>
      </c>
      <c r="M28" s="144">
        <v>164.1</v>
      </c>
      <c r="N28" s="144">
        <v>20.3</v>
      </c>
      <c r="O28" s="144">
        <v>22.1</v>
      </c>
      <c r="P28" s="172">
        <v>11.7</v>
      </c>
    </row>
    <row r="29" spans="1:16" ht="30" customHeight="1">
      <c r="A29" s="330" t="s">
        <v>383</v>
      </c>
      <c r="B29" s="331"/>
      <c r="C29" s="651" t="s">
        <v>389</v>
      </c>
      <c r="D29" s="326"/>
      <c r="E29" s="170">
        <v>20</v>
      </c>
      <c r="F29" s="140">
        <v>20.3</v>
      </c>
      <c r="G29" s="140">
        <v>18.7</v>
      </c>
      <c r="H29" s="140">
        <v>170.8</v>
      </c>
      <c r="I29" s="140">
        <v>177.8</v>
      </c>
      <c r="J29" s="140">
        <v>145.3</v>
      </c>
      <c r="K29" s="140">
        <v>156.6</v>
      </c>
      <c r="L29" s="140">
        <v>161.2</v>
      </c>
      <c r="M29" s="140">
        <v>139.9</v>
      </c>
      <c r="N29" s="140">
        <v>14.2</v>
      </c>
      <c r="O29" s="140">
        <v>16.6</v>
      </c>
      <c r="P29" s="140">
        <v>5.4</v>
      </c>
    </row>
    <row r="30" spans="1:16" ht="30" customHeight="1">
      <c r="A30" s="639" t="s">
        <v>384</v>
      </c>
      <c r="B30" s="640"/>
      <c r="C30" s="641" t="s">
        <v>252</v>
      </c>
      <c r="D30" s="655"/>
      <c r="E30" s="656">
        <v>21.9</v>
      </c>
      <c r="F30" s="656">
        <v>22.2</v>
      </c>
      <c r="G30" s="656">
        <v>21</v>
      </c>
      <c r="H30" s="656">
        <v>175.7</v>
      </c>
      <c r="I30" s="656">
        <v>181.7</v>
      </c>
      <c r="J30" s="656">
        <v>160.5</v>
      </c>
      <c r="K30" s="656">
        <v>166.6</v>
      </c>
      <c r="L30" s="656">
        <v>171</v>
      </c>
      <c r="M30" s="656">
        <v>155.6</v>
      </c>
      <c r="N30" s="656">
        <v>9.1</v>
      </c>
      <c r="O30" s="656">
        <v>10.7</v>
      </c>
      <c r="P30" s="657">
        <v>4.9</v>
      </c>
    </row>
    <row r="31" spans="1:16" ht="30" customHeight="1">
      <c r="A31" s="644" t="s">
        <v>385</v>
      </c>
      <c r="B31" s="645"/>
      <c r="C31" s="646" t="s">
        <v>253</v>
      </c>
      <c r="D31" s="658"/>
      <c r="E31" s="659">
        <v>20.8</v>
      </c>
      <c r="F31" s="660">
        <v>21.5</v>
      </c>
      <c r="G31" s="660">
        <v>20.4</v>
      </c>
      <c r="H31" s="660">
        <v>137.4</v>
      </c>
      <c r="I31" s="660">
        <v>159.4</v>
      </c>
      <c r="J31" s="660">
        <v>126.1</v>
      </c>
      <c r="K31" s="660">
        <v>133.3</v>
      </c>
      <c r="L31" s="660">
        <v>151.8</v>
      </c>
      <c r="M31" s="660">
        <v>123.8</v>
      </c>
      <c r="N31" s="660">
        <v>4.1</v>
      </c>
      <c r="O31" s="660">
        <v>7.6</v>
      </c>
      <c r="P31" s="660">
        <v>2.3</v>
      </c>
    </row>
    <row r="32" spans="1:16" ht="30" customHeight="1">
      <c r="A32" s="639" t="s">
        <v>288</v>
      </c>
      <c r="B32" s="640"/>
      <c r="C32" s="641" t="s">
        <v>390</v>
      </c>
      <c r="D32" s="655"/>
      <c r="E32" s="656">
        <v>20.6</v>
      </c>
      <c r="F32" s="656">
        <v>21.2</v>
      </c>
      <c r="G32" s="656">
        <v>20.1</v>
      </c>
      <c r="H32" s="656">
        <v>156.6</v>
      </c>
      <c r="I32" s="656">
        <v>171.8</v>
      </c>
      <c r="J32" s="656">
        <v>141</v>
      </c>
      <c r="K32" s="656">
        <v>147.2</v>
      </c>
      <c r="L32" s="656">
        <v>158.9</v>
      </c>
      <c r="M32" s="656">
        <v>135.1</v>
      </c>
      <c r="N32" s="656">
        <v>9.4</v>
      </c>
      <c r="O32" s="656">
        <v>12.9</v>
      </c>
      <c r="P32" s="657">
        <v>5.9</v>
      </c>
    </row>
    <row r="33" spans="1:16" ht="30" customHeight="1">
      <c r="A33" s="644" t="s">
        <v>386</v>
      </c>
      <c r="B33" s="645"/>
      <c r="C33" s="646" t="s">
        <v>391</v>
      </c>
      <c r="D33" s="658"/>
      <c r="E33" s="659">
        <v>19.4</v>
      </c>
      <c r="F33" s="660">
        <v>20.1</v>
      </c>
      <c r="G33" s="660">
        <v>18.8</v>
      </c>
      <c r="H33" s="660">
        <v>119.9</v>
      </c>
      <c r="I33" s="660">
        <v>137.5</v>
      </c>
      <c r="J33" s="660">
        <v>104.6</v>
      </c>
      <c r="K33" s="660">
        <v>117.6</v>
      </c>
      <c r="L33" s="660">
        <v>133.8</v>
      </c>
      <c r="M33" s="660">
        <v>103.5</v>
      </c>
      <c r="N33" s="660">
        <v>2.3</v>
      </c>
      <c r="O33" s="660">
        <v>3.7</v>
      </c>
      <c r="P33" s="660">
        <v>1.1</v>
      </c>
    </row>
    <row r="34" spans="1:16" ht="30" customHeight="1">
      <c r="A34" s="639" t="s">
        <v>291</v>
      </c>
      <c r="B34" s="640"/>
      <c r="C34" s="641" t="s">
        <v>392</v>
      </c>
      <c r="D34" s="655"/>
      <c r="E34" s="656">
        <v>18.5</v>
      </c>
      <c r="F34" s="656">
        <v>18.9</v>
      </c>
      <c r="G34" s="656">
        <v>18.3</v>
      </c>
      <c r="H34" s="656">
        <v>143.3</v>
      </c>
      <c r="I34" s="656">
        <v>153</v>
      </c>
      <c r="J34" s="656">
        <v>139.4</v>
      </c>
      <c r="K34" s="656">
        <v>135.4</v>
      </c>
      <c r="L34" s="656">
        <v>142.3</v>
      </c>
      <c r="M34" s="656">
        <v>132.7</v>
      </c>
      <c r="N34" s="656">
        <v>7.9</v>
      </c>
      <c r="O34" s="656">
        <v>10.7</v>
      </c>
      <c r="P34" s="657">
        <v>6.7</v>
      </c>
    </row>
    <row r="35" spans="1:16" ht="30" customHeight="1">
      <c r="A35" s="644" t="s">
        <v>387</v>
      </c>
      <c r="B35" s="645"/>
      <c r="C35" s="646" t="s">
        <v>393</v>
      </c>
      <c r="D35" s="658"/>
      <c r="E35" s="659">
        <v>20</v>
      </c>
      <c r="F35" s="660">
        <v>21.1</v>
      </c>
      <c r="G35" s="660">
        <v>19.7</v>
      </c>
      <c r="H35" s="660">
        <v>145.9</v>
      </c>
      <c r="I35" s="660">
        <v>163.5</v>
      </c>
      <c r="J35" s="660">
        <v>141.7</v>
      </c>
      <c r="K35" s="660">
        <v>145</v>
      </c>
      <c r="L35" s="660">
        <v>161.6</v>
      </c>
      <c r="M35" s="660">
        <v>141.1</v>
      </c>
      <c r="N35" s="660">
        <v>0.9</v>
      </c>
      <c r="O35" s="660">
        <v>1.9</v>
      </c>
      <c r="P35" s="660">
        <v>0.6</v>
      </c>
    </row>
    <row r="36" spans="1:16" ht="30" customHeight="1">
      <c r="A36" s="330" t="s">
        <v>294</v>
      </c>
      <c r="B36" s="331"/>
      <c r="C36" s="561" t="s">
        <v>394</v>
      </c>
      <c r="D36" s="323"/>
      <c r="E36" s="138">
        <v>18.9</v>
      </c>
      <c r="F36" s="138">
        <v>18.7</v>
      </c>
      <c r="G36" s="138">
        <v>18.9</v>
      </c>
      <c r="H36" s="138">
        <v>143.6</v>
      </c>
      <c r="I36" s="138">
        <v>143.9</v>
      </c>
      <c r="J36" s="138">
        <v>143.7</v>
      </c>
      <c r="K36" s="138">
        <v>138.5</v>
      </c>
      <c r="L36" s="138">
        <v>137.8</v>
      </c>
      <c r="M36" s="138">
        <v>138.7</v>
      </c>
      <c r="N36" s="138">
        <v>5.1</v>
      </c>
      <c r="O36" s="138">
        <v>6.1</v>
      </c>
      <c r="P36" s="168">
        <v>5</v>
      </c>
    </row>
    <row r="37" spans="1:16" ht="30" customHeight="1">
      <c r="A37" s="634" t="s">
        <v>296</v>
      </c>
      <c r="B37" s="635"/>
      <c r="C37" s="636" t="s">
        <v>395</v>
      </c>
      <c r="D37" s="661"/>
      <c r="E37" s="662">
        <v>19.7</v>
      </c>
      <c r="F37" s="663">
        <v>21.2</v>
      </c>
      <c r="G37" s="663">
        <v>18.6</v>
      </c>
      <c r="H37" s="663">
        <v>131.9</v>
      </c>
      <c r="I37" s="663">
        <v>165.8</v>
      </c>
      <c r="J37" s="663">
        <v>107.6</v>
      </c>
      <c r="K37" s="663">
        <v>126.5</v>
      </c>
      <c r="L37" s="663">
        <v>155.2</v>
      </c>
      <c r="M37" s="663">
        <v>105.9</v>
      </c>
      <c r="N37" s="663">
        <v>5.4</v>
      </c>
      <c r="O37" s="663">
        <v>10.6</v>
      </c>
      <c r="P37" s="663">
        <v>1.7</v>
      </c>
    </row>
    <row r="38" spans="1:16" ht="30" customHeight="1">
      <c r="A38" s="330" t="s">
        <v>388</v>
      </c>
      <c r="B38" s="331"/>
      <c r="C38" s="561" t="s">
        <v>396</v>
      </c>
      <c r="D38" s="652"/>
      <c r="E38" s="653">
        <v>21.2</v>
      </c>
      <c r="F38" s="653">
        <v>21.6</v>
      </c>
      <c r="G38" s="653">
        <v>19.5</v>
      </c>
      <c r="H38" s="653">
        <v>167.7</v>
      </c>
      <c r="I38" s="653">
        <v>176.3</v>
      </c>
      <c r="J38" s="653">
        <v>138</v>
      </c>
      <c r="K38" s="653">
        <v>160</v>
      </c>
      <c r="L38" s="653">
        <v>167</v>
      </c>
      <c r="M38" s="653">
        <v>135.7</v>
      </c>
      <c r="N38" s="653">
        <v>7.7</v>
      </c>
      <c r="O38" s="653">
        <v>9.3</v>
      </c>
      <c r="P38" s="654">
        <v>2.3</v>
      </c>
    </row>
    <row r="39" spans="1:16" ht="18" customHeight="1" hidden="1">
      <c r="A39" s="347"/>
      <c r="B39" s="348"/>
      <c r="C39" s="126" t="s">
        <v>44</v>
      </c>
      <c r="D39" s="349"/>
      <c r="E39" s="139" t="s">
        <v>42</v>
      </c>
      <c r="F39" s="139" t="s">
        <v>42</v>
      </c>
      <c r="G39" s="139" t="s">
        <v>42</v>
      </c>
      <c r="H39" s="139" t="s">
        <v>42</v>
      </c>
      <c r="I39" s="139" t="s">
        <v>42</v>
      </c>
      <c r="J39" s="139" t="s">
        <v>42</v>
      </c>
      <c r="K39" s="139" t="s">
        <v>42</v>
      </c>
      <c r="L39" s="139" t="s">
        <v>42</v>
      </c>
      <c r="M39" s="139" t="s">
        <v>42</v>
      </c>
      <c r="N39" s="139" t="s">
        <v>42</v>
      </c>
      <c r="O39" s="139" t="s">
        <v>42</v>
      </c>
      <c r="P39" s="139" t="s">
        <v>42</v>
      </c>
    </row>
    <row r="40" spans="1:16" ht="18" customHeight="1" hidden="1">
      <c r="A40" s="324"/>
      <c r="B40" s="325"/>
      <c r="C40" s="127" t="s">
        <v>45</v>
      </c>
      <c r="D40" s="326"/>
      <c r="E40" s="140" t="s">
        <v>42</v>
      </c>
      <c r="F40" s="140" t="s">
        <v>42</v>
      </c>
      <c r="G40" s="140" t="s">
        <v>42</v>
      </c>
      <c r="H40" s="140" t="s">
        <v>42</v>
      </c>
      <c r="I40" s="140" t="s">
        <v>42</v>
      </c>
      <c r="J40" s="140" t="s">
        <v>42</v>
      </c>
      <c r="K40" s="140" t="s">
        <v>42</v>
      </c>
      <c r="L40" s="140" t="s">
        <v>42</v>
      </c>
      <c r="M40" s="140" t="s">
        <v>42</v>
      </c>
      <c r="N40" s="140" t="s">
        <v>42</v>
      </c>
      <c r="O40" s="140" t="s">
        <v>42</v>
      </c>
      <c r="P40" s="140" t="s">
        <v>42</v>
      </c>
    </row>
    <row r="41" spans="1:16" ht="18" customHeight="1" hidden="1">
      <c r="A41" s="324"/>
      <c r="B41" s="325"/>
      <c r="C41" s="127" t="s">
        <v>46</v>
      </c>
      <c r="D41" s="326"/>
      <c r="E41" s="140" t="s">
        <v>42</v>
      </c>
      <c r="F41" s="140" t="s">
        <v>42</v>
      </c>
      <c r="G41" s="140" t="s">
        <v>42</v>
      </c>
      <c r="H41" s="140" t="s">
        <v>42</v>
      </c>
      <c r="I41" s="140" t="s">
        <v>42</v>
      </c>
      <c r="J41" s="140" t="s">
        <v>42</v>
      </c>
      <c r="K41" s="140" t="s">
        <v>42</v>
      </c>
      <c r="L41" s="140" t="s">
        <v>42</v>
      </c>
      <c r="M41" s="140" t="s">
        <v>42</v>
      </c>
      <c r="N41" s="140" t="s">
        <v>42</v>
      </c>
      <c r="O41" s="140" t="s">
        <v>42</v>
      </c>
      <c r="P41" s="140" t="s">
        <v>42</v>
      </c>
    </row>
    <row r="42" spans="1:16" ht="18" customHeight="1" hidden="1">
      <c r="A42" s="324"/>
      <c r="B42" s="325"/>
      <c r="C42" s="127" t="s">
        <v>47</v>
      </c>
      <c r="D42" s="326"/>
      <c r="E42" s="140" t="s">
        <v>42</v>
      </c>
      <c r="F42" s="140" t="s">
        <v>42</v>
      </c>
      <c r="G42" s="140" t="s">
        <v>42</v>
      </c>
      <c r="H42" s="140" t="s">
        <v>42</v>
      </c>
      <c r="I42" s="140" t="s">
        <v>42</v>
      </c>
      <c r="J42" s="140" t="s">
        <v>42</v>
      </c>
      <c r="K42" s="140" t="s">
        <v>42</v>
      </c>
      <c r="L42" s="140" t="s">
        <v>42</v>
      </c>
      <c r="M42" s="140" t="s">
        <v>42</v>
      </c>
      <c r="N42" s="140" t="s">
        <v>42</v>
      </c>
      <c r="O42" s="140" t="s">
        <v>42</v>
      </c>
      <c r="P42" s="140" t="s">
        <v>42</v>
      </c>
    </row>
    <row r="43" spans="1:16" ht="18" customHeight="1" hidden="1">
      <c r="A43" s="324"/>
      <c r="B43" s="325"/>
      <c r="C43" s="127" t="s">
        <v>48</v>
      </c>
      <c r="D43" s="326"/>
      <c r="E43" s="140">
        <v>20.7</v>
      </c>
      <c r="F43" s="140">
        <v>21.1</v>
      </c>
      <c r="G43" s="140">
        <v>20.1</v>
      </c>
      <c r="H43" s="140">
        <v>161.7</v>
      </c>
      <c r="I43" s="140">
        <v>172.4</v>
      </c>
      <c r="J43" s="140">
        <v>147.8</v>
      </c>
      <c r="K43" s="140">
        <v>152.4</v>
      </c>
      <c r="L43" s="140">
        <v>160.1</v>
      </c>
      <c r="M43" s="140">
        <v>142.3</v>
      </c>
      <c r="N43" s="140">
        <v>9.3</v>
      </c>
      <c r="O43" s="140">
        <v>12.3</v>
      </c>
      <c r="P43" s="140">
        <v>5.5</v>
      </c>
    </row>
    <row r="44" spans="1:16" ht="18" customHeight="1" hidden="1">
      <c r="A44" s="324"/>
      <c r="B44" s="325"/>
      <c r="C44" s="127" t="s">
        <v>49</v>
      </c>
      <c r="D44" s="326"/>
      <c r="E44" s="140" t="s">
        <v>42</v>
      </c>
      <c r="F44" s="140" t="s">
        <v>42</v>
      </c>
      <c r="G44" s="140" t="s">
        <v>42</v>
      </c>
      <c r="H44" s="140" t="s">
        <v>42</v>
      </c>
      <c r="I44" s="140" t="s">
        <v>42</v>
      </c>
      <c r="J44" s="140" t="s">
        <v>42</v>
      </c>
      <c r="K44" s="140" t="s">
        <v>42</v>
      </c>
      <c r="L44" s="140" t="s">
        <v>42</v>
      </c>
      <c r="M44" s="140" t="s">
        <v>42</v>
      </c>
      <c r="N44" s="140" t="s">
        <v>42</v>
      </c>
      <c r="O44" s="140" t="s">
        <v>42</v>
      </c>
      <c r="P44" s="140" t="s">
        <v>42</v>
      </c>
    </row>
    <row r="45" spans="1:16" ht="18" customHeight="1" hidden="1">
      <c r="A45" s="350"/>
      <c r="B45" s="351"/>
      <c r="C45" s="129" t="s">
        <v>50</v>
      </c>
      <c r="D45" s="352"/>
      <c r="E45" s="141" t="s">
        <v>42</v>
      </c>
      <c r="F45" s="141" t="s">
        <v>42</v>
      </c>
      <c r="G45" s="141" t="s">
        <v>42</v>
      </c>
      <c r="H45" s="141" t="s">
        <v>42</v>
      </c>
      <c r="I45" s="141" t="s">
        <v>42</v>
      </c>
      <c r="J45" s="141" t="s">
        <v>42</v>
      </c>
      <c r="K45" s="141" t="s">
        <v>42</v>
      </c>
      <c r="L45" s="141" t="s">
        <v>42</v>
      </c>
      <c r="M45" s="141" t="s">
        <v>42</v>
      </c>
      <c r="N45" s="141" t="s">
        <v>42</v>
      </c>
      <c r="O45" s="141" t="s">
        <v>42</v>
      </c>
      <c r="P45" s="141" t="s">
        <v>42</v>
      </c>
    </row>
    <row r="46" spans="1:16" ht="13.5">
      <c r="A46" s="348"/>
      <c r="B46" s="348"/>
      <c r="C46" s="342" t="s">
        <v>64</v>
      </c>
      <c r="D46" s="348"/>
      <c r="E46" s="348"/>
      <c r="F46" s="348"/>
      <c r="G46" s="348"/>
      <c r="H46" s="348"/>
      <c r="I46" s="348"/>
      <c r="J46" s="348"/>
      <c r="K46" s="348"/>
      <c r="L46" s="348"/>
      <c r="M46" s="348"/>
      <c r="N46" s="348"/>
      <c r="O46" s="348"/>
      <c r="P46" s="348"/>
    </row>
    <row r="47" ht="13.5">
      <c r="C47" s="315" t="s">
        <v>86</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2.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003906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53">
        <v>40878</v>
      </c>
      <c r="B1" s="753"/>
      <c r="C1" s="753"/>
      <c r="D1" s="114"/>
      <c r="E1" s="114"/>
      <c r="F1" s="114"/>
      <c r="G1" s="114"/>
      <c r="H1" s="261" t="s">
        <v>201</v>
      </c>
      <c r="I1" s="114"/>
      <c r="J1" s="114"/>
      <c r="K1" s="114"/>
      <c r="L1" s="114"/>
      <c r="M1" s="114"/>
      <c r="N1" s="114"/>
      <c r="O1" s="114"/>
      <c r="P1" s="114"/>
    </row>
    <row r="2" spans="1:16" ht="14.25" customHeight="1">
      <c r="A2" s="754">
        <f>A1</f>
        <v>40878</v>
      </c>
      <c r="B2" s="754"/>
      <c r="C2" s="754"/>
      <c r="E2" s="460" t="s">
        <v>461</v>
      </c>
      <c r="F2" s="314"/>
      <c r="G2" s="314"/>
      <c r="H2" s="314"/>
      <c r="I2" s="314"/>
      <c r="J2" s="314"/>
      <c r="K2" s="314"/>
      <c r="L2" s="314"/>
      <c r="M2" s="314"/>
      <c r="N2" s="314"/>
      <c r="O2" s="314"/>
      <c r="P2" s="314"/>
    </row>
    <row r="3" spans="1:16" ht="14.25">
      <c r="A3" s="115" t="s">
        <v>61</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460" t="s">
        <v>462</v>
      </c>
      <c r="D5" s="314"/>
      <c r="F5" s="314"/>
      <c r="G5" s="260" t="s">
        <v>197</v>
      </c>
      <c r="H5" s="314"/>
      <c r="I5" s="314"/>
      <c r="J5" s="260" t="s">
        <v>198</v>
      </c>
      <c r="K5" s="314"/>
      <c r="L5" s="314"/>
      <c r="M5" s="260" t="s">
        <v>198</v>
      </c>
      <c r="N5" s="314"/>
      <c r="O5" s="314"/>
      <c r="P5" s="260" t="s">
        <v>198</v>
      </c>
    </row>
    <row r="6" spans="1:16" s="116" customFormat="1" ht="18" customHeight="1">
      <c r="A6" s="119"/>
      <c r="B6" s="120"/>
      <c r="C6" s="120" t="s">
        <v>63</v>
      </c>
      <c r="D6" s="122"/>
      <c r="E6" s="376" t="s">
        <v>90</v>
      </c>
      <c r="F6" s="379"/>
      <c r="G6" s="380"/>
      <c r="H6" s="376" t="s">
        <v>91</v>
      </c>
      <c r="I6" s="379"/>
      <c r="J6" s="380"/>
      <c r="K6" s="376" t="s">
        <v>92</v>
      </c>
      <c r="L6" s="379"/>
      <c r="M6" s="380"/>
      <c r="N6" s="376" t="s">
        <v>93</v>
      </c>
      <c r="O6" s="379"/>
      <c r="P6" s="380"/>
    </row>
    <row r="7" spans="1:16" s="116" customFormat="1" ht="18" customHeight="1" thickBot="1">
      <c r="A7" s="461" t="s">
        <v>63</v>
      </c>
      <c r="B7" s="462"/>
      <c r="C7" s="463" t="s">
        <v>80</v>
      </c>
      <c r="D7" s="464"/>
      <c r="E7" s="123" t="s">
        <v>81</v>
      </c>
      <c r="F7" s="125" t="s">
        <v>82</v>
      </c>
      <c r="G7" s="124" t="s">
        <v>83</v>
      </c>
      <c r="H7" s="123" t="s">
        <v>81</v>
      </c>
      <c r="I7" s="125" t="s">
        <v>82</v>
      </c>
      <c r="J7" s="124" t="s">
        <v>83</v>
      </c>
      <c r="K7" s="123" t="s">
        <v>81</v>
      </c>
      <c r="L7" s="125" t="s">
        <v>82</v>
      </c>
      <c r="M7" s="124" t="s">
        <v>83</v>
      </c>
      <c r="N7" s="123" t="s">
        <v>81</v>
      </c>
      <c r="O7" s="125" t="s">
        <v>82</v>
      </c>
      <c r="P7" s="124" t="s">
        <v>83</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39</v>
      </c>
      <c r="B9" s="322"/>
      <c r="C9" s="651" t="s">
        <v>243</v>
      </c>
      <c r="D9" s="323"/>
      <c r="E9" s="138">
        <v>19.6</v>
      </c>
      <c r="F9" s="138">
        <v>20.3</v>
      </c>
      <c r="G9" s="138">
        <v>18.9</v>
      </c>
      <c r="H9" s="138">
        <v>151.1</v>
      </c>
      <c r="I9" s="138">
        <v>168.2</v>
      </c>
      <c r="J9" s="138">
        <v>134.6</v>
      </c>
      <c r="K9" s="138">
        <v>140.6</v>
      </c>
      <c r="L9" s="138">
        <v>151.6</v>
      </c>
      <c r="M9" s="138">
        <v>130</v>
      </c>
      <c r="N9" s="138">
        <v>10.5</v>
      </c>
      <c r="O9" s="138">
        <v>16.6</v>
      </c>
      <c r="P9" s="168">
        <v>4.6</v>
      </c>
    </row>
    <row r="10" spans="1:16" s="322" customFormat="1" ht="30" customHeight="1" thickTop="1">
      <c r="A10" s="664" t="s">
        <v>363</v>
      </c>
      <c r="B10" s="665"/>
      <c r="C10" s="465" t="s">
        <v>364</v>
      </c>
      <c r="D10" s="666"/>
      <c r="E10" s="667" t="s">
        <v>42</v>
      </c>
      <c r="F10" s="145" t="s">
        <v>42</v>
      </c>
      <c r="G10" s="145" t="s">
        <v>42</v>
      </c>
      <c r="H10" s="145" t="s">
        <v>42</v>
      </c>
      <c r="I10" s="145" t="s">
        <v>42</v>
      </c>
      <c r="J10" s="145" t="s">
        <v>42</v>
      </c>
      <c r="K10" s="145" t="s">
        <v>42</v>
      </c>
      <c r="L10" s="145" t="s">
        <v>42</v>
      </c>
      <c r="M10" s="145" t="s">
        <v>42</v>
      </c>
      <c r="N10" s="145" t="s">
        <v>42</v>
      </c>
      <c r="O10" s="145" t="s">
        <v>42</v>
      </c>
      <c r="P10" s="169" t="s">
        <v>42</v>
      </c>
    </row>
    <row r="11" spans="1:16" s="322" customFormat="1" ht="30" customHeight="1">
      <c r="A11" s="324" t="s">
        <v>365</v>
      </c>
      <c r="B11" s="325"/>
      <c r="C11" s="466" t="s">
        <v>244</v>
      </c>
      <c r="D11" s="326"/>
      <c r="E11" s="140">
        <v>20.4</v>
      </c>
      <c r="F11" s="140">
        <v>20.6</v>
      </c>
      <c r="G11" s="140">
        <v>18.1</v>
      </c>
      <c r="H11" s="140">
        <v>171.3</v>
      </c>
      <c r="I11" s="140">
        <v>174.1</v>
      </c>
      <c r="J11" s="140">
        <v>146</v>
      </c>
      <c r="K11" s="140">
        <v>147.1</v>
      </c>
      <c r="L11" s="140">
        <v>148.2</v>
      </c>
      <c r="M11" s="140">
        <v>137.5</v>
      </c>
      <c r="N11" s="140">
        <v>24.2</v>
      </c>
      <c r="O11" s="140">
        <v>25.9</v>
      </c>
      <c r="P11" s="170">
        <v>8.5</v>
      </c>
    </row>
    <row r="12" spans="1:16" s="322" customFormat="1" ht="30" customHeight="1">
      <c r="A12" s="324" t="s">
        <v>366</v>
      </c>
      <c r="B12" s="325"/>
      <c r="C12" s="466" t="s">
        <v>245</v>
      </c>
      <c r="D12" s="326"/>
      <c r="E12" s="140">
        <v>21.3</v>
      </c>
      <c r="F12" s="140">
        <v>21.3</v>
      </c>
      <c r="G12" s="140">
        <v>21.2</v>
      </c>
      <c r="H12" s="140">
        <v>174.4</v>
      </c>
      <c r="I12" s="140">
        <v>181.9</v>
      </c>
      <c r="J12" s="140">
        <v>163.1</v>
      </c>
      <c r="K12" s="140">
        <v>160.4</v>
      </c>
      <c r="L12" s="140">
        <v>165.7</v>
      </c>
      <c r="M12" s="140">
        <v>152.5</v>
      </c>
      <c r="N12" s="140">
        <v>14</v>
      </c>
      <c r="O12" s="140">
        <v>16.2</v>
      </c>
      <c r="P12" s="170">
        <v>10.6</v>
      </c>
    </row>
    <row r="13" spans="1:16" s="322" customFormat="1" ht="30" customHeight="1">
      <c r="A13" s="324" t="s">
        <v>367</v>
      </c>
      <c r="B13" s="325"/>
      <c r="C13" s="466" t="s">
        <v>246</v>
      </c>
      <c r="D13" s="326"/>
      <c r="E13" s="140">
        <v>17.6</v>
      </c>
      <c r="F13" s="140">
        <v>17.9</v>
      </c>
      <c r="G13" s="140">
        <v>16.3</v>
      </c>
      <c r="H13" s="140">
        <v>144.6</v>
      </c>
      <c r="I13" s="140">
        <v>149.5</v>
      </c>
      <c r="J13" s="140">
        <v>128</v>
      </c>
      <c r="K13" s="140">
        <v>133.7</v>
      </c>
      <c r="L13" s="140">
        <v>137.1</v>
      </c>
      <c r="M13" s="140">
        <v>122.1</v>
      </c>
      <c r="N13" s="140">
        <v>10.9</v>
      </c>
      <c r="O13" s="140">
        <v>12.4</v>
      </c>
      <c r="P13" s="170">
        <v>5.9</v>
      </c>
    </row>
    <row r="14" spans="1:16" s="322" customFormat="1" ht="30" customHeight="1">
      <c r="A14" s="324" t="s">
        <v>368</v>
      </c>
      <c r="B14" s="325"/>
      <c r="C14" s="466" t="s">
        <v>247</v>
      </c>
      <c r="D14" s="326"/>
      <c r="E14" s="140">
        <v>17.2</v>
      </c>
      <c r="F14" s="140">
        <v>18.3</v>
      </c>
      <c r="G14" s="140">
        <v>16.3</v>
      </c>
      <c r="H14" s="140">
        <v>135.3</v>
      </c>
      <c r="I14" s="140">
        <v>153.3</v>
      </c>
      <c r="J14" s="140">
        <v>119.6</v>
      </c>
      <c r="K14" s="140">
        <v>127</v>
      </c>
      <c r="L14" s="140">
        <v>142.8</v>
      </c>
      <c r="M14" s="140">
        <v>113.2</v>
      </c>
      <c r="N14" s="140">
        <v>8.3</v>
      </c>
      <c r="O14" s="140">
        <v>10.5</v>
      </c>
      <c r="P14" s="170">
        <v>6.4</v>
      </c>
    </row>
    <row r="15" spans="1:16" s="322" customFormat="1" ht="30" customHeight="1">
      <c r="A15" s="324" t="s">
        <v>369</v>
      </c>
      <c r="B15" s="325"/>
      <c r="C15" s="466" t="s">
        <v>370</v>
      </c>
      <c r="D15" s="326"/>
      <c r="E15" s="140">
        <v>22.1</v>
      </c>
      <c r="F15" s="140">
        <v>22.3</v>
      </c>
      <c r="G15" s="140">
        <v>20.5</v>
      </c>
      <c r="H15" s="140">
        <v>195.5</v>
      </c>
      <c r="I15" s="140">
        <v>202.4</v>
      </c>
      <c r="J15" s="140">
        <v>145.3</v>
      </c>
      <c r="K15" s="140">
        <v>164.3</v>
      </c>
      <c r="L15" s="140">
        <v>168</v>
      </c>
      <c r="M15" s="140">
        <v>137.5</v>
      </c>
      <c r="N15" s="140">
        <v>31.2</v>
      </c>
      <c r="O15" s="140">
        <v>34.4</v>
      </c>
      <c r="P15" s="170">
        <v>7.8</v>
      </c>
    </row>
    <row r="16" spans="1:16" s="322" customFormat="1" ht="30" customHeight="1">
      <c r="A16" s="324" t="s">
        <v>371</v>
      </c>
      <c r="B16" s="325"/>
      <c r="C16" s="466" t="s">
        <v>372</v>
      </c>
      <c r="D16" s="326"/>
      <c r="E16" s="140">
        <v>20.9</v>
      </c>
      <c r="F16" s="140">
        <v>21.3</v>
      </c>
      <c r="G16" s="140">
        <v>20.7</v>
      </c>
      <c r="H16" s="140">
        <v>145.7</v>
      </c>
      <c r="I16" s="140">
        <v>167.5</v>
      </c>
      <c r="J16" s="140">
        <v>131.9</v>
      </c>
      <c r="K16" s="140">
        <v>140.4</v>
      </c>
      <c r="L16" s="140">
        <v>157.9</v>
      </c>
      <c r="M16" s="140">
        <v>129.3</v>
      </c>
      <c r="N16" s="140">
        <v>5.3</v>
      </c>
      <c r="O16" s="140">
        <v>9.6</v>
      </c>
      <c r="P16" s="170">
        <v>2.6</v>
      </c>
    </row>
    <row r="17" spans="1:16" s="322" customFormat="1" ht="30" customHeight="1">
      <c r="A17" s="324" t="s">
        <v>328</v>
      </c>
      <c r="B17" s="325"/>
      <c r="C17" s="466" t="s">
        <v>373</v>
      </c>
      <c r="D17" s="326"/>
      <c r="E17" s="140">
        <v>18.4</v>
      </c>
      <c r="F17" s="140">
        <v>19</v>
      </c>
      <c r="G17" s="140">
        <v>17.7</v>
      </c>
      <c r="H17" s="140">
        <v>144.9</v>
      </c>
      <c r="I17" s="140">
        <v>153.6</v>
      </c>
      <c r="J17" s="140">
        <v>135.2</v>
      </c>
      <c r="K17" s="140">
        <v>138.2</v>
      </c>
      <c r="L17" s="140">
        <v>143.9</v>
      </c>
      <c r="M17" s="140">
        <v>131.9</v>
      </c>
      <c r="N17" s="140">
        <v>6.7</v>
      </c>
      <c r="O17" s="140">
        <v>9.7</v>
      </c>
      <c r="P17" s="170">
        <v>3.3</v>
      </c>
    </row>
    <row r="18" spans="1:16" s="322" customFormat="1" ht="30" customHeight="1">
      <c r="A18" s="324" t="s">
        <v>330</v>
      </c>
      <c r="B18" s="325"/>
      <c r="C18" s="466" t="s">
        <v>374</v>
      </c>
      <c r="D18" s="326"/>
      <c r="E18" s="172">
        <v>20.1</v>
      </c>
      <c r="F18" s="144">
        <v>20.6</v>
      </c>
      <c r="G18" s="144">
        <v>19.2</v>
      </c>
      <c r="H18" s="144">
        <v>174.8</v>
      </c>
      <c r="I18" s="144">
        <v>183.8</v>
      </c>
      <c r="J18" s="144">
        <v>156</v>
      </c>
      <c r="K18" s="144">
        <v>154.6</v>
      </c>
      <c r="L18" s="144">
        <v>157.2</v>
      </c>
      <c r="M18" s="144">
        <v>149.2</v>
      </c>
      <c r="N18" s="144">
        <v>20.2</v>
      </c>
      <c r="O18" s="144">
        <v>26.6</v>
      </c>
      <c r="P18" s="172">
        <v>6.8</v>
      </c>
    </row>
    <row r="19" spans="1:16" s="322" customFormat="1" ht="30" customHeight="1">
      <c r="A19" s="324" t="s">
        <v>375</v>
      </c>
      <c r="B19" s="325"/>
      <c r="C19" s="466" t="s">
        <v>376</v>
      </c>
      <c r="D19" s="326"/>
      <c r="E19" s="140">
        <v>18.5</v>
      </c>
      <c r="F19" s="140">
        <v>18.9</v>
      </c>
      <c r="G19" s="140">
        <v>17.8</v>
      </c>
      <c r="H19" s="140">
        <v>146.1</v>
      </c>
      <c r="I19" s="140">
        <v>149</v>
      </c>
      <c r="J19" s="140">
        <v>140.1</v>
      </c>
      <c r="K19" s="140">
        <v>134.6</v>
      </c>
      <c r="L19" s="140">
        <v>134.9</v>
      </c>
      <c r="M19" s="140">
        <v>134.1</v>
      </c>
      <c r="N19" s="140">
        <v>11.5</v>
      </c>
      <c r="O19" s="140">
        <v>14.1</v>
      </c>
      <c r="P19" s="170">
        <v>6</v>
      </c>
    </row>
    <row r="20" spans="1:16" s="322" customFormat="1" ht="30" customHeight="1">
      <c r="A20" s="324" t="s">
        <v>55</v>
      </c>
      <c r="B20" s="325"/>
      <c r="C20" s="466" t="s">
        <v>377</v>
      </c>
      <c r="D20" s="326"/>
      <c r="E20" s="140">
        <v>18.8</v>
      </c>
      <c r="F20" s="140">
        <v>19.8</v>
      </c>
      <c r="G20" s="140">
        <v>17.9</v>
      </c>
      <c r="H20" s="140">
        <v>134.4</v>
      </c>
      <c r="I20" s="140">
        <v>151.2</v>
      </c>
      <c r="J20" s="140">
        <v>119.2</v>
      </c>
      <c r="K20" s="140">
        <v>127</v>
      </c>
      <c r="L20" s="140">
        <v>140.4</v>
      </c>
      <c r="M20" s="140">
        <v>114.9</v>
      </c>
      <c r="N20" s="140">
        <v>7.4</v>
      </c>
      <c r="O20" s="140">
        <v>10.8</v>
      </c>
      <c r="P20" s="170">
        <v>4.3</v>
      </c>
    </row>
    <row r="21" spans="1:16" s="322" customFormat="1" ht="30" customHeight="1">
      <c r="A21" s="324" t="s">
        <v>378</v>
      </c>
      <c r="B21" s="325"/>
      <c r="C21" s="466" t="s">
        <v>379</v>
      </c>
      <c r="D21" s="326"/>
      <c r="E21" s="140">
        <v>21.3</v>
      </c>
      <c r="F21" s="140">
        <v>21.7</v>
      </c>
      <c r="G21" s="140">
        <v>21</v>
      </c>
      <c r="H21" s="140">
        <v>168.9</v>
      </c>
      <c r="I21" s="140">
        <v>178</v>
      </c>
      <c r="J21" s="140">
        <v>161.1</v>
      </c>
      <c r="K21" s="140">
        <v>158.2</v>
      </c>
      <c r="L21" s="140">
        <v>164.6</v>
      </c>
      <c r="M21" s="140">
        <v>152.8</v>
      </c>
      <c r="N21" s="140">
        <v>10.7</v>
      </c>
      <c r="O21" s="140">
        <v>13.4</v>
      </c>
      <c r="P21" s="170">
        <v>8.3</v>
      </c>
    </row>
    <row r="22" spans="1:16" s="322" customFormat="1" ht="30" customHeight="1">
      <c r="A22" s="324" t="s">
        <v>57</v>
      </c>
      <c r="B22" s="325"/>
      <c r="C22" s="466" t="s">
        <v>248</v>
      </c>
      <c r="D22" s="326"/>
      <c r="E22" s="140">
        <v>17</v>
      </c>
      <c r="F22" s="140">
        <v>17.8</v>
      </c>
      <c r="G22" s="140">
        <v>15.8</v>
      </c>
      <c r="H22" s="140">
        <v>137.2</v>
      </c>
      <c r="I22" s="140">
        <v>151.4</v>
      </c>
      <c r="J22" s="140">
        <v>117.1</v>
      </c>
      <c r="K22" s="140">
        <v>125.8</v>
      </c>
      <c r="L22" s="140">
        <v>133.9</v>
      </c>
      <c r="M22" s="140">
        <v>114.3</v>
      </c>
      <c r="N22" s="140">
        <v>11.4</v>
      </c>
      <c r="O22" s="140">
        <v>17.5</v>
      </c>
      <c r="P22" s="170">
        <v>2.8</v>
      </c>
    </row>
    <row r="23" spans="1:16" s="322" customFormat="1" ht="30" customHeight="1">
      <c r="A23" s="324" t="s">
        <v>58</v>
      </c>
      <c r="B23" s="325"/>
      <c r="C23" s="560" t="s">
        <v>380</v>
      </c>
      <c r="D23" s="326"/>
      <c r="E23" s="140">
        <v>19</v>
      </c>
      <c r="F23" s="140">
        <v>19.6</v>
      </c>
      <c r="G23" s="140">
        <v>18.8</v>
      </c>
      <c r="H23" s="140">
        <v>148.3</v>
      </c>
      <c r="I23" s="140">
        <v>159.3</v>
      </c>
      <c r="J23" s="140">
        <v>143.7</v>
      </c>
      <c r="K23" s="140">
        <v>142.1</v>
      </c>
      <c r="L23" s="140">
        <v>150.5</v>
      </c>
      <c r="M23" s="140">
        <v>138.6</v>
      </c>
      <c r="N23" s="140">
        <v>6.2</v>
      </c>
      <c r="O23" s="140">
        <v>8.8</v>
      </c>
      <c r="P23" s="170">
        <v>5.1</v>
      </c>
    </row>
    <row r="24" spans="1:16" s="322" customFormat="1" ht="30" customHeight="1">
      <c r="A24" s="324" t="s">
        <v>59</v>
      </c>
      <c r="B24" s="325"/>
      <c r="C24" s="466" t="s">
        <v>274</v>
      </c>
      <c r="D24" s="326"/>
      <c r="E24" s="140">
        <v>20.1</v>
      </c>
      <c r="F24" s="140">
        <v>20.6</v>
      </c>
      <c r="G24" s="140">
        <v>19.6</v>
      </c>
      <c r="H24" s="140">
        <v>164.7</v>
      </c>
      <c r="I24" s="140">
        <v>167.4</v>
      </c>
      <c r="J24" s="140">
        <v>161.2</v>
      </c>
      <c r="K24" s="140">
        <v>152.7</v>
      </c>
      <c r="L24" s="140">
        <v>154.3</v>
      </c>
      <c r="M24" s="140">
        <v>150.6</v>
      </c>
      <c r="N24" s="140">
        <v>12</v>
      </c>
      <c r="O24" s="140">
        <v>13.1</v>
      </c>
      <c r="P24" s="170">
        <v>10.6</v>
      </c>
    </row>
    <row r="25" spans="1:16" s="322" customFormat="1" ht="30" customHeight="1" thickBot="1">
      <c r="A25" s="327" t="s">
        <v>381</v>
      </c>
      <c r="B25" s="328"/>
      <c r="C25" s="650" t="s">
        <v>249</v>
      </c>
      <c r="D25" s="329"/>
      <c r="E25" s="146">
        <v>19.5</v>
      </c>
      <c r="F25" s="146">
        <v>20.7</v>
      </c>
      <c r="G25" s="146">
        <v>18.7</v>
      </c>
      <c r="H25" s="146">
        <v>133.7</v>
      </c>
      <c r="I25" s="146">
        <v>161.9</v>
      </c>
      <c r="J25" s="146">
        <v>115.4</v>
      </c>
      <c r="K25" s="146">
        <v>127.7</v>
      </c>
      <c r="L25" s="146">
        <v>150.6</v>
      </c>
      <c r="M25" s="146">
        <v>112.8</v>
      </c>
      <c r="N25" s="146">
        <v>6</v>
      </c>
      <c r="O25" s="146">
        <v>11.3</v>
      </c>
      <c r="P25" s="171">
        <v>2.6</v>
      </c>
    </row>
    <row r="26" spans="1:16" ht="30" customHeight="1" thickTop="1">
      <c r="A26" s="343" t="s">
        <v>382</v>
      </c>
      <c r="B26" s="344"/>
      <c r="C26" s="465" t="s">
        <v>250</v>
      </c>
      <c r="D26" s="323"/>
      <c r="E26" s="138">
        <v>21.4</v>
      </c>
      <c r="F26" s="138">
        <v>21.3</v>
      </c>
      <c r="G26" s="138">
        <v>21.4</v>
      </c>
      <c r="H26" s="138">
        <v>172.7</v>
      </c>
      <c r="I26" s="138">
        <v>181.4</v>
      </c>
      <c r="J26" s="138">
        <v>163.1</v>
      </c>
      <c r="K26" s="138">
        <v>158.1</v>
      </c>
      <c r="L26" s="138">
        <v>163.7</v>
      </c>
      <c r="M26" s="138">
        <v>152</v>
      </c>
      <c r="N26" s="138">
        <v>14.6</v>
      </c>
      <c r="O26" s="138">
        <v>17.7</v>
      </c>
      <c r="P26" s="168">
        <v>11.1</v>
      </c>
    </row>
    <row r="27" spans="1:16" ht="30" customHeight="1">
      <c r="A27" s="333" t="s">
        <v>280</v>
      </c>
      <c r="B27" s="334"/>
      <c r="C27" s="561" t="s">
        <v>43</v>
      </c>
      <c r="D27" s="326"/>
      <c r="E27" s="172">
        <v>20.8</v>
      </c>
      <c r="F27" s="144">
        <v>20.6</v>
      </c>
      <c r="G27" s="144">
        <v>21.3</v>
      </c>
      <c r="H27" s="144">
        <v>175.4</v>
      </c>
      <c r="I27" s="144">
        <v>176.5</v>
      </c>
      <c r="J27" s="144">
        <v>171.5</v>
      </c>
      <c r="K27" s="144">
        <v>165.6</v>
      </c>
      <c r="L27" s="144">
        <v>165.8</v>
      </c>
      <c r="M27" s="144">
        <v>164.6</v>
      </c>
      <c r="N27" s="144">
        <v>9.8</v>
      </c>
      <c r="O27" s="144">
        <v>10.7</v>
      </c>
      <c r="P27" s="144">
        <v>6.9</v>
      </c>
    </row>
    <row r="28" spans="1:16" ht="30" customHeight="1">
      <c r="A28" s="634" t="s">
        <v>282</v>
      </c>
      <c r="B28" s="635"/>
      <c r="C28" s="636" t="s">
        <v>251</v>
      </c>
      <c r="D28" s="346"/>
      <c r="E28" s="144" t="s">
        <v>42</v>
      </c>
      <c r="F28" s="144" t="s">
        <v>42</v>
      </c>
      <c r="G28" s="144" t="s">
        <v>42</v>
      </c>
      <c r="H28" s="144" t="s">
        <v>42</v>
      </c>
      <c r="I28" s="144" t="s">
        <v>42</v>
      </c>
      <c r="J28" s="144" t="s">
        <v>42</v>
      </c>
      <c r="K28" s="144" t="s">
        <v>42</v>
      </c>
      <c r="L28" s="144" t="s">
        <v>42</v>
      </c>
      <c r="M28" s="144" t="s">
        <v>42</v>
      </c>
      <c r="N28" s="144" t="s">
        <v>42</v>
      </c>
      <c r="O28" s="144" t="s">
        <v>42</v>
      </c>
      <c r="P28" s="172" t="s">
        <v>42</v>
      </c>
    </row>
    <row r="29" spans="1:16" ht="30" customHeight="1">
      <c r="A29" s="330" t="s">
        <v>383</v>
      </c>
      <c r="B29" s="331"/>
      <c r="C29" s="651" t="s">
        <v>389</v>
      </c>
      <c r="D29" s="326"/>
      <c r="E29" s="170">
        <v>20.6</v>
      </c>
      <c r="F29" s="140">
        <v>20.9</v>
      </c>
      <c r="G29" s="140">
        <v>20</v>
      </c>
      <c r="H29" s="140">
        <v>170.9</v>
      </c>
      <c r="I29" s="140">
        <v>176.3</v>
      </c>
      <c r="J29" s="140">
        <v>158.6</v>
      </c>
      <c r="K29" s="140">
        <v>158.9</v>
      </c>
      <c r="L29" s="140">
        <v>163.1</v>
      </c>
      <c r="M29" s="140">
        <v>149.3</v>
      </c>
      <c r="N29" s="140">
        <v>12</v>
      </c>
      <c r="O29" s="140">
        <v>13.2</v>
      </c>
      <c r="P29" s="140">
        <v>9.3</v>
      </c>
    </row>
    <row r="30" spans="1:16" ht="30" customHeight="1">
      <c r="A30" s="639" t="s">
        <v>384</v>
      </c>
      <c r="B30" s="640"/>
      <c r="C30" s="641" t="s">
        <v>252</v>
      </c>
      <c r="D30" s="655"/>
      <c r="E30" s="656">
        <v>21.1</v>
      </c>
      <c r="F30" s="656">
        <v>21.5</v>
      </c>
      <c r="G30" s="656">
        <v>20.4</v>
      </c>
      <c r="H30" s="656">
        <v>171.7</v>
      </c>
      <c r="I30" s="656">
        <v>179.1</v>
      </c>
      <c r="J30" s="656">
        <v>155.7</v>
      </c>
      <c r="K30" s="656">
        <v>161.9</v>
      </c>
      <c r="L30" s="656">
        <v>168.3</v>
      </c>
      <c r="M30" s="656">
        <v>148.2</v>
      </c>
      <c r="N30" s="656">
        <v>9.8</v>
      </c>
      <c r="O30" s="656">
        <v>10.8</v>
      </c>
      <c r="P30" s="657">
        <v>7.5</v>
      </c>
    </row>
    <row r="31" spans="1:16" ht="30" customHeight="1">
      <c r="A31" s="644" t="s">
        <v>385</v>
      </c>
      <c r="B31" s="645"/>
      <c r="C31" s="646" t="s">
        <v>253</v>
      </c>
      <c r="D31" s="658"/>
      <c r="E31" s="659">
        <v>20.8</v>
      </c>
      <c r="F31" s="660">
        <v>21.2</v>
      </c>
      <c r="G31" s="660">
        <v>20.7</v>
      </c>
      <c r="H31" s="660">
        <v>135.8</v>
      </c>
      <c r="I31" s="660">
        <v>156.6</v>
      </c>
      <c r="J31" s="660">
        <v>127.8</v>
      </c>
      <c r="K31" s="660">
        <v>132.2</v>
      </c>
      <c r="L31" s="660">
        <v>148.1</v>
      </c>
      <c r="M31" s="660">
        <v>126.1</v>
      </c>
      <c r="N31" s="660">
        <v>3.6</v>
      </c>
      <c r="O31" s="660">
        <v>8.5</v>
      </c>
      <c r="P31" s="660">
        <v>1.7</v>
      </c>
    </row>
    <row r="32" spans="1:16" ht="30" customHeight="1">
      <c r="A32" s="639" t="s">
        <v>288</v>
      </c>
      <c r="B32" s="640"/>
      <c r="C32" s="641" t="s">
        <v>390</v>
      </c>
      <c r="D32" s="655"/>
      <c r="E32" s="656">
        <v>20.9</v>
      </c>
      <c r="F32" s="656">
        <v>21.1</v>
      </c>
      <c r="G32" s="656">
        <v>20.7</v>
      </c>
      <c r="H32" s="656">
        <v>165.5</v>
      </c>
      <c r="I32" s="656">
        <v>175.1</v>
      </c>
      <c r="J32" s="656">
        <v>154.3</v>
      </c>
      <c r="K32" s="656">
        <v>153.1</v>
      </c>
      <c r="L32" s="656">
        <v>159.1</v>
      </c>
      <c r="M32" s="656">
        <v>146.2</v>
      </c>
      <c r="N32" s="656">
        <v>12.4</v>
      </c>
      <c r="O32" s="656">
        <v>16</v>
      </c>
      <c r="P32" s="657">
        <v>8.1</v>
      </c>
    </row>
    <row r="33" spans="1:16" ht="30" customHeight="1">
      <c r="A33" s="644" t="s">
        <v>386</v>
      </c>
      <c r="B33" s="645"/>
      <c r="C33" s="646" t="s">
        <v>391</v>
      </c>
      <c r="D33" s="658"/>
      <c r="E33" s="659">
        <v>16.3</v>
      </c>
      <c r="F33" s="660">
        <v>17.7</v>
      </c>
      <c r="G33" s="660">
        <v>15.4</v>
      </c>
      <c r="H33" s="660">
        <v>97.2</v>
      </c>
      <c r="I33" s="660">
        <v>112.4</v>
      </c>
      <c r="J33" s="660">
        <v>87.3</v>
      </c>
      <c r="K33" s="660">
        <v>95.8</v>
      </c>
      <c r="L33" s="660">
        <v>110</v>
      </c>
      <c r="M33" s="660">
        <v>86.5</v>
      </c>
      <c r="N33" s="660">
        <v>1.4</v>
      </c>
      <c r="O33" s="660">
        <v>2.4</v>
      </c>
      <c r="P33" s="660">
        <v>0.8</v>
      </c>
    </row>
    <row r="34" spans="1:16" ht="30" customHeight="1">
      <c r="A34" s="639" t="s">
        <v>291</v>
      </c>
      <c r="B34" s="640"/>
      <c r="C34" s="641" t="s">
        <v>392</v>
      </c>
      <c r="D34" s="655"/>
      <c r="E34" s="656">
        <v>18.4</v>
      </c>
      <c r="F34" s="656">
        <v>19</v>
      </c>
      <c r="G34" s="656">
        <v>18.1</v>
      </c>
      <c r="H34" s="656">
        <v>148.6</v>
      </c>
      <c r="I34" s="656">
        <v>157.9</v>
      </c>
      <c r="J34" s="656">
        <v>144.2</v>
      </c>
      <c r="K34" s="656">
        <v>139.6</v>
      </c>
      <c r="L34" s="656">
        <v>146.2</v>
      </c>
      <c r="M34" s="656">
        <v>136.5</v>
      </c>
      <c r="N34" s="656">
        <v>9</v>
      </c>
      <c r="O34" s="656">
        <v>11.7</v>
      </c>
      <c r="P34" s="657">
        <v>7.7</v>
      </c>
    </row>
    <row r="35" spans="1:16" ht="30" customHeight="1">
      <c r="A35" s="644" t="s">
        <v>387</v>
      </c>
      <c r="B35" s="645"/>
      <c r="C35" s="646" t="s">
        <v>393</v>
      </c>
      <c r="D35" s="658"/>
      <c r="E35" s="659">
        <v>20.3</v>
      </c>
      <c r="F35" s="660">
        <v>21</v>
      </c>
      <c r="G35" s="660">
        <v>20</v>
      </c>
      <c r="H35" s="660">
        <v>147.6</v>
      </c>
      <c r="I35" s="660">
        <v>162.8</v>
      </c>
      <c r="J35" s="660">
        <v>142.6</v>
      </c>
      <c r="K35" s="660">
        <v>146.6</v>
      </c>
      <c r="L35" s="660">
        <v>160.7</v>
      </c>
      <c r="M35" s="660">
        <v>142</v>
      </c>
      <c r="N35" s="660">
        <v>1</v>
      </c>
      <c r="O35" s="660">
        <v>2.1</v>
      </c>
      <c r="P35" s="660">
        <v>0.6</v>
      </c>
    </row>
    <row r="36" spans="1:16" ht="30" customHeight="1">
      <c r="A36" s="330" t="s">
        <v>294</v>
      </c>
      <c r="B36" s="331"/>
      <c r="C36" s="561" t="s">
        <v>394</v>
      </c>
      <c r="D36" s="323"/>
      <c r="E36" s="138">
        <v>18.9</v>
      </c>
      <c r="F36" s="138">
        <v>18.7</v>
      </c>
      <c r="G36" s="138">
        <v>18.9</v>
      </c>
      <c r="H36" s="138">
        <v>143.6</v>
      </c>
      <c r="I36" s="138">
        <v>143.9</v>
      </c>
      <c r="J36" s="138">
        <v>143.7</v>
      </c>
      <c r="K36" s="138">
        <v>138.5</v>
      </c>
      <c r="L36" s="138">
        <v>137.8</v>
      </c>
      <c r="M36" s="138">
        <v>138.7</v>
      </c>
      <c r="N36" s="138">
        <v>5.1</v>
      </c>
      <c r="O36" s="138">
        <v>6.1</v>
      </c>
      <c r="P36" s="168">
        <v>5</v>
      </c>
    </row>
    <row r="37" spans="1:16" ht="30" customHeight="1">
      <c r="A37" s="634" t="s">
        <v>296</v>
      </c>
      <c r="B37" s="635"/>
      <c r="C37" s="636" t="s">
        <v>395</v>
      </c>
      <c r="D37" s="661"/>
      <c r="E37" s="662">
        <v>19.5</v>
      </c>
      <c r="F37" s="663">
        <v>20.9</v>
      </c>
      <c r="G37" s="663">
        <v>18.5</v>
      </c>
      <c r="H37" s="663">
        <v>128.7</v>
      </c>
      <c r="I37" s="663">
        <v>163</v>
      </c>
      <c r="J37" s="663">
        <v>106</v>
      </c>
      <c r="K37" s="663">
        <v>123</v>
      </c>
      <c r="L37" s="663">
        <v>151.4</v>
      </c>
      <c r="M37" s="663">
        <v>104.2</v>
      </c>
      <c r="N37" s="663">
        <v>5.7</v>
      </c>
      <c r="O37" s="663">
        <v>11.6</v>
      </c>
      <c r="P37" s="663">
        <v>1.8</v>
      </c>
    </row>
    <row r="38" spans="1:16" ht="30" customHeight="1">
      <c r="A38" s="330" t="s">
        <v>388</v>
      </c>
      <c r="B38" s="331"/>
      <c r="C38" s="561" t="s">
        <v>396</v>
      </c>
      <c r="D38" s="652"/>
      <c r="E38" s="653">
        <v>20.6</v>
      </c>
      <c r="F38" s="653">
        <v>20.7</v>
      </c>
      <c r="G38" s="653">
        <v>20.3</v>
      </c>
      <c r="H38" s="653">
        <v>152.6</v>
      </c>
      <c r="I38" s="653">
        <v>163.6</v>
      </c>
      <c r="J38" s="653">
        <v>117.1</v>
      </c>
      <c r="K38" s="653">
        <v>143</v>
      </c>
      <c r="L38" s="653">
        <v>151.8</v>
      </c>
      <c r="M38" s="653">
        <v>114.8</v>
      </c>
      <c r="N38" s="653">
        <v>9.6</v>
      </c>
      <c r="O38" s="653">
        <v>11.8</v>
      </c>
      <c r="P38" s="654">
        <v>2.3</v>
      </c>
    </row>
    <row r="39" spans="1:16" ht="18" customHeight="1" hidden="1">
      <c r="A39" s="347"/>
      <c r="B39" s="348"/>
      <c r="C39" s="126" t="s">
        <v>44</v>
      </c>
      <c r="D39" s="349"/>
      <c r="E39" s="139" t="s">
        <v>42</v>
      </c>
      <c r="F39" s="139" t="s">
        <v>42</v>
      </c>
      <c r="G39" s="139" t="s">
        <v>42</v>
      </c>
      <c r="H39" s="139" t="s">
        <v>42</v>
      </c>
      <c r="I39" s="139" t="s">
        <v>42</v>
      </c>
      <c r="J39" s="139" t="s">
        <v>42</v>
      </c>
      <c r="K39" s="139" t="s">
        <v>42</v>
      </c>
      <c r="L39" s="139" t="s">
        <v>42</v>
      </c>
      <c r="M39" s="139" t="s">
        <v>42</v>
      </c>
      <c r="N39" s="139" t="s">
        <v>42</v>
      </c>
      <c r="O39" s="139" t="s">
        <v>42</v>
      </c>
      <c r="P39" s="139" t="s">
        <v>42</v>
      </c>
    </row>
    <row r="40" spans="1:16" ht="18" customHeight="1" hidden="1">
      <c r="A40" s="324"/>
      <c r="B40" s="325"/>
      <c r="C40" s="127" t="s">
        <v>45</v>
      </c>
      <c r="D40" s="326"/>
      <c r="E40" s="140" t="s">
        <v>42</v>
      </c>
      <c r="F40" s="140" t="s">
        <v>42</v>
      </c>
      <c r="G40" s="140" t="s">
        <v>42</v>
      </c>
      <c r="H40" s="140" t="s">
        <v>42</v>
      </c>
      <c r="I40" s="140" t="s">
        <v>42</v>
      </c>
      <c r="J40" s="140" t="s">
        <v>42</v>
      </c>
      <c r="K40" s="140" t="s">
        <v>42</v>
      </c>
      <c r="L40" s="140" t="s">
        <v>42</v>
      </c>
      <c r="M40" s="140" t="s">
        <v>42</v>
      </c>
      <c r="N40" s="140" t="s">
        <v>42</v>
      </c>
      <c r="O40" s="140" t="s">
        <v>42</v>
      </c>
      <c r="P40" s="140" t="s">
        <v>42</v>
      </c>
    </row>
    <row r="41" spans="1:16" ht="18" customHeight="1" hidden="1">
      <c r="A41" s="324"/>
      <c r="B41" s="325"/>
      <c r="C41" s="127" t="s">
        <v>46</v>
      </c>
      <c r="D41" s="326"/>
      <c r="E41" s="140" t="s">
        <v>42</v>
      </c>
      <c r="F41" s="140" t="s">
        <v>42</v>
      </c>
      <c r="G41" s="140" t="s">
        <v>42</v>
      </c>
      <c r="H41" s="140" t="s">
        <v>42</v>
      </c>
      <c r="I41" s="140" t="s">
        <v>42</v>
      </c>
      <c r="J41" s="140" t="s">
        <v>42</v>
      </c>
      <c r="K41" s="140" t="s">
        <v>42</v>
      </c>
      <c r="L41" s="140" t="s">
        <v>42</v>
      </c>
      <c r="M41" s="140" t="s">
        <v>42</v>
      </c>
      <c r="N41" s="140" t="s">
        <v>42</v>
      </c>
      <c r="O41" s="140" t="s">
        <v>42</v>
      </c>
      <c r="P41" s="140" t="s">
        <v>42</v>
      </c>
    </row>
    <row r="42" spans="1:16" ht="18" customHeight="1" hidden="1">
      <c r="A42" s="324"/>
      <c r="B42" s="325"/>
      <c r="C42" s="127" t="s">
        <v>47</v>
      </c>
      <c r="D42" s="326"/>
      <c r="E42" s="140" t="s">
        <v>42</v>
      </c>
      <c r="F42" s="140" t="s">
        <v>42</v>
      </c>
      <c r="G42" s="140" t="s">
        <v>42</v>
      </c>
      <c r="H42" s="140" t="s">
        <v>42</v>
      </c>
      <c r="I42" s="140" t="s">
        <v>42</v>
      </c>
      <c r="J42" s="140" t="s">
        <v>42</v>
      </c>
      <c r="K42" s="140" t="s">
        <v>42</v>
      </c>
      <c r="L42" s="140" t="s">
        <v>42</v>
      </c>
      <c r="M42" s="140" t="s">
        <v>42</v>
      </c>
      <c r="N42" s="140" t="s">
        <v>42</v>
      </c>
      <c r="O42" s="140" t="s">
        <v>42</v>
      </c>
      <c r="P42" s="140" t="s">
        <v>42</v>
      </c>
    </row>
    <row r="43" spans="1:16" ht="18" customHeight="1" hidden="1">
      <c r="A43" s="324"/>
      <c r="B43" s="325"/>
      <c r="C43" s="127" t="s">
        <v>48</v>
      </c>
      <c r="D43" s="326"/>
      <c r="E43" s="140">
        <v>20.4</v>
      </c>
      <c r="F43" s="140">
        <v>20.7</v>
      </c>
      <c r="G43" s="140">
        <v>20</v>
      </c>
      <c r="H43" s="140">
        <v>159</v>
      </c>
      <c r="I43" s="140">
        <v>172</v>
      </c>
      <c r="J43" s="140">
        <v>145.9</v>
      </c>
      <c r="K43" s="140">
        <v>148.3</v>
      </c>
      <c r="L43" s="140">
        <v>156.7</v>
      </c>
      <c r="M43" s="140">
        <v>139.9</v>
      </c>
      <c r="N43" s="140">
        <v>10.7</v>
      </c>
      <c r="O43" s="140">
        <v>15.3</v>
      </c>
      <c r="P43" s="140">
        <v>6</v>
      </c>
    </row>
    <row r="44" spans="1:16" ht="18" customHeight="1" hidden="1">
      <c r="A44" s="324"/>
      <c r="B44" s="325"/>
      <c r="C44" s="127" t="s">
        <v>49</v>
      </c>
      <c r="D44" s="326"/>
      <c r="E44" s="140" t="s">
        <v>42</v>
      </c>
      <c r="F44" s="140" t="s">
        <v>42</v>
      </c>
      <c r="G44" s="140" t="s">
        <v>42</v>
      </c>
      <c r="H44" s="140" t="s">
        <v>42</v>
      </c>
      <c r="I44" s="140" t="s">
        <v>42</v>
      </c>
      <c r="J44" s="140" t="s">
        <v>42</v>
      </c>
      <c r="K44" s="140" t="s">
        <v>42</v>
      </c>
      <c r="L44" s="140" t="s">
        <v>42</v>
      </c>
      <c r="M44" s="140" t="s">
        <v>42</v>
      </c>
      <c r="N44" s="140" t="s">
        <v>42</v>
      </c>
      <c r="O44" s="140" t="s">
        <v>42</v>
      </c>
      <c r="P44" s="140" t="s">
        <v>42</v>
      </c>
    </row>
    <row r="45" spans="1:16" ht="18" customHeight="1" hidden="1">
      <c r="A45" s="350"/>
      <c r="B45" s="351"/>
      <c r="C45" s="129" t="s">
        <v>50</v>
      </c>
      <c r="D45" s="352"/>
      <c r="E45" s="141" t="s">
        <v>42</v>
      </c>
      <c r="F45" s="141" t="s">
        <v>42</v>
      </c>
      <c r="G45" s="141" t="s">
        <v>42</v>
      </c>
      <c r="H45" s="141" t="s">
        <v>42</v>
      </c>
      <c r="I45" s="141" t="s">
        <v>42</v>
      </c>
      <c r="J45" s="141" t="s">
        <v>42</v>
      </c>
      <c r="K45" s="141" t="s">
        <v>42</v>
      </c>
      <c r="L45" s="141" t="s">
        <v>42</v>
      </c>
      <c r="M45" s="141" t="s">
        <v>42</v>
      </c>
      <c r="N45" s="141" t="s">
        <v>42</v>
      </c>
      <c r="O45" s="141" t="s">
        <v>42</v>
      </c>
      <c r="P45" s="141" t="s">
        <v>42</v>
      </c>
    </row>
    <row r="46" spans="1:16" ht="13.5">
      <c r="A46" s="348"/>
      <c r="B46" s="348"/>
      <c r="C46" s="342" t="s">
        <v>64</v>
      </c>
      <c r="D46" s="348"/>
      <c r="E46" s="348"/>
      <c r="F46" s="348"/>
      <c r="G46" s="348"/>
      <c r="H46" s="348"/>
      <c r="I46" s="348"/>
      <c r="J46" s="348"/>
      <c r="K46" s="348"/>
      <c r="L46" s="348"/>
      <c r="M46" s="348"/>
      <c r="N46" s="348"/>
      <c r="O46" s="348"/>
      <c r="P46" s="348"/>
    </row>
    <row r="47" ht="13.5">
      <c r="C47" s="315" t="s">
        <v>86</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3.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625" style="150" customWidth="1"/>
    <col min="2" max="2" width="0.2421875" style="150" customWidth="1"/>
    <col min="3" max="3" width="38.625" style="355" customWidth="1"/>
    <col min="4" max="4" width="0.242187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53">
        <v>40878</v>
      </c>
      <c r="B1" s="753"/>
      <c r="C1" s="753"/>
      <c r="D1" s="149"/>
      <c r="E1" s="174"/>
      <c r="F1" s="174"/>
      <c r="G1" s="174"/>
      <c r="H1" s="262" t="s">
        <v>463</v>
      </c>
      <c r="I1" s="174"/>
      <c r="J1" s="174"/>
      <c r="K1" s="174"/>
      <c r="L1" s="174"/>
      <c r="M1" s="174"/>
      <c r="N1" s="174"/>
      <c r="O1" s="174"/>
      <c r="P1" s="174"/>
      <c r="Q1" s="149"/>
      <c r="R1" s="149"/>
      <c r="S1" s="149"/>
    </row>
    <row r="2" spans="1:19" ht="14.25" customHeight="1">
      <c r="A2" s="754">
        <f>A1</f>
        <v>40878</v>
      </c>
      <c r="B2" s="754"/>
      <c r="C2" s="754"/>
      <c r="E2" s="460" t="s">
        <v>464</v>
      </c>
      <c r="F2" s="353"/>
      <c r="G2" s="353"/>
      <c r="H2" s="353"/>
      <c r="I2" s="353"/>
      <c r="J2" s="353"/>
      <c r="K2" s="353"/>
      <c r="L2" s="353"/>
      <c r="M2" s="353"/>
      <c r="N2" s="353"/>
      <c r="O2" s="353"/>
      <c r="P2" s="353"/>
      <c r="Q2" s="354"/>
      <c r="R2" s="354"/>
      <c r="S2" s="354"/>
    </row>
    <row r="3" spans="1:19" ht="14.25">
      <c r="A3" s="115" t="s">
        <v>61</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460" t="s">
        <v>465</v>
      </c>
      <c r="D5" s="354"/>
      <c r="F5" s="353"/>
      <c r="G5" s="536" t="s">
        <v>199</v>
      </c>
      <c r="H5" s="356"/>
      <c r="I5" s="353"/>
      <c r="J5" s="536" t="s">
        <v>199</v>
      </c>
      <c r="K5" s="353"/>
      <c r="L5" s="353"/>
      <c r="M5" s="536" t="s">
        <v>199</v>
      </c>
      <c r="N5" s="353"/>
      <c r="O5" s="353"/>
      <c r="P5" s="536" t="s">
        <v>199</v>
      </c>
      <c r="Q5" s="354"/>
      <c r="R5" s="354"/>
      <c r="S5" s="537" t="s">
        <v>200</v>
      </c>
    </row>
    <row r="6" spans="1:23" s="156" customFormat="1" ht="42" customHeight="1">
      <c r="A6" s="154"/>
      <c r="B6" s="155"/>
      <c r="C6" s="755" t="s">
        <v>95</v>
      </c>
      <c r="D6" s="756"/>
      <c r="E6" s="474" t="s">
        <v>116</v>
      </c>
      <c r="F6" s="383"/>
      <c r="G6" s="383"/>
      <c r="H6" s="469" t="s">
        <v>117</v>
      </c>
      <c r="I6" s="384"/>
      <c r="J6" s="384"/>
      <c r="K6" s="469" t="s">
        <v>118</v>
      </c>
      <c r="L6" s="384"/>
      <c r="M6" s="384"/>
      <c r="N6" s="470" t="s">
        <v>119</v>
      </c>
      <c r="O6" s="385"/>
      <c r="P6" s="385"/>
      <c r="Q6" s="471" t="s">
        <v>94</v>
      </c>
      <c r="R6" s="386"/>
      <c r="S6" s="387"/>
      <c r="V6" s="388"/>
      <c r="W6" s="388"/>
    </row>
    <row r="7" spans="1:19" s="156" customFormat="1" ht="18" customHeight="1" thickBot="1">
      <c r="A7" s="472"/>
      <c r="B7" s="473"/>
      <c r="C7" s="757"/>
      <c r="D7" s="758"/>
      <c r="E7" s="123" t="s">
        <v>81</v>
      </c>
      <c r="F7" s="125" t="s">
        <v>82</v>
      </c>
      <c r="G7" s="124" t="s">
        <v>83</v>
      </c>
      <c r="H7" s="123" t="s">
        <v>81</v>
      </c>
      <c r="I7" s="125" t="s">
        <v>82</v>
      </c>
      <c r="J7" s="124" t="s">
        <v>83</v>
      </c>
      <c r="K7" s="123" t="s">
        <v>81</v>
      </c>
      <c r="L7" s="125" t="s">
        <v>82</v>
      </c>
      <c r="M7" s="124" t="s">
        <v>83</v>
      </c>
      <c r="N7" s="123" t="s">
        <v>81</v>
      </c>
      <c r="O7" s="125" t="s">
        <v>82</v>
      </c>
      <c r="P7" s="124" t="s">
        <v>83</v>
      </c>
      <c r="Q7" s="123" t="s">
        <v>81</v>
      </c>
      <c r="R7" s="125" t="s">
        <v>82</v>
      </c>
      <c r="S7" s="124" t="s">
        <v>83</v>
      </c>
    </row>
    <row r="8" spans="1:19" s="156" customFormat="1" ht="9.75" customHeight="1" thickTop="1">
      <c r="A8" s="157"/>
      <c r="B8" s="157"/>
      <c r="C8" s="158"/>
      <c r="D8" s="159"/>
      <c r="E8" s="177" t="s">
        <v>30</v>
      </c>
      <c r="F8" s="177" t="s">
        <v>30</v>
      </c>
      <c r="G8" s="177" t="s">
        <v>30</v>
      </c>
      <c r="H8" s="177" t="s">
        <v>30</v>
      </c>
      <c r="I8" s="177" t="s">
        <v>30</v>
      </c>
      <c r="J8" s="177" t="s">
        <v>30</v>
      </c>
      <c r="K8" s="177" t="s">
        <v>30</v>
      </c>
      <c r="L8" s="177" t="s">
        <v>30</v>
      </c>
      <c r="M8" s="177" t="s">
        <v>30</v>
      </c>
      <c r="N8" s="177" t="s">
        <v>30</v>
      </c>
      <c r="O8" s="177" t="s">
        <v>30</v>
      </c>
      <c r="P8" s="177" t="s">
        <v>30</v>
      </c>
      <c r="Q8" s="160" t="s">
        <v>65</v>
      </c>
      <c r="R8" s="160" t="s">
        <v>65</v>
      </c>
      <c r="S8" s="160" t="s">
        <v>65</v>
      </c>
    </row>
    <row r="9" spans="1:19" ht="30" customHeight="1" thickBot="1">
      <c r="A9" s="357" t="s">
        <v>39</v>
      </c>
      <c r="B9" s="358"/>
      <c r="C9" s="562" t="s">
        <v>243</v>
      </c>
      <c r="D9" s="359"/>
      <c r="E9" s="178">
        <v>391674</v>
      </c>
      <c r="F9" s="178">
        <v>194043</v>
      </c>
      <c r="G9" s="178">
        <v>197631</v>
      </c>
      <c r="H9" s="178">
        <v>7491</v>
      </c>
      <c r="I9" s="178">
        <v>2628</v>
      </c>
      <c r="J9" s="178">
        <v>4863</v>
      </c>
      <c r="K9" s="178">
        <v>7706</v>
      </c>
      <c r="L9" s="178">
        <v>3753</v>
      </c>
      <c r="M9" s="178">
        <v>3953</v>
      </c>
      <c r="N9" s="178">
        <v>391459</v>
      </c>
      <c r="O9" s="178">
        <v>192918</v>
      </c>
      <c r="P9" s="178">
        <v>198541</v>
      </c>
      <c r="Q9" s="161">
        <v>31.5</v>
      </c>
      <c r="R9" s="161">
        <v>16.8</v>
      </c>
      <c r="S9" s="161">
        <v>45.8</v>
      </c>
    </row>
    <row r="10" spans="1:19" ht="30" customHeight="1" thickTop="1">
      <c r="A10" s="360" t="s">
        <v>363</v>
      </c>
      <c r="B10" s="361"/>
      <c r="C10" s="563" t="s">
        <v>364</v>
      </c>
      <c r="D10" s="362"/>
      <c r="E10" s="179" t="s">
        <v>42</v>
      </c>
      <c r="F10" s="179" t="s">
        <v>42</v>
      </c>
      <c r="G10" s="179" t="s">
        <v>42</v>
      </c>
      <c r="H10" s="179" t="s">
        <v>42</v>
      </c>
      <c r="I10" s="179" t="s">
        <v>42</v>
      </c>
      <c r="J10" s="179" t="s">
        <v>42</v>
      </c>
      <c r="K10" s="179" t="s">
        <v>42</v>
      </c>
      <c r="L10" s="179" t="s">
        <v>42</v>
      </c>
      <c r="M10" s="179" t="s">
        <v>42</v>
      </c>
      <c r="N10" s="179" t="s">
        <v>42</v>
      </c>
      <c r="O10" s="179" t="s">
        <v>42</v>
      </c>
      <c r="P10" s="179" t="s">
        <v>42</v>
      </c>
      <c r="Q10" s="162" t="s">
        <v>42</v>
      </c>
      <c r="R10" s="162" t="s">
        <v>42</v>
      </c>
      <c r="S10" s="162" t="s">
        <v>42</v>
      </c>
    </row>
    <row r="11" spans="1:19" ht="30" customHeight="1">
      <c r="A11" s="363" t="s">
        <v>365</v>
      </c>
      <c r="B11" s="364"/>
      <c r="C11" s="564" t="s">
        <v>244</v>
      </c>
      <c r="D11" s="365"/>
      <c r="E11" s="180">
        <v>29748</v>
      </c>
      <c r="F11" s="180">
        <v>25357</v>
      </c>
      <c r="G11" s="180">
        <v>4391</v>
      </c>
      <c r="H11" s="180">
        <v>417</v>
      </c>
      <c r="I11" s="180">
        <v>341</v>
      </c>
      <c r="J11" s="180">
        <v>76</v>
      </c>
      <c r="K11" s="180">
        <v>16</v>
      </c>
      <c r="L11" s="180">
        <v>16</v>
      </c>
      <c r="M11" s="180">
        <v>0</v>
      </c>
      <c r="N11" s="180">
        <v>30149</v>
      </c>
      <c r="O11" s="180">
        <v>25682</v>
      </c>
      <c r="P11" s="180">
        <v>4467</v>
      </c>
      <c r="Q11" s="163">
        <v>1.9</v>
      </c>
      <c r="R11" s="163">
        <v>0.3</v>
      </c>
      <c r="S11" s="163">
        <v>10.8</v>
      </c>
    </row>
    <row r="12" spans="1:19" ht="30" customHeight="1">
      <c r="A12" s="363" t="s">
        <v>366</v>
      </c>
      <c r="B12" s="364"/>
      <c r="C12" s="564" t="s">
        <v>245</v>
      </c>
      <c r="D12" s="365"/>
      <c r="E12" s="180">
        <v>25490</v>
      </c>
      <c r="F12" s="180">
        <v>15268</v>
      </c>
      <c r="G12" s="180">
        <v>10222</v>
      </c>
      <c r="H12" s="180">
        <v>290</v>
      </c>
      <c r="I12" s="180">
        <v>63</v>
      </c>
      <c r="J12" s="180">
        <v>227</v>
      </c>
      <c r="K12" s="180">
        <v>986</v>
      </c>
      <c r="L12" s="180">
        <v>693</v>
      </c>
      <c r="M12" s="180">
        <v>293</v>
      </c>
      <c r="N12" s="180">
        <v>24794</v>
      </c>
      <c r="O12" s="180">
        <v>14638</v>
      </c>
      <c r="P12" s="180">
        <v>10156</v>
      </c>
      <c r="Q12" s="163">
        <v>32.2</v>
      </c>
      <c r="R12" s="163">
        <v>14.1</v>
      </c>
      <c r="S12" s="163">
        <v>58.2</v>
      </c>
    </row>
    <row r="13" spans="1:19" ht="30" customHeight="1">
      <c r="A13" s="363" t="s">
        <v>367</v>
      </c>
      <c r="B13" s="364"/>
      <c r="C13" s="564" t="s">
        <v>246</v>
      </c>
      <c r="D13" s="365"/>
      <c r="E13" s="180">
        <v>2744</v>
      </c>
      <c r="F13" s="180">
        <v>2125</v>
      </c>
      <c r="G13" s="180">
        <v>619</v>
      </c>
      <c r="H13" s="180">
        <v>2</v>
      </c>
      <c r="I13" s="180">
        <v>1</v>
      </c>
      <c r="J13" s="180">
        <v>1</v>
      </c>
      <c r="K13" s="180">
        <v>31</v>
      </c>
      <c r="L13" s="180">
        <v>27</v>
      </c>
      <c r="M13" s="180">
        <v>4</v>
      </c>
      <c r="N13" s="180">
        <v>2715</v>
      </c>
      <c r="O13" s="180">
        <v>2099</v>
      </c>
      <c r="P13" s="180">
        <v>616</v>
      </c>
      <c r="Q13" s="163">
        <v>5</v>
      </c>
      <c r="R13" s="163">
        <v>0.8</v>
      </c>
      <c r="S13" s="163">
        <v>19.3</v>
      </c>
    </row>
    <row r="14" spans="1:19" ht="30" customHeight="1">
      <c r="A14" s="363" t="s">
        <v>368</v>
      </c>
      <c r="B14" s="364"/>
      <c r="C14" s="564" t="s">
        <v>247</v>
      </c>
      <c r="D14" s="365"/>
      <c r="E14" s="180">
        <v>12591</v>
      </c>
      <c r="F14" s="180">
        <v>5901</v>
      </c>
      <c r="G14" s="180">
        <v>6690</v>
      </c>
      <c r="H14" s="180">
        <v>978</v>
      </c>
      <c r="I14" s="180">
        <v>258</v>
      </c>
      <c r="J14" s="180">
        <v>720</v>
      </c>
      <c r="K14" s="180">
        <v>1283</v>
      </c>
      <c r="L14" s="180">
        <v>281</v>
      </c>
      <c r="M14" s="180">
        <v>1002</v>
      </c>
      <c r="N14" s="180">
        <v>12286</v>
      </c>
      <c r="O14" s="180">
        <v>5878</v>
      </c>
      <c r="P14" s="180">
        <v>6408</v>
      </c>
      <c r="Q14" s="163">
        <v>24.2</v>
      </c>
      <c r="R14" s="163">
        <v>8.7</v>
      </c>
      <c r="S14" s="163">
        <v>38.5</v>
      </c>
    </row>
    <row r="15" spans="1:19" ht="30" customHeight="1">
      <c r="A15" s="363" t="s">
        <v>369</v>
      </c>
      <c r="B15" s="364"/>
      <c r="C15" s="564" t="s">
        <v>370</v>
      </c>
      <c r="D15" s="365"/>
      <c r="E15" s="180">
        <v>22859</v>
      </c>
      <c r="F15" s="180">
        <v>19803</v>
      </c>
      <c r="G15" s="180">
        <v>3056</v>
      </c>
      <c r="H15" s="180">
        <v>53</v>
      </c>
      <c r="I15" s="180">
        <v>38</v>
      </c>
      <c r="J15" s="180">
        <v>15</v>
      </c>
      <c r="K15" s="180">
        <v>181</v>
      </c>
      <c r="L15" s="180">
        <v>124</v>
      </c>
      <c r="M15" s="180">
        <v>57</v>
      </c>
      <c r="N15" s="180">
        <v>22731</v>
      </c>
      <c r="O15" s="180">
        <v>19717</v>
      </c>
      <c r="P15" s="180">
        <v>3014</v>
      </c>
      <c r="Q15" s="163">
        <v>10</v>
      </c>
      <c r="R15" s="163">
        <v>8</v>
      </c>
      <c r="S15" s="163">
        <v>22.8</v>
      </c>
    </row>
    <row r="16" spans="1:19" ht="30" customHeight="1">
      <c r="A16" s="363" t="s">
        <v>371</v>
      </c>
      <c r="B16" s="364"/>
      <c r="C16" s="564" t="s">
        <v>372</v>
      </c>
      <c r="D16" s="365"/>
      <c r="E16" s="180">
        <v>76293</v>
      </c>
      <c r="F16" s="180">
        <v>34488</v>
      </c>
      <c r="G16" s="180">
        <v>41805</v>
      </c>
      <c r="H16" s="180">
        <v>2176</v>
      </c>
      <c r="I16" s="180">
        <v>678</v>
      </c>
      <c r="J16" s="180">
        <v>1498</v>
      </c>
      <c r="K16" s="180">
        <v>930</v>
      </c>
      <c r="L16" s="180">
        <v>588</v>
      </c>
      <c r="M16" s="180">
        <v>342</v>
      </c>
      <c r="N16" s="180">
        <v>77539</v>
      </c>
      <c r="O16" s="180">
        <v>34578</v>
      </c>
      <c r="P16" s="180">
        <v>42961</v>
      </c>
      <c r="Q16" s="163">
        <v>51.9</v>
      </c>
      <c r="R16" s="163">
        <v>27.7</v>
      </c>
      <c r="S16" s="163">
        <v>71.3</v>
      </c>
    </row>
    <row r="17" spans="1:19" ht="30" customHeight="1">
      <c r="A17" s="363" t="s">
        <v>328</v>
      </c>
      <c r="B17" s="364"/>
      <c r="C17" s="564" t="s">
        <v>373</v>
      </c>
      <c r="D17" s="365"/>
      <c r="E17" s="181">
        <v>10841</v>
      </c>
      <c r="F17" s="182">
        <v>5410</v>
      </c>
      <c r="G17" s="182">
        <v>5431</v>
      </c>
      <c r="H17" s="182">
        <v>424</v>
      </c>
      <c r="I17" s="182">
        <v>242</v>
      </c>
      <c r="J17" s="182">
        <v>182</v>
      </c>
      <c r="K17" s="182">
        <v>301</v>
      </c>
      <c r="L17" s="182">
        <v>134</v>
      </c>
      <c r="M17" s="182">
        <v>167</v>
      </c>
      <c r="N17" s="182">
        <v>10964</v>
      </c>
      <c r="O17" s="182">
        <v>5518</v>
      </c>
      <c r="P17" s="182">
        <v>5446</v>
      </c>
      <c r="Q17" s="165">
        <v>7.6</v>
      </c>
      <c r="R17" s="165">
        <v>1</v>
      </c>
      <c r="S17" s="165">
        <v>14.2</v>
      </c>
    </row>
    <row r="18" spans="1:19" ht="30" customHeight="1">
      <c r="A18" s="363" t="s">
        <v>330</v>
      </c>
      <c r="B18" s="364"/>
      <c r="C18" s="564" t="s">
        <v>374</v>
      </c>
      <c r="D18" s="365"/>
      <c r="E18" s="181">
        <v>5461</v>
      </c>
      <c r="F18" s="181">
        <v>3533</v>
      </c>
      <c r="G18" s="181">
        <v>1928</v>
      </c>
      <c r="H18" s="181">
        <v>224</v>
      </c>
      <c r="I18" s="181">
        <v>5</v>
      </c>
      <c r="J18" s="181">
        <v>219</v>
      </c>
      <c r="K18" s="181">
        <v>14</v>
      </c>
      <c r="L18" s="181">
        <v>2</v>
      </c>
      <c r="M18" s="181">
        <v>12</v>
      </c>
      <c r="N18" s="181">
        <v>5671</v>
      </c>
      <c r="O18" s="181">
        <v>3536</v>
      </c>
      <c r="P18" s="181">
        <v>2135</v>
      </c>
      <c r="Q18" s="167">
        <v>29</v>
      </c>
      <c r="R18" s="167">
        <v>14.5</v>
      </c>
      <c r="S18" s="167">
        <v>53.1</v>
      </c>
    </row>
    <row r="19" spans="1:19" ht="30" customHeight="1">
      <c r="A19" s="363" t="s">
        <v>375</v>
      </c>
      <c r="B19" s="364"/>
      <c r="C19" s="564" t="s">
        <v>376</v>
      </c>
      <c r="D19" s="365"/>
      <c r="E19" s="180">
        <v>9424</v>
      </c>
      <c r="F19" s="180">
        <v>6882</v>
      </c>
      <c r="G19" s="180">
        <v>2542</v>
      </c>
      <c r="H19" s="180">
        <v>106</v>
      </c>
      <c r="I19" s="180">
        <v>27</v>
      </c>
      <c r="J19" s="180">
        <v>79</v>
      </c>
      <c r="K19" s="180">
        <v>73</v>
      </c>
      <c r="L19" s="180">
        <v>27</v>
      </c>
      <c r="M19" s="180">
        <v>46</v>
      </c>
      <c r="N19" s="180">
        <v>9457</v>
      </c>
      <c r="O19" s="180">
        <v>6882</v>
      </c>
      <c r="P19" s="180">
        <v>2575</v>
      </c>
      <c r="Q19" s="163">
        <v>6.4</v>
      </c>
      <c r="R19" s="163">
        <v>4.2</v>
      </c>
      <c r="S19" s="163">
        <v>12.2</v>
      </c>
    </row>
    <row r="20" spans="1:19" ht="30" customHeight="1">
      <c r="A20" s="363" t="s">
        <v>55</v>
      </c>
      <c r="B20" s="364"/>
      <c r="C20" s="564" t="s">
        <v>377</v>
      </c>
      <c r="D20" s="365"/>
      <c r="E20" s="180">
        <v>40211</v>
      </c>
      <c r="F20" s="180">
        <v>19258</v>
      </c>
      <c r="G20" s="180">
        <v>20953</v>
      </c>
      <c r="H20" s="180">
        <v>841</v>
      </c>
      <c r="I20" s="180">
        <v>467</v>
      </c>
      <c r="J20" s="180">
        <v>374</v>
      </c>
      <c r="K20" s="180">
        <v>1731</v>
      </c>
      <c r="L20" s="180">
        <v>1119</v>
      </c>
      <c r="M20" s="180">
        <v>612</v>
      </c>
      <c r="N20" s="180">
        <v>39321</v>
      </c>
      <c r="O20" s="180">
        <v>18606</v>
      </c>
      <c r="P20" s="180">
        <v>20715</v>
      </c>
      <c r="Q20" s="163">
        <v>60.7</v>
      </c>
      <c r="R20" s="163">
        <v>45.5</v>
      </c>
      <c r="S20" s="163">
        <v>74.3</v>
      </c>
    </row>
    <row r="21" spans="1:19" ht="30" customHeight="1">
      <c r="A21" s="363" t="s">
        <v>378</v>
      </c>
      <c r="B21" s="364"/>
      <c r="C21" s="564" t="s">
        <v>379</v>
      </c>
      <c r="D21" s="365"/>
      <c r="E21" s="180">
        <v>15891</v>
      </c>
      <c r="F21" s="180">
        <v>7033</v>
      </c>
      <c r="G21" s="180">
        <v>8858</v>
      </c>
      <c r="H21" s="180">
        <v>164</v>
      </c>
      <c r="I21" s="180">
        <v>75</v>
      </c>
      <c r="J21" s="180">
        <v>89</v>
      </c>
      <c r="K21" s="180">
        <v>236</v>
      </c>
      <c r="L21" s="180">
        <v>108</v>
      </c>
      <c r="M21" s="180">
        <v>128</v>
      </c>
      <c r="N21" s="180">
        <v>15819</v>
      </c>
      <c r="O21" s="180">
        <v>7000</v>
      </c>
      <c r="P21" s="180">
        <v>8819</v>
      </c>
      <c r="Q21" s="163">
        <v>40.7</v>
      </c>
      <c r="R21" s="163">
        <v>23.4</v>
      </c>
      <c r="S21" s="163">
        <v>54.4</v>
      </c>
    </row>
    <row r="22" spans="1:19" ht="30" customHeight="1">
      <c r="A22" s="363" t="s">
        <v>57</v>
      </c>
      <c r="B22" s="364"/>
      <c r="C22" s="564" t="s">
        <v>248</v>
      </c>
      <c r="D22" s="365"/>
      <c r="E22" s="180">
        <v>34960</v>
      </c>
      <c r="F22" s="180">
        <v>15766</v>
      </c>
      <c r="G22" s="180">
        <v>19194</v>
      </c>
      <c r="H22" s="180">
        <v>358</v>
      </c>
      <c r="I22" s="180">
        <v>142</v>
      </c>
      <c r="J22" s="180">
        <v>216</v>
      </c>
      <c r="K22" s="180">
        <v>520</v>
      </c>
      <c r="L22" s="180">
        <v>322</v>
      </c>
      <c r="M22" s="180">
        <v>198</v>
      </c>
      <c r="N22" s="180">
        <v>34798</v>
      </c>
      <c r="O22" s="180">
        <v>15586</v>
      </c>
      <c r="P22" s="180">
        <v>19212</v>
      </c>
      <c r="Q22" s="163">
        <v>29.8</v>
      </c>
      <c r="R22" s="163">
        <v>21.3</v>
      </c>
      <c r="S22" s="163">
        <v>36.7</v>
      </c>
    </row>
    <row r="23" spans="1:19" ht="30" customHeight="1">
      <c r="A23" s="363" t="s">
        <v>58</v>
      </c>
      <c r="B23" s="364"/>
      <c r="C23" s="564" t="s">
        <v>380</v>
      </c>
      <c r="D23" s="365"/>
      <c r="E23" s="180">
        <v>75258</v>
      </c>
      <c r="F23" s="180">
        <v>18585</v>
      </c>
      <c r="G23" s="180">
        <v>56673</v>
      </c>
      <c r="H23" s="180">
        <v>941</v>
      </c>
      <c r="I23" s="180">
        <v>64</v>
      </c>
      <c r="J23" s="180">
        <v>877</v>
      </c>
      <c r="K23" s="180">
        <v>993</v>
      </c>
      <c r="L23" s="180">
        <v>222</v>
      </c>
      <c r="M23" s="180">
        <v>771</v>
      </c>
      <c r="N23" s="180">
        <v>75206</v>
      </c>
      <c r="O23" s="180">
        <v>18427</v>
      </c>
      <c r="P23" s="180">
        <v>56779</v>
      </c>
      <c r="Q23" s="163">
        <v>20.5</v>
      </c>
      <c r="R23" s="163">
        <v>13.5</v>
      </c>
      <c r="S23" s="163">
        <v>22.8</v>
      </c>
    </row>
    <row r="24" spans="1:19" ht="30" customHeight="1">
      <c r="A24" s="363" t="s">
        <v>59</v>
      </c>
      <c r="B24" s="364"/>
      <c r="C24" s="564" t="s">
        <v>274</v>
      </c>
      <c r="D24" s="365"/>
      <c r="E24" s="180">
        <v>3227</v>
      </c>
      <c r="F24" s="180">
        <v>1890</v>
      </c>
      <c r="G24" s="180">
        <v>1337</v>
      </c>
      <c r="H24" s="180">
        <v>0</v>
      </c>
      <c r="I24" s="180">
        <v>0</v>
      </c>
      <c r="J24" s="180">
        <v>0</v>
      </c>
      <c r="K24" s="180">
        <v>13</v>
      </c>
      <c r="L24" s="180">
        <v>13</v>
      </c>
      <c r="M24" s="180">
        <v>0</v>
      </c>
      <c r="N24" s="180">
        <v>3214</v>
      </c>
      <c r="O24" s="180">
        <v>1877</v>
      </c>
      <c r="P24" s="180">
        <v>1337</v>
      </c>
      <c r="Q24" s="163">
        <v>6.9</v>
      </c>
      <c r="R24" s="163">
        <v>2.5</v>
      </c>
      <c r="S24" s="163">
        <v>13</v>
      </c>
    </row>
    <row r="25" spans="1:19" ht="30" customHeight="1" thickBot="1">
      <c r="A25" s="366" t="s">
        <v>381</v>
      </c>
      <c r="B25" s="367"/>
      <c r="C25" s="565" t="s">
        <v>249</v>
      </c>
      <c r="D25" s="368"/>
      <c r="E25" s="668">
        <v>26558</v>
      </c>
      <c r="F25" s="183">
        <v>12636</v>
      </c>
      <c r="G25" s="183">
        <v>13922</v>
      </c>
      <c r="H25" s="183">
        <v>517</v>
      </c>
      <c r="I25" s="183">
        <v>227</v>
      </c>
      <c r="J25" s="183">
        <v>290</v>
      </c>
      <c r="K25" s="183">
        <v>391</v>
      </c>
      <c r="L25" s="183">
        <v>70</v>
      </c>
      <c r="M25" s="183">
        <v>321</v>
      </c>
      <c r="N25" s="183">
        <v>26684</v>
      </c>
      <c r="O25" s="183">
        <v>12793</v>
      </c>
      <c r="P25" s="183">
        <v>13891</v>
      </c>
      <c r="Q25" s="164">
        <v>36.7</v>
      </c>
      <c r="R25" s="164">
        <v>13</v>
      </c>
      <c r="S25" s="164">
        <v>58.5</v>
      </c>
    </row>
    <row r="26" spans="1:19" ht="30" customHeight="1" thickTop="1">
      <c r="A26" s="343" t="s">
        <v>382</v>
      </c>
      <c r="B26" s="344"/>
      <c r="C26" s="684" t="s">
        <v>250</v>
      </c>
      <c r="D26" s="359"/>
      <c r="E26" s="178">
        <v>16576</v>
      </c>
      <c r="F26" s="178">
        <v>8106</v>
      </c>
      <c r="G26" s="178">
        <v>8470</v>
      </c>
      <c r="H26" s="178">
        <v>267</v>
      </c>
      <c r="I26" s="178">
        <v>46</v>
      </c>
      <c r="J26" s="178">
        <v>221</v>
      </c>
      <c r="K26" s="178">
        <v>329</v>
      </c>
      <c r="L26" s="178">
        <v>44</v>
      </c>
      <c r="M26" s="178">
        <v>285</v>
      </c>
      <c r="N26" s="178">
        <v>16514</v>
      </c>
      <c r="O26" s="178">
        <v>8108</v>
      </c>
      <c r="P26" s="178">
        <v>8406</v>
      </c>
      <c r="Q26" s="161">
        <v>46.1</v>
      </c>
      <c r="R26" s="161">
        <v>24.9</v>
      </c>
      <c r="S26" s="161">
        <v>66.7</v>
      </c>
    </row>
    <row r="27" spans="1:19" ht="30" customHeight="1">
      <c r="A27" s="634" t="s">
        <v>280</v>
      </c>
      <c r="B27" s="635"/>
      <c r="C27" s="636" t="s">
        <v>43</v>
      </c>
      <c r="D27" s="681"/>
      <c r="E27" s="682">
        <v>1576</v>
      </c>
      <c r="F27" s="682">
        <v>1308</v>
      </c>
      <c r="G27" s="682">
        <v>268</v>
      </c>
      <c r="H27" s="682">
        <v>3</v>
      </c>
      <c r="I27" s="682">
        <v>3</v>
      </c>
      <c r="J27" s="682">
        <v>0</v>
      </c>
      <c r="K27" s="682">
        <v>52</v>
      </c>
      <c r="L27" s="682">
        <v>52</v>
      </c>
      <c r="M27" s="682">
        <v>0</v>
      </c>
      <c r="N27" s="682">
        <v>1527</v>
      </c>
      <c r="O27" s="682">
        <v>1259</v>
      </c>
      <c r="P27" s="682">
        <v>268</v>
      </c>
      <c r="Q27" s="683">
        <v>3.3</v>
      </c>
      <c r="R27" s="683">
        <v>0.3</v>
      </c>
      <c r="S27" s="683">
        <v>17.5</v>
      </c>
    </row>
    <row r="28" spans="1:19" ht="30" customHeight="1">
      <c r="A28" s="634" t="s">
        <v>282</v>
      </c>
      <c r="B28" s="635"/>
      <c r="C28" s="636" t="s">
        <v>251</v>
      </c>
      <c r="D28" s="681"/>
      <c r="E28" s="682">
        <v>808</v>
      </c>
      <c r="F28" s="682">
        <v>675</v>
      </c>
      <c r="G28" s="682">
        <v>133</v>
      </c>
      <c r="H28" s="682">
        <v>1</v>
      </c>
      <c r="I28" s="682">
        <v>0</v>
      </c>
      <c r="J28" s="682">
        <v>1</v>
      </c>
      <c r="K28" s="682">
        <v>22</v>
      </c>
      <c r="L28" s="682">
        <v>22</v>
      </c>
      <c r="M28" s="682">
        <v>0</v>
      </c>
      <c r="N28" s="682">
        <v>787</v>
      </c>
      <c r="O28" s="682">
        <v>653</v>
      </c>
      <c r="P28" s="682">
        <v>134</v>
      </c>
      <c r="Q28" s="683">
        <v>7.9</v>
      </c>
      <c r="R28" s="683">
        <v>3.2</v>
      </c>
      <c r="S28" s="683">
        <v>30.6</v>
      </c>
    </row>
    <row r="29" spans="1:19" ht="30" customHeight="1">
      <c r="A29" s="330" t="s">
        <v>383</v>
      </c>
      <c r="B29" s="331"/>
      <c r="C29" s="651" t="s">
        <v>389</v>
      </c>
      <c r="D29" s="359"/>
      <c r="E29" s="178">
        <v>6530</v>
      </c>
      <c r="F29" s="178">
        <v>5179</v>
      </c>
      <c r="G29" s="178">
        <v>1351</v>
      </c>
      <c r="H29" s="178">
        <v>19</v>
      </c>
      <c r="I29" s="178">
        <v>14</v>
      </c>
      <c r="J29" s="178">
        <v>5</v>
      </c>
      <c r="K29" s="178">
        <v>583</v>
      </c>
      <c r="L29" s="178">
        <v>575</v>
      </c>
      <c r="M29" s="178">
        <v>8</v>
      </c>
      <c r="N29" s="178">
        <v>5966</v>
      </c>
      <c r="O29" s="178">
        <v>4618</v>
      </c>
      <c r="P29" s="178">
        <v>1348</v>
      </c>
      <c r="Q29" s="161">
        <v>4.1</v>
      </c>
      <c r="R29" s="161">
        <v>0.5</v>
      </c>
      <c r="S29" s="161">
        <v>16.5</v>
      </c>
    </row>
    <row r="30" spans="1:19" ht="30" customHeight="1">
      <c r="A30" s="639" t="s">
        <v>384</v>
      </c>
      <c r="B30" s="640"/>
      <c r="C30" s="641" t="s">
        <v>252</v>
      </c>
      <c r="D30" s="671"/>
      <c r="E30" s="672">
        <v>22254</v>
      </c>
      <c r="F30" s="672">
        <v>15914</v>
      </c>
      <c r="G30" s="672">
        <v>6340</v>
      </c>
      <c r="H30" s="672">
        <v>195</v>
      </c>
      <c r="I30" s="672">
        <v>112</v>
      </c>
      <c r="J30" s="672">
        <v>83</v>
      </c>
      <c r="K30" s="672">
        <v>94</v>
      </c>
      <c r="L30" s="672">
        <v>28</v>
      </c>
      <c r="M30" s="672">
        <v>66</v>
      </c>
      <c r="N30" s="672">
        <v>22355</v>
      </c>
      <c r="O30" s="675">
        <v>15998</v>
      </c>
      <c r="P30" s="672">
        <v>6357</v>
      </c>
      <c r="Q30" s="676">
        <v>14.7</v>
      </c>
      <c r="R30" s="676">
        <v>7.9</v>
      </c>
      <c r="S30" s="676">
        <v>31.7</v>
      </c>
    </row>
    <row r="31" spans="1:19" ht="30" customHeight="1">
      <c r="A31" s="644" t="s">
        <v>385</v>
      </c>
      <c r="B31" s="645"/>
      <c r="C31" s="646" t="s">
        <v>253</v>
      </c>
      <c r="D31" s="673"/>
      <c r="E31" s="674">
        <v>54039</v>
      </c>
      <c r="F31" s="674">
        <v>18574</v>
      </c>
      <c r="G31" s="674">
        <v>35465</v>
      </c>
      <c r="H31" s="674">
        <v>1981</v>
      </c>
      <c r="I31" s="674">
        <v>566</v>
      </c>
      <c r="J31" s="674">
        <v>1415</v>
      </c>
      <c r="K31" s="674">
        <v>836</v>
      </c>
      <c r="L31" s="674">
        <v>560</v>
      </c>
      <c r="M31" s="674">
        <v>276</v>
      </c>
      <c r="N31" s="674">
        <v>55184</v>
      </c>
      <c r="O31" s="677">
        <v>18580</v>
      </c>
      <c r="P31" s="674">
        <v>36604</v>
      </c>
      <c r="Q31" s="678">
        <v>66.9</v>
      </c>
      <c r="R31" s="678">
        <v>44.8</v>
      </c>
      <c r="S31" s="678">
        <v>78.2</v>
      </c>
    </row>
    <row r="32" spans="1:19" ht="30" customHeight="1">
      <c r="A32" s="669" t="s">
        <v>288</v>
      </c>
      <c r="B32" s="670"/>
      <c r="C32" s="651" t="s">
        <v>390</v>
      </c>
      <c r="D32" s="359"/>
      <c r="E32" s="178">
        <v>10270</v>
      </c>
      <c r="F32" s="178">
        <v>5239</v>
      </c>
      <c r="G32" s="178">
        <v>5031</v>
      </c>
      <c r="H32" s="178">
        <v>339</v>
      </c>
      <c r="I32" s="178">
        <v>95</v>
      </c>
      <c r="J32" s="178">
        <v>244</v>
      </c>
      <c r="K32" s="178">
        <v>216</v>
      </c>
      <c r="L32" s="178">
        <v>137</v>
      </c>
      <c r="M32" s="178">
        <v>79</v>
      </c>
      <c r="N32" s="178">
        <v>10393</v>
      </c>
      <c r="O32" s="178">
        <v>5197</v>
      </c>
      <c r="P32" s="178">
        <v>5196</v>
      </c>
      <c r="Q32" s="161">
        <v>36.3</v>
      </c>
      <c r="R32" s="161">
        <v>18.8</v>
      </c>
      <c r="S32" s="161">
        <v>53.9</v>
      </c>
    </row>
    <row r="33" spans="1:19" ht="30" customHeight="1">
      <c r="A33" s="679" t="s">
        <v>386</v>
      </c>
      <c r="B33" s="680"/>
      <c r="C33" s="646" t="s">
        <v>391</v>
      </c>
      <c r="D33" s="673"/>
      <c r="E33" s="674">
        <v>29941</v>
      </c>
      <c r="F33" s="674">
        <v>14019</v>
      </c>
      <c r="G33" s="674">
        <v>15922</v>
      </c>
      <c r="H33" s="674">
        <v>502</v>
      </c>
      <c r="I33" s="674">
        <v>372</v>
      </c>
      <c r="J33" s="674">
        <v>130</v>
      </c>
      <c r="K33" s="674">
        <v>1515</v>
      </c>
      <c r="L33" s="674">
        <v>982</v>
      </c>
      <c r="M33" s="674">
        <v>533</v>
      </c>
      <c r="N33" s="674">
        <v>28928</v>
      </c>
      <c r="O33" s="674">
        <v>13409</v>
      </c>
      <c r="P33" s="674">
        <v>15519</v>
      </c>
      <c r="Q33" s="678">
        <v>69.4</v>
      </c>
      <c r="R33" s="678">
        <v>55.9</v>
      </c>
      <c r="S33" s="678">
        <v>81.1</v>
      </c>
    </row>
    <row r="34" spans="1:19" ht="30" customHeight="1">
      <c r="A34" s="639" t="s">
        <v>291</v>
      </c>
      <c r="B34" s="640"/>
      <c r="C34" s="641" t="s">
        <v>392</v>
      </c>
      <c r="D34" s="671"/>
      <c r="E34" s="672">
        <v>42547</v>
      </c>
      <c r="F34" s="672">
        <v>12347</v>
      </c>
      <c r="G34" s="672">
        <v>30200</v>
      </c>
      <c r="H34" s="672">
        <v>676</v>
      </c>
      <c r="I34" s="672">
        <v>64</v>
      </c>
      <c r="J34" s="672">
        <v>612</v>
      </c>
      <c r="K34" s="672">
        <v>638</v>
      </c>
      <c r="L34" s="672">
        <v>222</v>
      </c>
      <c r="M34" s="672">
        <v>416</v>
      </c>
      <c r="N34" s="672">
        <v>42585</v>
      </c>
      <c r="O34" s="672">
        <v>12189</v>
      </c>
      <c r="P34" s="672">
        <v>30396</v>
      </c>
      <c r="Q34" s="676">
        <v>21.1</v>
      </c>
      <c r="R34" s="676">
        <v>14.4</v>
      </c>
      <c r="S34" s="676">
        <v>23.8</v>
      </c>
    </row>
    <row r="35" spans="1:19" ht="30" customHeight="1">
      <c r="A35" s="644" t="s">
        <v>387</v>
      </c>
      <c r="B35" s="645"/>
      <c r="C35" s="646" t="s">
        <v>393</v>
      </c>
      <c r="D35" s="673"/>
      <c r="E35" s="674">
        <v>32711</v>
      </c>
      <c r="F35" s="674">
        <v>6238</v>
      </c>
      <c r="G35" s="674">
        <v>26473</v>
      </c>
      <c r="H35" s="674">
        <v>265</v>
      </c>
      <c r="I35" s="674">
        <v>0</v>
      </c>
      <c r="J35" s="674">
        <v>265</v>
      </c>
      <c r="K35" s="674">
        <v>355</v>
      </c>
      <c r="L35" s="674">
        <v>0</v>
      </c>
      <c r="M35" s="674">
        <v>355</v>
      </c>
      <c r="N35" s="674">
        <v>32621</v>
      </c>
      <c r="O35" s="674">
        <v>6238</v>
      </c>
      <c r="P35" s="674">
        <v>26383</v>
      </c>
      <c r="Q35" s="678">
        <v>19.8</v>
      </c>
      <c r="R35" s="678">
        <v>11.6</v>
      </c>
      <c r="S35" s="678">
        <v>21.7</v>
      </c>
    </row>
    <row r="36" spans="1:19" ht="30" customHeight="1">
      <c r="A36" s="330" t="s">
        <v>294</v>
      </c>
      <c r="B36" s="331"/>
      <c r="C36" s="561" t="s">
        <v>394</v>
      </c>
      <c r="D36" s="359"/>
      <c r="E36" s="178">
        <v>3411</v>
      </c>
      <c r="F36" s="178">
        <v>478</v>
      </c>
      <c r="G36" s="178">
        <v>2933</v>
      </c>
      <c r="H36" s="178">
        <v>146</v>
      </c>
      <c r="I36" s="178">
        <v>20</v>
      </c>
      <c r="J36" s="178">
        <v>126</v>
      </c>
      <c r="K36" s="178">
        <v>91</v>
      </c>
      <c r="L36" s="178">
        <v>0</v>
      </c>
      <c r="M36" s="178">
        <v>91</v>
      </c>
      <c r="N36" s="178">
        <v>3466</v>
      </c>
      <c r="O36" s="178">
        <v>498</v>
      </c>
      <c r="P36" s="178">
        <v>2968</v>
      </c>
      <c r="Q36" s="161">
        <v>3.7</v>
      </c>
      <c r="R36" s="161">
        <v>2.2</v>
      </c>
      <c r="S36" s="161">
        <v>3.9</v>
      </c>
    </row>
    <row r="37" spans="1:19" ht="30" customHeight="1">
      <c r="A37" s="634" t="s">
        <v>296</v>
      </c>
      <c r="B37" s="635"/>
      <c r="C37" s="636" t="s">
        <v>395</v>
      </c>
      <c r="D37" s="681"/>
      <c r="E37" s="682">
        <v>16174</v>
      </c>
      <c r="F37" s="682">
        <v>6736</v>
      </c>
      <c r="G37" s="682">
        <v>9438</v>
      </c>
      <c r="H37" s="682">
        <v>273</v>
      </c>
      <c r="I37" s="682">
        <v>129</v>
      </c>
      <c r="J37" s="682">
        <v>144</v>
      </c>
      <c r="K37" s="682">
        <v>277</v>
      </c>
      <c r="L37" s="682">
        <v>57</v>
      </c>
      <c r="M37" s="682">
        <v>220</v>
      </c>
      <c r="N37" s="682">
        <v>16170</v>
      </c>
      <c r="O37" s="682">
        <v>6808</v>
      </c>
      <c r="P37" s="682">
        <v>9362</v>
      </c>
      <c r="Q37" s="683">
        <v>53.9</v>
      </c>
      <c r="R37" s="683">
        <v>17.5</v>
      </c>
      <c r="S37" s="683">
        <v>80.3</v>
      </c>
    </row>
    <row r="38" spans="1:19" ht="30" customHeight="1">
      <c r="A38" s="330" t="s">
        <v>388</v>
      </c>
      <c r="B38" s="331"/>
      <c r="C38" s="561" t="s">
        <v>396</v>
      </c>
      <c r="D38" s="359"/>
      <c r="E38" s="178">
        <v>6973</v>
      </c>
      <c r="F38" s="178">
        <v>5422</v>
      </c>
      <c r="G38" s="178">
        <v>1551</v>
      </c>
      <c r="H38" s="178">
        <v>98</v>
      </c>
      <c r="I38" s="178">
        <v>78</v>
      </c>
      <c r="J38" s="178">
        <v>20</v>
      </c>
      <c r="K38" s="178">
        <v>23</v>
      </c>
      <c r="L38" s="178">
        <v>13</v>
      </c>
      <c r="M38" s="178">
        <v>10</v>
      </c>
      <c r="N38" s="178">
        <v>7048</v>
      </c>
      <c r="O38" s="178">
        <v>5487</v>
      </c>
      <c r="P38" s="178">
        <v>1561</v>
      </c>
      <c r="Q38" s="161">
        <v>13.5</v>
      </c>
      <c r="R38" s="161">
        <v>8.4</v>
      </c>
      <c r="S38" s="161">
        <v>31.5</v>
      </c>
    </row>
    <row r="39" spans="1:19" ht="18" customHeight="1" hidden="1">
      <c r="A39" s="369"/>
      <c r="B39" s="370"/>
      <c r="C39" s="126" t="s">
        <v>44</v>
      </c>
      <c r="D39" s="371"/>
      <c r="E39" s="184" t="s">
        <v>42</v>
      </c>
      <c r="F39" s="184" t="s">
        <v>42</v>
      </c>
      <c r="G39" s="184" t="s">
        <v>42</v>
      </c>
      <c r="H39" s="184" t="s">
        <v>42</v>
      </c>
      <c r="I39" s="184" t="s">
        <v>42</v>
      </c>
      <c r="J39" s="184" t="s">
        <v>42</v>
      </c>
      <c r="K39" s="184" t="s">
        <v>42</v>
      </c>
      <c r="L39" s="184" t="s">
        <v>42</v>
      </c>
      <c r="M39" s="184" t="s">
        <v>42</v>
      </c>
      <c r="N39" s="184" t="s">
        <v>42</v>
      </c>
      <c r="O39" s="184" t="s">
        <v>42</v>
      </c>
      <c r="P39" s="184" t="s">
        <v>42</v>
      </c>
      <c r="Q39" s="139" t="s">
        <v>42</v>
      </c>
      <c r="R39" s="139" t="s">
        <v>42</v>
      </c>
      <c r="S39" s="139" t="s">
        <v>42</v>
      </c>
    </row>
    <row r="40" spans="1:19" ht="18" customHeight="1" hidden="1">
      <c r="A40" s="363"/>
      <c r="B40" s="364"/>
      <c r="C40" s="127" t="s">
        <v>45</v>
      </c>
      <c r="D40" s="365"/>
      <c r="E40" s="180" t="s">
        <v>42</v>
      </c>
      <c r="F40" s="180" t="s">
        <v>42</v>
      </c>
      <c r="G40" s="180" t="s">
        <v>42</v>
      </c>
      <c r="H40" s="180" t="s">
        <v>42</v>
      </c>
      <c r="I40" s="180" t="s">
        <v>42</v>
      </c>
      <c r="J40" s="180" t="s">
        <v>42</v>
      </c>
      <c r="K40" s="180" t="s">
        <v>42</v>
      </c>
      <c r="L40" s="180" t="s">
        <v>42</v>
      </c>
      <c r="M40" s="180" t="s">
        <v>42</v>
      </c>
      <c r="N40" s="180" t="s">
        <v>42</v>
      </c>
      <c r="O40" s="180" t="s">
        <v>42</v>
      </c>
      <c r="P40" s="180" t="s">
        <v>42</v>
      </c>
      <c r="Q40" s="140" t="s">
        <v>42</v>
      </c>
      <c r="R40" s="140" t="s">
        <v>42</v>
      </c>
      <c r="S40" s="140" t="s">
        <v>42</v>
      </c>
    </row>
    <row r="41" spans="1:19" ht="18" customHeight="1" hidden="1">
      <c r="A41" s="363"/>
      <c r="B41" s="364"/>
      <c r="C41" s="127" t="s">
        <v>46</v>
      </c>
      <c r="D41" s="365"/>
      <c r="E41" s="180" t="s">
        <v>42</v>
      </c>
      <c r="F41" s="180" t="s">
        <v>42</v>
      </c>
      <c r="G41" s="180" t="s">
        <v>42</v>
      </c>
      <c r="H41" s="180" t="s">
        <v>42</v>
      </c>
      <c r="I41" s="180" t="s">
        <v>42</v>
      </c>
      <c r="J41" s="180" t="s">
        <v>42</v>
      </c>
      <c r="K41" s="180" t="s">
        <v>42</v>
      </c>
      <c r="L41" s="180" t="s">
        <v>42</v>
      </c>
      <c r="M41" s="180" t="s">
        <v>42</v>
      </c>
      <c r="N41" s="180" t="s">
        <v>42</v>
      </c>
      <c r="O41" s="180" t="s">
        <v>42</v>
      </c>
      <c r="P41" s="180" t="s">
        <v>42</v>
      </c>
      <c r="Q41" s="140" t="s">
        <v>42</v>
      </c>
      <c r="R41" s="140" t="s">
        <v>42</v>
      </c>
      <c r="S41" s="140" t="s">
        <v>42</v>
      </c>
    </row>
    <row r="42" spans="1:19" ht="18" customHeight="1" hidden="1">
      <c r="A42" s="363"/>
      <c r="B42" s="364"/>
      <c r="C42" s="127" t="s">
        <v>47</v>
      </c>
      <c r="D42" s="365"/>
      <c r="E42" s="180" t="s">
        <v>42</v>
      </c>
      <c r="F42" s="180" t="s">
        <v>42</v>
      </c>
      <c r="G42" s="180" t="s">
        <v>42</v>
      </c>
      <c r="H42" s="180" t="s">
        <v>42</v>
      </c>
      <c r="I42" s="180" t="s">
        <v>42</v>
      </c>
      <c r="J42" s="180" t="s">
        <v>42</v>
      </c>
      <c r="K42" s="180" t="s">
        <v>42</v>
      </c>
      <c r="L42" s="180" t="s">
        <v>42</v>
      </c>
      <c r="M42" s="180" t="s">
        <v>42</v>
      </c>
      <c r="N42" s="180" t="s">
        <v>42</v>
      </c>
      <c r="O42" s="180" t="s">
        <v>42</v>
      </c>
      <c r="P42" s="180" t="s">
        <v>42</v>
      </c>
      <c r="Q42" s="140" t="s">
        <v>42</v>
      </c>
      <c r="R42" s="140" t="s">
        <v>42</v>
      </c>
      <c r="S42" s="140" t="s">
        <v>42</v>
      </c>
    </row>
    <row r="43" spans="1:19" ht="18" customHeight="1" hidden="1">
      <c r="A43" s="363"/>
      <c r="B43" s="364"/>
      <c r="C43" s="127" t="s">
        <v>48</v>
      </c>
      <c r="D43" s="365"/>
      <c r="E43" s="180">
        <v>40177</v>
      </c>
      <c r="F43" s="180">
        <v>22740</v>
      </c>
      <c r="G43" s="180">
        <v>17437</v>
      </c>
      <c r="H43" s="180">
        <v>1269</v>
      </c>
      <c r="I43" s="180">
        <v>696</v>
      </c>
      <c r="J43" s="180">
        <v>573</v>
      </c>
      <c r="K43" s="180">
        <v>903</v>
      </c>
      <c r="L43" s="180">
        <v>582</v>
      </c>
      <c r="M43" s="180">
        <v>321</v>
      </c>
      <c r="N43" s="180">
        <v>40543</v>
      </c>
      <c r="O43" s="180">
        <v>22854</v>
      </c>
      <c r="P43" s="180">
        <v>17689</v>
      </c>
      <c r="Q43" s="140">
        <v>18.2</v>
      </c>
      <c r="R43" s="140">
        <v>8.2</v>
      </c>
      <c r="S43" s="140">
        <v>31.1</v>
      </c>
    </row>
    <row r="44" spans="1:19" ht="18" customHeight="1" hidden="1">
      <c r="A44" s="363"/>
      <c r="B44" s="364"/>
      <c r="C44" s="127" t="s">
        <v>49</v>
      </c>
      <c r="D44" s="365"/>
      <c r="E44" s="180" t="s">
        <v>42</v>
      </c>
      <c r="F44" s="180" t="s">
        <v>42</v>
      </c>
      <c r="G44" s="180" t="s">
        <v>42</v>
      </c>
      <c r="H44" s="180" t="s">
        <v>42</v>
      </c>
      <c r="I44" s="180" t="s">
        <v>42</v>
      </c>
      <c r="J44" s="180" t="s">
        <v>42</v>
      </c>
      <c r="K44" s="180" t="s">
        <v>42</v>
      </c>
      <c r="L44" s="180" t="s">
        <v>42</v>
      </c>
      <c r="M44" s="180" t="s">
        <v>42</v>
      </c>
      <c r="N44" s="180" t="s">
        <v>42</v>
      </c>
      <c r="O44" s="180" t="s">
        <v>42</v>
      </c>
      <c r="P44" s="180" t="s">
        <v>42</v>
      </c>
      <c r="Q44" s="140" t="s">
        <v>42</v>
      </c>
      <c r="R44" s="140" t="s">
        <v>42</v>
      </c>
      <c r="S44" s="140" t="s">
        <v>42</v>
      </c>
    </row>
    <row r="45" spans="1:19" ht="18" customHeight="1" hidden="1">
      <c r="A45" s="372"/>
      <c r="B45" s="373"/>
      <c r="C45" s="129" t="s">
        <v>50</v>
      </c>
      <c r="D45" s="374"/>
      <c r="E45" s="185" t="s">
        <v>42</v>
      </c>
      <c r="F45" s="185" t="s">
        <v>42</v>
      </c>
      <c r="G45" s="185" t="s">
        <v>42</v>
      </c>
      <c r="H45" s="185" t="s">
        <v>42</v>
      </c>
      <c r="I45" s="185" t="s">
        <v>42</v>
      </c>
      <c r="J45" s="185" t="s">
        <v>42</v>
      </c>
      <c r="K45" s="185" t="s">
        <v>42</v>
      </c>
      <c r="L45" s="185" t="s">
        <v>42</v>
      </c>
      <c r="M45" s="185" t="s">
        <v>42</v>
      </c>
      <c r="N45" s="185" t="s">
        <v>42</v>
      </c>
      <c r="O45" s="185" t="s">
        <v>42</v>
      </c>
      <c r="P45" s="185" t="s">
        <v>42</v>
      </c>
      <c r="Q45" s="141" t="s">
        <v>42</v>
      </c>
      <c r="R45" s="141" t="s">
        <v>42</v>
      </c>
      <c r="S45" s="141" t="s">
        <v>42</v>
      </c>
    </row>
    <row r="46" spans="1:19" ht="13.5">
      <c r="A46" s="370"/>
      <c r="B46" s="370"/>
      <c r="C46" s="342" t="s">
        <v>64</v>
      </c>
      <c r="D46" s="370"/>
      <c r="E46" s="375"/>
      <c r="F46" s="375"/>
      <c r="G46" s="375"/>
      <c r="H46" s="375"/>
      <c r="I46" s="375"/>
      <c r="J46" s="375"/>
      <c r="K46" s="375"/>
      <c r="L46" s="375"/>
      <c r="M46" s="375"/>
      <c r="N46" s="375"/>
      <c r="O46" s="375"/>
      <c r="P46" s="375"/>
      <c r="Q46" s="370"/>
      <c r="R46" s="370"/>
      <c r="S46" s="370"/>
    </row>
    <row r="47" s="109" customFormat="1" ht="13.5">
      <c r="C47" s="315" t="s">
        <v>86</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3">
    <mergeCell ref="A1:C1"/>
    <mergeCell ref="A2:C2"/>
    <mergeCell ref="C6:D7"/>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00390625" style="150" customWidth="1"/>
    <col min="2" max="2" width="0.2421875" style="150" customWidth="1"/>
    <col min="3" max="3" width="38.625" style="355" customWidth="1"/>
    <col min="4" max="4" width="1.7539062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53">
        <v>40878</v>
      </c>
      <c r="B1" s="753"/>
      <c r="C1" s="753"/>
      <c r="D1" s="149"/>
      <c r="E1" s="174"/>
      <c r="F1" s="174"/>
      <c r="G1" s="174"/>
      <c r="H1" s="262" t="s">
        <v>466</v>
      </c>
      <c r="I1" s="174"/>
      <c r="J1" s="174"/>
      <c r="K1" s="174"/>
      <c r="L1" s="174"/>
      <c r="M1" s="174"/>
      <c r="N1" s="174"/>
      <c r="O1" s="174"/>
      <c r="P1" s="174"/>
      <c r="Q1" s="149"/>
      <c r="R1" s="149"/>
      <c r="S1" s="149"/>
    </row>
    <row r="2" spans="1:19" ht="14.25" customHeight="1">
      <c r="A2" s="754">
        <f>A1</f>
        <v>40878</v>
      </c>
      <c r="B2" s="754"/>
      <c r="C2" s="754"/>
      <c r="E2" s="460" t="s">
        <v>467</v>
      </c>
      <c r="F2" s="353"/>
      <c r="G2" s="353"/>
      <c r="H2" s="353"/>
      <c r="I2" s="353"/>
      <c r="J2" s="353"/>
      <c r="K2" s="353"/>
      <c r="L2" s="353"/>
      <c r="M2" s="353"/>
      <c r="N2" s="353"/>
      <c r="O2" s="353"/>
      <c r="P2" s="353"/>
      <c r="Q2" s="354"/>
      <c r="R2" s="354"/>
      <c r="S2" s="354"/>
    </row>
    <row r="3" spans="1:19" ht="14.25">
      <c r="A3" s="115" t="s">
        <v>61</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460" t="s">
        <v>468</v>
      </c>
      <c r="D5" s="354"/>
      <c r="F5" s="353"/>
      <c r="G5" s="536" t="s">
        <v>199</v>
      </c>
      <c r="H5" s="356"/>
      <c r="I5" s="353"/>
      <c r="J5" s="536" t="s">
        <v>199</v>
      </c>
      <c r="K5" s="353"/>
      <c r="L5" s="353"/>
      <c r="M5" s="536" t="s">
        <v>199</v>
      </c>
      <c r="N5" s="353"/>
      <c r="O5" s="353"/>
      <c r="P5" s="536" t="s">
        <v>199</v>
      </c>
      <c r="Q5" s="354"/>
      <c r="R5" s="354"/>
      <c r="S5" s="537" t="s">
        <v>200</v>
      </c>
    </row>
    <row r="6" spans="1:23" s="156" customFormat="1" ht="42" customHeight="1">
      <c r="A6" s="154"/>
      <c r="B6" s="155"/>
      <c r="C6" s="570" t="s">
        <v>95</v>
      </c>
      <c r="D6" s="571"/>
      <c r="E6" s="469" t="s">
        <v>116</v>
      </c>
      <c r="F6" s="383"/>
      <c r="G6" s="383"/>
      <c r="H6" s="469" t="s">
        <v>117</v>
      </c>
      <c r="I6" s="384"/>
      <c r="J6" s="384"/>
      <c r="K6" s="469" t="s">
        <v>118</v>
      </c>
      <c r="L6" s="384"/>
      <c r="M6" s="384"/>
      <c r="N6" s="470" t="s">
        <v>119</v>
      </c>
      <c r="O6" s="385"/>
      <c r="P6" s="385"/>
      <c r="Q6" s="471" t="s">
        <v>94</v>
      </c>
      <c r="R6" s="386"/>
      <c r="S6" s="387"/>
      <c r="V6" s="388"/>
      <c r="W6" s="388"/>
    </row>
    <row r="7" spans="1:19" s="156" customFormat="1" ht="18" customHeight="1" thickBot="1">
      <c r="A7" s="472"/>
      <c r="B7" s="473"/>
      <c r="C7" s="473"/>
      <c r="D7" s="475"/>
      <c r="E7" s="123" t="s">
        <v>81</v>
      </c>
      <c r="F7" s="125" t="s">
        <v>82</v>
      </c>
      <c r="G7" s="124" t="s">
        <v>83</v>
      </c>
      <c r="H7" s="123" t="s">
        <v>81</v>
      </c>
      <c r="I7" s="125" t="s">
        <v>82</v>
      </c>
      <c r="J7" s="124" t="s">
        <v>83</v>
      </c>
      <c r="K7" s="123" t="s">
        <v>81</v>
      </c>
      <c r="L7" s="125" t="s">
        <v>82</v>
      </c>
      <c r="M7" s="124" t="s">
        <v>83</v>
      </c>
      <c r="N7" s="123" t="s">
        <v>81</v>
      </c>
      <c r="O7" s="125" t="s">
        <v>82</v>
      </c>
      <c r="P7" s="124" t="s">
        <v>83</v>
      </c>
      <c r="Q7" s="123" t="s">
        <v>81</v>
      </c>
      <c r="R7" s="125" t="s">
        <v>82</v>
      </c>
      <c r="S7" s="124" t="s">
        <v>83</v>
      </c>
    </row>
    <row r="8" spans="1:19" s="156" customFormat="1" ht="9.75" customHeight="1" thickTop="1">
      <c r="A8" s="476"/>
      <c r="B8" s="476"/>
      <c r="C8" s="477"/>
      <c r="D8" s="159"/>
      <c r="E8" s="177" t="s">
        <v>30</v>
      </c>
      <c r="F8" s="177" t="s">
        <v>30</v>
      </c>
      <c r="G8" s="177" t="s">
        <v>30</v>
      </c>
      <c r="H8" s="177" t="s">
        <v>30</v>
      </c>
      <c r="I8" s="177" t="s">
        <v>30</v>
      </c>
      <c r="J8" s="177" t="s">
        <v>30</v>
      </c>
      <c r="K8" s="177" t="s">
        <v>30</v>
      </c>
      <c r="L8" s="177" t="s">
        <v>30</v>
      </c>
      <c r="M8" s="177" t="s">
        <v>30</v>
      </c>
      <c r="N8" s="177" t="s">
        <v>30</v>
      </c>
      <c r="O8" s="177" t="s">
        <v>30</v>
      </c>
      <c r="P8" s="177" t="s">
        <v>30</v>
      </c>
      <c r="Q8" s="160" t="s">
        <v>65</v>
      </c>
      <c r="R8" s="160" t="s">
        <v>65</v>
      </c>
      <c r="S8" s="160" t="s">
        <v>65</v>
      </c>
    </row>
    <row r="9" spans="1:19" ht="30" customHeight="1" thickBot="1">
      <c r="A9" s="357" t="s">
        <v>39</v>
      </c>
      <c r="B9" s="358"/>
      <c r="C9" s="562" t="s">
        <v>243</v>
      </c>
      <c r="D9" s="359"/>
      <c r="E9" s="178">
        <v>214427</v>
      </c>
      <c r="F9" s="178">
        <v>104919</v>
      </c>
      <c r="G9" s="178">
        <v>109508</v>
      </c>
      <c r="H9" s="178">
        <v>3727</v>
      </c>
      <c r="I9" s="178">
        <v>1441</v>
      </c>
      <c r="J9" s="178">
        <v>2286</v>
      </c>
      <c r="K9" s="178">
        <v>4085</v>
      </c>
      <c r="L9" s="178">
        <v>1384</v>
      </c>
      <c r="M9" s="178">
        <v>2701</v>
      </c>
      <c r="N9" s="178">
        <v>214069</v>
      </c>
      <c r="O9" s="178">
        <v>104976</v>
      </c>
      <c r="P9" s="178">
        <v>109093</v>
      </c>
      <c r="Q9" s="161">
        <v>27.8</v>
      </c>
      <c r="R9" s="161">
        <v>12.6</v>
      </c>
      <c r="S9" s="161">
        <v>42.3</v>
      </c>
    </row>
    <row r="10" spans="1:19" ht="30" customHeight="1" thickTop="1">
      <c r="A10" s="360" t="s">
        <v>363</v>
      </c>
      <c r="B10" s="361"/>
      <c r="C10" s="563" t="s">
        <v>364</v>
      </c>
      <c r="D10" s="362"/>
      <c r="E10" s="179" t="s">
        <v>42</v>
      </c>
      <c r="F10" s="179" t="s">
        <v>42</v>
      </c>
      <c r="G10" s="179" t="s">
        <v>42</v>
      </c>
      <c r="H10" s="179" t="s">
        <v>42</v>
      </c>
      <c r="I10" s="179" t="s">
        <v>42</v>
      </c>
      <c r="J10" s="179" t="s">
        <v>42</v>
      </c>
      <c r="K10" s="179" t="s">
        <v>42</v>
      </c>
      <c r="L10" s="179" t="s">
        <v>42</v>
      </c>
      <c r="M10" s="179" t="s">
        <v>42</v>
      </c>
      <c r="N10" s="179" t="s">
        <v>42</v>
      </c>
      <c r="O10" s="179" t="s">
        <v>42</v>
      </c>
      <c r="P10" s="179" t="s">
        <v>42</v>
      </c>
      <c r="Q10" s="162" t="s">
        <v>42</v>
      </c>
      <c r="R10" s="162" t="s">
        <v>42</v>
      </c>
      <c r="S10" s="162" t="s">
        <v>42</v>
      </c>
    </row>
    <row r="11" spans="1:19" ht="30" customHeight="1">
      <c r="A11" s="363" t="s">
        <v>365</v>
      </c>
      <c r="B11" s="364"/>
      <c r="C11" s="564" t="s">
        <v>244</v>
      </c>
      <c r="D11" s="365"/>
      <c r="E11" s="180">
        <v>9272</v>
      </c>
      <c r="F11" s="180">
        <v>8339</v>
      </c>
      <c r="G11" s="180">
        <v>933</v>
      </c>
      <c r="H11" s="180">
        <v>110</v>
      </c>
      <c r="I11" s="180">
        <v>110</v>
      </c>
      <c r="J11" s="180">
        <v>0</v>
      </c>
      <c r="K11" s="180">
        <v>16</v>
      </c>
      <c r="L11" s="180">
        <v>16</v>
      </c>
      <c r="M11" s="180">
        <v>0</v>
      </c>
      <c r="N11" s="180">
        <v>9366</v>
      </c>
      <c r="O11" s="180">
        <v>8433</v>
      </c>
      <c r="P11" s="180">
        <v>933</v>
      </c>
      <c r="Q11" s="163">
        <v>0.4</v>
      </c>
      <c r="R11" s="163">
        <v>0.1</v>
      </c>
      <c r="S11" s="163">
        <v>3.3</v>
      </c>
    </row>
    <row r="12" spans="1:19" ht="30" customHeight="1">
      <c r="A12" s="363" t="s">
        <v>366</v>
      </c>
      <c r="B12" s="364"/>
      <c r="C12" s="564" t="s">
        <v>245</v>
      </c>
      <c r="D12" s="365"/>
      <c r="E12" s="180">
        <v>12186</v>
      </c>
      <c r="F12" s="180">
        <v>7287</v>
      </c>
      <c r="G12" s="180">
        <v>4899</v>
      </c>
      <c r="H12" s="180">
        <v>181</v>
      </c>
      <c r="I12" s="180">
        <v>63</v>
      </c>
      <c r="J12" s="180">
        <v>118</v>
      </c>
      <c r="K12" s="180">
        <v>279</v>
      </c>
      <c r="L12" s="180">
        <v>82</v>
      </c>
      <c r="M12" s="180">
        <v>197</v>
      </c>
      <c r="N12" s="180">
        <v>12088</v>
      </c>
      <c r="O12" s="180">
        <v>7268</v>
      </c>
      <c r="P12" s="180">
        <v>4820</v>
      </c>
      <c r="Q12" s="163">
        <v>27.3</v>
      </c>
      <c r="R12" s="163">
        <v>11.1</v>
      </c>
      <c r="S12" s="163">
        <v>51.7</v>
      </c>
    </row>
    <row r="13" spans="1:19" ht="30" customHeight="1">
      <c r="A13" s="363" t="s">
        <v>367</v>
      </c>
      <c r="B13" s="364"/>
      <c r="C13" s="564" t="s">
        <v>246</v>
      </c>
      <c r="D13" s="365"/>
      <c r="E13" s="180">
        <v>2744</v>
      </c>
      <c r="F13" s="180">
        <v>2125</v>
      </c>
      <c r="G13" s="180">
        <v>619</v>
      </c>
      <c r="H13" s="180">
        <v>2</v>
      </c>
      <c r="I13" s="180">
        <v>1</v>
      </c>
      <c r="J13" s="180">
        <v>1</v>
      </c>
      <c r="K13" s="180">
        <v>31</v>
      </c>
      <c r="L13" s="180">
        <v>27</v>
      </c>
      <c r="M13" s="180">
        <v>4</v>
      </c>
      <c r="N13" s="180">
        <v>2715</v>
      </c>
      <c r="O13" s="180">
        <v>2099</v>
      </c>
      <c r="P13" s="180">
        <v>616</v>
      </c>
      <c r="Q13" s="163">
        <v>5</v>
      </c>
      <c r="R13" s="163">
        <v>0.8</v>
      </c>
      <c r="S13" s="163">
        <v>19.3</v>
      </c>
    </row>
    <row r="14" spans="1:19" ht="30" customHeight="1">
      <c r="A14" s="363" t="s">
        <v>368</v>
      </c>
      <c r="B14" s="364"/>
      <c r="C14" s="564" t="s">
        <v>247</v>
      </c>
      <c r="D14" s="365"/>
      <c r="E14" s="180">
        <v>9914</v>
      </c>
      <c r="F14" s="180">
        <v>4560</v>
      </c>
      <c r="G14" s="180">
        <v>5354</v>
      </c>
      <c r="H14" s="180">
        <v>978</v>
      </c>
      <c r="I14" s="180">
        <v>258</v>
      </c>
      <c r="J14" s="180">
        <v>720</v>
      </c>
      <c r="K14" s="180">
        <v>1283</v>
      </c>
      <c r="L14" s="180">
        <v>281</v>
      </c>
      <c r="M14" s="180">
        <v>1002</v>
      </c>
      <c r="N14" s="180">
        <v>9609</v>
      </c>
      <c r="O14" s="180">
        <v>4537</v>
      </c>
      <c r="P14" s="180">
        <v>5072</v>
      </c>
      <c r="Q14" s="163">
        <v>30.7</v>
      </c>
      <c r="R14" s="163">
        <v>11.3</v>
      </c>
      <c r="S14" s="163">
        <v>48.1</v>
      </c>
    </row>
    <row r="15" spans="1:19" ht="30" customHeight="1">
      <c r="A15" s="363" t="s">
        <v>369</v>
      </c>
      <c r="B15" s="364"/>
      <c r="C15" s="564" t="s">
        <v>370</v>
      </c>
      <c r="D15" s="365"/>
      <c r="E15" s="180">
        <v>17004</v>
      </c>
      <c r="F15" s="180">
        <v>14951</v>
      </c>
      <c r="G15" s="180">
        <v>2053</v>
      </c>
      <c r="H15" s="180">
        <v>53</v>
      </c>
      <c r="I15" s="180">
        <v>38</v>
      </c>
      <c r="J15" s="180">
        <v>15</v>
      </c>
      <c r="K15" s="180">
        <v>181</v>
      </c>
      <c r="L15" s="180">
        <v>124</v>
      </c>
      <c r="M15" s="180">
        <v>57</v>
      </c>
      <c r="N15" s="180">
        <v>16876</v>
      </c>
      <c r="O15" s="180">
        <v>14865</v>
      </c>
      <c r="P15" s="180">
        <v>2011</v>
      </c>
      <c r="Q15" s="163">
        <v>12.3</v>
      </c>
      <c r="R15" s="163">
        <v>9.3</v>
      </c>
      <c r="S15" s="163">
        <v>34.2</v>
      </c>
    </row>
    <row r="16" spans="1:19" ht="30" customHeight="1">
      <c r="A16" s="363" t="s">
        <v>371</v>
      </c>
      <c r="B16" s="364"/>
      <c r="C16" s="564" t="s">
        <v>372</v>
      </c>
      <c r="D16" s="365"/>
      <c r="E16" s="180">
        <v>35407</v>
      </c>
      <c r="F16" s="180">
        <v>13823</v>
      </c>
      <c r="G16" s="180">
        <v>21584</v>
      </c>
      <c r="H16" s="180">
        <v>744</v>
      </c>
      <c r="I16" s="180">
        <v>310</v>
      </c>
      <c r="J16" s="180">
        <v>434</v>
      </c>
      <c r="K16" s="180">
        <v>575</v>
      </c>
      <c r="L16" s="180">
        <v>281</v>
      </c>
      <c r="M16" s="180">
        <v>294</v>
      </c>
      <c r="N16" s="180">
        <v>35576</v>
      </c>
      <c r="O16" s="180">
        <v>13852</v>
      </c>
      <c r="P16" s="180">
        <v>21724</v>
      </c>
      <c r="Q16" s="163">
        <v>55.8</v>
      </c>
      <c r="R16" s="163">
        <v>25.3</v>
      </c>
      <c r="S16" s="163">
        <v>75.2</v>
      </c>
    </row>
    <row r="17" spans="1:19" ht="30" customHeight="1">
      <c r="A17" s="363" t="s">
        <v>328</v>
      </c>
      <c r="B17" s="364"/>
      <c r="C17" s="564" t="s">
        <v>373</v>
      </c>
      <c r="D17" s="365"/>
      <c r="E17" s="181">
        <v>5735</v>
      </c>
      <c r="F17" s="182">
        <v>3021</v>
      </c>
      <c r="G17" s="182">
        <v>2714</v>
      </c>
      <c r="H17" s="182">
        <v>229</v>
      </c>
      <c r="I17" s="182">
        <v>137</v>
      </c>
      <c r="J17" s="182">
        <v>92</v>
      </c>
      <c r="K17" s="182">
        <v>202</v>
      </c>
      <c r="L17" s="182">
        <v>101</v>
      </c>
      <c r="M17" s="182">
        <v>101</v>
      </c>
      <c r="N17" s="182">
        <v>5762</v>
      </c>
      <c r="O17" s="182">
        <v>3057</v>
      </c>
      <c r="P17" s="182">
        <v>2705</v>
      </c>
      <c r="Q17" s="165">
        <v>9.4</v>
      </c>
      <c r="R17" s="165">
        <v>1.8</v>
      </c>
      <c r="S17" s="165">
        <v>17.9</v>
      </c>
    </row>
    <row r="18" spans="1:19" ht="30" customHeight="1">
      <c r="A18" s="363" t="s">
        <v>330</v>
      </c>
      <c r="B18" s="364"/>
      <c r="C18" s="564" t="s">
        <v>374</v>
      </c>
      <c r="D18" s="365"/>
      <c r="E18" s="181">
        <v>1943</v>
      </c>
      <c r="F18" s="181">
        <v>1320</v>
      </c>
      <c r="G18" s="181">
        <v>623</v>
      </c>
      <c r="H18" s="181">
        <v>25</v>
      </c>
      <c r="I18" s="181">
        <v>5</v>
      </c>
      <c r="J18" s="181">
        <v>20</v>
      </c>
      <c r="K18" s="181">
        <v>14</v>
      </c>
      <c r="L18" s="181">
        <v>2</v>
      </c>
      <c r="M18" s="181">
        <v>12</v>
      </c>
      <c r="N18" s="181">
        <v>1954</v>
      </c>
      <c r="O18" s="181">
        <v>1323</v>
      </c>
      <c r="P18" s="181">
        <v>631</v>
      </c>
      <c r="Q18" s="167">
        <v>6.1</v>
      </c>
      <c r="R18" s="167">
        <v>3.6</v>
      </c>
      <c r="S18" s="167">
        <v>11.4</v>
      </c>
    </row>
    <row r="19" spans="1:19" ht="30" customHeight="1">
      <c r="A19" s="363" t="s">
        <v>375</v>
      </c>
      <c r="B19" s="364"/>
      <c r="C19" s="564" t="s">
        <v>376</v>
      </c>
      <c r="D19" s="365"/>
      <c r="E19" s="180">
        <v>3596</v>
      </c>
      <c r="F19" s="180">
        <v>2424</v>
      </c>
      <c r="G19" s="180">
        <v>1172</v>
      </c>
      <c r="H19" s="180">
        <v>39</v>
      </c>
      <c r="I19" s="180">
        <v>27</v>
      </c>
      <c r="J19" s="180">
        <v>12</v>
      </c>
      <c r="K19" s="180">
        <v>73</v>
      </c>
      <c r="L19" s="180">
        <v>27</v>
      </c>
      <c r="M19" s="180">
        <v>46</v>
      </c>
      <c r="N19" s="180">
        <v>3562</v>
      </c>
      <c r="O19" s="180">
        <v>2424</v>
      </c>
      <c r="P19" s="180">
        <v>1138</v>
      </c>
      <c r="Q19" s="163">
        <v>11.1</v>
      </c>
      <c r="R19" s="163">
        <v>6.6</v>
      </c>
      <c r="S19" s="163">
        <v>20.5</v>
      </c>
    </row>
    <row r="20" spans="1:19" ht="30" customHeight="1">
      <c r="A20" s="363" t="s">
        <v>55</v>
      </c>
      <c r="B20" s="364"/>
      <c r="C20" s="564" t="s">
        <v>377</v>
      </c>
      <c r="D20" s="365"/>
      <c r="E20" s="180">
        <v>13594</v>
      </c>
      <c r="F20" s="180">
        <v>6440</v>
      </c>
      <c r="G20" s="180">
        <v>7154</v>
      </c>
      <c r="H20" s="180">
        <v>311</v>
      </c>
      <c r="I20" s="180">
        <v>166</v>
      </c>
      <c r="J20" s="180">
        <v>145</v>
      </c>
      <c r="K20" s="180">
        <v>362</v>
      </c>
      <c r="L20" s="180">
        <v>161</v>
      </c>
      <c r="M20" s="180">
        <v>201</v>
      </c>
      <c r="N20" s="180">
        <v>13543</v>
      </c>
      <c r="O20" s="180">
        <v>6445</v>
      </c>
      <c r="P20" s="180">
        <v>7098</v>
      </c>
      <c r="Q20" s="163">
        <v>56.4</v>
      </c>
      <c r="R20" s="163">
        <v>40.6</v>
      </c>
      <c r="S20" s="163">
        <v>70.6</v>
      </c>
    </row>
    <row r="21" spans="1:19" ht="30" customHeight="1">
      <c r="A21" s="363" t="s">
        <v>378</v>
      </c>
      <c r="B21" s="364"/>
      <c r="C21" s="564" t="s">
        <v>379</v>
      </c>
      <c r="D21" s="365"/>
      <c r="E21" s="180">
        <v>7468</v>
      </c>
      <c r="F21" s="180">
        <v>3452</v>
      </c>
      <c r="G21" s="180">
        <v>4016</v>
      </c>
      <c r="H21" s="180">
        <v>164</v>
      </c>
      <c r="I21" s="180">
        <v>75</v>
      </c>
      <c r="J21" s="180">
        <v>89</v>
      </c>
      <c r="K21" s="180">
        <v>166</v>
      </c>
      <c r="L21" s="180">
        <v>108</v>
      </c>
      <c r="M21" s="180">
        <v>58</v>
      </c>
      <c r="N21" s="180">
        <v>7466</v>
      </c>
      <c r="O21" s="180">
        <v>3419</v>
      </c>
      <c r="P21" s="180">
        <v>4047</v>
      </c>
      <c r="Q21" s="163">
        <v>22.9</v>
      </c>
      <c r="R21" s="163">
        <v>11.9</v>
      </c>
      <c r="S21" s="163">
        <v>32.2</v>
      </c>
    </row>
    <row r="22" spans="1:19" ht="30" customHeight="1">
      <c r="A22" s="363" t="s">
        <v>57</v>
      </c>
      <c r="B22" s="364"/>
      <c r="C22" s="564" t="s">
        <v>248</v>
      </c>
      <c r="D22" s="365"/>
      <c r="E22" s="180">
        <v>22276</v>
      </c>
      <c r="F22" s="180">
        <v>12998</v>
      </c>
      <c r="G22" s="180">
        <v>9278</v>
      </c>
      <c r="H22" s="180">
        <v>56</v>
      </c>
      <c r="I22" s="180">
        <v>15</v>
      </c>
      <c r="J22" s="180">
        <v>41</v>
      </c>
      <c r="K22" s="180">
        <v>43</v>
      </c>
      <c r="L22" s="180">
        <v>20</v>
      </c>
      <c r="M22" s="180">
        <v>23</v>
      </c>
      <c r="N22" s="180">
        <v>22289</v>
      </c>
      <c r="O22" s="180">
        <v>12993</v>
      </c>
      <c r="P22" s="180">
        <v>9296</v>
      </c>
      <c r="Q22" s="163">
        <v>15.3</v>
      </c>
      <c r="R22" s="163">
        <v>7.9</v>
      </c>
      <c r="S22" s="163">
        <v>25.7</v>
      </c>
    </row>
    <row r="23" spans="1:19" ht="30" customHeight="1">
      <c r="A23" s="363" t="s">
        <v>58</v>
      </c>
      <c r="B23" s="364"/>
      <c r="C23" s="564" t="s">
        <v>380</v>
      </c>
      <c r="D23" s="365"/>
      <c r="E23" s="180">
        <v>50332</v>
      </c>
      <c r="F23" s="180">
        <v>14688</v>
      </c>
      <c r="G23" s="180">
        <v>35644</v>
      </c>
      <c r="H23" s="180">
        <v>373</v>
      </c>
      <c r="I23" s="180">
        <v>64</v>
      </c>
      <c r="J23" s="180">
        <v>309</v>
      </c>
      <c r="K23" s="180">
        <v>449</v>
      </c>
      <c r="L23" s="180">
        <v>64</v>
      </c>
      <c r="M23" s="180">
        <v>385</v>
      </c>
      <c r="N23" s="180">
        <v>50256</v>
      </c>
      <c r="O23" s="180">
        <v>14688</v>
      </c>
      <c r="P23" s="180">
        <v>35568</v>
      </c>
      <c r="Q23" s="163">
        <v>16.2</v>
      </c>
      <c r="R23" s="163">
        <v>9.3</v>
      </c>
      <c r="S23" s="163">
        <v>19.1</v>
      </c>
    </row>
    <row r="24" spans="1:19" ht="30" customHeight="1">
      <c r="A24" s="363" t="s">
        <v>59</v>
      </c>
      <c r="B24" s="364"/>
      <c r="C24" s="564" t="s">
        <v>274</v>
      </c>
      <c r="D24" s="365"/>
      <c r="E24" s="180">
        <v>2424</v>
      </c>
      <c r="F24" s="180">
        <v>1391</v>
      </c>
      <c r="G24" s="180">
        <v>1033</v>
      </c>
      <c r="H24" s="180">
        <v>0</v>
      </c>
      <c r="I24" s="180">
        <v>0</v>
      </c>
      <c r="J24" s="180">
        <v>0</v>
      </c>
      <c r="K24" s="180">
        <v>13</v>
      </c>
      <c r="L24" s="180">
        <v>13</v>
      </c>
      <c r="M24" s="180">
        <v>0</v>
      </c>
      <c r="N24" s="180">
        <v>2411</v>
      </c>
      <c r="O24" s="180">
        <v>1378</v>
      </c>
      <c r="P24" s="180">
        <v>1033</v>
      </c>
      <c r="Q24" s="163">
        <v>4.9</v>
      </c>
      <c r="R24" s="163">
        <v>1.9</v>
      </c>
      <c r="S24" s="163">
        <v>9</v>
      </c>
    </row>
    <row r="25" spans="1:19" ht="30" customHeight="1" thickBot="1">
      <c r="A25" s="366" t="s">
        <v>381</v>
      </c>
      <c r="B25" s="367"/>
      <c r="C25" s="565" t="s">
        <v>249</v>
      </c>
      <c r="D25" s="368"/>
      <c r="E25" s="668">
        <v>20414</v>
      </c>
      <c r="F25" s="183">
        <v>7992</v>
      </c>
      <c r="G25" s="183">
        <v>12422</v>
      </c>
      <c r="H25" s="183">
        <v>462</v>
      </c>
      <c r="I25" s="183">
        <v>172</v>
      </c>
      <c r="J25" s="183">
        <v>290</v>
      </c>
      <c r="K25" s="183">
        <v>391</v>
      </c>
      <c r="L25" s="183">
        <v>70</v>
      </c>
      <c r="M25" s="183">
        <v>321</v>
      </c>
      <c r="N25" s="183">
        <v>20485</v>
      </c>
      <c r="O25" s="183">
        <v>8094</v>
      </c>
      <c r="P25" s="183">
        <v>12391</v>
      </c>
      <c r="Q25" s="164">
        <v>44</v>
      </c>
      <c r="R25" s="164">
        <v>16.2</v>
      </c>
      <c r="S25" s="164">
        <v>62.1</v>
      </c>
    </row>
    <row r="26" spans="1:19" ht="30" customHeight="1" thickTop="1">
      <c r="A26" s="343" t="s">
        <v>382</v>
      </c>
      <c r="B26" s="344"/>
      <c r="C26" s="684" t="s">
        <v>250</v>
      </c>
      <c r="D26" s="359"/>
      <c r="E26" s="178">
        <v>7813</v>
      </c>
      <c r="F26" s="178">
        <v>4055</v>
      </c>
      <c r="G26" s="178">
        <v>3758</v>
      </c>
      <c r="H26" s="178">
        <v>158</v>
      </c>
      <c r="I26" s="178">
        <v>46</v>
      </c>
      <c r="J26" s="178">
        <v>112</v>
      </c>
      <c r="K26" s="178">
        <v>233</v>
      </c>
      <c r="L26" s="178">
        <v>44</v>
      </c>
      <c r="M26" s="178">
        <v>189</v>
      </c>
      <c r="N26" s="178">
        <v>7738</v>
      </c>
      <c r="O26" s="178">
        <v>4057</v>
      </c>
      <c r="P26" s="178">
        <v>3681</v>
      </c>
      <c r="Q26" s="161">
        <v>38.6</v>
      </c>
      <c r="R26" s="161">
        <v>18.7</v>
      </c>
      <c r="S26" s="161">
        <v>60.5</v>
      </c>
    </row>
    <row r="27" spans="1:19" ht="30" customHeight="1">
      <c r="A27" s="634" t="s">
        <v>280</v>
      </c>
      <c r="B27" s="635"/>
      <c r="C27" s="636" t="s">
        <v>43</v>
      </c>
      <c r="D27" s="681"/>
      <c r="E27" s="682">
        <v>994</v>
      </c>
      <c r="F27" s="682">
        <v>771</v>
      </c>
      <c r="G27" s="682">
        <v>223</v>
      </c>
      <c r="H27" s="682">
        <v>3</v>
      </c>
      <c r="I27" s="682">
        <v>3</v>
      </c>
      <c r="J27" s="682">
        <v>0</v>
      </c>
      <c r="K27" s="682">
        <v>7</v>
      </c>
      <c r="L27" s="682">
        <v>7</v>
      </c>
      <c r="M27" s="682">
        <v>0</v>
      </c>
      <c r="N27" s="682">
        <v>990</v>
      </c>
      <c r="O27" s="682">
        <v>767</v>
      </c>
      <c r="P27" s="682">
        <v>223</v>
      </c>
      <c r="Q27" s="683">
        <v>0.6</v>
      </c>
      <c r="R27" s="683">
        <v>0.5</v>
      </c>
      <c r="S27" s="683">
        <v>0.9</v>
      </c>
    </row>
    <row r="28" spans="1:19" ht="30" customHeight="1">
      <c r="A28" s="634" t="s">
        <v>282</v>
      </c>
      <c r="B28" s="635"/>
      <c r="C28" s="636" t="s">
        <v>251</v>
      </c>
      <c r="D28" s="681"/>
      <c r="E28" s="682" t="s">
        <v>42</v>
      </c>
      <c r="F28" s="682" t="s">
        <v>42</v>
      </c>
      <c r="G28" s="682" t="s">
        <v>42</v>
      </c>
      <c r="H28" s="682" t="s">
        <v>42</v>
      </c>
      <c r="I28" s="682" t="s">
        <v>42</v>
      </c>
      <c r="J28" s="682" t="s">
        <v>42</v>
      </c>
      <c r="K28" s="682" t="s">
        <v>42</v>
      </c>
      <c r="L28" s="682" t="s">
        <v>42</v>
      </c>
      <c r="M28" s="682" t="s">
        <v>42</v>
      </c>
      <c r="N28" s="682" t="s">
        <v>42</v>
      </c>
      <c r="O28" s="682" t="s">
        <v>42</v>
      </c>
      <c r="P28" s="682" t="s">
        <v>42</v>
      </c>
      <c r="Q28" s="683" t="s">
        <v>42</v>
      </c>
      <c r="R28" s="683" t="s">
        <v>42</v>
      </c>
      <c r="S28" s="683" t="s">
        <v>42</v>
      </c>
    </row>
    <row r="29" spans="1:19" ht="30" customHeight="1">
      <c r="A29" s="330" t="s">
        <v>383</v>
      </c>
      <c r="B29" s="331"/>
      <c r="C29" s="651" t="s">
        <v>389</v>
      </c>
      <c r="D29" s="359"/>
      <c r="E29" s="178">
        <v>2571</v>
      </c>
      <c r="F29" s="178">
        <v>1786</v>
      </c>
      <c r="G29" s="178">
        <v>785</v>
      </c>
      <c r="H29" s="178">
        <v>19</v>
      </c>
      <c r="I29" s="178">
        <v>14</v>
      </c>
      <c r="J29" s="178">
        <v>5</v>
      </c>
      <c r="K29" s="178">
        <v>17</v>
      </c>
      <c r="L29" s="178">
        <v>9</v>
      </c>
      <c r="M29" s="178">
        <v>8</v>
      </c>
      <c r="N29" s="178">
        <v>2573</v>
      </c>
      <c r="O29" s="178">
        <v>1791</v>
      </c>
      <c r="P29" s="178">
        <v>782</v>
      </c>
      <c r="Q29" s="161">
        <v>9.5</v>
      </c>
      <c r="R29" s="161">
        <v>1.2</v>
      </c>
      <c r="S29" s="161">
        <v>28.4</v>
      </c>
    </row>
    <row r="30" spans="1:19" ht="30" customHeight="1">
      <c r="A30" s="639" t="s">
        <v>384</v>
      </c>
      <c r="B30" s="640"/>
      <c r="C30" s="641" t="s">
        <v>252</v>
      </c>
      <c r="D30" s="671"/>
      <c r="E30" s="725">
        <v>9806</v>
      </c>
      <c r="F30" s="726">
        <v>6685</v>
      </c>
      <c r="G30" s="726">
        <v>3121</v>
      </c>
      <c r="H30" s="726">
        <v>79</v>
      </c>
      <c r="I30" s="726">
        <v>49</v>
      </c>
      <c r="J30" s="726">
        <v>30</v>
      </c>
      <c r="K30" s="726">
        <v>46</v>
      </c>
      <c r="L30" s="726">
        <v>28</v>
      </c>
      <c r="M30" s="726">
        <v>18</v>
      </c>
      <c r="N30" s="726">
        <v>9839</v>
      </c>
      <c r="O30" s="726">
        <v>6706</v>
      </c>
      <c r="P30" s="726">
        <v>3133</v>
      </c>
      <c r="Q30" s="727">
        <v>15.6</v>
      </c>
      <c r="R30" s="727">
        <v>5.8</v>
      </c>
      <c r="S30" s="727">
        <v>36.4</v>
      </c>
    </row>
    <row r="31" spans="1:19" ht="30" customHeight="1">
      <c r="A31" s="644" t="s">
        <v>385</v>
      </c>
      <c r="B31" s="645"/>
      <c r="C31" s="646" t="s">
        <v>253</v>
      </c>
      <c r="D31" s="673"/>
      <c r="E31" s="180">
        <v>25601</v>
      </c>
      <c r="F31" s="180">
        <v>7138</v>
      </c>
      <c r="G31" s="180">
        <v>18463</v>
      </c>
      <c r="H31" s="180">
        <v>665</v>
      </c>
      <c r="I31" s="180">
        <v>261</v>
      </c>
      <c r="J31" s="180">
        <v>404</v>
      </c>
      <c r="K31" s="180">
        <v>529</v>
      </c>
      <c r="L31" s="180">
        <v>253</v>
      </c>
      <c r="M31" s="180">
        <v>276</v>
      </c>
      <c r="N31" s="180">
        <v>25737</v>
      </c>
      <c r="O31" s="180">
        <v>7146</v>
      </c>
      <c r="P31" s="180">
        <v>18591</v>
      </c>
      <c r="Q31" s="163">
        <v>71.1</v>
      </c>
      <c r="R31" s="163">
        <v>43.6</v>
      </c>
      <c r="S31" s="163">
        <v>81.7</v>
      </c>
    </row>
    <row r="32" spans="1:19" ht="30" customHeight="1">
      <c r="A32" s="669" t="s">
        <v>288</v>
      </c>
      <c r="B32" s="670"/>
      <c r="C32" s="651" t="s">
        <v>390</v>
      </c>
      <c r="D32" s="359"/>
      <c r="E32" s="184">
        <v>7421</v>
      </c>
      <c r="F32" s="184">
        <v>4030</v>
      </c>
      <c r="G32" s="184">
        <v>3391</v>
      </c>
      <c r="H32" s="184">
        <v>151</v>
      </c>
      <c r="I32" s="184">
        <v>68</v>
      </c>
      <c r="J32" s="184">
        <v>83</v>
      </c>
      <c r="K32" s="184">
        <v>216</v>
      </c>
      <c r="L32" s="184">
        <v>137</v>
      </c>
      <c r="M32" s="184">
        <v>79</v>
      </c>
      <c r="N32" s="184">
        <v>7356</v>
      </c>
      <c r="O32" s="184">
        <v>3961</v>
      </c>
      <c r="P32" s="184">
        <v>3395</v>
      </c>
      <c r="Q32" s="139">
        <v>25</v>
      </c>
      <c r="R32" s="139">
        <v>12.4</v>
      </c>
      <c r="S32" s="139">
        <v>39.7</v>
      </c>
    </row>
    <row r="33" spans="1:19" ht="30" customHeight="1">
      <c r="A33" s="679" t="s">
        <v>386</v>
      </c>
      <c r="B33" s="680"/>
      <c r="C33" s="646" t="s">
        <v>391</v>
      </c>
      <c r="D33" s="673"/>
      <c r="E33" s="180">
        <v>6173</v>
      </c>
      <c r="F33" s="180">
        <v>2410</v>
      </c>
      <c r="G33" s="180">
        <v>3763</v>
      </c>
      <c r="H33" s="180">
        <v>160</v>
      </c>
      <c r="I33" s="180">
        <v>98</v>
      </c>
      <c r="J33" s="180">
        <v>62</v>
      </c>
      <c r="K33" s="180">
        <v>146</v>
      </c>
      <c r="L33" s="180">
        <v>24</v>
      </c>
      <c r="M33" s="180">
        <v>122</v>
      </c>
      <c r="N33" s="180">
        <v>6187</v>
      </c>
      <c r="O33" s="180">
        <v>2484</v>
      </c>
      <c r="P33" s="180">
        <v>3703</v>
      </c>
      <c r="Q33" s="140">
        <v>93.6</v>
      </c>
      <c r="R33" s="140">
        <v>85.7</v>
      </c>
      <c r="S33" s="140">
        <v>99</v>
      </c>
    </row>
    <row r="34" spans="1:19" ht="30" customHeight="1">
      <c r="A34" s="639" t="s">
        <v>291</v>
      </c>
      <c r="B34" s="640"/>
      <c r="C34" s="641" t="s">
        <v>392</v>
      </c>
      <c r="D34" s="671"/>
      <c r="E34" s="723">
        <v>32586</v>
      </c>
      <c r="F34" s="184">
        <v>10303</v>
      </c>
      <c r="G34" s="184">
        <v>22283</v>
      </c>
      <c r="H34" s="184">
        <v>271</v>
      </c>
      <c r="I34" s="184">
        <v>64</v>
      </c>
      <c r="J34" s="184">
        <v>207</v>
      </c>
      <c r="K34" s="184">
        <v>304</v>
      </c>
      <c r="L34" s="184">
        <v>64</v>
      </c>
      <c r="M34" s="184">
        <v>240</v>
      </c>
      <c r="N34" s="184">
        <v>32553</v>
      </c>
      <c r="O34" s="184">
        <v>10303</v>
      </c>
      <c r="P34" s="184">
        <v>22250</v>
      </c>
      <c r="Q34" s="139">
        <v>13</v>
      </c>
      <c r="R34" s="139">
        <v>7.5</v>
      </c>
      <c r="S34" s="139">
        <v>15.5</v>
      </c>
    </row>
    <row r="35" spans="1:19" ht="30" customHeight="1">
      <c r="A35" s="644" t="s">
        <v>387</v>
      </c>
      <c r="B35" s="645"/>
      <c r="C35" s="646" t="s">
        <v>393</v>
      </c>
      <c r="D35" s="673"/>
      <c r="E35" s="724">
        <v>17746</v>
      </c>
      <c r="F35" s="185">
        <v>4385</v>
      </c>
      <c r="G35" s="185">
        <v>13361</v>
      </c>
      <c r="H35" s="185">
        <v>102</v>
      </c>
      <c r="I35" s="185">
        <v>0</v>
      </c>
      <c r="J35" s="185">
        <v>102</v>
      </c>
      <c r="K35" s="185">
        <v>145</v>
      </c>
      <c r="L35" s="185">
        <v>0</v>
      </c>
      <c r="M35" s="185">
        <v>145</v>
      </c>
      <c r="N35" s="185">
        <v>17703</v>
      </c>
      <c r="O35" s="185">
        <v>4385</v>
      </c>
      <c r="P35" s="185">
        <v>13318</v>
      </c>
      <c r="Q35" s="141">
        <v>22.3</v>
      </c>
      <c r="R35" s="141">
        <v>13.4</v>
      </c>
      <c r="S35" s="141">
        <v>25.2</v>
      </c>
    </row>
    <row r="36" spans="1:19" ht="30" customHeight="1">
      <c r="A36" s="330" t="s">
        <v>294</v>
      </c>
      <c r="B36" s="331"/>
      <c r="C36" s="561" t="s">
        <v>394</v>
      </c>
      <c r="D36" s="359"/>
      <c r="E36" s="178">
        <v>3411</v>
      </c>
      <c r="F36" s="178">
        <v>478</v>
      </c>
      <c r="G36" s="178">
        <v>2933</v>
      </c>
      <c r="H36" s="178">
        <v>146</v>
      </c>
      <c r="I36" s="178">
        <v>20</v>
      </c>
      <c r="J36" s="178">
        <v>126</v>
      </c>
      <c r="K36" s="178">
        <v>91</v>
      </c>
      <c r="L36" s="178">
        <v>0</v>
      </c>
      <c r="M36" s="178">
        <v>91</v>
      </c>
      <c r="N36" s="178">
        <v>3466</v>
      </c>
      <c r="O36" s="178">
        <v>498</v>
      </c>
      <c r="P36" s="178">
        <v>2968</v>
      </c>
      <c r="Q36" s="138">
        <v>3.7</v>
      </c>
      <c r="R36" s="138">
        <v>2.2</v>
      </c>
      <c r="S36" s="138">
        <v>3.9</v>
      </c>
    </row>
    <row r="37" spans="1:19" ht="30" customHeight="1">
      <c r="A37" s="634" t="s">
        <v>296</v>
      </c>
      <c r="B37" s="635"/>
      <c r="C37" s="636" t="s">
        <v>395</v>
      </c>
      <c r="D37" s="681"/>
      <c r="E37" s="180">
        <v>14940</v>
      </c>
      <c r="F37" s="180">
        <v>5938</v>
      </c>
      <c r="G37" s="180">
        <v>9002</v>
      </c>
      <c r="H37" s="180">
        <v>273</v>
      </c>
      <c r="I37" s="180">
        <v>129</v>
      </c>
      <c r="J37" s="180">
        <v>144</v>
      </c>
      <c r="K37" s="180">
        <v>277</v>
      </c>
      <c r="L37" s="180">
        <v>57</v>
      </c>
      <c r="M37" s="180">
        <v>220</v>
      </c>
      <c r="N37" s="180">
        <v>14936</v>
      </c>
      <c r="O37" s="180">
        <v>6010</v>
      </c>
      <c r="P37" s="180">
        <v>8926</v>
      </c>
      <c r="Q37" s="140">
        <v>57.1</v>
      </c>
      <c r="R37" s="140">
        <v>19.8</v>
      </c>
      <c r="S37" s="140">
        <v>82.3</v>
      </c>
    </row>
    <row r="38" spans="1:19" ht="30" customHeight="1">
      <c r="A38" s="330" t="s">
        <v>388</v>
      </c>
      <c r="B38" s="331"/>
      <c r="C38" s="561" t="s">
        <v>396</v>
      </c>
      <c r="D38" s="359"/>
      <c r="E38" s="185">
        <v>2063</v>
      </c>
      <c r="F38" s="185">
        <v>1576</v>
      </c>
      <c r="G38" s="185">
        <v>487</v>
      </c>
      <c r="H38" s="185">
        <v>43</v>
      </c>
      <c r="I38" s="185">
        <v>23</v>
      </c>
      <c r="J38" s="185">
        <v>20</v>
      </c>
      <c r="K38" s="185">
        <v>23</v>
      </c>
      <c r="L38" s="185">
        <v>13</v>
      </c>
      <c r="M38" s="185">
        <v>10</v>
      </c>
      <c r="N38" s="185">
        <v>2083</v>
      </c>
      <c r="O38" s="185">
        <v>1586</v>
      </c>
      <c r="P38" s="185">
        <v>497</v>
      </c>
      <c r="Q38" s="141">
        <v>16.6</v>
      </c>
      <c r="R38" s="141">
        <v>6.9</v>
      </c>
      <c r="S38" s="141">
        <v>47.7</v>
      </c>
    </row>
    <row r="39" spans="1:19" ht="18" customHeight="1" hidden="1">
      <c r="A39" s="369"/>
      <c r="B39" s="370"/>
      <c r="C39" s="126" t="s">
        <v>44</v>
      </c>
      <c r="D39" s="371"/>
      <c r="E39" s="184" t="s">
        <v>42</v>
      </c>
      <c r="F39" s="184" t="s">
        <v>42</v>
      </c>
      <c r="G39" s="184" t="s">
        <v>42</v>
      </c>
      <c r="H39" s="184" t="s">
        <v>42</v>
      </c>
      <c r="I39" s="184" t="s">
        <v>42</v>
      </c>
      <c r="J39" s="184" t="s">
        <v>42</v>
      </c>
      <c r="K39" s="184" t="s">
        <v>42</v>
      </c>
      <c r="L39" s="184" t="s">
        <v>42</v>
      </c>
      <c r="M39" s="184" t="s">
        <v>42</v>
      </c>
      <c r="N39" s="184" t="s">
        <v>42</v>
      </c>
      <c r="O39" s="184" t="s">
        <v>42</v>
      </c>
      <c r="P39" s="184" t="s">
        <v>42</v>
      </c>
      <c r="Q39" s="139" t="s">
        <v>42</v>
      </c>
      <c r="R39" s="139" t="s">
        <v>42</v>
      </c>
      <c r="S39" s="139" t="s">
        <v>42</v>
      </c>
    </row>
    <row r="40" spans="1:19" ht="18" customHeight="1" hidden="1">
      <c r="A40" s="363"/>
      <c r="B40" s="364"/>
      <c r="C40" s="127" t="s">
        <v>45</v>
      </c>
      <c r="D40" s="365"/>
      <c r="E40" s="180" t="s">
        <v>42</v>
      </c>
      <c r="F40" s="180" t="s">
        <v>42</v>
      </c>
      <c r="G40" s="180" t="s">
        <v>42</v>
      </c>
      <c r="H40" s="180" t="s">
        <v>42</v>
      </c>
      <c r="I40" s="180" t="s">
        <v>42</v>
      </c>
      <c r="J40" s="180" t="s">
        <v>42</v>
      </c>
      <c r="K40" s="180" t="s">
        <v>42</v>
      </c>
      <c r="L40" s="180" t="s">
        <v>42</v>
      </c>
      <c r="M40" s="180" t="s">
        <v>42</v>
      </c>
      <c r="N40" s="180" t="s">
        <v>42</v>
      </c>
      <c r="O40" s="180" t="s">
        <v>42</v>
      </c>
      <c r="P40" s="180" t="s">
        <v>42</v>
      </c>
      <c r="Q40" s="140" t="s">
        <v>42</v>
      </c>
      <c r="R40" s="140" t="s">
        <v>42</v>
      </c>
      <c r="S40" s="140" t="s">
        <v>42</v>
      </c>
    </row>
    <row r="41" spans="1:19" ht="18" customHeight="1" hidden="1">
      <c r="A41" s="363"/>
      <c r="B41" s="364"/>
      <c r="C41" s="127" t="s">
        <v>46</v>
      </c>
      <c r="D41" s="365"/>
      <c r="E41" s="180" t="s">
        <v>42</v>
      </c>
      <c r="F41" s="180" t="s">
        <v>42</v>
      </c>
      <c r="G41" s="180" t="s">
        <v>42</v>
      </c>
      <c r="H41" s="180" t="s">
        <v>42</v>
      </c>
      <c r="I41" s="180" t="s">
        <v>42</v>
      </c>
      <c r="J41" s="180" t="s">
        <v>42</v>
      </c>
      <c r="K41" s="180" t="s">
        <v>42</v>
      </c>
      <c r="L41" s="180" t="s">
        <v>42</v>
      </c>
      <c r="M41" s="180" t="s">
        <v>42</v>
      </c>
      <c r="N41" s="180" t="s">
        <v>42</v>
      </c>
      <c r="O41" s="180" t="s">
        <v>42</v>
      </c>
      <c r="P41" s="180" t="s">
        <v>42</v>
      </c>
      <c r="Q41" s="140" t="s">
        <v>42</v>
      </c>
      <c r="R41" s="140" t="s">
        <v>42</v>
      </c>
      <c r="S41" s="140" t="s">
        <v>42</v>
      </c>
    </row>
    <row r="42" spans="1:19" ht="18" customHeight="1" hidden="1">
      <c r="A42" s="363"/>
      <c r="B42" s="364"/>
      <c r="C42" s="127" t="s">
        <v>47</v>
      </c>
      <c r="D42" s="365"/>
      <c r="E42" s="180" t="s">
        <v>42</v>
      </c>
      <c r="F42" s="180" t="s">
        <v>42</v>
      </c>
      <c r="G42" s="180" t="s">
        <v>42</v>
      </c>
      <c r="H42" s="180" t="s">
        <v>42</v>
      </c>
      <c r="I42" s="180" t="s">
        <v>42</v>
      </c>
      <c r="J42" s="180" t="s">
        <v>42</v>
      </c>
      <c r="K42" s="180" t="s">
        <v>42</v>
      </c>
      <c r="L42" s="180" t="s">
        <v>42</v>
      </c>
      <c r="M42" s="180" t="s">
        <v>42</v>
      </c>
      <c r="N42" s="180" t="s">
        <v>42</v>
      </c>
      <c r="O42" s="180" t="s">
        <v>42</v>
      </c>
      <c r="P42" s="180" t="s">
        <v>42</v>
      </c>
      <c r="Q42" s="140" t="s">
        <v>42</v>
      </c>
      <c r="R42" s="140" t="s">
        <v>42</v>
      </c>
      <c r="S42" s="140" t="s">
        <v>42</v>
      </c>
    </row>
    <row r="43" spans="1:19" ht="18" customHeight="1" hidden="1">
      <c r="A43" s="363"/>
      <c r="B43" s="364"/>
      <c r="C43" s="127" t="s">
        <v>48</v>
      </c>
      <c r="D43" s="365"/>
      <c r="E43" s="180">
        <v>24593</v>
      </c>
      <c r="F43" s="180">
        <v>11057</v>
      </c>
      <c r="G43" s="180">
        <v>13536</v>
      </c>
      <c r="H43" s="180">
        <v>677</v>
      </c>
      <c r="I43" s="180">
        <v>183</v>
      </c>
      <c r="J43" s="180">
        <v>494</v>
      </c>
      <c r="K43" s="180">
        <v>1092</v>
      </c>
      <c r="L43" s="180">
        <v>528</v>
      </c>
      <c r="M43" s="180">
        <v>564</v>
      </c>
      <c r="N43" s="180">
        <v>24178</v>
      </c>
      <c r="O43" s="180">
        <v>10712</v>
      </c>
      <c r="P43" s="180">
        <v>13466</v>
      </c>
      <c r="Q43" s="140">
        <v>37.6</v>
      </c>
      <c r="R43" s="140">
        <v>12.8</v>
      </c>
      <c r="S43" s="140">
        <v>57.3</v>
      </c>
    </row>
    <row r="44" spans="1:19" ht="18" customHeight="1" hidden="1">
      <c r="A44" s="363"/>
      <c r="B44" s="364"/>
      <c r="C44" s="127" t="s">
        <v>49</v>
      </c>
      <c r="D44" s="365"/>
      <c r="E44" s="180" t="s">
        <v>42</v>
      </c>
      <c r="F44" s="180" t="s">
        <v>42</v>
      </c>
      <c r="G44" s="180" t="s">
        <v>42</v>
      </c>
      <c r="H44" s="180" t="s">
        <v>42</v>
      </c>
      <c r="I44" s="180" t="s">
        <v>42</v>
      </c>
      <c r="J44" s="180" t="s">
        <v>42</v>
      </c>
      <c r="K44" s="180" t="s">
        <v>42</v>
      </c>
      <c r="L44" s="180" t="s">
        <v>42</v>
      </c>
      <c r="M44" s="180" t="s">
        <v>42</v>
      </c>
      <c r="N44" s="180" t="s">
        <v>42</v>
      </c>
      <c r="O44" s="180" t="s">
        <v>42</v>
      </c>
      <c r="P44" s="180" t="s">
        <v>42</v>
      </c>
      <c r="Q44" s="140" t="s">
        <v>42</v>
      </c>
      <c r="R44" s="140" t="s">
        <v>42</v>
      </c>
      <c r="S44" s="140" t="s">
        <v>42</v>
      </c>
    </row>
    <row r="45" spans="1:19" ht="18" customHeight="1" hidden="1">
      <c r="A45" s="372"/>
      <c r="B45" s="373"/>
      <c r="C45" s="129" t="s">
        <v>50</v>
      </c>
      <c r="D45" s="374"/>
      <c r="E45" s="185" t="s">
        <v>42</v>
      </c>
      <c r="F45" s="185" t="s">
        <v>42</v>
      </c>
      <c r="G45" s="185" t="s">
        <v>42</v>
      </c>
      <c r="H45" s="185" t="s">
        <v>42</v>
      </c>
      <c r="I45" s="185" t="s">
        <v>42</v>
      </c>
      <c r="J45" s="185" t="s">
        <v>42</v>
      </c>
      <c r="K45" s="185" t="s">
        <v>42</v>
      </c>
      <c r="L45" s="185" t="s">
        <v>42</v>
      </c>
      <c r="M45" s="185" t="s">
        <v>42</v>
      </c>
      <c r="N45" s="185" t="s">
        <v>42</v>
      </c>
      <c r="O45" s="185" t="s">
        <v>42</v>
      </c>
      <c r="P45" s="185" t="s">
        <v>42</v>
      </c>
      <c r="Q45" s="141" t="s">
        <v>42</v>
      </c>
      <c r="R45" s="141" t="s">
        <v>42</v>
      </c>
      <c r="S45" s="141" t="s">
        <v>42</v>
      </c>
    </row>
    <row r="46" spans="1:19" ht="13.5">
      <c r="A46" s="370"/>
      <c r="B46" s="370"/>
      <c r="C46" s="342" t="s">
        <v>64</v>
      </c>
      <c r="D46" s="370"/>
      <c r="E46" s="375"/>
      <c r="F46" s="375"/>
      <c r="G46" s="375"/>
      <c r="H46" s="375"/>
      <c r="I46" s="375"/>
      <c r="J46" s="375"/>
      <c r="K46" s="375"/>
      <c r="L46" s="375"/>
      <c r="M46" s="375"/>
      <c r="N46" s="375"/>
      <c r="O46" s="375"/>
      <c r="P46" s="375"/>
      <c r="Q46" s="370"/>
      <c r="R46" s="370"/>
      <c r="S46" s="370"/>
    </row>
    <row r="47" s="109" customFormat="1" ht="13.5">
      <c r="C47" s="315" t="s">
        <v>86</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2">
    <mergeCell ref="A1:C1"/>
    <mergeCell ref="A2:C2"/>
  </mergeCells>
  <dataValidations count="1">
    <dataValidation type="whole" allowBlank="1" showInputMessage="1" showErrorMessage="1" errorTitle="入力エラー" error="入力した値に誤りがあります" sqref="A39:IV45 A26:B38 A9:C25 D9:D38 T9:IV38 E9:S36">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4.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53">
        <v>40878</v>
      </c>
      <c r="B1" s="753"/>
      <c r="C1" s="753"/>
      <c r="D1" s="114"/>
      <c r="E1" s="396" t="s">
        <v>68</v>
      </c>
      <c r="F1" s="396"/>
      <c r="G1" s="396"/>
      <c r="H1" s="396"/>
      <c r="I1" s="396"/>
      <c r="J1" s="108"/>
      <c r="K1" s="396"/>
      <c r="L1" s="396"/>
      <c r="M1" s="396"/>
      <c r="N1" s="108"/>
    </row>
    <row r="2" spans="1:13" ht="14.25" customHeight="1">
      <c r="A2" s="754">
        <f>A1</f>
        <v>40878</v>
      </c>
      <c r="B2" s="754"/>
      <c r="C2" s="754"/>
      <c r="F2" s="460" t="s">
        <v>469</v>
      </c>
      <c r="G2" s="314"/>
      <c r="H2" s="314"/>
      <c r="I2" s="314"/>
      <c r="J2" s="314"/>
      <c r="K2" s="314"/>
      <c r="L2" s="314"/>
      <c r="M2" s="314"/>
    </row>
    <row r="3" spans="1:13" ht="14.25">
      <c r="A3" s="115" t="s">
        <v>61</v>
      </c>
      <c r="B3" s="116"/>
      <c r="D3" s="314"/>
      <c r="E3" s="314"/>
      <c r="F3" s="314"/>
      <c r="G3" s="314"/>
      <c r="H3" s="314"/>
      <c r="I3" s="314"/>
      <c r="J3" s="314"/>
      <c r="K3" s="314"/>
      <c r="L3" s="117"/>
      <c r="M3" s="117"/>
    </row>
    <row r="4" spans="1:13" ht="6" customHeight="1">
      <c r="A4" s="314"/>
      <c r="B4" s="314"/>
      <c r="D4" s="314"/>
      <c r="E4" s="314"/>
      <c r="F4" s="314"/>
      <c r="G4" s="314"/>
      <c r="H4" s="314"/>
      <c r="I4" s="314"/>
      <c r="J4" s="314"/>
      <c r="K4" s="314"/>
      <c r="L4" s="314"/>
      <c r="M4" s="314"/>
    </row>
    <row r="5" spans="1:14" ht="18" customHeight="1">
      <c r="A5" s="314"/>
      <c r="B5" s="314"/>
      <c r="C5" s="460" t="s">
        <v>465</v>
      </c>
      <c r="D5" s="314"/>
      <c r="E5" s="316"/>
      <c r="F5" s="314"/>
      <c r="G5" s="314"/>
      <c r="H5" s="314"/>
      <c r="I5" s="314"/>
      <c r="J5" s="314"/>
      <c r="K5" s="314"/>
      <c r="L5" s="314"/>
      <c r="M5" s="314"/>
      <c r="N5" s="534" t="s">
        <v>104</v>
      </c>
    </row>
    <row r="6" spans="1:14" s="116" customFormat="1" ht="18" customHeight="1">
      <c r="A6" s="119"/>
      <c r="B6" s="120"/>
      <c r="C6" s="121"/>
      <c r="D6" s="122"/>
      <c r="E6" s="376" t="s">
        <v>96</v>
      </c>
      <c r="F6" s="377"/>
      <c r="G6" s="377"/>
      <c r="H6" s="377"/>
      <c r="I6" s="377"/>
      <c r="J6" s="376" t="s">
        <v>97</v>
      </c>
      <c r="K6" s="377"/>
      <c r="L6" s="377"/>
      <c r="M6" s="377"/>
      <c r="N6" s="380"/>
    </row>
    <row r="7" spans="1:14" s="116" customFormat="1" ht="62.25" customHeight="1" thickBot="1">
      <c r="A7" s="461" t="s">
        <v>63</v>
      </c>
      <c r="B7" s="462"/>
      <c r="C7" s="569" t="s">
        <v>98</v>
      </c>
      <c r="D7" s="464"/>
      <c r="E7" s="398" t="s">
        <v>99</v>
      </c>
      <c r="F7" s="397" t="s">
        <v>100</v>
      </c>
      <c r="G7" s="397" t="s">
        <v>101</v>
      </c>
      <c r="H7" s="397" t="s">
        <v>102</v>
      </c>
      <c r="I7" s="397" t="s">
        <v>103</v>
      </c>
      <c r="J7" s="398" t="s">
        <v>99</v>
      </c>
      <c r="K7" s="397" t="s">
        <v>100</v>
      </c>
      <c r="L7" s="397" t="s">
        <v>101</v>
      </c>
      <c r="M7" s="397" t="s">
        <v>102</v>
      </c>
      <c r="N7" s="398" t="s">
        <v>103</v>
      </c>
    </row>
    <row r="8" spans="1:14" ht="30" customHeight="1" thickBot="1" thickTop="1">
      <c r="A8" s="318" t="s">
        <v>39</v>
      </c>
      <c r="B8" s="319"/>
      <c r="C8" s="566" t="s">
        <v>243</v>
      </c>
      <c r="D8" s="320"/>
      <c r="E8" s="143">
        <v>523705</v>
      </c>
      <c r="F8" s="143">
        <v>265530</v>
      </c>
      <c r="G8" s="143">
        <v>247344</v>
      </c>
      <c r="H8" s="143">
        <v>18186</v>
      </c>
      <c r="I8" s="143">
        <v>258175</v>
      </c>
      <c r="J8" s="143">
        <v>97431</v>
      </c>
      <c r="K8" s="143">
        <v>85190</v>
      </c>
      <c r="L8" s="143">
        <v>82851</v>
      </c>
      <c r="M8" s="143">
        <v>2339</v>
      </c>
      <c r="N8" s="143">
        <v>12241</v>
      </c>
    </row>
    <row r="9" spans="1:14" ht="30" customHeight="1" thickTop="1">
      <c r="A9" s="321" t="s">
        <v>363</v>
      </c>
      <c r="B9" s="322"/>
      <c r="C9" s="562" t="s">
        <v>364</v>
      </c>
      <c r="D9" s="323"/>
      <c r="E9" s="142" t="s">
        <v>42</v>
      </c>
      <c r="F9" s="142" t="s">
        <v>42</v>
      </c>
      <c r="G9" s="142" t="s">
        <v>42</v>
      </c>
      <c r="H9" s="142" t="s">
        <v>42</v>
      </c>
      <c r="I9" s="142" t="s">
        <v>42</v>
      </c>
      <c r="J9" s="142" t="s">
        <v>42</v>
      </c>
      <c r="K9" s="142" t="s">
        <v>42</v>
      </c>
      <c r="L9" s="142" t="s">
        <v>42</v>
      </c>
      <c r="M9" s="142" t="s">
        <v>42</v>
      </c>
      <c r="N9" s="142" t="s">
        <v>42</v>
      </c>
    </row>
    <row r="10" spans="1:14" ht="30" customHeight="1">
      <c r="A10" s="324" t="s">
        <v>365</v>
      </c>
      <c r="B10" s="325"/>
      <c r="C10" s="564" t="s">
        <v>244</v>
      </c>
      <c r="D10" s="326"/>
      <c r="E10" s="128">
        <v>514460</v>
      </c>
      <c r="F10" s="128">
        <v>305452</v>
      </c>
      <c r="G10" s="128">
        <v>277298</v>
      </c>
      <c r="H10" s="128">
        <v>28154</v>
      </c>
      <c r="I10" s="128">
        <v>209008</v>
      </c>
      <c r="J10" s="128">
        <v>116643</v>
      </c>
      <c r="K10" s="128">
        <v>113352</v>
      </c>
      <c r="L10" s="128">
        <v>113076</v>
      </c>
      <c r="M10" s="128">
        <v>276</v>
      </c>
      <c r="N10" s="128">
        <v>3291</v>
      </c>
    </row>
    <row r="11" spans="1:14" ht="30" customHeight="1">
      <c r="A11" s="324" t="s">
        <v>366</v>
      </c>
      <c r="B11" s="325"/>
      <c r="C11" s="564" t="s">
        <v>245</v>
      </c>
      <c r="D11" s="326"/>
      <c r="E11" s="128">
        <v>402201</v>
      </c>
      <c r="F11" s="128">
        <v>229345</v>
      </c>
      <c r="G11" s="128">
        <v>215123</v>
      </c>
      <c r="H11" s="128">
        <v>14222</v>
      </c>
      <c r="I11" s="128">
        <v>172856</v>
      </c>
      <c r="J11" s="128">
        <v>150979</v>
      </c>
      <c r="K11" s="128">
        <v>140845</v>
      </c>
      <c r="L11" s="128">
        <v>131588</v>
      </c>
      <c r="M11" s="128">
        <v>9257</v>
      </c>
      <c r="N11" s="128">
        <v>10134</v>
      </c>
    </row>
    <row r="12" spans="1:14" ht="30" customHeight="1">
      <c r="A12" s="324" t="s">
        <v>367</v>
      </c>
      <c r="B12" s="325"/>
      <c r="C12" s="564" t="s">
        <v>246</v>
      </c>
      <c r="D12" s="326"/>
      <c r="E12" s="128">
        <v>1325443</v>
      </c>
      <c r="F12" s="128">
        <v>452897</v>
      </c>
      <c r="G12" s="128">
        <v>414562</v>
      </c>
      <c r="H12" s="128">
        <v>38335</v>
      </c>
      <c r="I12" s="128">
        <v>872546</v>
      </c>
      <c r="J12" s="128">
        <v>175140</v>
      </c>
      <c r="K12" s="128">
        <v>141478</v>
      </c>
      <c r="L12" s="128">
        <v>140882</v>
      </c>
      <c r="M12" s="128">
        <v>596</v>
      </c>
      <c r="N12" s="128">
        <v>33662</v>
      </c>
    </row>
    <row r="13" spans="1:14" ht="30" customHeight="1">
      <c r="A13" s="324" t="s">
        <v>368</v>
      </c>
      <c r="B13" s="325"/>
      <c r="C13" s="564" t="s">
        <v>247</v>
      </c>
      <c r="D13" s="326"/>
      <c r="E13" s="128">
        <v>388771</v>
      </c>
      <c r="F13" s="128">
        <v>210771</v>
      </c>
      <c r="G13" s="128">
        <v>196317</v>
      </c>
      <c r="H13" s="128">
        <v>14454</v>
      </c>
      <c r="I13" s="128">
        <v>178000</v>
      </c>
      <c r="J13" s="128">
        <v>74193</v>
      </c>
      <c r="K13" s="128">
        <v>73757</v>
      </c>
      <c r="L13" s="128">
        <v>71610</v>
      </c>
      <c r="M13" s="128">
        <v>2147</v>
      </c>
      <c r="N13" s="128">
        <v>436</v>
      </c>
    </row>
    <row r="14" spans="1:14" ht="30" customHeight="1">
      <c r="A14" s="324" t="s">
        <v>369</v>
      </c>
      <c r="B14" s="325"/>
      <c r="C14" s="564" t="s">
        <v>370</v>
      </c>
      <c r="D14" s="326"/>
      <c r="E14" s="128">
        <v>295963</v>
      </c>
      <c r="F14" s="128">
        <v>214629</v>
      </c>
      <c r="G14" s="128">
        <v>182191</v>
      </c>
      <c r="H14" s="128">
        <v>32438</v>
      </c>
      <c r="I14" s="128">
        <v>81334</v>
      </c>
      <c r="J14" s="128">
        <v>144926</v>
      </c>
      <c r="K14" s="128">
        <v>131473</v>
      </c>
      <c r="L14" s="128">
        <v>114770</v>
      </c>
      <c r="M14" s="128">
        <v>16703</v>
      </c>
      <c r="N14" s="128">
        <v>13453</v>
      </c>
    </row>
    <row r="15" spans="1:14" ht="30" customHeight="1">
      <c r="A15" s="324" t="s">
        <v>371</v>
      </c>
      <c r="B15" s="325"/>
      <c r="C15" s="564" t="s">
        <v>372</v>
      </c>
      <c r="D15" s="326"/>
      <c r="E15" s="128">
        <v>479371</v>
      </c>
      <c r="F15" s="128">
        <v>252383</v>
      </c>
      <c r="G15" s="128">
        <v>238885</v>
      </c>
      <c r="H15" s="128">
        <v>13498</v>
      </c>
      <c r="I15" s="128">
        <v>226988</v>
      </c>
      <c r="J15" s="128">
        <v>110566</v>
      </c>
      <c r="K15" s="128">
        <v>88379</v>
      </c>
      <c r="L15" s="128">
        <v>86222</v>
      </c>
      <c r="M15" s="128">
        <v>2157</v>
      </c>
      <c r="N15" s="128">
        <v>22187</v>
      </c>
    </row>
    <row r="16" spans="1:14" ht="30" customHeight="1">
      <c r="A16" s="324" t="s">
        <v>328</v>
      </c>
      <c r="B16" s="325"/>
      <c r="C16" s="564" t="s">
        <v>373</v>
      </c>
      <c r="D16" s="326"/>
      <c r="E16" s="166">
        <v>796651</v>
      </c>
      <c r="F16" s="147">
        <v>320185</v>
      </c>
      <c r="G16" s="147">
        <v>308460</v>
      </c>
      <c r="H16" s="147">
        <v>11725</v>
      </c>
      <c r="I16" s="147">
        <v>476466</v>
      </c>
      <c r="J16" s="147">
        <v>140366</v>
      </c>
      <c r="K16" s="147">
        <v>106706</v>
      </c>
      <c r="L16" s="147">
        <v>105910</v>
      </c>
      <c r="M16" s="147">
        <v>796</v>
      </c>
      <c r="N16" s="147">
        <v>33660</v>
      </c>
    </row>
    <row r="17" spans="1:14" ht="30" customHeight="1">
      <c r="A17" s="324" t="s">
        <v>330</v>
      </c>
      <c r="B17" s="325"/>
      <c r="C17" s="564" t="s">
        <v>374</v>
      </c>
      <c r="D17" s="326"/>
      <c r="E17" s="166">
        <v>376816</v>
      </c>
      <c r="F17" s="147">
        <v>234285</v>
      </c>
      <c r="G17" s="147">
        <v>211906</v>
      </c>
      <c r="H17" s="147">
        <v>22379</v>
      </c>
      <c r="I17" s="147">
        <v>142531</v>
      </c>
      <c r="J17" s="147">
        <v>60460</v>
      </c>
      <c r="K17" s="147">
        <v>60460</v>
      </c>
      <c r="L17" s="147">
        <v>49282</v>
      </c>
      <c r="M17" s="147">
        <v>11178</v>
      </c>
      <c r="N17" s="147">
        <v>0</v>
      </c>
    </row>
    <row r="18" spans="1:14" ht="30" customHeight="1">
      <c r="A18" s="324" t="s">
        <v>375</v>
      </c>
      <c r="B18" s="325"/>
      <c r="C18" s="564" t="s">
        <v>376</v>
      </c>
      <c r="D18" s="326"/>
      <c r="E18" s="128">
        <v>495335</v>
      </c>
      <c r="F18" s="128">
        <v>287745</v>
      </c>
      <c r="G18" s="128">
        <v>278795</v>
      </c>
      <c r="H18" s="128">
        <v>8950</v>
      </c>
      <c r="I18" s="128">
        <v>207590</v>
      </c>
      <c r="J18" s="128">
        <v>123521</v>
      </c>
      <c r="K18" s="128">
        <v>115598</v>
      </c>
      <c r="L18" s="128">
        <v>115092</v>
      </c>
      <c r="M18" s="128">
        <v>506</v>
      </c>
      <c r="N18" s="128">
        <v>7923</v>
      </c>
    </row>
    <row r="19" spans="1:14" ht="30" customHeight="1">
      <c r="A19" s="324" t="s">
        <v>55</v>
      </c>
      <c r="B19" s="325"/>
      <c r="C19" s="564" t="s">
        <v>377</v>
      </c>
      <c r="D19" s="326"/>
      <c r="E19" s="128">
        <v>219801</v>
      </c>
      <c r="F19" s="128">
        <v>181338</v>
      </c>
      <c r="G19" s="128">
        <v>171753</v>
      </c>
      <c r="H19" s="128">
        <v>9585</v>
      </c>
      <c r="I19" s="128">
        <v>38463</v>
      </c>
      <c r="J19" s="128">
        <v>68691</v>
      </c>
      <c r="K19" s="128">
        <v>66725</v>
      </c>
      <c r="L19" s="128">
        <v>65772</v>
      </c>
      <c r="M19" s="128">
        <v>953</v>
      </c>
      <c r="N19" s="128">
        <v>1966</v>
      </c>
    </row>
    <row r="20" spans="1:14" ht="30" customHeight="1">
      <c r="A20" s="324" t="s">
        <v>378</v>
      </c>
      <c r="B20" s="325"/>
      <c r="C20" s="564" t="s">
        <v>379</v>
      </c>
      <c r="D20" s="326"/>
      <c r="E20" s="128">
        <v>317810</v>
      </c>
      <c r="F20" s="128">
        <v>213021</v>
      </c>
      <c r="G20" s="128">
        <v>203086</v>
      </c>
      <c r="H20" s="128">
        <v>9935</v>
      </c>
      <c r="I20" s="128">
        <v>104789</v>
      </c>
      <c r="J20" s="128">
        <v>74684</v>
      </c>
      <c r="K20" s="128">
        <v>70867</v>
      </c>
      <c r="L20" s="128">
        <v>68805</v>
      </c>
      <c r="M20" s="128">
        <v>2062</v>
      </c>
      <c r="N20" s="128">
        <v>3817</v>
      </c>
    </row>
    <row r="21" spans="1:14" ht="30" customHeight="1">
      <c r="A21" s="324" t="s">
        <v>57</v>
      </c>
      <c r="B21" s="325"/>
      <c r="C21" s="564" t="s">
        <v>248</v>
      </c>
      <c r="D21" s="326"/>
      <c r="E21" s="128">
        <v>1010835</v>
      </c>
      <c r="F21" s="128">
        <v>355362</v>
      </c>
      <c r="G21" s="128">
        <v>336211</v>
      </c>
      <c r="H21" s="128">
        <v>19151</v>
      </c>
      <c r="I21" s="128">
        <v>655473</v>
      </c>
      <c r="J21" s="128">
        <v>71793</v>
      </c>
      <c r="K21" s="128">
        <v>65767</v>
      </c>
      <c r="L21" s="128">
        <v>65266</v>
      </c>
      <c r="M21" s="128">
        <v>501</v>
      </c>
      <c r="N21" s="128">
        <v>6026</v>
      </c>
    </row>
    <row r="22" spans="1:14" ht="30" customHeight="1">
      <c r="A22" s="324" t="s">
        <v>58</v>
      </c>
      <c r="B22" s="325"/>
      <c r="C22" s="564" t="s">
        <v>380</v>
      </c>
      <c r="D22" s="326"/>
      <c r="E22" s="166">
        <v>576772</v>
      </c>
      <c r="F22" s="147">
        <v>279323</v>
      </c>
      <c r="G22" s="147">
        <v>259593</v>
      </c>
      <c r="H22" s="147">
        <v>19730</v>
      </c>
      <c r="I22" s="147">
        <v>297449</v>
      </c>
      <c r="J22" s="147">
        <v>110146</v>
      </c>
      <c r="K22" s="147">
        <v>94861</v>
      </c>
      <c r="L22" s="147">
        <v>94405</v>
      </c>
      <c r="M22" s="147">
        <v>456</v>
      </c>
      <c r="N22" s="147">
        <v>15285</v>
      </c>
    </row>
    <row r="23" spans="1:14" ht="30" customHeight="1">
      <c r="A23" s="324" t="s">
        <v>59</v>
      </c>
      <c r="B23" s="325"/>
      <c r="C23" s="564" t="s">
        <v>274</v>
      </c>
      <c r="D23" s="326"/>
      <c r="E23" s="166">
        <v>704575</v>
      </c>
      <c r="F23" s="147">
        <v>271324</v>
      </c>
      <c r="G23" s="147">
        <v>261871</v>
      </c>
      <c r="H23" s="147">
        <v>9453</v>
      </c>
      <c r="I23" s="147">
        <v>433251</v>
      </c>
      <c r="J23" s="147">
        <v>179507</v>
      </c>
      <c r="K23" s="147">
        <v>139851</v>
      </c>
      <c r="L23" s="147">
        <v>128742</v>
      </c>
      <c r="M23" s="147">
        <v>11109</v>
      </c>
      <c r="N23" s="147">
        <v>39656</v>
      </c>
    </row>
    <row r="24" spans="1:14" ht="30" customHeight="1">
      <c r="A24" s="350" t="s">
        <v>381</v>
      </c>
      <c r="B24" s="351"/>
      <c r="C24" s="567" t="s">
        <v>249</v>
      </c>
      <c r="D24" s="352"/>
      <c r="E24" s="411">
        <v>352439</v>
      </c>
      <c r="F24" s="411">
        <v>216956</v>
      </c>
      <c r="G24" s="411">
        <v>205065</v>
      </c>
      <c r="H24" s="411">
        <v>11891</v>
      </c>
      <c r="I24" s="411">
        <v>135483</v>
      </c>
      <c r="J24" s="411">
        <v>86884</v>
      </c>
      <c r="K24" s="411">
        <v>77050</v>
      </c>
      <c r="L24" s="411">
        <v>75580</v>
      </c>
      <c r="M24" s="411">
        <v>1470</v>
      </c>
      <c r="N24" s="411">
        <v>9834</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4" ht="13.5">
      <c r="A28" s="393"/>
      <c r="B28" s="393"/>
      <c r="C28" s="394"/>
      <c r="D28" s="393"/>
      <c r="E28" s="393"/>
      <c r="F28" s="393"/>
      <c r="G28" s="393"/>
      <c r="H28" s="393"/>
      <c r="I28" s="393"/>
      <c r="J28" s="393"/>
      <c r="K28" s="393"/>
      <c r="L28" s="393"/>
      <c r="M28" s="393"/>
      <c r="N28" s="393"/>
    </row>
    <row r="29" spans="1:14" ht="13.5">
      <c r="A29" s="457"/>
      <c r="B29" s="108"/>
      <c r="C29" s="456"/>
      <c r="D29" s="108"/>
      <c r="E29" s="108"/>
      <c r="F29" s="108"/>
      <c r="G29" s="108"/>
      <c r="H29" s="108"/>
      <c r="I29" s="108"/>
      <c r="J29" s="108"/>
      <c r="K29" s="108"/>
      <c r="L29" s="108"/>
      <c r="M29" s="108"/>
      <c r="N29" s="108"/>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5.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53">
        <v>40878</v>
      </c>
      <c r="B1" s="753"/>
      <c r="C1" s="753"/>
      <c r="D1" s="114"/>
      <c r="E1" s="396" t="s">
        <v>69</v>
      </c>
      <c r="F1" s="396"/>
      <c r="G1" s="396"/>
      <c r="H1" s="396"/>
      <c r="I1" s="396"/>
      <c r="J1" s="108"/>
      <c r="K1" s="396"/>
      <c r="L1" s="396"/>
      <c r="M1" s="396"/>
      <c r="N1" s="108"/>
    </row>
    <row r="2" spans="1:13" ht="14.25" customHeight="1">
      <c r="A2" s="754">
        <f>A1</f>
        <v>40878</v>
      </c>
      <c r="B2" s="754"/>
      <c r="C2" s="754"/>
      <c r="F2" s="460" t="s">
        <v>470</v>
      </c>
      <c r="G2" s="314"/>
      <c r="H2" s="314"/>
      <c r="I2" s="314"/>
      <c r="J2" s="314"/>
      <c r="K2" s="314"/>
      <c r="L2" s="314"/>
      <c r="M2" s="314"/>
    </row>
    <row r="3" spans="1:13" ht="14.25">
      <c r="A3" s="115" t="s">
        <v>61</v>
      </c>
      <c r="B3" s="116"/>
      <c r="D3" s="314"/>
      <c r="E3" s="314"/>
      <c r="F3" s="314"/>
      <c r="G3" s="314"/>
      <c r="H3" s="314"/>
      <c r="I3" s="314"/>
      <c r="J3" s="314"/>
      <c r="K3" s="314"/>
      <c r="L3" s="117"/>
      <c r="M3" s="117"/>
    </row>
    <row r="4" spans="2:13" ht="6" customHeight="1">
      <c r="B4" s="314"/>
      <c r="D4" s="314"/>
      <c r="E4" s="314"/>
      <c r="F4" s="314"/>
      <c r="G4" s="314"/>
      <c r="H4" s="314"/>
      <c r="I4" s="314"/>
      <c r="J4" s="314"/>
      <c r="K4" s="314"/>
      <c r="L4" s="314"/>
      <c r="M4" s="314"/>
    </row>
    <row r="5" spans="1:14" ht="18" customHeight="1">
      <c r="A5" s="314"/>
      <c r="B5" s="314"/>
      <c r="C5" s="460" t="s">
        <v>468</v>
      </c>
      <c r="D5" s="314"/>
      <c r="E5" s="316"/>
      <c r="F5" s="314"/>
      <c r="G5" s="314"/>
      <c r="H5" s="314"/>
      <c r="I5" s="314"/>
      <c r="J5" s="314"/>
      <c r="K5" s="314"/>
      <c r="L5" s="314"/>
      <c r="M5" s="314"/>
      <c r="N5" s="534" t="s">
        <v>104</v>
      </c>
    </row>
    <row r="6" spans="1:14" s="116" customFormat="1" ht="18" customHeight="1">
      <c r="A6" s="119"/>
      <c r="B6" s="120"/>
      <c r="C6" s="121"/>
      <c r="D6" s="122"/>
      <c r="E6" s="376" t="s">
        <v>96</v>
      </c>
      <c r="F6" s="377"/>
      <c r="G6" s="377"/>
      <c r="H6" s="377"/>
      <c r="I6" s="377"/>
      <c r="J6" s="376" t="s">
        <v>97</v>
      </c>
      <c r="K6" s="377"/>
      <c r="L6" s="377"/>
      <c r="M6" s="377"/>
      <c r="N6" s="380"/>
    </row>
    <row r="7" spans="1:14" s="116" customFormat="1" ht="62.25" customHeight="1" thickBot="1">
      <c r="A7" s="461" t="s">
        <v>63</v>
      </c>
      <c r="B7" s="462"/>
      <c r="C7" s="569" t="s">
        <v>98</v>
      </c>
      <c r="D7" s="464"/>
      <c r="E7" s="398" t="s">
        <v>99</v>
      </c>
      <c r="F7" s="397" t="s">
        <v>100</v>
      </c>
      <c r="G7" s="397" t="s">
        <v>101</v>
      </c>
      <c r="H7" s="397" t="s">
        <v>102</v>
      </c>
      <c r="I7" s="397" t="s">
        <v>103</v>
      </c>
      <c r="J7" s="398" t="s">
        <v>99</v>
      </c>
      <c r="K7" s="397" t="s">
        <v>100</v>
      </c>
      <c r="L7" s="397" t="s">
        <v>101</v>
      </c>
      <c r="M7" s="397" t="s">
        <v>102</v>
      </c>
      <c r="N7" s="398" t="s">
        <v>103</v>
      </c>
    </row>
    <row r="8" spans="1:14" ht="30" customHeight="1" thickBot="1" thickTop="1">
      <c r="A8" s="318" t="s">
        <v>39</v>
      </c>
      <c r="B8" s="319"/>
      <c r="C8" s="566" t="s">
        <v>243</v>
      </c>
      <c r="D8" s="320"/>
      <c r="E8" s="409">
        <v>627043</v>
      </c>
      <c r="F8" s="409">
        <v>290605</v>
      </c>
      <c r="G8" s="409">
        <v>266996</v>
      </c>
      <c r="H8" s="409">
        <v>23609</v>
      </c>
      <c r="I8" s="409">
        <v>336438</v>
      </c>
      <c r="J8" s="409">
        <v>109449</v>
      </c>
      <c r="K8" s="409">
        <v>91645</v>
      </c>
      <c r="L8" s="409">
        <v>88666</v>
      </c>
      <c r="M8" s="409">
        <v>2979</v>
      </c>
      <c r="N8" s="409">
        <v>17804</v>
      </c>
    </row>
    <row r="9" spans="1:14" ht="30" customHeight="1" thickTop="1">
      <c r="A9" s="321" t="s">
        <v>363</v>
      </c>
      <c r="B9" s="322"/>
      <c r="C9" s="562" t="s">
        <v>364</v>
      </c>
      <c r="D9" s="323"/>
      <c r="E9" s="142" t="s">
        <v>42</v>
      </c>
      <c r="F9" s="142" t="s">
        <v>42</v>
      </c>
      <c r="G9" s="142" t="s">
        <v>42</v>
      </c>
      <c r="H9" s="142" t="s">
        <v>42</v>
      </c>
      <c r="I9" s="142" t="s">
        <v>42</v>
      </c>
      <c r="J9" s="142" t="s">
        <v>42</v>
      </c>
      <c r="K9" s="142" t="s">
        <v>42</v>
      </c>
      <c r="L9" s="142" t="s">
        <v>42</v>
      </c>
      <c r="M9" s="142" t="s">
        <v>42</v>
      </c>
      <c r="N9" s="142" t="s">
        <v>42</v>
      </c>
    </row>
    <row r="10" spans="1:14" ht="30" customHeight="1">
      <c r="A10" s="324" t="s">
        <v>365</v>
      </c>
      <c r="B10" s="325"/>
      <c r="C10" s="564" t="s">
        <v>244</v>
      </c>
      <c r="D10" s="326"/>
      <c r="E10" s="128">
        <v>927775</v>
      </c>
      <c r="F10" s="128">
        <v>407034</v>
      </c>
      <c r="G10" s="128">
        <v>352783</v>
      </c>
      <c r="H10" s="128">
        <v>54251</v>
      </c>
      <c r="I10" s="128">
        <v>520741</v>
      </c>
      <c r="J10" s="128">
        <v>177085</v>
      </c>
      <c r="K10" s="128">
        <v>131687</v>
      </c>
      <c r="L10" s="128">
        <v>129783</v>
      </c>
      <c r="M10" s="128">
        <v>1904</v>
      </c>
      <c r="N10" s="128">
        <v>45398</v>
      </c>
    </row>
    <row r="11" spans="1:14" ht="30" customHeight="1">
      <c r="A11" s="324" t="s">
        <v>366</v>
      </c>
      <c r="B11" s="325"/>
      <c r="C11" s="564" t="s">
        <v>245</v>
      </c>
      <c r="D11" s="326"/>
      <c r="E11" s="128">
        <v>479973</v>
      </c>
      <c r="F11" s="128">
        <v>235928</v>
      </c>
      <c r="G11" s="128">
        <v>218757</v>
      </c>
      <c r="H11" s="128">
        <v>17171</v>
      </c>
      <c r="I11" s="128">
        <v>244045</v>
      </c>
      <c r="J11" s="128">
        <v>139956</v>
      </c>
      <c r="K11" s="128">
        <v>127899</v>
      </c>
      <c r="L11" s="128">
        <v>115358</v>
      </c>
      <c r="M11" s="128">
        <v>12541</v>
      </c>
      <c r="N11" s="128">
        <v>12057</v>
      </c>
    </row>
    <row r="12" spans="1:14" ht="30" customHeight="1">
      <c r="A12" s="324" t="s">
        <v>367</v>
      </c>
      <c r="B12" s="325"/>
      <c r="C12" s="564" t="s">
        <v>246</v>
      </c>
      <c r="D12" s="326"/>
      <c r="E12" s="128">
        <v>1325443</v>
      </c>
      <c r="F12" s="128">
        <v>452897</v>
      </c>
      <c r="G12" s="128">
        <v>414562</v>
      </c>
      <c r="H12" s="128">
        <v>38335</v>
      </c>
      <c r="I12" s="128">
        <v>872546</v>
      </c>
      <c r="J12" s="128">
        <v>175140</v>
      </c>
      <c r="K12" s="128">
        <v>141478</v>
      </c>
      <c r="L12" s="128">
        <v>140882</v>
      </c>
      <c r="M12" s="128">
        <v>596</v>
      </c>
      <c r="N12" s="128">
        <v>33662</v>
      </c>
    </row>
    <row r="13" spans="1:14" ht="30" customHeight="1">
      <c r="A13" s="324" t="s">
        <v>368</v>
      </c>
      <c r="B13" s="325"/>
      <c r="C13" s="564" t="s">
        <v>247</v>
      </c>
      <c r="D13" s="326"/>
      <c r="E13" s="128">
        <v>428065</v>
      </c>
      <c r="F13" s="128">
        <v>216679</v>
      </c>
      <c r="G13" s="128">
        <v>199203</v>
      </c>
      <c r="H13" s="128">
        <v>17476</v>
      </c>
      <c r="I13" s="128">
        <v>211386</v>
      </c>
      <c r="J13" s="128">
        <v>74185</v>
      </c>
      <c r="K13" s="128">
        <v>73746</v>
      </c>
      <c r="L13" s="128">
        <v>71644</v>
      </c>
      <c r="M13" s="128">
        <v>2102</v>
      </c>
      <c r="N13" s="128">
        <v>439</v>
      </c>
    </row>
    <row r="14" spans="1:14" ht="30" customHeight="1">
      <c r="A14" s="324" t="s">
        <v>369</v>
      </c>
      <c r="B14" s="325"/>
      <c r="C14" s="564" t="s">
        <v>370</v>
      </c>
      <c r="D14" s="326"/>
      <c r="E14" s="128">
        <v>310766</v>
      </c>
      <c r="F14" s="128">
        <v>228865</v>
      </c>
      <c r="G14" s="128">
        <v>191587</v>
      </c>
      <c r="H14" s="128">
        <v>37278</v>
      </c>
      <c r="I14" s="128">
        <v>81901</v>
      </c>
      <c r="J14" s="128">
        <v>147901</v>
      </c>
      <c r="K14" s="128">
        <v>133152</v>
      </c>
      <c r="L14" s="128">
        <v>114840</v>
      </c>
      <c r="M14" s="128">
        <v>18312</v>
      </c>
      <c r="N14" s="128">
        <v>14749</v>
      </c>
    </row>
    <row r="15" spans="1:14" ht="30" customHeight="1">
      <c r="A15" s="324" t="s">
        <v>371</v>
      </c>
      <c r="B15" s="325"/>
      <c r="C15" s="564" t="s">
        <v>372</v>
      </c>
      <c r="D15" s="326"/>
      <c r="E15" s="128">
        <v>537943</v>
      </c>
      <c r="F15" s="128">
        <v>251977</v>
      </c>
      <c r="G15" s="128">
        <v>238211</v>
      </c>
      <c r="H15" s="128">
        <v>13766</v>
      </c>
      <c r="I15" s="128">
        <v>285966</v>
      </c>
      <c r="J15" s="128">
        <v>125420</v>
      </c>
      <c r="K15" s="128">
        <v>91187</v>
      </c>
      <c r="L15" s="128">
        <v>88731</v>
      </c>
      <c r="M15" s="128">
        <v>2456</v>
      </c>
      <c r="N15" s="128">
        <v>34233</v>
      </c>
    </row>
    <row r="16" spans="1:14" ht="30" customHeight="1">
      <c r="A16" s="324" t="s">
        <v>328</v>
      </c>
      <c r="B16" s="325"/>
      <c r="C16" s="564" t="s">
        <v>373</v>
      </c>
      <c r="D16" s="326"/>
      <c r="E16" s="166">
        <v>758206</v>
      </c>
      <c r="F16" s="147">
        <v>347897</v>
      </c>
      <c r="G16" s="147">
        <v>335548</v>
      </c>
      <c r="H16" s="147">
        <v>12349</v>
      </c>
      <c r="I16" s="147">
        <v>410309</v>
      </c>
      <c r="J16" s="147">
        <v>140848</v>
      </c>
      <c r="K16" s="147">
        <v>106473</v>
      </c>
      <c r="L16" s="147">
        <v>105651</v>
      </c>
      <c r="M16" s="147">
        <v>822</v>
      </c>
      <c r="N16" s="147">
        <v>34375</v>
      </c>
    </row>
    <row r="17" spans="1:14" ht="30" customHeight="1">
      <c r="A17" s="324" t="s">
        <v>330</v>
      </c>
      <c r="B17" s="325"/>
      <c r="C17" s="564" t="s">
        <v>374</v>
      </c>
      <c r="D17" s="326"/>
      <c r="E17" s="166">
        <v>476662</v>
      </c>
      <c r="F17" s="147">
        <v>254878</v>
      </c>
      <c r="G17" s="147">
        <v>230405</v>
      </c>
      <c r="H17" s="147">
        <v>24473</v>
      </c>
      <c r="I17" s="147">
        <v>221784</v>
      </c>
      <c r="J17" s="147">
        <v>102050</v>
      </c>
      <c r="K17" s="147">
        <v>102050</v>
      </c>
      <c r="L17" s="147">
        <v>98452</v>
      </c>
      <c r="M17" s="147">
        <v>3598</v>
      </c>
      <c r="N17" s="147">
        <v>0</v>
      </c>
    </row>
    <row r="18" spans="1:14" ht="30" customHeight="1">
      <c r="A18" s="324" t="s">
        <v>375</v>
      </c>
      <c r="B18" s="325"/>
      <c r="C18" s="564" t="s">
        <v>376</v>
      </c>
      <c r="D18" s="326"/>
      <c r="E18" s="128">
        <v>659039</v>
      </c>
      <c r="F18" s="128">
        <v>312428</v>
      </c>
      <c r="G18" s="128">
        <v>306864</v>
      </c>
      <c r="H18" s="128">
        <v>5564</v>
      </c>
      <c r="I18" s="128">
        <v>346611</v>
      </c>
      <c r="J18" s="128">
        <v>135451</v>
      </c>
      <c r="K18" s="128">
        <v>128659</v>
      </c>
      <c r="L18" s="128">
        <v>127887</v>
      </c>
      <c r="M18" s="128">
        <v>772</v>
      </c>
      <c r="N18" s="128">
        <v>6792</v>
      </c>
    </row>
    <row r="19" spans="1:14" ht="30" customHeight="1">
      <c r="A19" s="324" t="s">
        <v>55</v>
      </c>
      <c r="B19" s="325"/>
      <c r="C19" s="564" t="s">
        <v>377</v>
      </c>
      <c r="D19" s="326"/>
      <c r="E19" s="128">
        <v>281297</v>
      </c>
      <c r="F19" s="128">
        <v>202771</v>
      </c>
      <c r="G19" s="128">
        <v>188583</v>
      </c>
      <c r="H19" s="128">
        <v>14188</v>
      </c>
      <c r="I19" s="128">
        <v>78526</v>
      </c>
      <c r="J19" s="128">
        <v>79353</v>
      </c>
      <c r="K19" s="128">
        <v>74688</v>
      </c>
      <c r="L19" s="128">
        <v>72716</v>
      </c>
      <c r="M19" s="128">
        <v>1972</v>
      </c>
      <c r="N19" s="128">
        <v>4665</v>
      </c>
    </row>
    <row r="20" spans="1:14" ht="30" customHeight="1">
      <c r="A20" s="324" t="s">
        <v>378</v>
      </c>
      <c r="B20" s="325"/>
      <c r="C20" s="564" t="s">
        <v>379</v>
      </c>
      <c r="D20" s="326"/>
      <c r="E20" s="128">
        <v>326386</v>
      </c>
      <c r="F20" s="128">
        <v>207195</v>
      </c>
      <c r="G20" s="128">
        <v>193365</v>
      </c>
      <c r="H20" s="128">
        <v>13830</v>
      </c>
      <c r="I20" s="128">
        <v>119191</v>
      </c>
      <c r="J20" s="128">
        <v>84155</v>
      </c>
      <c r="K20" s="128">
        <v>82021</v>
      </c>
      <c r="L20" s="128">
        <v>81539</v>
      </c>
      <c r="M20" s="128">
        <v>482</v>
      </c>
      <c r="N20" s="128">
        <v>2134</v>
      </c>
    </row>
    <row r="21" spans="1:14" ht="30" customHeight="1">
      <c r="A21" s="324" t="s">
        <v>57</v>
      </c>
      <c r="B21" s="325"/>
      <c r="C21" s="564" t="s">
        <v>248</v>
      </c>
      <c r="D21" s="326"/>
      <c r="E21" s="128">
        <v>1156521</v>
      </c>
      <c r="F21" s="128">
        <v>394776</v>
      </c>
      <c r="G21" s="128">
        <v>370451</v>
      </c>
      <c r="H21" s="128">
        <v>24325</v>
      </c>
      <c r="I21" s="128">
        <v>761745</v>
      </c>
      <c r="J21" s="128">
        <v>87851</v>
      </c>
      <c r="K21" s="128">
        <v>86064</v>
      </c>
      <c r="L21" s="128">
        <v>84889</v>
      </c>
      <c r="M21" s="128">
        <v>1175</v>
      </c>
      <c r="N21" s="128">
        <v>1787</v>
      </c>
    </row>
    <row r="22" spans="1:14" ht="30" customHeight="1">
      <c r="A22" s="324" t="s">
        <v>58</v>
      </c>
      <c r="B22" s="325"/>
      <c r="C22" s="564" t="s">
        <v>380</v>
      </c>
      <c r="D22" s="326"/>
      <c r="E22" s="166">
        <v>656868</v>
      </c>
      <c r="F22" s="147">
        <v>314985</v>
      </c>
      <c r="G22" s="147">
        <v>288956</v>
      </c>
      <c r="H22" s="147">
        <v>26029</v>
      </c>
      <c r="I22" s="147">
        <v>341883</v>
      </c>
      <c r="J22" s="147">
        <v>128624</v>
      </c>
      <c r="K22" s="147">
        <v>106581</v>
      </c>
      <c r="L22" s="147">
        <v>105939</v>
      </c>
      <c r="M22" s="147">
        <v>642</v>
      </c>
      <c r="N22" s="147">
        <v>22043</v>
      </c>
    </row>
    <row r="23" spans="1:14" ht="30" customHeight="1">
      <c r="A23" s="324" t="s">
        <v>59</v>
      </c>
      <c r="B23" s="325"/>
      <c r="C23" s="564" t="s">
        <v>274</v>
      </c>
      <c r="D23" s="326"/>
      <c r="E23" s="166">
        <v>680529</v>
      </c>
      <c r="F23" s="147">
        <v>258844</v>
      </c>
      <c r="G23" s="147">
        <v>250499</v>
      </c>
      <c r="H23" s="147">
        <v>8345</v>
      </c>
      <c r="I23" s="147">
        <v>421685</v>
      </c>
      <c r="J23" s="147">
        <v>181882</v>
      </c>
      <c r="K23" s="147">
        <v>145151</v>
      </c>
      <c r="L23" s="147">
        <v>127563</v>
      </c>
      <c r="M23" s="147">
        <v>17588</v>
      </c>
      <c r="N23" s="147">
        <v>36731</v>
      </c>
    </row>
    <row r="24" spans="1:14" ht="30" customHeight="1">
      <c r="A24" s="350" t="s">
        <v>381</v>
      </c>
      <c r="B24" s="351"/>
      <c r="C24" s="567" t="s">
        <v>249</v>
      </c>
      <c r="D24" s="352"/>
      <c r="E24" s="411">
        <v>280640</v>
      </c>
      <c r="F24" s="411">
        <v>184065</v>
      </c>
      <c r="G24" s="411">
        <v>171512</v>
      </c>
      <c r="H24" s="411">
        <v>12553</v>
      </c>
      <c r="I24" s="411">
        <v>96575</v>
      </c>
      <c r="J24" s="411">
        <v>82368</v>
      </c>
      <c r="K24" s="411">
        <v>76358</v>
      </c>
      <c r="L24" s="411">
        <v>74789</v>
      </c>
      <c r="M24" s="411">
        <v>1569</v>
      </c>
      <c r="N24" s="411">
        <v>6010</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3" s="317" customFormat="1" ht="13.5">
      <c r="A28" s="331"/>
      <c r="B28" s="331"/>
      <c r="C28" s="412"/>
      <c r="D28" s="331"/>
      <c r="E28" s="331"/>
      <c r="F28" s="331"/>
      <c r="G28" s="331"/>
      <c r="H28" s="331"/>
      <c r="I28" s="331"/>
      <c r="J28" s="331"/>
      <c r="K28" s="331"/>
      <c r="L28" s="331"/>
      <c r="M28" s="331"/>
    </row>
    <row r="29" spans="1:14" ht="13.5">
      <c r="A29" s="393"/>
      <c r="B29" s="393"/>
      <c r="C29" s="394"/>
      <c r="D29" s="393"/>
      <c r="E29" s="393"/>
      <c r="F29" s="393"/>
      <c r="G29" s="393"/>
      <c r="H29" s="393"/>
      <c r="I29" s="393"/>
      <c r="J29" s="393"/>
      <c r="K29" s="393"/>
      <c r="L29" s="393"/>
      <c r="M29" s="393"/>
      <c r="N29" s="393"/>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53">
        <v>40878</v>
      </c>
      <c r="B1" s="753"/>
      <c r="C1" s="753"/>
      <c r="D1" s="114"/>
      <c r="E1" s="396" t="s">
        <v>70</v>
      </c>
      <c r="F1" s="413"/>
      <c r="G1" s="413"/>
      <c r="H1" s="413"/>
      <c r="I1" s="414"/>
      <c r="J1" s="413"/>
      <c r="K1" s="413"/>
      <c r="L1" s="414"/>
    </row>
    <row r="2" spans="1:11" ht="21" customHeight="1">
      <c r="A2" s="754">
        <f>A1</f>
        <v>40878</v>
      </c>
      <c r="B2" s="754"/>
      <c r="C2" s="754"/>
      <c r="E2" s="478" t="s">
        <v>471</v>
      </c>
      <c r="F2" s="416"/>
      <c r="G2" s="416"/>
      <c r="H2" s="416"/>
      <c r="I2" s="416"/>
      <c r="J2" s="416"/>
      <c r="K2" s="416"/>
    </row>
    <row r="3" spans="1:11" ht="14.25">
      <c r="A3" s="115" t="s">
        <v>61</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460" t="s">
        <v>465</v>
      </c>
      <c r="D5" s="314"/>
      <c r="E5" s="418"/>
      <c r="F5" s="416"/>
      <c r="G5" s="416"/>
      <c r="H5" s="416"/>
      <c r="I5" s="416"/>
      <c r="J5" s="416"/>
      <c r="L5" s="532" t="s">
        <v>105</v>
      </c>
    </row>
    <row r="6" spans="1:12" s="116" customFormat="1" ht="18" customHeight="1">
      <c r="A6" s="119"/>
      <c r="B6" s="120"/>
      <c r="C6" s="121"/>
      <c r="D6" s="122"/>
      <c r="E6" s="419" t="s">
        <v>96</v>
      </c>
      <c r="F6" s="420"/>
      <c r="G6" s="420"/>
      <c r="H6" s="420"/>
      <c r="I6" s="419" t="s">
        <v>97</v>
      </c>
      <c r="J6" s="420"/>
      <c r="K6" s="420"/>
      <c r="L6" s="421"/>
    </row>
    <row r="7" spans="1:12" s="116" customFormat="1" ht="62.25" customHeight="1" thickBot="1">
      <c r="A7" s="461" t="s">
        <v>63</v>
      </c>
      <c r="B7" s="462"/>
      <c r="C7" s="569" t="s">
        <v>98</v>
      </c>
      <c r="D7" s="464"/>
      <c r="E7" s="422" t="s">
        <v>106</v>
      </c>
      <c r="F7" s="423" t="s">
        <v>107</v>
      </c>
      <c r="G7" s="423" t="s">
        <v>108</v>
      </c>
      <c r="H7" s="422" t="s">
        <v>109</v>
      </c>
      <c r="I7" s="422" t="s">
        <v>106</v>
      </c>
      <c r="J7" s="423" t="s">
        <v>107</v>
      </c>
      <c r="K7" s="423" t="s">
        <v>108</v>
      </c>
      <c r="L7" s="422" t="s">
        <v>109</v>
      </c>
    </row>
    <row r="8" spans="1:12" ht="14.25" thickTop="1">
      <c r="A8" s="424"/>
      <c r="B8" s="425"/>
      <c r="C8" s="426"/>
      <c r="D8" s="427"/>
      <c r="E8" s="428" t="s">
        <v>72</v>
      </c>
      <c r="F8" s="428" t="s">
        <v>73</v>
      </c>
      <c r="G8" s="428" t="s">
        <v>73</v>
      </c>
      <c r="H8" s="428" t="s">
        <v>73</v>
      </c>
      <c r="I8" s="428" t="s">
        <v>72</v>
      </c>
      <c r="J8" s="428" t="s">
        <v>73</v>
      </c>
      <c r="K8" s="428" t="s">
        <v>73</v>
      </c>
      <c r="L8" s="428" t="s">
        <v>73</v>
      </c>
    </row>
    <row r="9" spans="1:12" ht="30" customHeight="1" thickBot="1">
      <c r="A9" s="406" t="s">
        <v>39</v>
      </c>
      <c r="B9" s="407"/>
      <c r="C9" s="568" t="s">
        <v>243</v>
      </c>
      <c r="D9" s="408"/>
      <c r="E9" s="429">
        <v>20.8</v>
      </c>
      <c r="F9" s="429">
        <v>170.7</v>
      </c>
      <c r="G9" s="429">
        <v>159.4</v>
      </c>
      <c r="H9" s="429">
        <v>11.3</v>
      </c>
      <c r="I9" s="429">
        <v>18</v>
      </c>
      <c r="J9" s="429">
        <v>102</v>
      </c>
      <c r="K9" s="429">
        <v>100</v>
      </c>
      <c r="L9" s="429">
        <v>2</v>
      </c>
    </row>
    <row r="10" spans="1:12" ht="30" customHeight="1" thickTop="1">
      <c r="A10" s="321" t="s">
        <v>363</v>
      </c>
      <c r="B10" s="322"/>
      <c r="C10" s="562" t="s">
        <v>364</v>
      </c>
      <c r="D10" s="323"/>
      <c r="E10" s="430" t="s">
        <v>42</v>
      </c>
      <c r="F10" s="430" t="s">
        <v>42</v>
      </c>
      <c r="G10" s="430" t="s">
        <v>42</v>
      </c>
      <c r="H10" s="430" t="s">
        <v>42</v>
      </c>
      <c r="I10" s="430" t="s">
        <v>42</v>
      </c>
      <c r="J10" s="430" t="s">
        <v>42</v>
      </c>
      <c r="K10" s="430" t="s">
        <v>42</v>
      </c>
      <c r="L10" s="430" t="s">
        <v>42</v>
      </c>
    </row>
    <row r="11" spans="1:12" ht="30" customHeight="1">
      <c r="A11" s="324" t="s">
        <v>365</v>
      </c>
      <c r="B11" s="325"/>
      <c r="C11" s="564" t="s">
        <v>244</v>
      </c>
      <c r="D11" s="326"/>
      <c r="E11" s="431">
        <v>21.2</v>
      </c>
      <c r="F11" s="431">
        <v>172.5</v>
      </c>
      <c r="G11" s="431">
        <v>157.5</v>
      </c>
      <c r="H11" s="431">
        <v>15</v>
      </c>
      <c r="I11" s="431">
        <v>18.9</v>
      </c>
      <c r="J11" s="431">
        <v>108.5</v>
      </c>
      <c r="K11" s="431">
        <v>108.2</v>
      </c>
      <c r="L11" s="431">
        <v>0.3</v>
      </c>
    </row>
    <row r="12" spans="1:12" ht="30" customHeight="1">
      <c r="A12" s="324" t="s">
        <v>366</v>
      </c>
      <c r="B12" s="325"/>
      <c r="C12" s="564" t="s">
        <v>245</v>
      </c>
      <c r="D12" s="326"/>
      <c r="E12" s="431">
        <v>21.3</v>
      </c>
      <c r="F12" s="431">
        <v>174.4</v>
      </c>
      <c r="G12" s="431">
        <v>161.9</v>
      </c>
      <c r="H12" s="431">
        <v>12.5</v>
      </c>
      <c r="I12" s="431">
        <v>22.5</v>
      </c>
      <c r="J12" s="431">
        <v>160.5</v>
      </c>
      <c r="K12" s="431">
        <v>152</v>
      </c>
      <c r="L12" s="431">
        <v>8.5</v>
      </c>
    </row>
    <row r="13" spans="1:12" ht="30" customHeight="1">
      <c r="A13" s="324" t="s">
        <v>367</v>
      </c>
      <c r="B13" s="325"/>
      <c r="C13" s="564" t="s">
        <v>246</v>
      </c>
      <c r="D13" s="326"/>
      <c r="E13" s="431">
        <v>17.4</v>
      </c>
      <c r="F13" s="431">
        <v>145.2</v>
      </c>
      <c r="G13" s="431">
        <v>133.8</v>
      </c>
      <c r="H13" s="431">
        <v>11.4</v>
      </c>
      <c r="I13" s="431">
        <v>19.8</v>
      </c>
      <c r="J13" s="431">
        <v>133.4</v>
      </c>
      <c r="K13" s="431">
        <v>132.8</v>
      </c>
      <c r="L13" s="431">
        <v>0.6</v>
      </c>
    </row>
    <row r="14" spans="1:12" ht="30" customHeight="1">
      <c r="A14" s="324" t="s">
        <v>368</v>
      </c>
      <c r="B14" s="325"/>
      <c r="C14" s="564" t="s">
        <v>247</v>
      </c>
      <c r="D14" s="326"/>
      <c r="E14" s="431">
        <v>19.3</v>
      </c>
      <c r="F14" s="431">
        <v>161.7</v>
      </c>
      <c r="G14" s="431">
        <v>152</v>
      </c>
      <c r="H14" s="431">
        <v>9.7</v>
      </c>
      <c r="I14" s="431">
        <v>14.1</v>
      </c>
      <c r="J14" s="431">
        <v>86.7</v>
      </c>
      <c r="K14" s="431">
        <v>84.9</v>
      </c>
      <c r="L14" s="431">
        <v>1.8</v>
      </c>
    </row>
    <row r="15" spans="1:12" ht="30" customHeight="1">
      <c r="A15" s="324" t="s">
        <v>369</v>
      </c>
      <c r="B15" s="325"/>
      <c r="C15" s="564" t="s">
        <v>370</v>
      </c>
      <c r="D15" s="326"/>
      <c r="E15" s="431">
        <v>22.2</v>
      </c>
      <c r="F15" s="431">
        <v>197.2</v>
      </c>
      <c r="G15" s="431">
        <v>167.6</v>
      </c>
      <c r="H15" s="431">
        <v>29.6</v>
      </c>
      <c r="I15" s="431">
        <v>21.6</v>
      </c>
      <c r="J15" s="431">
        <v>150.3</v>
      </c>
      <c r="K15" s="431">
        <v>136.5</v>
      </c>
      <c r="L15" s="431">
        <v>13.8</v>
      </c>
    </row>
    <row r="16" spans="1:12" ht="30" customHeight="1">
      <c r="A16" s="324" t="s">
        <v>371</v>
      </c>
      <c r="B16" s="325"/>
      <c r="C16" s="564" t="s">
        <v>372</v>
      </c>
      <c r="D16" s="326"/>
      <c r="E16" s="431">
        <v>22.3</v>
      </c>
      <c r="F16" s="431">
        <v>182.9</v>
      </c>
      <c r="G16" s="431">
        <v>173.1</v>
      </c>
      <c r="H16" s="431">
        <v>9.8</v>
      </c>
      <c r="I16" s="431">
        <v>20</v>
      </c>
      <c r="J16" s="431">
        <v>116.2</v>
      </c>
      <c r="K16" s="431">
        <v>114.6</v>
      </c>
      <c r="L16" s="431">
        <v>1.6</v>
      </c>
    </row>
    <row r="17" spans="1:12" ht="30" customHeight="1">
      <c r="A17" s="324" t="s">
        <v>328</v>
      </c>
      <c r="B17" s="325"/>
      <c r="C17" s="564" t="s">
        <v>373</v>
      </c>
      <c r="D17" s="326"/>
      <c r="E17" s="432">
        <v>18.8</v>
      </c>
      <c r="F17" s="433">
        <v>151.4</v>
      </c>
      <c r="G17" s="433">
        <v>143.5</v>
      </c>
      <c r="H17" s="433">
        <v>7.9</v>
      </c>
      <c r="I17" s="433">
        <v>18.2</v>
      </c>
      <c r="J17" s="433">
        <v>129.3</v>
      </c>
      <c r="K17" s="433">
        <v>128.4</v>
      </c>
      <c r="L17" s="433">
        <v>0.9</v>
      </c>
    </row>
    <row r="18" spans="1:12" ht="30" customHeight="1">
      <c r="A18" s="324" t="s">
        <v>330</v>
      </c>
      <c r="B18" s="325"/>
      <c r="C18" s="564" t="s">
        <v>374</v>
      </c>
      <c r="D18" s="326"/>
      <c r="E18" s="431">
        <v>21.2</v>
      </c>
      <c r="F18" s="431">
        <v>175.8</v>
      </c>
      <c r="G18" s="431">
        <v>158.1</v>
      </c>
      <c r="H18" s="431">
        <v>17.7</v>
      </c>
      <c r="I18" s="431">
        <v>17.2</v>
      </c>
      <c r="J18" s="431">
        <v>97.6</v>
      </c>
      <c r="K18" s="431">
        <v>82.6</v>
      </c>
      <c r="L18" s="431">
        <v>15</v>
      </c>
    </row>
    <row r="19" spans="1:12" ht="30" customHeight="1">
      <c r="A19" s="324" t="s">
        <v>375</v>
      </c>
      <c r="B19" s="325"/>
      <c r="C19" s="564" t="s">
        <v>376</v>
      </c>
      <c r="D19" s="326"/>
      <c r="E19" s="431">
        <v>19.6</v>
      </c>
      <c r="F19" s="431">
        <v>162</v>
      </c>
      <c r="G19" s="431">
        <v>149</v>
      </c>
      <c r="H19" s="431">
        <v>13</v>
      </c>
      <c r="I19" s="431">
        <v>17.1</v>
      </c>
      <c r="J19" s="431">
        <v>126.1</v>
      </c>
      <c r="K19" s="431">
        <v>125.7</v>
      </c>
      <c r="L19" s="431">
        <v>0.4</v>
      </c>
    </row>
    <row r="20" spans="1:12" ht="30" customHeight="1">
      <c r="A20" s="324" t="s">
        <v>55</v>
      </c>
      <c r="B20" s="325"/>
      <c r="C20" s="564" t="s">
        <v>377</v>
      </c>
      <c r="D20" s="326"/>
      <c r="E20" s="431">
        <v>23.4</v>
      </c>
      <c r="F20" s="431">
        <v>189.4</v>
      </c>
      <c r="G20" s="431">
        <v>180.4</v>
      </c>
      <c r="H20" s="431">
        <v>9</v>
      </c>
      <c r="I20" s="431">
        <v>17.3</v>
      </c>
      <c r="J20" s="431">
        <v>89.9</v>
      </c>
      <c r="K20" s="431">
        <v>88.9</v>
      </c>
      <c r="L20" s="431">
        <v>1</v>
      </c>
    </row>
    <row r="21" spans="1:12" ht="30" customHeight="1">
      <c r="A21" s="324" t="s">
        <v>378</v>
      </c>
      <c r="B21" s="325"/>
      <c r="C21" s="564" t="s">
        <v>379</v>
      </c>
      <c r="D21" s="326"/>
      <c r="E21" s="431">
        <v>22.7</v>
      </c>
      <c r="F21" s="431">
        <v>185</v>
      </c>
      <c r="G21" s="431">
        <v>176</v>
      </c>
      <c r="H21" s="431">
        <v>9</v>
      </c>
      <c r="I21" s="431">
        <v>18.5</v>
      </c>
      <c r="J21" s="431">
        <v>100.3</v>
      </c>
      <c r="K21" s="431">
        <v>99.9</v>
      </c>
      <c r="L21" s="431">
        <v>0.4</v>
      </c>
    </row>
    <row r="22" spans="1:12" ht="30" customHeight="1">
      <c r="A22" s="324" t="s">
        <v>57</v>
      </c>
      <c r="B22" s="325"/>
      <c r="C22" s="564" t="s">
        <v>248</v>
      </c>
      <c r="D22" s="326"/>
      <c r="E22" s="431">
        <v>18.5</v>
      </c>
      <c r="F22" s="431">
        <v>152.3</v>
      </c>
      <c r="G22" s="431">
        <v>141.3</v>
      </c>
      <c r="H22" s="431">
        <v>11</v>
      </c>
      <c r="I22" s="431">
        <v>11.1</v>
      </c>
      <c r="J22" s="431">
        <v>54.5</v>
      </c>
      <c r="K22" s="431">
        <v>53.6</v>
      </c>
      <c r="L22" s="431">
        <v>0.9</v>
      </c>
    </row>
    <row r="23" spans="1:12" ht="30" customHeight="1">
      <c r="A23" s="324" t="s">
        <v>58</v>
      </c>
      <c r="B23" s="325"/>
      <c r="C23" s="564" t="s">
        <v>380</v>
      </c>
      <c r="D23" s="326"/>
      <c r="E23" s="432">
        <v>19.8</v>
      </c>
      <c r="F23" s="433">
        <v>159.8</v>
      </c>
      <c r="G23" s="433">
        <v>153.9</v>
      </c>
      <c r="H23" s="433">
        <v>5.9</v>
      </c>
      <c r="I23" s="433">
        <v>16.5</v>
      </c>
      <c r="J23" s="433">
        <v>83.9</v>
      </c>
      <c r="K23" s="433">
        <v>83.4</v>
      </c>
      <c r="L23" s="433">
        <v>0.5</v>
      </c>
    </row>
    <row r="24" spans="1:12" ht="30" customHeight="1">
      <c r="A24" s="324" t="s">
        <v>59</v>
      </c>
      <c r="B24" s="325"/>
      <c r="C24" s="564" t="s">
        <v>274</v>
      </c>
      <c r="D24" s="326"/>
      <c r="E24" s="432">
        <v>20.1</v>
      </c>
      <c r="F24" s="433">
        <v>164</v>
      </c>
      <c r="G24" s="433">
        <v>153.5</v>
      </c>
      <c r="H24" s="433">
        <v>10.5</v>
      </c>
      <c r="I24" s="433">
        <v>20.1</v>
      </c>
      <c r="J24" s="433">
        <v>154</v>
      </c>
      <c r="K24" s="433">
        <v>143</v>
      </c>
      <c r="L24" s="433">
        <v>11</v>
      </c>
    </row>
    <row r="25" spans="1:12" ht="30" customHeight="1">
      <c r="A25" s="350" t="s">
        <v>381</v>
      </c>
      <c r="B25" s="351"/>
      <c r="C25" s="567" t="s">
        <v>249</v>
      </c>
      <c r="D25" s="352"/>
      <c r="E25" s="434">
        <v>21.3</v>
      </c>
      <c r="F25" s="434">
        <v>169.9</v>
      </c>
      <c r="G25" s="434">
        <v>161.2</v>
      </c>
      <c r="H25" s="434">
        <v>8.7</v>
      </c>
      <c r="I25" s="434">
        <v>17.7</v>
      </c>
      <c r="J25" s="434">
        <v>96.4</v>
      </c>
      <c r="K25" s="434">
        <v>95.1</v>
      </c>
      <c r="L25" s="434">
        <v>1.3</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53">
        <v>40878</v>
      </c>
      <c r="B1" s="753"/>
      <c r="C1" s="753"/>
      <c r="D1" s="114"/>
      <c r="E1" s="396" t="s">
        <v>71</v>
      </c>
      <c r="F1" s="413"/>
      <c r="G1" s="413"/>
      <c r="H1" s="413"/>
      <c r="I1" s="414"/>
      <c r="J1" s="413"/>
      <c r="K1" s="413"/>
      <c r="L1" s="414"/>
    </row>
    <row r="2" spans="1:11" ht="21" customHeight="1">
      <c r="A2" s="754">
        <f>A1</f>
        <v>40878</v>
      </c>
      <c r="B2" s="754"/>
      <c r="C2" s="754"/>
      <c r="E2" s="478" t="s">
        <v>472</v>
      </c>
      <c r="F2" s="416"/>
      <c r="G2" s="416"/>
      <c r="H2" s="416"/>
      <c r="I2" s="416"/>
      <c r="J2" s="416"/>
      <c r="K2" s="416"/>
    </row>
    <row r="3" spans="1:11" ht="14.25">
      <c r="A3" s="115" t="s">
        <v>61</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460" t="s">
        <v>468</v>
      </c>
      <c r="D5" s="314"/>
      <c r="E5" s="418"/>
      <c r="F5" s="416"/>
      <c r="G5" s="416"/>
      <c r="H5" s="416"/>
      <c r="I5" s="416"/>
      <c r="J5" s="416"/>
      <c r="L5" s="532" t="s">
        <v>105</v>
      </c>
    </row>
    <row r="6" spans="1:12" s="116" customFormat="1" ht="18" customHeight="1">
      <c r="A6" s="119"/>
      <c r="B6" s="120"/>
      <c r="C6" s="121"/>
      <c r="D6" s="122"/>
      <c r="E6" s="419" t="s">
        <v>96</v>
      </c>
      <c r="F6" s="420"/>
      <c r="G6" s="420"/>
      <c r="H6" s="420"/>
      <c r="I6" s="419" t="s">
        <v>97</v>
      </c>
      <c r="J6" s="420"/>
      <c r="K6" s="420"/>
      <c r="L6" s="421"/>
    </row>
    <row r="7" spans="1:12" s="116" customFormat="1" ht="62.25" customHeight="1" thickBot="1">
      <c r="A7" s="461" t="s">
        <v>63</v>
      </c>
      <c r="B7" s="462"/>
      <c r="C7" s="569" t="s">
        <v>98</v>
      </c>
      <c r="D7" s="464"/>
      <c r="E7" s="422" t="s">
        <v>106</v>
      </c>
      <c r="F7" s="423" t="s">
        <v>107</v>
      </c>
      <c r="G7" s="423" t="s">
        <v>108</v>
      </c>
      <c r="H7" s="422" t="s">
        <v>109</v>
      </c>
      <c r="I7" s="422" t="s">
        <v>106</v>
      </c>
      <c r="J7" s="423" t="s">
        <v>107</v>
      </c>
      <c r="K7" s="423" t="s">
        <v>108</v>
      </c>
      <c r="L7" s="422" t="s">
        <v>109</v>
      </c>
    </row>
    <row r="8" spans="1:12" ht="14.25" thickTop="1">
      <c r="A8" s="424"/>
      <c r="B8" s="425"/>
      <c r="C8" s="468"/>
      <c r="D8" s="427"/>
      <c r="E8" s="428" t="s">
        <v>72</v>
      </c>
      <c r="F8" s="428" t="s">
        <v>73</v>
      </c>
      <c r="G8" s="428" t="s">
        <v>73</v>
      </c>
      <c r="H8" s="428" t="s">
        <v>73</v>
      </c>
      <c r="I8" s="428" t="s">
        <v>72</v>
      </c>
      <c r="J8" s="428" t="s">
        <v>73</v>
      </c>
      <c r="K8" s="428" t="s">
        <v>73</v>
      </c>
      <c r="L8" s="428" t="s">
        <v>73</v>
      </c>
    </row>
    <row r="9" spans="1:12" ht="30" customHeight="1" thickBot="1">
      <c r="A9" s="406" t="s">
        <v>39</v>
      </c>
      <c r="B9" s="407"/>
      <c r="C9" s="568" t="s">
        <v>243</v>
      </c>
      <c r="D9" s="408"/>
      <c r="E9" s="429">
        <v>20</v>
      </c>
      <c r="F9" s="429">
        <v>167.5</v>
      </c>
      <c r="G9" s="429">
        <v>154.1</v>
      </c>
      <c r="H9" s="429">
        <v>13.4</v>
      </c>
      <c r="I9" s="429">
        <v>18.3</v>
      </c>
      <c r="J9" s="429">
        <v>108.2</v>
      </c>
      <c r="K9" s="429">
        <v>105.4</v>
      </c>
      <c r="L9" s="429">
        <v>2.8</v>
      </c>
    </row>
    <row r="10" spans="1:12" ht="30" customHeight="1" thickTop="1">
      <c r="A10" s="321" t="s">
        <v>363</v>
      </c>
      <c r="B10" s="322"/>
      <c r="C10" s="562" t="s">
        <v>364</v>
      </c>
      <c r="D10" s="323"/>
      <c r="E10" s="430" t="s">
        <v>42</v>
      </c>
      <c r="F10" s="430" t="s">
        <v>42</v>
      </c>
      <c r="G10" s="430" t="s">
        <v>42</v>
      </c>
      <c r="H10" s="430" t="s">
        <v>42</v>
      </c>
      <c r="I10" s="430" t="s">
        <v>42</v>
      </c>
      <c r="J10" s="430" t="s">
        <v>42</v>
      </c>
      <c r="K10" s="430" t="s">
        <v>42</v>
      </c>
      <c r="L10" s="430" t="s">
        <v>42</v>
      </c>
    </row>
    <row r="11" spans="1:12" ht="30" customHeight="1">
      <c r="A11" s="324" t="s">
        <v>365</v>
      </c>
      <c r="B11" s="325"/>
      <c r="C11" s="564" t="s">
        <v>244</v>
      </c>
      <c r="D11" s="326"/>
      <c r="E11" s="431">
        <v>20.4</v>
      </c>
      <c r="F11" s="431">
        <v>171.4</v>
      </c>
      <c r="G11" s="431">
        <v>147.1</v>
      </c>
      <c r="H11" s="431">
        <v>24.3</v>
      </c>
      <c r="I11" s="431">
        <v>20.4</v>
      </c>
      <c r="J11" s="431">
        <v>154.8</v>
      </c>
      <c r="K11" s="431">
        <v>154.2</v>
      </c>
      <c r="L11" s="431">
        <v>0.6</v>
      </c>
    </row>
    <row r="12" spans="1:12" ht="30" customHeight="1">
      <c r="A12" s="324" t="s">
        <v>366</v>
      </c>
      <c r="B12" s="325"/>
      <c r="C12" s="564" t="s">
        <v>245</v>
      </c>
      <c r="D12" s="326"/>
      <c r="E12" s="431">
        <v>21.1</v>
      </c>
      <c r="F12" s="431">
        <v>177.9</v>
      </c>
      <c r="G12" s="431">
        <v>164.3</v>
      </c>
      <c r="H12" s="431">
        <v>13.6</v>
      </c>
      <c r="I12" s="431">
        <v>21.7</v>
      </c>
      <c r="J12" s="431">
        <v>164.9</v>
      </c>
      <c r="K12" s="431">
        <v>149.9</v>
      </c>
      <c r="L12" s="431">
        <v>15</v>
      </c>
    </row>
    <row r="13" spans="1:12" ht="30" customHeight="1">
      <c r="A13" s="324" t="s">
        <v>367</v>
      </c>
      <c r="B13" s="325"/>
      <c r="C13" s="564" t="s">
        <v>246</v>
      </c>
      <c r="D13" s="326"/>
      <c r="E13" s="431">
        <v>17.4</v>
      </c>
      <c r="F13" s="431">
        <v>145.2</v>
      </c>
      <c r="G13" s="431">
        <v>133.8</v>
      </c>
      <c r="H13" s="431">
        <v>11.4</v>
      </c>
      <c r="I13" s="431">
        <v>19.8</v>
      </c>
      <c r="J13" s="431">
        <v>133.4</v>
      </c>
      <c r="K13" s="431">
        <v>132.8</v>
      </c>
      <c r="L13" s="431">
        <v>0.6</v>
      </c>
    </row>
    <row r="14" spans="1:12" ht="30" customHeight="1">
      <c r="A14" s="324" t="s">
        <v>368</v>
      </c>
      <c r="B14" s="325"/>
      <c r="C14" s="564" t="s">
        <v>247</v>
      </c>
      <c r="D14" s="326"/>
      <c r="E14" s="431">
        <v>18.7</v>
      </c>
      <c r="F14" s="431">
        <v>157.7</v>
      </c>
      <c r="G14" s="431">
        <v>146.4</v>
      </c>
      <c r="H14" s="431">
        <v>11.3</v>
      </c>
      <c r="I14" s="431">
        <v>14.1</v>
      </c>
      <c r="J14" s="431">
        <v>86.7</v>
      </c>
      <c r="K14" s="431">
        <v>84.9</v>
      </c>
      <c r="L14" s="431">
        <v>1.8</v>
      </c>
    </row>
    <row r="15" spans="1:12" ht="30" customHeight="1">
      <c r="A15" s="324" t="s">
        <v>369</v>
      </c>
      <c r="B15" s="325"/>
      <c r="C15" s="564" t="s">
        <v>370</v>
      </c>
      <c r="D15" s="326"/>
      <c r="E15" s="431">
        <v>22.1</v>
      </c>
      <c r="F15" s="431">
        <v>202</v>
      </c>
      <c r="G15" s="431">
        <v>168.5</v>
      </c>
      <c r="H15" s="431">
        <v>33.5</v>
      </c>
      <c r="I15" s="431">
        <v>21.8</v>
      </c>
      <c r="J15" s="431">
        <v>149.5</v>
      </c>
      <c r="K15" s="431">
        <v>134.4</v>
      </c>
      <c r="L15" s="431">
        <v>15.1</v>
      </c>
    </row>
    <row r="16" spans="1:12" ht="30" customHeight="1">
      <c r="A16" s="324" t="s">
        <v>371</v>
      </c>
      <c r="B16" s="325"/>
      <c r="C16" s="564" t="s">
        <v>372</v>
      </c>
      <c r="D16" s="326"/>
      <c r="E16" s="431">
        <v>21.2</v>
      </c>
      <c r="F16" s="431">
        <v>177.6</v>
      </c>
      <c r="G16" s="431">
        <v>167.8</v>
      </c>
      <c r="H16" s="431">
        <v>9.8</v>
      </c>
      <c r="I16" s="431">
        <v>20.7</v>
      </c>
      <c r="J16" s="431">
        <v>120.3</v>
      </c>
      <c r="K16" s="431">
        <v>118.6</v>
      </c>
      <c r="L16" s="431">
        <v>1.7</v>
      </c>
    </row>
    <row r="17" spans="1:12" ht="30" customHeight="1">
      <c r="A17" s="324" t="s">
        <v>328</v>
      </c>
      <c r="B17" s="325"/>
      <c r="C17" s="564" t="s">
        <v>373</v>
      </c>
      <c r="D17" s="326"/>
      <c r="E17" s="432">
        <v>18.4</v>
      </c>
      <c r="F17" s="433">
        <v>146.5</v>
      </c>
      <c r="G17" s="433">
        <v>139.2</v>
      </c>
      <c r="H17" s="433">
        <v>7.3</v>
      </c>
      <c r="I17" s="433">
        <v>18.3</v>
      </c>
      <c r="J17" s="433">
        <v>129.3</v>
      </c>
      <c r="K17" s="433">
        <v>128.4</v>
      </c>
      <c r="L17" s="433">
        <v>0.9</v>
      </c>
    </row>
    <row r="18" spans="1:12" ht="30" customHeight="1">
      <c r="A18" s="324" t="s">
        <v>330</v>
      </c>
      <c r="B18" s="325"/>
      <c r="C18" s="564" t="s">
        <v>374</v>
      </c>
      <c r="D18" s="326"/>
      <c r="E18" s="431">
        <v>20.1</v>
      </c>
      <c r="F18" s="431">
        <v>177.6</v>
      </c>
      <c r="G18" s="431">
        <v>156.1</v>
      </c>
      <c r="H18" s="431">
        <v>21.5</v>
      </c>
      <c r="I18" s="431">
        <v>20.8</v>
      </c>
      <c r="J18" s="431">
        <v>132.5</v>
      </c>
      <c r="K18" s="431">
        <v>132.2</v>
      </c>
      <c r="L18" s="431">
        <v>0.3</v>
      </c>
    </row>
    <row r="19" spans="1:12" ht="30" customHeight="1">
      <c r="A19" s="324" t="s">
        <v>375</v>
      </c>
      <c r="B19" s="325"/>
      <c r="C19" s="564" t="s">
        <v>376</v>
      </c>
      <c r="D19" s="326"/>
      <c r="E19" s="431">
        <v>18.7</v>
      </c>
      <c r="F19" s="431">
        <v>148.3</v>
      </c>
      <c r="G19" s="431">
        <v>135.5</v>
      </c>
      <c r="H19" s="431">
        <v>12.8</v>
      </c>
      <c r="I19" s="431">
        <v>16.9</v>
      </c>
      <c r="J19" s="431">
        <v>128.2</v>
      </c>
      <c r="K19" s="431">
        <v>127.6</v>
      </c>
      <c r="L19" s="431">
        <v>0.6</v>
      </c>
    </row>
    <row r="20" spans="1:12" ht="30" customHeight="1">
      <c r="A20" s="324" t="s">
        <v>55</v>
      </c>
      <c r="B20" s="325"/>
      <c r="C20" s="564" t="s">
        <v>377</v>
      </c>
      <c r="D20" s="326"/>
      <c r="E20" s="431">
        <v>21.3</v>
      </c>
      <c r="F20" s="431">
        <v>177.3</v>
      </c>
      <c r="G20" s="431">
        <v>163.8</v>
      </c>
      <c r="H20" s="431">
        <v>13.5</v>
      </c>
      <c r="I20" s="431">
        <v>16.9</v>
      </c>
      <c r="J20" s="431">
        <v>100.9</v>
      </c>
      <c r="K20" s="431">
        <v>98.3</v>
      </c>
      <c r="L20" s="431">
        <v>2.6</v>
      </c>
    </row>
    <row r="21" spans="1:12" ht="30" customHeight="1">
      <c r="A21" s="324" t="s">
        <v>378</v>
      </c>
      <c r="B21" s="325"/>
      <c r="C21" s="564" t="s">
        <v>379</v>
      </c>
      <c r="D21" s="326"/>
      <c r="E21" s="431">
        <v>21.9</v>
      </c>
      <c r="F21" s="431">
        <v>184.2</v>
      </c>
      <c r="G21" s="431">
        <v>170.5</v>
      </c>
      <c r="H21" s="431">
        <v>13.7</v>
      </c>
      <c r="I21" s="431">
        <v>19.2</v>
      </c>
      <c r="J21" s="431">
        <v>117.7</v>
      </c>
      <c r="K21" s="431">
        <v>117.1</v>
      </c>
      <c r="L21" s="431">
        <v>0.6</v>
      </c>
    </row>
    <row r="22" spans="1:12" ht="30" customHeight="1">
      <c r="A22" s="324" t="s">
        <v>57</v>
      </c>
      <c r="B22" s="325"/>
      <c r="C22" s="564" t="s">
        <v>248</v>
      </c>
      <c r="D22" s="326"/>
      <c r="E22" s="431">
        <v>18.1</v>
      </c>
      <c r="F22" s="431">
        <v>151.3</v>
      </c>
      <c r="G22" s="431">
        <v>138</v>
      </c>
      <c r="H22" s="431">
        <v>13.3</v>
      </c>
      <c r="I22" s="431">
        <v>10.9</v>
      </c>
      <c r="J22" s="431">
        <v>58.9</v>
      </c>
      <c r="K22" s="431">
        <v>58</v>
      </c>
      <c r="L22" s="431">
        <v>0.9</v>
      </c>
    </row>
    <row r="23" spans="1:12" ht="30" customHeight="1">
      <c r="A23" s="324" t="s">
        <v>58</v>
      </c>
      <c r="B23" s="325"/>
      <c r="C23" s="564" t="s">
        <v>380</v>
      </c>
      <c r="D23" s="326"/>
      <c r="E23" s="432">
        <v>19.5</v>
      </c>
      <c r="F23" s="433">
        <v>160</v>
      </c>
      <c r="G23" s="433">
        <v>152.8</v>
      </c>
      <c r="H23" s="433">
        <v>7.2</v>
      </c>
      <c r="I23" s="433">
        <v>16.4</v>
      </c>
      <c r="J23" s="433">
        <v>87.2</v>
      </c>
      <c r="K23" s="433">
        <v>86.5</v>
      </c>
      <c r="L23" s="433">
        <v>0.7</v>
      </c>
    </row>
    <row r="24" spans="1:12" ht="30" customHeight="1">
      <c r="A24" s="324" t="s">
        <v>59</v>
      </c>
      <c r="B24" s="325"/>
      <c r="C24" s="564" t="s">
        <v>274</v>
      </c>
      <c r="D24" s="326"/>
      <c r="E24" s="432">
        <v>20</v>
      </c>
      <c r="F24" s="433">
        <v>164.1</v>
      </c>
      <c r="G24" s="433">
        <v>152.4</v>
      </c>
      <c r="H24" s="433">
        <v>11.7</v>
      </c>
      <c r="I24" s="433">
        <v>22.3</v>
      </c>
      <c r="J24" s="433">
        <v>176</v>
      </c>
      <c r="K24" s="433">
        <v>158.3</v>
      </c>
      <c r="L24" s="433">
        <v>17.7</v>
      </c>
    </row>
    <row r="25" spans="1:12" ht="30" customHeight="1">
      <c r="A25" s="350" t="s">
        <v>381</v>
      </c>
      <c r="B25" s="351"/>
      <c r="C25" s="567" t="s">
        <v>249</v>
      </c>
      <c r="D25" s="352"/>
      <c r="E25" s="434">
        <v>20.6</v>
      </c>
      <c r="F25" s="434">
        <v>163</v>
      </c>
      <c r="G25" s="434">
        <v>153.3</v>
      </c>
      <c r="H25" s="434">
        <v>9.7</v>
      </c>
      <c r="I25" s="434">
        <v>18</v>
      </c>
      <c r="J25" s="434">
        <v>96.7</v>
      </c>
      <c r="K25" s="434">
        <v>95.3</v>
      </c>
      <c r="L25" s="434">
        <v>1.4</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53">
        <v>40878</v>
      </c>
      <c r="B1" s="753"/>
      <c r="C1" s="753"/>
      <c r="D1" s="114"/>
      <c r="E1" s="413" t="s">
        <v>74</v>
      </c>
      <c r="F1" s="396"/>
      <c r="G1" s="396"/>
      <c r="H1" s="108"/>
      <c r="I1" s="108"/>
      <c r="J1" s="108"/>
    </row>
    <row r="2" spans="1:10" ht="14.25" customHeight="1">
      <c r="A2" s="754">
        <f>A1</f>
        <v>40878</v>
      </c>
      <c r="B2" s="754"/>
      <c r="C2" s="754"/>
      <c r="F2" s="314"/>
      <c r="G2" s="314"/>
      <c r="J2" s="533" t="s">
        <v>473</v>
      </c>
    </row>
    <row r="3" spans="1:9" ht="17.25">
      <c r="A3" s="115" t="s">
        <v>61</v>
      </c>
      <c r="B3" s="116"/>
      <c r="D3" s="314"/>
      <c r="E3" s="314"/>
      <c r="F3" s="314"/>
      <c r="G3" s="314"/>
      <c r="I3" s="460" t="s">
        <v>110</v>
      </c>
    </row>
    <row r="4" spans="1:7" ht="6" customHeight="1">
      <c r="A4" s="314"/>
      <c r="B4" s="314"/>
      <c r="D4" s="314"/>
      <c r="E4" s="314"/>
      <c r="F4" s="314"/>
      <c r="G4" s="314"/>
    </row>
    <row r="5" spans="1:10" ht="18" customHeight="1">
      <c r="A5" s="314"/>
      <c r="B5" s="314"/>
      <c r="C5" s="460" t="s">
        <v>465</v>
      </c>
      <c r="D5" s="314"/>
      <c r="E5" s="314"/>
      <c r="F5" s="314"/>
      <c r="G5" s="314"/>
      <c r="J5" s="534" t="s">
        <v>111</v>
      </c>
    </row>
    <row r="6" spans="1:10" s="116" customFormat="1" ht="18" customHeight="1">
      <c r="A6" s="119"/>
      <c r="B6" s="120"/>
      <c r="C6" s="121"/>
      <c r="D6" s="122"/>
      <c r="E6" s="377" t="s">
        <v>112</v>
      </c>
      <c r="F6" s="377"/>
      <c r="G6" s="378"/>
      <c r="H6" s="379" t="s">
        <v>97</v>
      </c>
      <c r="I6" s="379"/>
      <c r="J6" s="380"/>
    </row>
    <row r="7" spans="1:10" s="116" customFormat="1" ht="84" customHeight="1" thickBot="1">
      <c r="A7" s="461" t="s">
        <v>63</v>
      </c>
      <c r="B7" s="462"/>
      <c r="C7" s="569" t="s">
        <v>115</v>
      </c>
      <c r="D7" s="464"/>
      <c r="E7" s="398" t="s">
        <v>195</v>
      </c>
      <c r="F7" s="397" t="s">
        <v>113</v>
      </c>
      <c r="G7" s="397" t="s">
        <v>114</v>
      </c>
      <c r="H7" s="398" t="s">
        <v>196</v>
      </c>
      <c r="I7" s="397" t="s">
        <v>113</v>
      </c>
      <c r="J7" s="398" t="s">
        <v>114</v>
      </c>
    </row>
    <row r="8" spans="1:10" s="405" customFormat="1" ht="11.25" thickTop="1">
      <c r="A8" s="399"/>
      <c r="B8" s="400"/>
      <c r="C8" s="401"/>
      <c r="D8" s="402"/>
      <c r="E8" s="403" t="s">
        <v>75</v>
      </c>
      <c r="F8" s="404" t="s">
        <v>14</v>
      </c>
      <c r="G8" s="404" t="s">
        <v>14</v>
      </c>
      <c r="H8" s="403" t="s">
        <v>75</v>
      </c>
      <c r="I8" s="404" t="s">
        <v>14</v>
      </c>
      <c r="J8" s="404" t="s">
        <v>14</v>
      </c>
    </row>
    <row r="9" spans="1:10" ht="30" customHeight="1" thickBot="1">
      <c r="A9" s="406" t="s">
        <v>39</v>
      </c>
      <c r="B9" s="407"/>
      <c r="C9" s="568" t="s">
        <v>243</v>
      </c>
      <c r="D9" s="408"/>
      <c r="E9" s="409">
        <v>268117</v>
      </c>
      <c r="F9" s="410">
        <v>0.9</v>
      </c>
      <c r="G9" s="410">
        <v>1.3</v>
      </c>
      <c r="H9" s="409">
        <v>123342</v>
      </c>
      <c r="I9" s="410">
        <v>4.2</v>
      </c>
      <c r="J9" s="410">
        <v>3.4</v>
      </c>
    </row>
    <row r="10" spans="1:10" ht="30" customHeight="1" thickTop="1">
      <c r="A10" s="321" t="s">
        <v>363</v>
      </c>
      <c r="B10" s="322"/>
      <c r="C10" s="562" t="s">
        <v>364</v>
      </c>
      <c r="D10" s="323"/>
      <c r="E10" s="142" t="s">
        <v>42</v>
      </c>
      <c r="F10" s="138" t="s">
        <v>42</v>
      </c>
      <c r="G10" s="138" t="s">
        <v>42</v>
      </c>
      <c r="H10" s="142" t="s">
        <v>42</v>
      </c>
      <c r="I10" s="138" t="s">
        <v>42</v>
      </c>
      <c r="J10" s="138" t="s">
        <v>42</v>
      </c>
    </row>
    <row r="11" spans="1:10" ht="30" customHeight="1">
      <c r="A11" s="324" t="s">
        <v>365</v>
      </c>
      <c r="B11" s="325"/>
      <c r="C11" s="564" t="s">
        <v>244</v>
      </c>
      <c r="D11" s="326"/>
      <c r="E11" s="128">
        <v>29577</v>
      </c>
      <c r="F11" s="140">
        <v>1.4</v>
      </c>
      <c r="G11" s="140">
        <v>0.1</v>
      </c>
      <c r="H11" s="128">
        <v>572</v>
      </c>
      <c r="I11" s="140">
        <v>0</v>
      </c>
      <c r="J11" s="140">
        <v>0</v>
      </c>
    </row>
    <row r="12" spans="1:10" ht="30" customHeight="1">
      <c r="A12" s="324" t="s">
        <v>366</v>
      </c>
      <c r="B12" s="325"/>
      <c r="C12" s="564" t="s">
        <v>245</v>
      </c>
      <c r="D12" s="326"/>
      <c r="E12" s="128">
        <v>16817</v>
      </c>
      <c r="F12" s="140">
        <v>0.3</v>
      </c>
      <c r="G12" s="140">
        <v>4.6</v>
      </c>
      <c r="H12" s="128">
        <v>7977</v>
      </c>
      <c r="I12" s="140">
        <v>3</v>
      </c>
      <c r="J12" s="140">
        <v>2.1</v>
      </c>
    </row>
    <row r="13" spans="1:10" ht="30" customHeight="1">
      <c r="A13" s="324" t="s">
        <v>367</v>
      </c>
      <c r="B13" s="325"/>
      <c r="C13" s="564" t="s">
        <v>246</v>
      </c>
      <c r="D13" s="326"/>
      <c r="E13" s="128">
        <v>2580</v>
      </c>
      <c r="F13" s="140">
        <v>0</v>
      </c>
      <c r="G13" s="140">
        <v>1</v>
      </c>
      <c r="H13" s="128">
        <v>135</v>
      </c>
      <c r="I13" s="140">
        <v>2.2</v>
      </c>
      <c r="J13" s="140">
        <v>2.9</v>
      </c>
    </row>
    <row r="14" spans="1:10" ht="30" customHeight="1">
      <c r="A14" s="324" t="s">
        <v>368</v>
      </c>
      <c r="B14" s="325"/>
      <c r="C14" s="564" t="s">
        <v>247</v>
      </c>
      <c r="D14" s="326"/>
      <c r="E14" s="128">
        <v>9308</v>
      </c>
      <c r="F14" s="140">
        <v>0.6</v>
      </c>
      <c r="G14" s="140">
        <v>1</v>
      </c>
      <c r="H14" s="128">
        <v>2978</v>
      </c>
      <c r="I14" s="140">
        <v>28.4</v>
      </c>
      <c r="J14" s="140">
        <v>36.6</v>
      </c>
    </row>
    <row r="15" spans="1:10" ht="30" customHeight="1">
      <c r="A15" s="324" t="s">
        <v>369</v>
      </c>
      <c r="B15" s="325"/>
      <c r="C15" s="564" t="s">
        <v>370</v>
      </c>
      <c r="D15" s="326"/>
      <c r="E15" s="128">
        <v>20463</v>
      </c>
      <c r="F15" s="140">
        <v>0.1</v>
      </c>
      <c r="G15" s="140">
        <v>0.6</v>
      </c>
      <c r="H15" s="128">
        <v>2268</v>
      </c>
      <c r="I15" s="140">
        <v>1.4</v>
      </c>
      <c r="J15" s="140">
        <v>2.1</v>
      </c>
    </row>
    <row r="16" spans="1:10" ht="30" customHeight="1">
      <c r="A16" s="324" t="s">
        <v>371</v>
      </c>
      <c r="B16" s="325"/>
      <c r="C16" s="564" t="s">
        <v>372</v>
      </c>
      <c r="D16" s="326"/>
      <c r="E16" s="128">
        <v>37321</v>
      </c>
      <c r="F16" s="140">
        <v>0.7</v>
      </c>
      <c r="G16" s="140">
        <v>0.7</v>
      </c>
      <c r="H16" s="128">
        <v>40218</v>
      </c>
      <c r="I16" s="140">
        <v>4.9</v>
      </c>
      <c r="J16" s="140">
        <v>1.7</v>
      </c>
    </row>
    <row r="17" spans="1:10" ht="30" customHeight="1">
      <c r="A17" s="324" t="s">
        <v>328</v>
      </c>
      <c r="B17" s="325"/>
      <c r="C17" s="564" t="s">
        <v>373</v>
      </c>
      <c r="D17" s="326"/>
      <c r="E17" s="147">
        <v>10136</v>
      </c>
      <c r="F17" s="144">
        <v>3.6</v>
      </c>
      <c r="G17" s="144">
        <v>2.8</v>
      </c>
      <c r="H17" s="147">
        <v>828</v>
      </c>
      <c r="I17" s="144">
        <v>8.5</v>
      </c>
      <c r="J17" s="144">
        <v>2.3</v>
      </c>
    </row>
    <row r="18" spans="1:10" ht="30" customHeight="1">
      <c r="A18" s="324" t="s">
        <v>330</v>
      </c>
      <c r="B18" s="325"/>
      <c r="C18" s="564" t="s">
        <v>374</v>
      </c>
      <c r="D18" s="326"/>
      <c r="E18" s="128">
        <v>4026</v>
      </c>
      <c r="F18" s="140">
        <v>0.4</v>
      </c>
      <c r="G18" s="140">
        <v>0.2</v>
      </c>
      <c r="H18" s="128">
        <v>1645</v>
      </c>
      <c r="I18" s="140">
        <v>14.4</v>
      </c>
      <c r="J18" s="140">
        <v>0.5</v>
      </c>
    </row>
    <row r="19" spans="1:10" ht="30" customHeight="1">
      <c r="A19" s="324" t="s">
        <v>375</v>
      </c>
      <c r="B19" s="325"/>
      <c r="C19" s="564" t="s">
        <v>376</v>
      </c>
      <c r="D19" s="326"/>
      <c r="E19" s="128">
        <v>8853</v>
      </c>
      <c r="F19" s="140">
        <v>1.2</v>
      </c>
      <c r="G19" s="140">
        <v>0.7</v>
      </c>
      <c r="H19" s="128">
        <v>604</v>
      </c>
      <c r="I19" s="140">
        <v>0</v>
      </c>
      <c r="J19" s="140">
        <v>1.6</v>
      </c>
    </row>
    <row r="20" spans="1:10" ht="30" customHeight="1">
      <c r="A20" s="324" t="s">
        <v>55</v>
      </c>
      <c r="B20" s="325"/>
      <c r="C20" s="564" t="s">
        <v>377</v>
      </c>
      <c r="D20" s="326"/>
      <c r="E20" s="128">
        <v>15465</v>
      </c>
      <c r="F20" s="140">
        <v>1</v>
      </c>
      <c r="G20" s="140">
        <v>5.3</v>
      </c>
      <c r="H20" s="128">
        <v>23856</v>
      </c>
      <c r="I20" s="140">
        <v>2.8</v>
      </c>
      <c r="J20" s="140">
        <v>3.6</v>
      </c>
    </row>
    <row r="21" spans="1:10" ht="30" customHeight="1">
      <c r="A21" s="324" t="s">
        <v>378</v>
      </c>
      <c r="B21" s="325"/>
      <c r="C21" s="564" t="s">
        <v>379</v>
      </c>
      <c r="D21" s="326"/>
      <c r="E21" s="128">
        <v>9379</v>
      </c>
      <c r="F21" s="140">
        <v>1.2</v>
      </c>
      <c r="G21" s="140">
        <v>2.1</v>
      </c>
      <c r="H21" s="128">
        <v>6440</v>
      </c>
      <c r="I21" s="140">
        <v>0.7</v>
      </c>
      <c r="J21" s="140">
        <v>0.6</v>
      </c>
    </row>
    <row r="22" spans="1:10" ht="30" customHeight="1">
      <c r="A22" s="324" t="s">
        <v>57</v>
      </c>
      <c r="B22" s="325"/>
      <c r="C22" s="564" t="s">
        <v>248</v>
      </c>
      <c r="D22" s="326"/>
      <c r="E22" s="128">
        <v>24423</v>
      </c>
      <c r="F22" s="140">
        <v>0.9</v>
      </c>
      <c r="G22" s="140">
        <v>0.1</v>
      </c>
      <c r="H22" s="128">
        <v>10375</v>
      </c>
      <c r="I22" s="140">
        <v>1.4</v>
      </c>
      <c r="J22" s="140">
        <v>4.7</v>
      </c>
    </row>
    <row r="23" spans="1:10" ht="30" customHeight="1">
      <c r="A23" s="324" t="s">
        <v>58</v>
      </c>
      <c r="B23" s="325"/>
      <c r="C23" s="564" t="s">
        <v>380</v>
      </c>
      <c r="D23" s="326"/>
      <c r="E23" s="128">
        <v>59777</v>
      </c>
      <c r="F23" s="140">
        <v>0.4</v>
      </c>
      <c r="G23" s="140">
        <v>1.1</v>
      </c>
      <c r="H23" s="128">
        <v>15429</v>
      </c>
      <c r="I23" s="140">
        <v>4.6</v>
      </c>
      <c r="J23" s="140">
        <v>2.4</v>
      </c>
    </row>
    <row r="24" spans="1:10" ht="30" customHeight="1">
      <c r="A24" s="324" t="s">
        <v>59</v>
      </c>
      <c r="B24" s="325"/>
      <c r="C24" s="564" t="s">
        <v>274</v>
      </c>
      <c r="D24" s="326"/>
      <c r="E24" s="147">
        <v>2993</v>
      </c>
      <c r="F24" s="144">
        <v>0</v>
      </c>
      <c r="G24" s="144">
        <v>0.4</v>
      </c>
      <c r="H24" s="147">
        <v>221</v>
      </c>
      <c r="I24" s="144">
        <v>0</v>
      </c>
      <c r="J24" s="144">
        <v>0</v>
      </c>
    </row>
    <row r="25" spans="1:10" ht="30" customHeight="1">
      <c r="A25" s="350" t="s">
        <v>381</v>
      </c>
      <c r="B25" s="351"/>
      <c r="C25" s="567" t="s">
        <v>249</v>
      </c>
      <c r="D25" s="352"/>
      <c r="E25" s="411">
        <v>16891</v>
      </c>
      <c r="F25" s="141">
        <v>1.8</v>
      </c>
      <c r="G25" s="141">
        <v>1</v>
      </c>
      <c r="H25" s="411">
        <v>9793</v>
      </c>
      <c r="I25" s="141">
        <v>2.2</v>
      </c>
      <c r="J25" s="141">
        <v>2.3</v>
      </c>
    </row>
    <row r="27" spans="1:10" ht="13.5">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53" customWidth="1"/>
    <col min="4" max="4" width="29.50390625" style="0" customWidth="1"/>
  </cols>
  <sheetData>
    <row r="1" spans="3:4" ht="27" customHeight="1">
      <c r="C1" s="552" t="s">
        <v>254</v>
      </c>
      <c r="D1" s="552"/>
    </row>
    <row r="2" spans="2:4" ht="16.5" customHeight="1">
      <c r="B2" s="554" t="s">
        <v>39</v>
      </c>
      <c r="C2" s="555" t="s">
        <v>260</v>
      </c>
      <c r="D2" s="554" t="s">
        <v>243</v>
      </c>
    </row>
    <row r="3" spans="2:4" ht="16.5" customHeight="1">
      <c r="B3" s="556" t="s">
        <v>261</v>
      </c>
      <c r="C3" s="557" t="s">
        <v>262</v>
      </c>
      <c r="D3" s="556" t="s">
        <v>299</v>
      </c>
    </row>
    <row r="4" spans="2:4" ht="16.5" customHeight="1">
      <c r="B4" s="556" t="s">
        <v>256</v>
      </c>
      <c r="C4" s="557" t="s">
        <v>263</v>
      </c>
      <c r="D4" s="556" t="s">
        <v>244</v>
      </c>
    </row>
    <row r="5" spans="2:4" ht="16.5" customHeight="1">
      <c r="B5" s="556" t="s">
        <v>15</v>
      </c>
      <c r="C5" s="557" t="s">
        <v>264</v>
      </c>
      <c r="D5" s="556" t="s">
        <v>245</v>
      </c>
    </row>
    <row r="6" spans="2:4" ht="16.5" customHeight="1">
      <c r="B6" s="556" t="s">
        <v>16</v>
      </c>
      <c r="C6" s="557" t="s">
        <v>344</v>
      </c>
      <c r="D6" s="556" t="s">
        <v>246</v>
      </c>
    </row>
    <row r="7" spans="2:4" ht="16.5" customHeight="1">
      <c r="B7" s="556" t="s">
        <v>17</v>
      </c>
      <c r="C7" s="557" t="s">
        <v>265</v>
      </c>
      <c r="D7" s="556" t="s">
        <v>247</v>
      </c>
    </row>
    <row r="8" spans="2:4" ht="16.5" customHeight="1">
      <c r="B8" s="556" t="s">
        <v>51</v>
      </c>
      <c r="C8" s="557" t="s">
        <v>266</v>
      </c>
      <c r="D8" s="556" t="s">
        <v>300</v>
      </c>
    </row>
    <row r="9" spans="2:4" ht="16.5" customHeight="1">
      <c r="B9" s="556" t="s">
        <v>52</v>
      </c>
      <c r="C9" s="557" t="s">
        <v>267</v>
      </c>
      <c r="D9" s="556" t="s">
        <v>301</v>
      </c>
    </row>
    <row r="10" spans="2:4" ht="16.5" customHeight="1">
      <c r="B10" s="556" t="s">
        <v>53</v>
      </c>
      <c r="C10" s="557" t="s">
        <v>268</v>
      </c>
      <c r="D10" s="556" t="s">
        <v>302</v>
      </c>
    </row>
    <row r="11" spans="2:4" ht="16.5" customHeight="1">
      <c r="B11" s="556" t="s">
        <v>54</v>
      </c>
      <c r="C11" s="557" t="s">
        <v>269</v>
      </c>
      <c r="D11" s="556" t="s">
        <v>303</v>
      </c>
    </row>
    <row r="12" spans="2:4" ht="16.5" customHeight="1">
      <c r="B12" s="556" t="s">
        <v>32</v>
      </c>
      <c r="C12" s="557" t="s">
        <v>270</v>
      </c>
      <c r="D12" s="556" t="s">
        <v>304</v>
      </c>
    </row>
    <row r="13" spans="2:4" ht="16.5" customHeight="1">
      <c r="B13" s="556" t="s">
        <v>55</v>
      </c>
      <c r="C13" s="557" t="s">
        <v>271</v>
      </c>
      <c r="D13" s="556" t="s">
        <v>305</v>
      </c>
    </row>
    <row r="14" spans="2:4" ht="16.5" customHeight="1">
      <c r="B14" s="556" t="s">
        <v>56</v>
      </c>
      <c r="C14" s="557" t="s">
        <v>272</v>
      </c>
      <c r="D14" s="556" t="s">
        <v>306</v>
      </c>
    </row>
    <row r="15" spans="2:4" ht="16.5" customHeight="1">
      <c r="B15" s="556" t="s">
        <v>57</v>
      </c>
      <c r="C15" s="557" t="s">
        <v>273</v>
      </c>
      <c r="D15" s="556" t="s">
        <v>248</v>
      </c>
    </row>
    <row r="16" spans="2:4" ht="16.5" customHeight="1">
      <c r="B16" s="556" t="s">
        <v>58</v>
      </c>
      <c r="C16" s="557" t="s">
        <v>359</v>
      </c>
      <c r="D16" s="556" t="s">
        <v>307</v>
      </c>
    </row>
    <row r="17" spans="2:4" ht="16.5" customHeight="1">
      <c r="B17" s="556" t="s">
        <v>59</v>
      </c>
      <c r="C17" s="557" t="s">
        <v>275</v>
      </c>
      <c r="D17" s="556" t="s">
        <v>274</v>
      </c>
    </row>
    <row r="18" spans="2:4" ht="16.5" customHeight="1">
      <c r="B18" s="556" t="s">
        <v>276</v>
      </c>
      <c r="C18" s="557" t="s">
        <v>277</v>
      </c>
      <c r="D18" s="556" t="s">
        <v>249</v>
      </c>
    </row>
    <row r="19" spans="2:4" ht="16.5" customHeight="1">
      <c r="B19" s="556" t="s">
        <v>278</v>
      </c>
      <c r="C19" s="557" t="s">
        <v>279</v>
      </c>
      <c r="D19" s="556" t="s">
        <v>250</v>
      </c>
    </row>
    <row r="20" spans="2:4" ht="13.5">
      <c r="B20" s="556" t="s">
        <v>280</v>
      </c>
      <c r="C20" s="557" t="s">
        <v>281</v>
      </c>
      <c r="D20" s="556" t="s">
        <v>43</v>
      </c>
    </row>
    <row r="21" spans="2:4" ht="16.5" customHeight="1">
      <c r="B21" s="556" t="s">
        <v>282</v>
      </c>
      <c r="C21" s="557" t="s">
        <v>283</v>
      </c>
      <c r="D21" s="556" t="s">
        <v>251</v>
      </c>
    </row>
    <row r="22" spans="2:4" ht="40.5">
      <c r="B22" s="558" t="s">
        <v>308</v>
      </c>
      <c r="C22" s="557" t="s">
        <v>285</v>
      </c>
      <c r="D22" s="558" t="s">
        <v>284</v>
      </c>
    </row>
    <row r="23" spans="2:4" ht="18" customHeight="1">
      <c r="B23" s="576" t="s">
        <v>309</v>
      </c>
      <c r="C23" s="553" t="s">
        <v>286</v>
      </c>
      <c r="D23" t="s">
        <v>252</v>
      </c>
    </row>
    <row r="24" spans="2:4" ht="18" customHeight="1">
      <c r="B24" s="577" t="s">
        <v>310</v>
      </c>
      <c r="C24" s="578" t="s">
        <v>287</v>
      </c>
      <c r="D24" s="577" t="s">
        <v>253</v>
      </c>
    </row>
    <row r="25" spans="2:4" ht="18" customHeight="1">
      <c r="B25" t="s">
        <v>288</v>
      </c>
      <c r="C25" s="553" t="s">
        <v>289</v>
      </c>
      <c r="D25" t="s">
        <v>311</v>
      </c>
    </row>
    <row r="26" spans="2:4" ht="18" customHeight="1">
      <c r="B26" s="577" t="s">
        <v>312</v>
      </c>
      <c r="C26" s="578" t="s">
        <v>290</v>
      </c>
      <c r="D26" s="577" t="s">
        <v>313</v>
      </c>
    </row>
    <row r="27" spans="2:4" ht="18" customHeight="1">
      <c r="B27" t="s">
        <v>291</v>
      </c>
      <c r="C27" s="553" t="s">
        <v>292</v>
      </c>
      <c r="D27" t="s">
        <v>314</v>
      </c>
    </row>
    <row r="28" spans="2:4" ht="18" customHeight="1">
      <c r="B28" s="577" t="s">
        <v>315</v>
      </c>
      <c r="C28" s="578" t="s">
        <v>293</v>
      </c>
      <c r="D28" s="577" t="s">
        <v>316</v>
      </c>
    </row>
    <row r="29" spans="2:4" ht="18" customHeight="1">
      <c r="B29" t="s">
        <v>294</v>
      </c>
      <c r="C29" s="553" t="s">
        <v>295</v>
      </c>
      <c r="D29" t="s">
        <v>317</v>
      </c>
    </row>
    <row r="30" spans="2:4" ht="18" customHeight="1">
      <c r="B30" s="579" t="s">
        <v>296</v>
      </c>
      <c r="C30" s="580" t="s">
        <v>297</v>
      </c>
      <c r="D30" s="579" t="s">
        <v>318</v>
      </c>
    </row>
    <row r="31" spans="2:4" ht="29.25" customHeight="1">
      <c r="B31" s="581" t="s">
        <v>319</v>
      </c>
      <c r="C31" s="580" t="s">
        <v>298</v>
      </c>
      <c r="D31" s="581" t="s">
        <v>320</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53">
        <v>40878</v>
      </c>
      <c r="B1" s="753"/>
      <c r="C1" s="753"/>
      <c r="D1" s="114"/>
      <c r="E1" s="413" t="s">
        <v>76</v>
      </c>
      <c r="F1" s="396"/>
      <c r="G1" s="396"/>
      <c r="H1" s="108"/>
      <c r="I1" s="108"/>
      <c r="J1" s="108"/>
    </row>
    <row r="2" spans="1:10" ht="14.25" customHeight="1">
      <c r="A2" s="754">
        <f>A1</f>
        <v>40878</v>
      </c>
      <c r="B2" s="754"/>
      <c r="C2" s="754"/>
      <c r="F2" s="314"/>
      <c r="G2" s="314"/>
      <c r="J2" s="533" t="s">
        <v>474</v>
      </c>
    </row>
    <row r="3" spans="1:9" ht="17.25">
      <c r="A3" s="115" t="s">
        <v>61</v>
      </c>
      <c r="B3" s="116"/>
      <c r="D3" s="314"/>
      <c r="E3" s="314"/>
      <c r="F3" s="314"/>
      <c r="G3" s="314"/>
      <c r="I3" s="460" t="s">
        <v>110</v>
      </c>
    </row>
    <row r="4" spans="1:7" ht="6" customHeight="1">
      <c r="A4" s="314"/>
      <c r="B4" s="314"/>
      <c r="D4" s="314"/>
      <c r="E4" s="314"/>
      <c r="F4" s="314"/>
      <c r="G4" s="314"/>
    </row>
    <row r="5" spans="1:10" ht="18" customHeight="1">
      <c r="A5" s="314"/>
      <c r="B5" s="314"/>
      <c r="C5" s="460" t="s">
        <v>468</v>
      </c>
      <c r="D5" s="314"/>
      <c r="E5" s="314"/>
      <c r="F5" s="314"/>
      <c r="G5" s="314"/>
      <c r="J5" s="534" t="s">
        <v>111</v>
      </c>
    </row>
    <row r="6" spans="1:10" s="116" customFormat="1" ht="18" customHeight="1">
      <c r="A6" s="119"/>
      <c r="B6" s="120"/>
      <c r="C6" s="121"/>
      <c r="D6" s="122"/>
      <c r="E6" s="377" t="s">
        <v>112</v>
      </c>
      <c r="F6" s="377"/>
      <c r="G6" s="378"/>
      <c r="H6" s="379" t="s">
        <v>97</v>
      </c>
      <c r="I6" s="379"/>
      <c r="J6" s="380"/>
    </row>
    <row r="7" spans="1:10" s="116" customFormat="1" ht="84" customHeight="1" thickBot="1">
      <c r="A7" s="461" t="s">
        <v>63</v>
      </c>
      <c r="B7" s="462"/>
      <c r="C7" s="569" t="s">
        <v>115</v>
      </c>
      <c r="D7" s="464"/>
      <c r="E7" s="398" t="s">
        <v>195</v>
      </c>
      <c r="F7" s="397" t="s">
        <v>113</v>
      </c>
      <c r="G7" s="397" t="s">
        <v>114</v>
      </c>
      <c r="H7" s="398" t="s">
        <v>196</v>
      </c>
      <c r="I7" s="397" t="s">
        <v>113</v>
      </c>
      <c r="J7" s="398" t="s">
        <v>114</v>
      </c>
    </row>
    <row r="8" spans="1:10" s="405" customFormat="1" ht="12.75" thickTop="1">
      <c r="A8" s="399"/>
      <c r="B8" s="400"/>
      <c r="C8" s="401"/>
      <c r="D8" s="402"/>
      <c r="E8" s="686" t="s">
        <v>75</v>
      </c>
      <c r="F8" s="687" t="s">
        <v>14</v>
      </c>
      <c r="G8" s="687" t="s">
        <v>14</v>
      </c>
      <c r="H8" s="686" t="s">
        <v>75</v>
      </c>
      <c r="I8" s="687" t="s">
        <v>14</v>
      </c>
      <c r="J8" s="687" t="s">
        <v>14</v>
      </c>
    </row>
    <row r="9" spans="1:10" ht="30" customHeight="1" thickBot="1">
      <c r="A9" s="406" t="s">
        <v>39</v>
      </c>
      <c r="B9" s="407"/>
      <c r="C9" s="568" t="s">
        <v>243</v>
      </c>
      <c r="D9" s="408"/>
      <c r="E9" s="409">
        <v>154639</v>
      </c>
      <c r="F9" s="410">
        <v>0.9</v>
      </c>
      <c r="G9" s="410">
        <v>1</v>
      </c>
      <c r="H9" s="409">
        <v>59430</v>
      </c>
      <c r="I9" s="410">
        <v>3.9</v>
      </c>
      <c r="J9" s="410">
        <v>4.2</v>
      </c>
    </row>
    <row r="10" spans="1:10" ht="30" customHeight="1" thickTop="1">
      <c r="A10" s="321" t="s">
        <v>363</v>
      </c>
      <c r="B10" s="322"/>
      <c r="C10" s="562" t="s">
        <v>364</v>
      </c>
      <c r="D10" s="323"/>
      <c r="E10" s="142" t="s">
        <v>42</v>
      </c>
      <c r="F10" s="138" t="s">
        <v>42</v>
      </c>
      <c r="G10" s="138" t="s">
        <v>42</v>
      </c>
      <c r="H10" s="142" t="s">
        <v>42</v>
      </c>
      <c r="I10" s="138" t="s">
        <v>42</v>
      </c>
      <c r="J10" s="138" t="s">
        <v>42</v>
      </c>
    </row>
    <row r="11" spans="1:10" ht="30" customHeight="1">
      <c r="A11" s="324" t="s">
        <v>365</v>
      </c>
      <c r="B11" s="325"/>
      <c r="C11" s="564" t="s">
        <v>244</v>
      </c>
      <c r="D11" s="326"/>
      <c r="E11" s="128">
        <v>9325</v>
      </c>
      <c r="F11" s="140">
        <v>1.2</v>
      </c>
      <c r="G11" s="140">
        <v>0.2</v>
      </c>
      <c r="H11" s="128">
        <v>41</v>
      </c>
      <c r="I11" s="140">
        <v>0</v>
      </c>
      <c r="J11" s="140">
        <v>0</v>
      </c>
    </row>
    <row r="12" spans="1:10" ht="30" customHeight="1">
      <c r="A12" s="324" t="s">
        <v>366</v>
      </c>
      <c r="B12" s="325"/>
      <c r="C12" s="564" t="s">
        <v>245</v>
      </c>
      <c r="D12" s="326"/>
      <c r="E12" s="128">
        <v>8789</v>
      </c>
      <c r="F12" s="140">
        <v>0.6</v>
      </c>
      <c r="G12" s="140">
        <v>1.2</v>
      </c>
      <c r="H12" s="128">
        <v>3299</v>
      </c>
      <c r="I12" s="140">
        <v>3.8</v>
      </c>
      <c r="J12" s="140">
        <v>5.1</v>
      </c>
    </row>
    <row r="13" spans="1:10" ht="30" customHeight="1">
      <c r="A13" s="324" t="s">
        <v>367</v>
      </c>
      <c r="B13" s="325"/>
      <c r="C13" s="564" t="s">
        <v>246</v>
      </c>
      <c r="D13" s="326"/>
      <c r="E13" s="128">
        <v>2580</v>
      </c>
      <c r="F13" s="140">
        <v>0</v>
      </c>
      <c r="G13" s="140">
        <v>1</v>
      </c>
      <c r="H13" s="128">
        <v>135</v>
      </c>
      <c r="I13" s="140">
        <v>2.2</v>
      </c>
      <c r="J13" s="140">
        <v>2.9</v>
      </c>
    </row>
    <row r="14" spans="1:10" ht="30" customHeight="1">
      <c r="A14" s="324" t="s">
        <v>368</v>
      </c>
      <c r="B14" s="325"/>
      <c r="C14" s="564" t="s">
        <v>247</v>
      </c>
      <c r="D14" s="326"/>
      <c r="E14" s="128">
        <v>6655</v>
      </c>
      <c r="F14" s="140">
        <v>0.9</v>
      </c>
      <c r="G14" s="140">
        <v>1.5</v>
      </c>
      <c r="H14" s="128">
        <v>2954</v>
      </c>
      <c r="I14" s="140">
        <v>28.6</v>
      </c>
      <c r="J14" s="140">
        <v>36.8</v>
      </c>
    </row>
    <row r="15" spans="1:10" ht="30" customHeight="1">
      <c r="A15" s="324" t="s">
        <v>369</v>
      </c>
      <c r="B15" s="325"/>
      <c r="C15" s="564" t="s">
        <v>370</v>
      </c>
      <c r="D15" s="326"/>
      <c r="E15" s="128">
        <v>14808</v>
      </c>
      <c r="F15" s="140">
        <v>0.1</v>
      </c>
      <c r="G15" s="140">
        <v>0.9</v>
      </c>
      <c r="H15" s="128">
        <v>2068</v>
      </c>
      <c r="I15" s="140">
        <v>1.5</v>
      </c>
      <c r="J15" s="140">
        <v>2.3</v>
      </c>
    </row>
    <row r="16" spans="1:10" ht="30" customHeight="1">
      <c r="A16" s="324" t="s">
        <v>371</v>
      </c>
      <c r="B16" s="325"/>
      <c r="C16" s="564" t="s">
        <v>372</v>
      </c>
      <c r="D16" s="326"/>
      <c r="E16" s="128">
        <v>15740</v>
      </c>
      <c r="F16" s="140">
        <v>0.6</v>
      </c>
      <c r="G16" s="140">
        <v>0.8</v>
      </c>
      <c r="H16" s="128">
        <v>19836</v>
      </c>
      <c r="I16" s="140">
        <v>3.3</v>
      </c>
      <c r="J16" s="140">
        <v>2.3</v>
      </c>
    </row>
    <row r="17" spans="1:10" ht="30" customHeight="1">
      <c r="A17" s="324" t="s">
        <v>328</v>
      </c>
      <c r="B17" s="325"/>
      <c r="C17" s="564" t="s">
        <v>373</v>
      </c>
      <c r="D17" s="326"/>
      <c r="E17" s="147">
        <v>5223</v>
      </c>
      <c r="F17" s="144">
        <v>4.2</v>
      </c>
      <c r="G17" s="144">
        <v>3.5</v>
      </c>
      <c r="H17" s="147">
        <v>539</v>
      </c>
      <c r="I17" s="144">
        <v>1.6</v>
      </c>
      <c r="J17" s="144">
        <v>3.3</v>
      </c>
    </row>
    <row r="18" spans="1:10" ht="30" customHeight="1">
      <c r="A18" s="324" t="s">
        <v>330</v>
      </c>
      <c r="B18" s="325"/>
      <c r="C18" s="564" t="s">
        <v>374</v>
      </c>
      <c r="D18" s="326"/>
      <c r="E18" s="128">
        <v>1834</v>
      </c>
      <c r="F18" s="140">
        <v>0.9</v>
      </c>
      <c r="G18" s="140">
        <v>0.4</v>
      </c>
      <c r="H18" s="128">
        <v>120</v>
      </c>
      <c r="I18" s="140">
        <v>7.6</v>
      </c>
      <c r="J18" s="140">
        <v>5.9</v>
      </c>
    </row>
    <row r="19" spans="1:10" ht="30" customHeight="1">
      <c r="A19" s="324" t="s">
        <v>375</v>
      </c>
      <c r="B19" s="325"/>
      <c r="C19" s="564" t="s">
        <v>376</v>
      </c>
      <c r="D19" s="326"/>
      <c r="E19" s="128">
        <v>3168</v>
      </c>
      <c r="F19" s="140">
        <v>1.2</v>
      </c>
      <c r="G19" s="140">
        <v>2</v>
      </c>
      <c r="H19" s="128">
        <v>394</v>
      </c>
      <c r="I19" s="140">
        <v>0</v>
      </c>
      <c r="J19" s="140">
        <v>2.5</v>
      </c>
    </row>
    <row r="20" spans="1:10" ht="30" customHeight="1">
      <c r="A20" s="324" t="s">
        <v>55</v>
      </c>
      <c r="B20" s="325"/>
      <c r="C20" s="564" t="s">
        <v>377</v>
      </c>
      <c r="D20" s="326"/>
      <c r="E20" s="128">
        <v>5910</v>
      </c>
      <c r="F20" s="140">
        <v>1.6</v>
      </c>
      <c r="G20" s="140">
        <v>2.9</v>
      </c>
      <c r="H20" s="128">
        <v>7633</v>
      </c>
      <c r="I20" s="140">
        <v>2.9</v>
      </c>
      <c r="J20" s="140">
        <v>2.5</v>
      </c>
    </row>
    <row r="21" spans="1:10" ht="30" customHeight="1">
      <c r="A21" s="324" t="s">
        <v>378</v>
      </c>
      <c r="B21" s="325"/>
      <c r="C21" s="564" t="s">
        <v>379</v>
      </c>
      <c r="D21" s="326"/>
      <c r="E21" s="128">
        <v>5756</v>
      </c>
      <c r="F21" s="140">
        <v>2.1</v>
      </c>
      <c r="G21" s="140">
        <v>2.2</v>
      </c>
      <c r="H21" s="128">
        <v>1710</v>
      </c>
      <c r="I21" s="140">
        <v>2.7</v>
      </c>
      <c r="J21" s="140">
        <v>2.2</v>
      </c>
    </row>
    <row r="22" spans="1:10" ht="30" customHeight="1">
      <c r="A22" s="324" t="s">
        <v>57</v>
      </c>
      <c r="B22" s="325"/>
      <c r="C22" s="564" t="s">
        <v>248</v>
      </c>
      <c r="D22" s="326"/>
      <c r="E22" s="128">
        <v>18872</v>
      </c>
      <c r="F22" s="140">
        <v>0.2</v>
      </c>
      <c r="G22" s="140">
        <v>0.1</v>
      </c>
      <c r="H22" s="128">
        <v>3417</v>
      </c>
      <c r="I22" s="140">
        <v>0.5</v>
      </c>
      <c r="J22" s="140">
        <v>0.7</v>
      </c>
    </row>
    <row r="23" spans="1:10" ht="30" customHeight="1">
      <c r="A23" s="324" t="s">
        <v>58</v>
      </c>
      <c r="B23" s="325"/>
      <c r="C23" s="564" t="s">
        <v>380</v>
      </c>
      <c r="D23" s="326"/>
      <c r="E23" s="128">
        <v>42101</v>
      </c>
      <c r="F23" s="140">
        <v>0.5</v>
      </c>
      <c r="G23" s="140">
        <v>0.7</v>
      </c>
      <c r="H23" s="128">
        <v>8155</v>
      </c>
      <c r="I23" s="140">
        <v>1.8</v>
      </c>
      <c r="J23" s="140">
        <v>1.7</v>
      </c>
    </row>
    <row r="24" spans="1:10" ht="30" customHeight="1">
      <c r="A24" s="324" t="s">
        <v>59</v>
      </c>
      <c r="B24" s="325"/>
      <c r="C24" s="564" t="s">
        <v>274</v>
      </c>
      <c r="D24" s="326"/>
      <c r="E24" s="147">
        <v>2292</v>
      </c>
      <c r="F24" s="144">
        <v>0</v>
      </c>
      <c r="G24" s="144">
        <v>0.6</v>
      </c>
      <c r="H24" s="147">
        <v>119</v>
      </c>
      <c r="I24" s="144">
        <v>0</v>
      </c>
      <c r="J24" s="144">
        <v>0</v>
      </c>
    </row>
    <row r="25" spans="1:10" ht="30" customHeight="1">
      <c r="A25" s="350" t="s">
        <v>381</v>
      </c>
      <c r="B25" s="351"/>
      <c r="C25" s="567" t="s">
        <v>249</v>
      </c>
      <c r="D25" s="352"/>
      <c r="E25" s="411">
        <v>11478</v>
      </c>
      <c r="F25" s="141">
        <v>2.6</v>
      </c>
      <c r="G25" s="141">
        <v>1.5</v>
      </c>
      <c r="H25" s="411">
        <v>9007</v>
      </c>
      <c r="I25" s="141">
        <v>1.8</v>
      </c>
      <c r="J25" s="141">
        <v>2.4</v>
      </c>
    </row>
    <row r="26" spans="1:8" s="317" customFormat="1" ht="18" customHeight="1">
      <c r="A26" s="331"/>
      <c r="B26" s="331"/>
      <c r="C26" s="137"/>
      <c r="D26" s="331"/>
      <c r="E26" s="450"/>
      <c r="F26" s="450"/>
      <c r="G26" s="450"/>
      <c r="H26" s="331"/>
    </row>
    <row r="27" spans="1:10" s="317" customFormat="1" ht="18" customHeight="1">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3.xml><?xml version="1.0" encoding="utf-8"?>
<worksheet xmlns="http://schemas.openxmlformats.org/spreadsheetml/2006/main" xmlns:r="http://schemas.openxmlformats.org/officeDocument/2006/relationships">
  <sheetPr>
    <tabColor indexed="27"/>
  </sheetPr>
  <dimension ref="A1:Q69"/>
  <sheetViews>
    <sheetView showGridLines="0" zoomScale="115" zoomScaleNormal="115" zoomScaleSheetLayoutView="85" workbookViewId="0" topLeftCell="A1">
      <selection activeCell="A1" sqref="A1"/>
    </sheetView>
  </sheetViews>
  <sheetFormatPr defaultColWidth="9.00390625" defaultRowHeight="13.5"/>
  <cols>
    <col min="1" max="1" width="3.125" style="107" customWidth="1"/>
    <col min="2" max="2" width="20.625" style="107" customWidth="1"/>
    <col min="3" max="3" width="9.125" style="107" customWidth="1"/>
    <col min="4" max="4" width="7.625" style="107" customWidth="1"/>
    <col min="5" max="5" width="7.125" style="107" customWidth="1"/>
    <col min="6" max="6" width="8.875" style="107" customWidth="1"/>
    <col min="7" max="7" width="7.625" style="107" customWidth="1"/>
    <col min="8" max="8" width="7.125" style="107" customWidth="1"/>
    <col min="9" max="9" width="8.375" style="107" customWidth="1"/>
    <col min="10" max="10" width="7.125" style="107" customWidth="1"/>
    <col min="11" max="11" width="8.25390625" style="107" customWidth="1"/>
    <col min="12" max="12" width="9.50390625" style="107" customWidth="1"/>
    <col min="13" max="13" width="9.00390625" style="107" customWidth="1"/>
    <col min="14" max="17" width="7.25390625" style="107" bestFit="1" customWidth="1"/>
    <col min="18" max="16384" width="9.00390625" style="107" customWidth="1"/>
  </cols>
  <sheetData>
    <row r="1" spans="1:15" ht="14.25">
      <c r="A1" s="717" t="s">
        <v>442</v>
      </c>
      <c r="K1" s="549">
        <v>40878</v>
      </c>
      <c r="L1" s="548">
        <f>K1</f>
        <v>40878</v>
      </c>
      <c r="O1" s="392"/>
    </row>
    <row r="2" spans="1:6" ht="11.25">
      <c r="A2" s="107" t="s">
        <v>146</v>
      </c>
      <c r="F2" s="211"/>
    </row>
    <row r="3" spans="1:12" ht="22.5" customHeight="1">
      <c r="A3" s="207"/>
      <c r="B3" s="208"/>
      <c r="C3" s="212" t="s">
        <v>0</v>
      </c>
      <c r="D3" s="213"/>
      <c r="E3" s="214"/>
      <c r="F3" s="212" t="s">
        <v>1</v>
      </c>
      <c r="G3" s="213"/>
      <c r="H3" s="213"/>
      <c r="I3" s="213"/>
      <c r="J3" s="213"/>
      <c r="K3" s="214"/>
      <c r="L3" s="215" t="s">
        <v>2</v>
      </c>
    </row>
    <row r="4" spans="1:12" ht="11.25">
      <c r="A4" s="216" t="s">
        <v>3</v>
      </c>
      <c r="B4" s="217"/>
      <c r="C4" s="204" t="s">
        <v>121</v>
      </c>
      <c r="D4" s="218"/>
      <c r="E4" s="219"/>
      <c r="F4" s="204"/>
      <c r="G4" s="218" t="s">
        <v>128</v>
      </c>
      <c r="H4" s="219"/>
      <c r="I4" s="220" t="s">
        <v>4</v>
      </c>
      <c r="J4" s="221"/>
      <c r="K4" s="215" t="s">
        <v>5</v>
      </c>
      <c r="L4" s="222"/>
    </row>
    <row r="5" spans="1:12" ht="11.25">
      <c r="A5" s="204"/>
      <c r="B5" s="210" t="s">
        <v>120</v>
      </c>
      <c r="C5" s="204"/>
      <c r="D5" s="223"/>
      <c r="E5" s="224" t="s">
        <v>123</v>
      </c>
      <c r="F5" s="204"/>
      <c r="G5" s="223"/>
      <c r="H5" s="224" t="s">
        <v>6</v>
      </c>
      <c r="I5" s="216" t="s">
        <v>7</v>
      </c>
      <c r="J5" s="223" t="s">
        <v>6</v>
      </c>
      <c r="K5" s="225" t="s">
        <v>8</v>
      </c>
      <c r="L5" s="225" t="s">
        <v>9</v>
      </c>
    </row>
    <row r="6" spans="1:12" ht="11.25">
      <c r="A6" s="204"/>
      <c r="B6" s="210"/>
      <c r="C6" s="204"/>
      <c r="D6" s="479" t="s">
        <v>10</v>
      </c>
      <c r="E6" s="480" t="s">
        <v>11</v>
      </c>
      <c r="F6" s="204"/>
      <c r="G6" s="479" t="s">
        <v>10</v>
      </c>
      <c r="H6" s="480" t="s">
        <v>11</v>
      </c>
      <c r="I6" s="209" t="s">
        <v>12</v>
      </c>
      <c r="J6" s="479" t="s">
        <v>11</v>
      </c>
      <c r="K6" s="225" t="s">
        <v>13</v>
      </c>
      <c r="L6" s="225"/>
    </row>
    <row r="7" spans="1:17" ht="21" customHeight="1">
      <c r="A7" s="205"/>
      <c r="B7" s="206"/>
      <c r="C7" s="481"/>
      <c r="D7" s="483" t="s">
        <v>122</v>
      </c>
      <c r="E7" s="482" t="s">
        <v>124</v>
      </c>
      <c r="F7" s="481"/>
      <c r="G7" s="483" t="s">
        <v>122</v>
      </c>
      <c r="H7" s="482" t="s">
        <v>124</v>
      </c>
      <c r="I7" s="485" t="s">
        <v>129</v>
      </c>
      <c r="J7" s="484" t="s">
        <v>124</v>
      </c>
      <c r="K7" s="486" t="s">
        <v>130</v>
      </c>
      <c r="L7" s="482" t="s">
        <v>131</v>
      </c>
      <c r="N7" s="391"/>
      <c r="O7" s="391"/>
      <c r="P7" s="391"/>
      <c r="Q7" s="391"/>
    </row>
    <row r="8" spans="1:17" ht="11.25">
      <c r="A8" s="204"/>
      <c r="B8" s="210"/>
      <c r="C8" s="227" t="s">
        <v>216</v>
      </c>
      <c r="D8" s="228" t="s">
        <v>14</v>
      </c>
      <c r="E8" s="226" t="s">
        <v>14</v>
      </c>
      <c r="F8" s="227" t="s">
        <v>216</v>
      </c>
      <c r="G8" s="228" t="s">
        <v>14</v>
      </c>
      <c r="H8" s="226" t="s">
        <v>14</v>
      </c>
      <c r="I8" s="227" t="s">
        <v>216</v>
      </c>
      <c r="J8" s="228" t="s">
        <v>14</v>
      </c>
      <c r="K8" s="227" t="s">
        <v>216</v>
      </c>
      <c r="L8" s="539" t="s">
        <v>216</v>
      </c>
      <c r="N8" s="391"/>
      <c r="O8" s="391"/>
      <c r="P8" s="391"/>
      <c r="Q8" s="391"/>
    </row>
    <row r="9" spans="1:12" ht="23.25" customHeight="1">
      <c r="A9" s="511" t="s">
        <v>39</v>
      </c>
      <c r="B9" s="512" t="s">
        <v>126</v>
      </c>
      <c r="C9" s="389">
        <v>389978</v>
      </c>
      <c r="D9" s="245">
        <v>83.5</v>
      </c>
      <c r="E9" s="246">
        <v>2.2</v>
      </c>
      <c r="F9" s="389">
        <v>208955</v>
      </c>
      <c r="G9" s="245">
        <v>0.9</v>
      </c>
      <c r="H9" s="246">
        <v>-0.5</v>
      </c>
      <c r="I9" s="389">
        <v>195740</v>
      </c>
      <c r="J9" s="245">
        <v>-0.8</v>
      </c>
      <c r="K9" s="390">
        <v>13215</v>
      </c>
      <c r="L9" s="390">
        <v>181023</v>
      </c>
    </row>
    <row r="10" spans="1:12" s="391" customFormat="1" ht="23.25" customHeight="1">
      <c r="A10" s="586" t="s">
        <v>321</v>
      </c>
      <c r="B10" s="587" t="s">
        <v>334</v>
      </c>
      <c r="C10" s="582">
        <v>506854</v>
      </c>
      <c r="D10" s="583">
        <v>45.8</v>
      </c>
      <c r="E10" s="584">
        <v>-3.3</v>
      </c>
      <c r="F10" s="582">
        <v>301779</v>
      </c>
      <c r="G10" s="583">
        <v>-0.3</v>
      </c>
      <c r="H10" s="584">
        <v>-3.7</v>
      </c>
      <c r="I10" s="582">
        <v>274158</v>
      </c>
      <c r="J10" s="583">
        <v>-7.3</v>
      </c>
      <c r="K10" s="585">
        <v>27621</v>
      </c>
      <c r="L10" s="585">
        <v>205075</v>
      </c>
    </row>
    <row r="11" spans="1:12" s="391" customFormat="1" ht="23.25" customHeight="1">
      <c r="A11" s="586" t="s">
        <v>322</v>
      </c>
      <c r="B11" s="587" t="s">
        <v>335</v>
      </c>
      <c r="C11" s="582">
        <v>322819</v>
      </c>
      <c r="D11" s="583">
        <v>64.4</v>
      </c>
      <c r="E11" s="584">
        <v>-9.4</v>
      </c>
      <c r="F11" s="582">
        <v>201381</v>
      </c>
      <c r="G11" s="583">
        <v>2.6</v>
      </c>
      <c r="H11" s="584">
        <v>-2.6</v>
      </c>
      <c r="I11" s="582">
        <v>188728</v>
      </c>
      <c r="J11" s="583">
        <v>-0.1</v>
      </c>
      <c r="K11" s="585">
        <v>12653</v>
      </c>
      <c r="L11" s="585">
        <v>121438</v>
      </c>
    </row>
    <row r="12" spans="1:12" s="391" customFormat="1" ht="36" customHeight="1">
      <c r="A12" s="586" t="s">
        <v>323</v>
      </c>
      <c r="B12" s="587" t="s">
        <v>345</v>
      </c>
      <c r="C12" s="582">
        <v>1268128</v>
      </c>
      <c r="D12" s="583">
        <v>190.3</v>
      </c>
      <c r="E12" s="584">
        <v>13.6</v>
      </c>
      <c r="F12" s="582">
        <v>437380</v>
      </c>
      <c r="G12" s="583">
        <v>0</v>
      </c>
      <c r="H12" s="584">
        <v>11.4</v>
      </c>
      <c r="I12" s="582">
        <v>400926</v>
      </c>
      <c r="J12" s="583">
        <v>11.6</v>
      </c>
      <c r="K12" s="585">
        <v>36454</v>
      </c>
      <c r="L12" s="585">
        <v>830748</v>
      </c>
    </row>
    <row r="13" spans="1:12" s="391" customFormat="1" ht="30.75" customHeight="1">
      <c r="A13" s="586" t="s">
        <v>324</v>
      </c>
      <c r="B13" s="587" t="s">
        <v>336</v>
      </c>
      <c r="C13" s="582">
        <v>310129</v>
      </c>
      <c r="D13" s="583">
        <v>75.2</v>
      </c>
      <c r="E13" s="584">
        <v>-17.1</v>
      </c>
      <c r="F13" s="582">
        <v>176518</v>
      </c>
      <c r="G13" s="583">
        <v>-0.4</v>
      </c>
      <c r="H13" s="584">
        <v>-8.5</v>
      </c>
      <c r="I13" s="582">
        <v>165140</v>
      </c>
      <c r="J13" s="583">
        <v>-7.6</v>
      </c>
      <c r="K13" s="585">
        <v>11378</v>
      </c>
      <c r="L13" s="585">
        <v>133611</v>
      </c>
    </row>
    <row r="14" spans="1:12" s="391" customFormat="1" ht="36" customHeight="1">
      <c r="A14" s="586" t="s">
        <v>325</v>
      </c>
      <c r="B14" s="587" t="s">
        <v>326</v>
      </c>
      <c r="C14" s="582">
        <v>280882</v>
      </c>
      <c r="D14" s="583">
        <v>40.6</v>
      </c>
      <c r="E14" s="584">
        <v>-1.9</v>
      </c>
      <c r="F14" s="582">
        <v>206326</v>
      </c>
      <c r="G14" s="583">
        <v>5.8</v>
      </c>
      <c r="H14" s="584">
        <v>2.2</v>
      </c>
      <c r="I14" s="582">
        <v>175459</v>
      </c>
      <c r="J14" s="583">
        <v>3.3</v>
      </c>
      <c r="K14" s="585">
        <v>30867</v>
      </c>
      <c r="L14" s="585">
        <v>74556</v>
      </c>
    </row>
    <row r="15" spans="1:12" s="391" customFormat="1" ht="23.25" customHeight="1">
      <c r="A15" s="586" t="s">
        <v>327</v>
      </c>
      <c r="B15" s="587" t="s">
        <v>346</v>
      </c>
      <c r="C15" s="582">
        <v>289443</v>
      </c>
      <c r="D15" s="583">
        <v>69.9</v>
      </c>
      <c r="E15" s="584">
        <v>16.4</v>
      </c>
      <c r="F15" s="582">
        <v>167924</v>
      </c>
      <c r="G15" s="583">
        <v>-0.6</v>
      </c>
      <c r="H15" s="584">
        <v>11</v>
      </c>
      <c r="I15" s="582">
        <v>160267</v>
      </c>
      <c r="J15" s="583">
        <v>11.6</v>
      </c>
      <c r="K15" s="585">
        <v>7657</v>
      </c>
      <c r="L15" s="585">
        <v>121519</v>
      </c>
    </row>
    <row r="16" spans="1:12" s="391" customFormat="1" ht="23.25" customHeight="1">
      <c r="A16" s="586" t="s">
        <v>329</v>
      </c>
      <c r="B16" s="587" t="s">
        <v>347</v>
      </c>
      <c r="C16" s="582">
        <v>748253</v>
      </c>
      <c r="D16" s="583">
        <v>143.5</v>
      </c>
      <c r="E16" s="584">
        <v>0.8</v>
      </c>
      <c r="F16" s="582">
        <v>304442</v>
      </c>
      <c r="G16" s="583">
        <v>-0.7</v>
      </c>
      <c r="H16" s="584">
        <v>-1.7</v>
      </c>
      <c r="I16" s="582">
        <v>293523</v>
      </c>
      <c r="J16" s="583">
        <v>0</v>
      </c>
      <c r="K16" s="585">
        <v>10919</v>
      </c>
      <c r="L16" s="585">
        <v>443811</v>
      </c>
    </row>
    <row r="17" spans="1:12" s="391" customFormat="1" ht="39.75" customHeight="1">
      <c r="A17" s="586" t="s">
        <v>331</v>
      </c>
      <c r="B17" s="587" t="s">
        <v>348</v>
      </c>
      <c r="C17" s="582">
        <v>289003</v>
      </c>
      <c r="D17" s="692">
        <v>53.1</v>
      </c>
      <c r="E17" s="599">
        <v>-20.4</v>
      </c>
      <c r="F17" s="697">
        <v>186035</v>
      </c>
      <c r="G17" s="692">
        <v>-1</v>
      </c>
      <c r="H17" s="599">
        <v>-16.1</v>
      </c>
      <c r="I17" s="697">
        <v>166765</v>
      </c>
      <c r="J17" s="692">
        <v>-21.2</v>
      </c>
      <c r="K17" s="695">
        <v>19270</v>
      </c>
      <c r="L17" s="695">
        <v>102968</v>
      </c>
    </row>
    <row r="18" spans="1:12" s="391" customFormat="1" ht="53.25" customHeight="1">
      <c r="A18" s="586" t="s">
        <v>332</v>
      </c>
      <c r="B18" s="587" t="s">
        <v>337</v>
      </c>
      <c r="C18" s="582">
        <v>471350</v>
      </c>
      <c r="D18" s="692">
        <v>51</v>
      </c>
      <c r="E18" s="599">
        <v>8.2</v>
      </c>
      <c r="F18" s="697">
        <v>276640</v>
      </c>
      <c r="G18" s="692">
        <v>-2</v>
      </c>
      <c r="H18" s="599">
        <v>6.2</v>
      </c>
      <c r="I18" s="697">
        <v>268235</v>
      </c>
      <c r="J18" s="692">
        <v>6.5</v>
      </c>
      <c r="K18" s="695">
        <v>8405</v>
      </c>
      <c r="L18" s="695">
        <v>194710</v>
      </c>
    </row>
    <row r="19" spans="1:12" s="391" customFormat="1" ht="38.25" customHeight="1">
      <c r="A19" s="586" t="s">
        <v>55</v>
      </c>
      <c r="B19" s="587" t="s">
        <v>338</v>
      </c>
      <c r="C19" s="582">
        <v>128774</v>
      </c>
      <c r="D19" s="692">
        <v>17.4</v>
      </c>
      <c r="E19" s="599">
        <v>-34</v>
      </c>
      <c r="F19" s="697">
        <v>112296</v>
      </c>
      <c r="G19" s="692">
        <v>2.4</v>
      </c>
      <c r="H19" s="599">
        <v>-13.7</v>
      </c>
      <c r="I19" s="697">
        <v>107911</v>
      </c>
      <c r="J19" s="692">
        <v>-15.1</v>
      </c>
      <c r="K19" s="695">
        <v>4385</v>
      </c>
      <c r="L19" s="695">
        <v>16478</v>
      </c>
    </row>
    <row r="20" spans="1:12" s="391" customFormat="1" ht="42.75" customHeight="1">
      <c r="A20" s="586" t="s">
        <v>56</v>
      </c>
      <c r="B20" s="587" t="s">
        <v>339</v>
      </c>
      <c r="C20" s="582">
        <v>219018</v>
      </c>
      <c r="D20" s="692">
        <v>43</v>
      </c>
      <c r="E20" s="599">
        <v>-36</v>
      </c>
      <c r="F20" s="697">
        <v>155258</v>
      </c>
      <c r="G20" s="692">
        <v>1.3</v>
      </c>
      <c r="H20" s="599">
        <v>-26.2</v>
      </c>
      <c r="I20" s="697">
        <v>148522</v>
      </c>
      <c r="J20" s="692">
        <v>-25.7</v>
      </c>
      <c r="K20" s="695">
        <v>6736</v>
      </c>
      <c r="L20" s="695">
        <v>63760</v>
      </c>
    </row>
    <row r="21" spans="1:12" s="391" customFormat="1" ht="23.25" customHeight="1">
      <c r="A21" s="586" t="s">
        <v>57</v>
      </c>
      <c r="B21" s="587" t="s">
        <v>349</v>
      </c>
      <c r="C21" s="582">
        <v>726611</v>
      </c>
      <c r="D21" s="692">
        <v>173.1</v>
      </c>
      <c r="E21" s="599">
        <v>22.7</v>
      </c>
      <c r="F21" s="697">
        <v>267709</v>
      </c>
      <c r="G21" s="692">
        <v>0.7</v>
      </c>
      <c r="H21" s="599">
        <v>0.1</v>
      </c>
      <c r="I21" s="697">
        <v>254203</v>
      </c>
      <c r="J21" s="692">
        <v>1.1</v>
      </c>
      <c r="K21" s="695">
        <v>13506</v>
      </c>
      <c r="L21" s="695">
        <v>458902</v>
      </c>
    </row>
    <row r="22" spans="1:12" s="391" customFormat="1" ht="36" customHeight="1">
      <c r="A22" s="586" t="s">
        <v>340</v>
      </c>
      <c r="B22" s="587" t="s">
        <v>350</v>
      </c>
      <c r="C22" s="582">
        <v>482116</v>
      </c>
      <c r="D22" s="692">
        <v>101.2</v>
      </c>
      <c r="E22" s="599">
        <v>-0.1</v>
      </c>
      <c r="F22" s="697">
        <v>241905</v>
      </c>
      <c r="G22" s="692">
        <v>1</v>
      </c>
      <c r="H22" s="599">
        <v>-0.2</v>
      </c>
      <c r="I22" s="697">
        <v>226085</v>
      </c>
      <c r="J22" s="692">
        <v>-1.1</v>
      </c>
      <c r="K22" s="695">
        <v>15820</v>
      </c>
      <c r="L22" s="695">
        <v>240211</v>
      </c>
    </row>
    <row r="23" spans="1:12" s="391" customFormat="1" ht="23.25" customHeight="1">
      <c r="A23" s="586" t="s">
        <v>341</v>
      </c>
      <c r="B23" s="587" t="s">
        <v>351</v>
      </c>
      <c r="C23" s="582">
        <v>668544</v>
      </c>
      <c r="D23" s="692">
        <v>153.1</v>
      </c>
      <c r="E23" s="599">
        <v>1</v>
      </c>
      <c r="F23" s="697">
        <v>262302</v>
      </c>
      <c r="G23" s="692">
        <v>-0.7</v>
      </c>
      <c r="H23" s="599">
        <v>2</v>
      </c>
      <c r="I23" s="697">
        <v>252736</v>
      </c>
      <c r="J23" s="692">
        <v>1.9</v>
      </c>
      <c r="K23" s="695">
        <v>9566</v>
      </c>
      <c r="L23" s="695">
        <v>406242</v>
      </c>
    </row>
    <row r="24" spans="1:12" s="391" customFormat="1" ht="45" customHeight="1">
      <c r="A24" s="588" t="s">
        <v>342</v>
      </c>
      <c r="B24" s="589" t="s">
        <v>343</v>
      </c>
      <c r="C24" s="590">
        <v>254750</v>
      </c>
      <c r="D24" s="693">
        <v>49.5</v>
      </c>
      <c r="E24" s="694">
        <v>23.6</v>
      </c>
      <c r="F24" s="698">
        <v>165489</v>
      </c>
      <c r="G24" s="693">
        <v>0.7</v>
      </c>
      <c r="H24" s="694">
        <v>4.5</v>
      </c>
      <c r="I24" s="698">
        <v>157432</v>
      </c>
      <c r="J24" s="693">
        <v>4.1</v>
      </c>
      <c r="K24" s="696">
        <v>8057</v>
      </c>
      <c r="L24" s="696">
        <v>89261</v>
      </c>
    </row>
    <row r="25" spans="1:12" ht="23.25" customHeight="1">
      <c r="A25" s="735" t="s">
        <v>127</v>
      </c>
      <c r="B25" s="736"/>
      <c r="C25" s="436">
        <v>551618</v>
      </c>
      <c r="D25" s="459">
        <v>98.3</v>
      </c>
      <c r="E25" s="442">
        <v>0.1</v>
      </c>
      <c r="F25" s="436">
        <v>263631</v>
      </c>
      <c r="G25" s="459">
        <v>0.2</v>
      </c>
      <c r="H25" s="442">
        <v>-0.1</v>
      </c>
      <c r="I25" s="436">
        <v>244241</v>
      </c>
      <c r="J25" s="442">
        <v>-0.3</v>
      </c>
      <c r="K25" s="437">
        <v>19390</v>
      </c>
      <c r="L25" s="437">
        <v>287987</v>
      </c>
    </row>
    <row r="26" spans="1:2" ht="11.25">
      <c r="A26" s="211" t="s">
        <v>18</v>
      </c>
      <c r="B26" s="107" t="s">
        <v>60</v>
      </c>
    </row>
    <row r="27" spans="1:2" ht="11.25">
      <c r="A27" s="211"/>
      <c r="B27" s="107" t="s">
        <v>67</v>
      </c>
    </row>
    <row r="28" spans="1:2" ht="11.25">
      <c r="A28" s="211"/>
      <c r="B28" s="107" t="s">
        <v>235</v>
      </c>
    </row>
    <row r="29" spans="1:2" ht="11.25">
      <c r="A29" s="211"/>
      <c r="B29" s="395" t="s">
        <v>213</v>
      </c>
    </row>
    <row r="30" ht="11.25">
      <c r="A30" s="107" t="s">
        <v>477</v>
      </c>
    </row>
    <row r="31" ht="11.25">
      <c r="A31" s="107" t="s">
        <v>476</v>
      </c>
    </row>
    <row r="32" ht="11.25">
      <c r="A32" s="107" t="s">
        <v>478</v>
      </c>
    </row>
    <row r="33" spans="1:14" s="148" customFormat="1" ht="11.25">
      <c r="A33" s="107"/>
      <c r="C33" s="186"/>
      <c r="D33" s="186"/>
      <c r="E33" s="186"/>
      <c r="F33" s="186"/>
      <c r="G33" s="186"/>
      <c r="H33" s="186"/>
      <c r="I33" s="186"/>
      <c r="J33" s="186"/>
      <c r="K33" s="186"/>
      <c r="L33" s="186"/>
      <c r="M33" s="186"/>
      <c r="N33" s="186"/>
    </row>
    <row r="34" spans="1:14" s="148" customFormat="1" ht="11.25">
      <c r="A34" s="107"/>
      <c r="C34" s="186"/>
      <c r="D34" s="186"/>
      <c r="E34" s="186"/>
      <c r="F34" s="186"/>
      <c r="G34" s="186"/>
      <c r="H34" s="186"/>
      <c r="I34" s="186"/>
      <c r="J34" s="186"/>
      <c r="K34" s="186"/>
      <c r="L34" s="186"/>
      <c r="M34" s="186"/>
      <c r="N34" s="186"/>
    </row>
    <row r="35" spans="1:14" s="148" customFormat="1" ht="11.25">
      <c r="A35" s="107"/>
      <c r="C35" s="186"/>
      <c r="D35" s="186"/>
      <c r="E35" s="186"/>
      <c r="F35" s="186"/>
      <c r="G35" s="186"/>
      <c r="H35" s="186"/>
      <c r="I35" s="186"/>
      <c r="J35" s="186"/>
      <c r="K35" s="186"/>
      <c r="L35" s="186"/>
      <c r="M35" s="186"/>
      <c r="N35" s="186"/>
    </row>
    <row r="36" spans="1:14" s="148" customFormat="1" ht="11.25">
      <c r="A36" s="107"/>
      <c r="C36" s="186"/>
      <c r="D36" s="186"/>
      <c r="E36" s="186"/>
      <c r="F36" s="186"/>
      <c r="G36" s="186"/>
      <c r="H36" s="186"/>
      <c r="I36" s="186"/>
      <c r="J36" s="186"/>
      <c r="K36" s="186"/>
      <c r="L36" s="186"/>
      <c r="M36" s="186"/>
      <c r="N36" s="186"/>
    </row>
    <row r="37" spans="1:12" ht="14.25">
      <c r="A37" s="717" t="s">
        <v>441</v>
      </c>
      <c r="K37" s="549">
        <f>+K1</f>
        <v>40878</v>
      </c>
      <c r="L37" s="548">
        <f>K37</f>
        <v>40878</v>
      </c>
    </row>
    <row r="38" spans="1:6" ht="11.25">
      <c r="A38" s="107" t="s">
        <v>147</v>
      </c>
      <c r="F38" s="211"/>
    </row>
    <row r="39" spans="1:12" ht="22.5" customHeight="1">
      <c r="A39" s="207"/>
      <c r="B39" s="208"/>
      <c r="C39" s="212" t="s">
        <v>0</v>
      </c>
      <c r="D39" s="213"/>
      <c r="E39" s="214"/>
      <c r="F39" s="212" t="s">
        <v>1</v>
      </c>
      <c r="G39" s="213"/>
      <c r="H39" s="213"/>
      <c r="I39" s="213"/>
      <c r="J39" s="213"/>
      <c r="K39" s="214"/>
      <c r="L39" s="215" t="s">
        <v>2</v>
      </c>
    </row>
    <row r="40" spans="1:12" ht="11.25">
      <c r="A40" s="216" t="s">
        <v>3</v>
      </c>
      <c r="B40" s="217"/>
      <c r="C40" s="204" t="s">
        <v>121</v>
      </c>
      <c r="D40" s="218"/>
      <c r="E40" s="219"/>
      <c r="F40" s="204"/>
      <c r="G40" s="218" t="s">
        <v>128</v>
      </c>
      <c r="H40" s="219"/>
      <c r="I40" s="220" t="s">
        <v>4</v>
      </c>
      <c r="J40" s="221"/>
      <c r="K40" s="215" t="s">
        <v>5</v>
      </c>
      <c r="L40" s="222"/>
    </row>
    <row r="41" spans="1:12" ht="11.25">
      <c r="A41" s="204"/>
      <c r="B41" s="210" t="s">
        <v>120</v>
      </c>
      <c r="C41" s="204"/>
      <c r="D41" s="223"/>
      <c r="E41" s="224" t="s">
        <v>123</v>
      </c>
      <c r="F41" s="204"/>
      <c r="G41" s="223"/>
      <c r="H41" s="224" t="s">
        <v>6</v>
      </c>
      <c r="I41" s="216" t="s">
        <v>7</v>
      </c>
      <c r="J41" s="223" t="s">
        <v>6</v>
      </c>
      <c r="K41" s="225" t="s">
        <v>8</v>
      </c>
      <c r="L41" s="225" t="s">
        <v>9</v>
      </c>
    </row>
    <row r="42" spans="1:12" ht="11.25">
      <c r="A42" s="204"/>
      <c r="B42" s="210"/>
      <c r="C42" s="204"/>
      <c r="D42" s="479" t="s">
        <v>10</v>
      </c>
      <c r="E42" s="480" t="s">
        <v>11</v>
      </c>
      <c r="F42" s="204"/>
      <c r="G42" s="479" t="s">
        <v>10</v>
      </c>
      <c r="H42" s="480" t="s">
        <v>11</v>
      </c>
      <c r="I42" s="209" t="s">
        <v>12</v>
      </c>
      <c r="J42" s="479" t="s">
        <v>11</v>
      </c>
      <c r="K42" s="225" t="s">
        <v>13</v>
      </c>
      <c r="L42" s="225"/>
    </row>
    <row r="43" spans="1:12" ht="21">
      <c r="A43" s="205"/>
      <c r="B43" s="206"/>
      <c r="C43" s="481"/>
      <c r="D43" s="483" t="s">
        <v>122</v>
      </c>
      <c r="E43" s="482" t="s">
        <v>124</v>
      </c>
      <c r="F43" s="481"/>
      <c r="G43" s="483" t="s">
        <v>122</v>
      </c>
      <c r="H43" s="482" t="s">
        <v>124</v>
      </c>
      <c r="I43" s="485" t="s">
        <v>129</v>
      </c>
      <c r="J43" s="484" t="s">
        <v>124</v>
      </c>
      <c r="K43" s="486" t="s">
        <v>130</v>
      </c>
      <c r="L43" s="482" t="s">
        <v>131</v>
      </c>
    </row>
    <row r="44" spans="1:12" ht="10.5" customHeight="1">
      <c r="A44" s="204"/>
      <c r="B44" s="210"/>
      <c r="C44" s="227" t="s">
        <v>216</v>
      </c>
      <c r="D44" s="228" t="s">
        <v>14</v>
      </c>
      <c r="E44" s="226" t="s">
        <v>14</v>
      </c>
      <c r="F44" s="227" t="s">
        <v>216</v>
      </c>
      <c r="G44" s="228" t="s">
        <v>14</v>
      </c>
      <c r="H44" s="226" t="s">
        <v>14</v>
      </c>
      <c r="I44" s="227" t="s">
        <v>216</v>
      </c>
      <c r="J44" s="228" t="s">
        <v>14</v>
      </c>
      <c r="K44" s="227" t="s">
        <v>216</v>
      </c>
      <c r="L44" s="539" t="s">
        <v>216</v>
      </c>
    </row>
    <row r="45" spans="1:12" s="391" customFormat="1" ht="23.25" customHeight="1">
      <c r="A45" s="591" t="s">
        <v>39</v>
      </c>
      <c r="B45" s="592" t="s">
        <v>333</v>
      </c>
      <c r="C45" s="593">
        <v>483213</v>
      </c>
      <c r="D45" s="594">
        <v>106.1</v>
      </c>
      <c r="E45" s="595">
        <v>3.9</v>
      </c>
      <c r="F45" s="593">
        <v>235317</v>
      </c>
      <c r="G45" s="594">
        <v>0.8</v>
      </c>
      <c r="H45" s="595">
        <v>0.2</v>
      </c>
      <c r="I45" s="593">
        <v>217440</v>
      </c>
      <c r="J45" s="594">
        <v>0.1</v>
      </c>
      <c r="K45" s="596">
        <v>17877</v>
      </c>
      <c r="L45" s="596">
        <v>247896</v>
      </c>
    </row>
    <row r="46" spans="1:12" s="391" customFormat="1" ht="23.25" customHeight="1">
      <c r="A46" s="586" t="s">
        <v>321</v>
      </c>
      <c r="B46" s="587" t="s">
        <v>334</v>
      </c>
      <c r="C46" s="582">
        <v>924431</v>
      </c>
      <c r="D46" s="583">
        <v>128.6</v>
      </c>
      <c r="E46" s="584">
        <v>2.3</v>
      </c>
      <c r="F46" s="582">
        <v>405807</v>
      </c>
      <c r="G46" s="583">
        <v>0.3</v>
      </c>
      <c r="H46" s="584">
        <v>0.3</v>
      </c>
      <c r="I46" s="582">
        <v>351789</v>
      </c>
      <c r="J46" s="583">
        <v>-0.2</v>
      </c>
      <c r="K46" s="585">
        <v>54018</v>
      </c>
      <c r="L46" s="585">
        <v>518624</v>
      </c>
    </row>
    <row r="47" spans="1:12" s="391" customFormat="1" ht="23.25" customHeight="1">
      <c r="A47" s="586" t="s">
        <v>322</v>
      </c>
      <c r="B47" s="587" t="s">
        <v>335</v>
      </c>
      <c r="C47" s="582">
        <v>386936</v>
      </c>
      <c r="D47" s="583">
        <v>93.3</v>
      </c>
      <c r="E47" s="584">
        <v>4.8</v>
      </c>
      <c r="F47" s="582">
        <v>206369</v>
      </c>
      <c r="G47" s="583">
        <v>3.1</v>
      </c>
      <c r="H47" s="584">
        <v>-3.3</v>
      </c>
      <c r="I47" s="582">
        <v>190465</v>
      </c>
      <c r="J47" s="583">
        <v>0.7</v>
      </c>
      <c r="K47" s="585">
        <v>15904</v>
      </c>
      <c r="L47" s="585">
        <v>180567</v>
      </c>
    </row>
    <row r="48" spans="1:12" s="391" customFormat="1" ht="36" customHeight="1">
      <c r="A48" s="586" t="s">
        <v>323</v>
      </c>
      <c r="B48" s="587" t="s">
        <v>345</v>
      </c>
      <c r="C48" s="582">
        <v>1268128</v>
      </c>
      <c r="D48" s="583">
        <v>190.3</v>
      </c>
      <c r="E48" s="584">
        <v>1</v>
      </c>
      <c r="F48" s="582">
        <v>437380</v>
      </c>
      <c r="G48" s="583">
        <v>0</v>
      </c>
      <c r="H48" s="584">
        <v>0.9</v>
      </c>
      <c r="I48" s="582">
        <v>400926</v>
      </c>
      <c r="J48" s="583">
        <v>1.5</v>
      </c>
      <c r="K48" s="585">
        <v>36454</v>
      </c>
      <c r="L48" s="585">
        <v>830748</v>
      </c>
    </row>
    <row r="49" spans="1:12" s="391" customFormat="1" ht="30.75" customHeight="1">
      <c r="A49" s="586" t="s">
        <v>324</v>
      </c>
      <c r="B49" s="587" t="s">
        <v>336</v>
      </c>
      <c r="C49" s="582">
        <v>316208</v>
      </c>
      <c r="D49" s="583">
        <v>83.4</v>
      </c>
      <c r="E49" s="584">
        <v>-2.8</v>
      </c>
      <c r="F49" s="582">
        <v>171500</v>
      </c>
      <c r="G49" s="583">
        <v>-0.7</v>
      </c>
      <c r="H49" s="584">
        <v>-1.7</v>
      </c>
      <c r="I49" s="582">
        <v>158883</v>
      </c>
      <c r="J49" s="583">
        <v>-1.8</v>
      </c>
      <c r="K49" s="585">
        <v>12617</v>
      </c>
      <c r="L49" s="585">
        <v>144708</v>
      </c>
    </row>
    <row r="50" spans="1:12" s="391" customFormat="1" ht="36" customHeight="1">
      <c r="A50" s="586" t="s">
        <v>325</v>
      </c>
      <c r="B50" s="587" t="s">
        <v>326</v>
      </c>
      <c r="C50" s="582">
        <v>290808</v>
      </c>
      <c r="D50" s="583">
        <v>37.9</v>
      </c>
      <c r="E50" s="584">
        <v>0</v>
      </c>
      <c r="F50" s="582">
        <v>217136</v>
      </c>
      <c r="G50" s="583">
        <v>6.3</v>
      </c>
      <c r="H50" s="584">
        <v>3.2</v>
      </c>
      <c r="I50" s="582">
        <v>182182</v>
      </c>
      <c r="J50" s="583">
        <v>3.8</v>
      </c>
      <c r="K50" s="585">
        <v>34954</v>
      </c>
      <c r="L50" s="585">
        <v>73672</v>
      </c>
    </row>
    <row r="51" spans="1:12" s="391" customFormat="1" ht="23.25" customHeight="1">
      <c r="A51" s="586" t="s">
        <v>327</v>
      </c>
      <c r="B51" s="587" t="s">
        <v>346</v>
      </c>
      <c r="C51" s="582">
        <v>308375</v>
      </c>
      <c r="D51" s="583">
        <v>88.7</v>
      </c>
      <c r="E51" s="584">
        <v>-1.4</v>
      </c>
      <c r="F51" s="582">
        <v>162498</v>
      </c>
      <c r="G51" s="583">
        <v>-0.4</v>
      </c>
      <c r="H51" s="584">
        <v>-0.2</v>
      </c>
      <c r="I51" s="582">
        <v>155026</v>
      </c>
      <c r="J51" s="583">
        <v>-0.5</v>
      </c>
      <c r="K51" s="585">
        <v>7472</v>
      </c>
      <c r="L51" s="585">
        <v>145877</v>
      </c>
    </row>
    <row r="52" spans="1:12" s="391" customFormat="1" ht="23.25" customHeight="1">
      <c r="A52" s="586" t="s">
        <v>329</v>
      </c>
      <c r="B52" s="587" t="s">
        <v>347</v>
      </c>
      <c r="C52" s="582">
        <v>699836</v>
      </c>
      <c r="D52" s="583">
        <v>110.8</v>
      </c>
      <c r="E52" s="584">
        <v>-2</v>
      </c>
      <c r="F52" s="582">
        <v>325071</v>
      </c>
      <c r="G52" s="583">
        <v>-1.6</v>
      </c>
      <c r="H52" s="584">
        <v>0.6</v>
      </c>
      <c r="I52" s="582">
        <v>313811</v>
      </c>
      <c r="J52" s="583">
        <v>0.6</v>
      </c>
      <c r="K52" s="585">
        <v>11260</v>
      </c>
      <c r="L52" s="585">
        <v>374765</v>
      </c>
    </row>
    <row r="53" spans="1:12" s="391" customFormat="1" ht="39.75" customHeight="1">
      <c r="A53" s="586" t="s">
        <v>331</v>
      </c>
      <c r="B53" s="587" t="s">
        <v>348</v>
      </c>
      <c r="C53" s="582">
        <v>453687</v>
      </c>
      <c r="D53" s="692">
        <v>83.7</v>
      </c>
      <c r="E53" s="599">
        <v>-11.7</v>
      </c>
      <c r="F53" s="582">
        <v>245505</v>
      </c>
      <c r="G53" s="692">
        <v>-0.5</v>
      </c>
      <c r="H53" s="599">
        <v>-8.9</v>
      </c>
      <c r="I53" s="582">
        <v>222312</v>
      </c>
      <c r="J53" s="692">
        <v>-9.6</v>
      </c>
      <c r="K53" s="695">
        <v>23193</v>
      </c>
      <c r="L53" s="695">
        <v>208182</v>
      </c>
    </row>
    <row r="54" spans="1:12" s="391" customFormat="1" ht="53.25" customHeight="1">
      <c r="A54" s="586" t="s">
        <v>332</v>
      </c>
      <c r="B54" s="587" t="s">
        <v>337</v>
      </c>
      <c r="C54" s="582">
        <v>600668</v>
      </c>
      <c r="D54" s="692">
        <v>95.5</v>
      </c>
      <c r="E54" s="599">
        <v>-4.2</v>
      </c>
      <c r="F54" s="582">
        <v>291941</v>
      </c>
      <c r="G54" s="692">
        <v>-1.2</v>
      </c>
      <c r="H54" s="599">
        <v>-0.4</v>
      </c>
      <c r="I54" s="582">
        <v>286911</v>
      </c>
      <c r="J54" s="692">
        <v>-0.1</v>
      </c>
      <c r="K54" s="695">
        <v>5030</v>
      </c>
      <c r="L54" s="695">
        <v>308727</v>
      </c>
    </row>
    <row r="55" spans="1:12" s="391" customFormat="1" ht="38.25" customHeight="1">
      <c r="A55" s="586" t="s">
        <v>55</v>
      </c>
      <c r="B55" s="587" t="s">
        <v>338</v>
      </c>
      <c r="C55" s="582">
        <v>167886</v>
      </c>
      <c r="D55" s="692">
        <v>31.3</v>
      </c>
      <c r="E55" s="599">
        <v>-3.1</v>
      </c>
      <c r="F55" s="582">
        <v>130840</v>
      </c>
      <c r="G55" s="692">
        <v>2.4</v>
      </c>
      <c r="H55" s="599">
        <v>2.9</v>
      </c>
      <c r="I55" s="582">
        <v>123513</v>
      </c>
      <c r="J55" s="692">
        <v>2</v>
      </c>
      <c r="K55" s="695">
        <v>7327</v>
      </c>
      <c r="L55" s="695">
        <v>37046</v>
      </c>
    </row>
    <row r="56" spans="1:12" s="391" customFormat="1" ht="42.75" customHeight="1">
      <c r="A56" s="586" t="s">
        <v>56</v>
      </c>
      <c r="B56" s="587" t="s">
        <v>339</v>
      </c>
      <c r="C56" s="582">
        <v>270832</v>
      </c>
      <c r="D56" s="692">
        <v>51.9</v>
      </c>
      <c r="E56" s="599">
        <v>-3</v>
      </c>
      <c r="F56" s="582">
        <v>178487</v>
      </c>
      <c r="G56" s="692">
        <v>0.1</v>
      </c>
      <c r="H56" s="599">
        <v>3.3</v>
      </c>
      <c r="I56" s="582">
        <v>167718</v>
      </c>
      <c r="J56" s="692">
        <v>3.1</v>
      </c>
      <c r="K56" s="695">
        <v>10769</v>
      </c>
      <c r="L56" s="695">
        <v>92345</v>
      </c>
    </row>
    <row r="57" spans="1:12" s="391" customFormat="1" ht="23.25" customHeight="1">
      <c r="A57" s="586" t="s">
        <v>57</v>
      </c>
      <c r="B57" s="587" t="s">
        <v>349</v>
      </c>
      <c r="C57" s="582">
        <v>992329</v>
      </c>
      <c r="D57" s="583">
        <v>184.7</v>
      </c>
      <c r="E57" s="584">
        <v>18.8</v>
      </c>
      <c r="F57" s="582">
        <v>347345</v>
      </c>
      <c r="G57" s="692">
        <v>-0.4</v>
      </c>
      <c r="H57" s="599">
        <v>-0.6</v>
      </c>
      <c r="I57" s="582">
        <v>326577</v>
      </c>
      <c r="J57" s="692">
        <v>-0.1</v>
      </c>
      <c r="K57" s="695">
        <v>20768</v>
      </c>
      <c r="L57" s="695">
        <v>644984</v>
      </c>
    </row>
    <row r="58" spans="1:12" s="391" customFormat="1" ht="36" customHeight="1">
      <c r="A58" s="586" t="s">
        <v>340</v>
      </c>
      <c r="B58" s="587" t="s">
        <v>350</v>
      </c>
      <c r="C58" s="582">
        <v>571273</v>
      </c>
      <c r="D58" s="583">
        <v>105</v>
      </c>
      <c r="E58" s="584">
        <v>-2.2</v>
      </c>
      <c r="F58" s="582">
        <v>281216</v>
      </c>
      <c r="G58" s="692">
        <v>0.9</v>
      </c>
      <c r="H58" s="599">
        <v>-2.1</v>
      </c>
      <c r="I58" s="582">
        <v>259301</v>
      </c>
      <c r="J58" s="692">
        <v>-3.2</v>
      </c>
      <c r="K58" s="695">
        <v>21915</v>
      </c>
      <c r="L58" s="695">
        <v>290057</v>
      </c>
    </row>
    <row r="59" spans="1:12" s="391" customFormat="1" ht="23.25" customHeight="1">
      <c r="A59" s="586" t="s">
        <v>341</v>
      </c>
      <c r="B59" s="587" t="s">
        <v>351</v>
      </c>
      <c r="C59" s="582">
        <v>655983</v>
      </c>
      <c r="D59" s="583">
        <v>156</v>
      </c>
      <c r="E59" s="584">
        <v>-2.5</v>
      </c>
      <c r="F59" s="582">
        <v>253248</v>
      </c>
      <c r="G59" s="692">
        <v>-1.3</v>
      </c>
      <c r="H59" s="599">
        <v>-4.4</v>
      </c>
      <c r="I59" s="582">
        <v>244448</v>
      </c>
      <c r="J59" s="692">
        <v>-4.3</v>
      </c>
      <c r="K59" s="695">
        <v>8800</v>
      </c>
      <c r="L59" s="695">
        <v>402735</v>
      </c>
    </row>
    <row r="60" spans="1:12" s="391" customFormat="1" ht="45" customHeight="1">
      <c r="A60" s="588" t="s">
        <v>342</v>
      </c>
      <c r="B60" s="589" t="s">
        <v>343</v>
      </c>
      <c r="C60" s="590">
        <v>193040</v>
      </c>
      <c r="D60" s="693">
        <v>42.5</v>
      </c>
      <c r="E60" s="694">
        <v>5</v>
      </c>
      <c r="F60" s="590">
        <v>136478</v>
      </c>
      <c r="G60" s="693">
        <v>1</v>
      </c>
      <c r="H60" s="694">
        <v>0.4</v>
      </c>
      <c r="I60" s="590">
        <v>128778</v>
      </c>
      <c r="J60" s="693">
        <v>0.8</v>
      </c>
      <c r="K60" s="696">
        <v>7700</v>
      </c>
      <c r="L60" s="696">
        <v>56562</v>
      </c>
    </row>
    <row r="61" spans="1:12" ht="23.25" customHeight="1">
      <c r="A61" s="735" t="s">
        <v>127</v>
      </c>
      <c r="B61" s="736"/>
      <c r="C61" s="436">
        <v>668705</v>
      </c>
      <c r="D61" s="459">
        <v>112.8</v>
      </c>
      <c r="E61" s="442">
        <v>1.2</v>
      </c>
      <c r="F61" s="436">
        <v>293666</v>
      </c>
      <c r="G61" s="459">
        <v>0.1</v>
      </c>
      <c r="H61" s="442">
        <v>0.3</v>
      </c>
      <c r="I61" s="436">
        <v>268453</v>
      </c>
      <c r="J61" s="442">
        <v>0.3</v>
      </c>
      <c r="K61" s="437">
        <v>25213</v>
      </c>
      <c r="L61" s="437">
        <v>375039</v>
      </c>
    </row>
    <row r="62" spans="1:2" ht="11.25">
      <c r="A62" s="211" t="s">
        <v>18</v>
      </c>
      <c r="B62" s="107" t="s">
        <v>60</v>
      </c>
    </row>
    <row r="63" spans="1:2" ht="11.25">
      <c r="A63" s="211"/>
      <c r="B63" s="107" t="s">
        <v>67</v>
      </c>
    </row>
    <row r="64" spans="1:2" ht="11.25">
      <c r="A64" s="211"/>
      <c r="B64" s="107" t="s">
        <v>235</v>
      </c>
    </row>
    <row r="65" spans="1:2" ht="11.25">
      <c r="A65" s="211"/>
      <c r="B65" s="395" t="s">
        <v>213</v>
      </c>
    </row>
    <row r="66" ht="11.25">
      <c r="A66" s="107" t="s">
        <v>477</v>
      </c>
    </row>
    <row r="67" ht="11.25">
      <c r="A67" s="107" t="s">
        <v>476</v>
      </c>
    </row>
    <row r="68" ht="11.25">
      <c r="A68" s="107" t="s">
        <v>478</v>
      </c>
    </row>
    <row r="69" spans="9:15" ht="20.25" customHeight="1">
      <c r="I69" s="203"/>
      <c r="J69" s="203"/>
      <c r="K69" s="203"/>
      <c r="O69" s="392"/>
    </row>
  </sheetData>
  <mergeCells count="2">
    <mergeCell ref="A61:B61"/>
    <mergeCell ref="A25:B25"/>
  </mergeCells>
  <printOptions/>
  <pageMargins left="0.6299212598425197" right="0.1968503937007874" top="1.2598425196850394" bottom="0.5118110236220472" header="0.4724409448818898" footer="0.5118110236220472"/>
  <pageSetup horizontalDpi="600" verticalDpi="600" orientation="portrait" paperSize="9" scale="90" r:id="rId1"/>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indexed="27"/>
  </sheetPr>
  <dimension ref="A1:O70"/>
  <sheetViews>
    <sheetView showGridLines="0" zoomScale="130" zoomScaleNormal="130" zoomScaleSheetLayoutView="100"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4.25">
      <c r="A1" s="718" t="s">
        <v>444</v>
      </c>
    </row>
    <row r="2" spans="1:15" ht="11.25">
      <c r="A2" s="1" t="s">
        <v>145</v>
      </c>
      <c r="G2" s="2"/>
      <c r="I2" s="3"/>
      <c r="J2" s="4" t="s">
        <v>132</v>
      </c>
      <c r="K2" s="4"/>
      <c r="L2" s="4"/>
      <c r="M2" s="4"/>
      <c r="N2" s="549">
        <v>40878</v>
      </c>
      <c r="O2" s="572">
        <f>N2</f>
        <v>40878</v>
      </c>
    </row>
    <row r="3" spans="1:15" ht="21" customHeight="1">
      <c r="A3" s="6"/>
      <c r="B3" s="7"/>
      <c r="C3" s="7"/>
      <c r="D3" s="741" t="s">
        <v>135</v>
      </c>
      <c r="E3" s="742"/>
      <c r="F3" s="742"/>
      <c r="G3" s="743"/>
      <c r="H3" s="488" t="s">
        <v>136</v>
      </c>
      <c r="I3" s="8"/>
      <c r="J3" s="8"/>
      <c r="K3" s="8"/>
      <c r="L3" s="491" t="s">
        <v>142</v>
      </c>
      <c r="M3" s="10"/>
      <c r="N3" s="9" t="s">
        <v>19</v>
      </c>
      <c r="O3" s="11"/>
    </row>
    <row r="4" spans="1:15" ht="21" customHeight="1">
      <c r="A4" s="12" t="s">
        <v>20</v>
      </c>
      <c r="B4" s="13"/>
      <c r="C4" s="13"/>
      <c r="D4" s="488" t="s">
        <v>137</v>
      </c>
      <c r="E4" s="14"/>
      <c r="F4" s="488" t="s">
        <v>138</v>
      </c>
      <c r="G4" s="14"/>
      <c r="H4" s="488" t="s">
        <v>137</v>
      </c>
      <c r="I4" s="14"/>
      <c r="J4" s="488" t="s">
        <v>138</v>
      </c>
      <c r="K4" s="14"/>
      <c r="L4" s="737" t="s">
        <v>137</v>
      </c>
      <c r="M4" s="738"/>
      <c r="N4" s="739" t="s">
        <v>143</v>
      </c>
      <c r="O4" s="740"/>
    </row>
    <row r="5" spans="1:15" ht="21" customHeight="1">
      <c r="A5" s="487" t="s">
        <v>133</v>
      </c>
      <c r="B5" s="17"/>
      <c r="C5" s="17"/>
      <c r="D5" s="18" t="s">
        <v>21</v>
      </c>
      <c r="E5" s="489" t="s">
        <v>140</v>
      </c>
      <c r="F5" s="18" t="s">
        <v>21</v>
      </c>
      <c r="G5" s="489" t="s">
        <v>140</v>
      </c>
      <c r="H5" s="18" t="s">
        <v>21</v>
      </c>
      <c r="I5" s="489" t="s">
        <v>140</v>
      </c>
      <c r="J5" s="18" t="s">
        <v>21</v>
      </c>
      <c r="K5" s="489" t="s">
        <v>140</v>
      </c>
      <c r="L5" s="18" t="s">
        <v>21</v>
      </c>
      <c r="M5" s="489" t="s">
        <v>140</v>
      </c>
      <c r="N5" s="18" t="s">
        <v>21</v>
      </c>
      <c r="O5" s="489" t="s">
        <v>140</v>
      </c>
    </row>
    <row r="6" spans="1:15" ht="18">
      <c r="A6" s="19"/>
      <c r="B6" s="20"/>
      <c r="C6" s="20"/>
      <c r="D6" s="58" t="s">
        <v>139</v>
      </c>
      <c r="E6" s="490" t="s">
        <v>141</v>
      </c>
      <c r="F6" s="58" t="s">
        <v>139</v>
      </c>
      <c r="G6" s="490" t="s">
        <v>141</v>
      </c>
      <c r="H6" s="58" t="s">
        <v>139</v>
      </c>
      <c r="I6" s="490" t="s">
        <v>141</v>
      </c>
      <c r="J6" s="58" t="s">
        <v>139</v>
      </c>
      <c r="K6" s="490" t="s">
        <v>141</v>
      </c>
      <c r="L6" s="58" t="s">
        <v>139</v>
      </c>
      <c r="M6" s="490" t="s">
        <v>141</v>
      </c>
      <c r="N6" s="58" t="s">
        <v>139</v>
      </c>
      <c r="O6" s="490" t="s">
        <v>141</v>
      </c>
    </row>
    <row r="7" spans="1:15" ht="10.5">
      <c r="A7" s="111"/>
      <c r="B7" s="21"/>
      <c r="C7" s="59"/>
      <c r="D7" s="23"/>
      <c r="E7" s="24" t="s">
        <v>14</v>
      </c>
      <c r="F7" s="25"/>
      <c r="G7" s="26" t="s">
        <v>14</v>
      </c>
      <c r="H7" s="25"/>
      <c r="I7" s="24" t="s">
        <v>14</v>
      </c>
      <c r="J7" s="23"/>
      <c r="K7" s="24" t="s">
        <v>14</v>
      </c>
      <c r="L7" s="25"/>
      <c r="M7" s="24" t="s">
        <v>14</v>
      </c>
      <c r="N7" s="25"/>
      <c r="O7" s="27" t="s">
        <v>14</v>
      </c>
    </row>
    <row r="8" spans="1:15" s="33" customFormat="1" ht="12.75" customHeight="1">
      <c r="A8" s="101" t="s">
        <v>354</v>
      </c>
      <c r="B8" s="102"/>
      <c r="C8" s="103"/>
      <c r="D8" s="30">
        <v>94.2</v>
      </c>
      <c r="E8" s="31">
        <v>-1.4</v>
      </c>
      <c r="F8" s="30">
        <v>94.1</v>
      </c>
      <c r="G8" s="32">
        <v>-1.7</v>
      </c>
      <c r="H8" s="30">
        <v>94.4</v>
      </c>
      <c r="I8" s="31">
        <v>-2.6</v>
      </c>
      <c r="J8" s="30">
        <v>94.3</v>
      </c>
      <c r="K8" s="31">
        <v>-2.9</v>
      </c>
      <c r="L8" s="30">
        <v>94.7</v>
      </c>
      <c r="M8" s="31">
        <v>-2.3</v>
      </c>
      <c r="N8" s="458">
        <v>100.1</v>
      </c>
      <c r="O8" s="31">
        <v>0.3</v>
      </c>
    </row>
    <row r="9" spans="1:15" s="33" customFormat="1" ht="12.75" customHeight="1">
      <c r="A9" s="101" t="s">
        <v>355</v>
      </c>
      <c r="B9" s="102"/>
      <c r="C9" s="103"/>
      <c r="D9" s="30">
        <v>96.7</v>
      </c>
      <c r="E9" s="31">
        <v>2.7</v>
      </c>
      <c r="F9" s="30">
        <v>94.3</v>
      </c>
      <c r="G9" s="32">
        <v>0.2</v>
      </c>
      <c r="H9" s="30">
        <v>96.5</v>
      </c>
      <c r="I9" s="31">
        <v>2.2</v>
      </c>
      <c r="J9" s="30">
        <v>94.1</v>
      </c>
      <c r="K9" s="31">
        <v>-0.2</v>
      </c>
      <c r="L9" s="30">
        <v>96.3</v>
      </c>
      <c r="M9" s="31">
        <v>1.7</v>
      </c>
      <c r="N9" s="458">
        <v>102.5</v>
      </c>
      <c r="O9" s="31">
        <v>2.4</v>
      </c>
    </row>
    <row r="10" spans="1:15" s="33" customFormat="1" ht="12.75" customHeight="1">
      <c r="A10" s="101" t="s">
        <v>479</v>
      </c>
      <c r="B10" s="102"/>
      <c r="C10" s="103"/>
      <c r="D10" s="30">
        <v>94.6</v>
      </c>
      <c r="E10" s="31">
        <v>-2.2</v>
      </c>
      <c r="F10" s="30">
        <v>92.9</v>
      </c>
      <c r="G10" s="32">
        <v>-1.5</v>
      </c>
      <c r="H10" s="30">
        <v>96.1</v>
      </c>
      <c r="I10" s="31">
        <v>-0.4</v>
      </c>
      <c r="J10" s="30">
        <v>94.4</v>
      </c>
      <c r="K10" s="31">
        <v>0.3</v>
      </c>
      <c r="L10" s="30">
        <v>95.1</v>
      </c>
      <c r="M10" s="31">
        <v>-1.2</v>
      </c>
      <c r="N10" s="458">
        <v>101.8</v>
      </c>
      <c r="O10" s="31">
        <v>-0.7</v>
      </c>
    </row>
    <row r="11" spans="1:15" s="33" customFormat="1" ht="12.75" customHeight="1">
      <c r="A11" s="101" t="s">
        <v>485</v>
      </c>
      <c r="B11" s="102"/>
      <c r="C11" s="103"/>
      <c r="D11" s="30">
        <v>90.9</v>
      </c>
      <c r="E11" s="31">
        <v>-3.9</v>
      </c>
      <c r="F11" s="30">
        <v>90.1</v>
      </c>
      <c r="G11" s="32">
        <v>-3</v>
      </c>
      <c r="H11" s="30">
        <v>93.2</v>
      </c>
      <c r="I11" s="31">
        <v>-3</v>
      </c>
      <c r="J11" s="30">
        <v>92.4</v>
      </c>
      <c r="K11" s="31">
        <v>-2.1</v>
      </c>
      <c r="L11" s="30">
        <v>92.3</v>
      </c>
      <c r="M11" s="31">
        <v>-2.9</v>
      </c>
      <c r="N11" s="30">
        <v>100.9</v>
      </c>
      <c r="O11" s="31">
        <v>-0.9</v>
      </c>
    </row>
    <row r="12" spans="1:15" s="33" customFormat="1" ht="12.75" customHeight="1">
      <c r="A12" s="104" t="s">
        <v>486</v>
      </c>
      <c r="B12" s="105"/>
      <c r="C12" s="106"/>
      <c r="D12" s="34">
        <v>91.3</v>
      </c>
      <c r="E12" s="35">
        <v>0.3999999999999915</v>
      </c>
      <c r="F12" s="34">
        <v>90.12833168805528</v>
      </c>
      <c r="G12" s="36">
        <v>0.02833168805528885</v>
      </c>
      <c r="H12" s="34">
        <v>93</v>
      </c>
      <c r="I12" s="35">
        <v>-0.20000000000000284</v>
      </c>
      <c r="J12" s="34">
        <v>91.8</v>
      </c>
      <c r="K12" s="35">
        <v>-0.6000000000000085</v>
      </c>
      <c r="L12" s="34">
        <v>91.4</v>
      </c>
      <c r="M12" s="35">
        <v>-1</v>
      </c>
      <c r="N12" s="34">
        <v>101.3</v>
      </c>
      <c r="O12" s="35">
        <v>0.3999999999999915</v>
      </c>
    </row>
    <row r="13" spans="1:15" s="33" customFormat="1" ht="6" customHeight="1">
      <c r="A13" s="28"/>
      <c r="B13" s="29"/>
      <c r="C13" s="16"/>
      <c r="D13" s="30"/>
      <c r="E13" s="31"/>
      <c r="F13" s="30"/>
      <c r="G13" s="32"/>
      <c r="H13" s="30"/>
      <c r="I13" s="31"/>
      <c r="J13" s="30"/>
      <c r="K13" s="31"/>
      <c r="L13" s="30"/>
      <c r="M13" s="31"/>
      <c r="N13" s="30"/>
      <c r="O13" s="31"/>
    </row>
    <row r="14" spans="1:15" ht="10.5" customHeight="1">
      <c r="A14" s="70" t="s">
        <v>352</v>
      </c>
      <c r="B14" s="573">
        <v>40513</v>
      </c>
      <c r="C14" s="574">
        <f>B14</f>
        <v>40513</v>
      </c>
      <c r="D14" s="37">
        <v>145.6</v>
      </c>
      <c r="E14" s="38">
        <v>-9.1</v>
      </c>
      <c r="F14" s="40">
        <v>144.7</v>
      </c>
      <c r="G14" s="39">
        <v>-8.5</v>
      </c>
      <c r="H14" s="37">
        <v>93.7</v>
      </c>
      <c r="I14" s="38">
        <v>-2.1</v>
      </c>
      <c r="J14" s="40">
        <v>93.1</v>
      </c>
      <c r="K14" s="38">
        <v>-1.6</v>
      </c>
      <c r="L14" s="37">
        <v>92.1</v>
      </c>
      <c r="M14" s="38">
        <v>-2.5</v>
      </c>
      <c r="N14" s="37">
        <v>100.6</v>
      </c>
      <c r="O14" s="38">
        <v>-0.6</v>
      </c>
    </row>
    <row r="15" spans="1:15" ht="10.5" customHeight="1">
      <c r="A15" s="70" t="s">
        <v>445</v>
      </c>
      <c r="B15" s="573">
        <v>40544</v>
      </c>
      <c r="C15" s="574">
        <f aca="true" t="shared" si="0" ref="C15:C26">B15</f>
        <v>40544</v>
      </c>
      <c r="D15" s="37">
        <v>79.2</v>
      </c>
      <c r="E15" s="38">
        <v>-0.8</v>
      </c>
      <c r="F15" s="40">
        <v>78.8</v>
      </c>
      <c r="G15" s="39">
        <v>0.3</v>
      </c>
      <c r="H15" s="37">
        <v>92.2</v>
      </c>
      <c r="I15" s="38">
        <v>-0.9</v>
      </c>
      <c r="J15" s="40">
        <v>91.7</v>
      </c>
      <c r="K15" s="38">
        <v>0.1</v>
      </c>
      <c r="L15" s="37">
        <v>90.2</v>
      </c>
      <c r="M15" s="38">
        <v>-1.6</v>
      </c>
      <c r="N15" s="37">
        <v>100.5</v>
      </c>
      <c r="O15" s="38">
        <v>-1</v>
      </c>
    </row>
    <row r="16" spans="1:15" ht="10.5" customHeight="1">
      <c r="A16" s="70"/>
      <c r="B16" s="573">
        <v>40575</v>
      </c>
      <c r="C16" s="574">
        <f t="shared" si="0"/>
        <v>40575</v>
      </c>
      <c r="D16" s="37">
        <v>80.5</v>
      </c>
      <c r="E16" s="38">
        <v>1.6</v>
      </c>
      <c r="F16" s="40">
        <v>80.2</v>
      </c>
      <c r="G16" s="39">
        <v>2.4</v>
      </c>
      <c r="H16" s="37">
        <v>92.4</v>
      </c>
      <c r="I16" s="38">
        <v>0.1</v>
      </c>
      <c r="J16" s="40">
        <v>92</v>
      </c>
      <c r="K16" s="38">
        <v>0.8</v>
      </c>
      <c r="L16" s="37">
        <v>90.5</v>
      </c>
      <c r="M16" s="38">
        <v>-0.7</v>
      </c>
      <c r="N16" s="37">
        <v>100.4</v>
      </c>
      <c r="O16" s="38">
        <v>-0.7</v>
      </c>
    </row>
    <row r="17" spans="1:15" ht="10.5" customHeight="1">
      <c r="A17" s="70"/>
      <c r="B17" s="573">
        <v>40603</v>
      </c>
      <c r="C17" s="574">
        <f t="shared" si="0"/>
        <v>40603</v>
      </c>
      <c r="D17" s="37">
        <v>83.3</v>
      </c>
      <c r="E17" s="38">
        <v>0.5</v>
      </c>
      <c r="F17" s="40">
        <v>82.7</v>
      </c>
      <c r="G17" s="39">
        <v>1.1</v>
      </c>
      <c r="H17" s="37">
        <v>94.6</v>
      </c>
      <c r="I17" s="38">
        <v>0.3</v>
      </c>
      <c r="J17" s="40">
        <v>93.9</v>
      </c>
      <c r="K17" s="39">
        <v>1</v>
      </c>
      <c r="L17" s="37">
        <v>92.6</v>
      </c>
      <c r="M17" s="39">
        <v>-1</v>
      </c>
      <c r="N17" s="37">
        <v>100.7</v>
      </c>
      <c r="O17" s="38">
        <v>-0.7</v>
      </c>
    </row>
    <row r="18" spans="1:15" ht="10.5" customHeight="1">
      <c r="A18" s="70"/>
      <c r="B18" s="573">
        <v>40634</v>
      </c>
      <c r="C18" s="574">
        <f t="shared" si="0"/>
        <v>40634</v>
      </c>
      <c r="D18" s="37">
        <v>79.9</v>
      </c>
      <c r="E18" s="38">
        <v>-0.9</v>
      </c>
      <c r="F18" s="40">
        <v>79.3</v>
      </c>
      <c r="G18" s="39">
        <v>-1.1</v>
      </c>
      <c r="H18" s="37">
        <v>93.1</v>
      </c>
      <c r="I18" s="38">
        <v>-0.3</v>
      </c>
      <c r="J18" s="40">
        <v>92.5</v>
      </c>
      <c r="K18" s="39">
        <v>-0.4</v>
      </c>
      <c r="L18" s="37">
        <v>91.8</v>
      </c>
      <c r="M18" s="39">
        <v>-1.1</v>
      </c>
      <c r="N18" s="37">
        <v>100.7</v>
      </c>
      <c r="O18" s="38">
        <v>0.2</v>
      </c>
    </row>
    <row r="19" spans="1:15" ht="10.5" customHeight="1">
      <c r="A19" s="70"/>
      <c r="B19" s="573">
        <v>40664</v>
      </c>
      <c r="C19" s="574">
        <f t="shared" si="0"/>
        <v>40664</v>
      </c>
      <c r="D19" s="37">
        <v>79.1</v>
      </c>
      <c r="E19" s="38">
        <v>0</v>
      </c>
      <c r="F19" s="40">
        <v>78.3</v>
      </c>
      <c r="G19" s="39">
        <v>-0.5</v>
      </c>
      <c r="H19" s="37">
        <v>92.2</v>
      </c>
      <c r="I19" s="38">
        <v>-0.1</v>
      </c>
      <c r="J19" s="40">
        <v>91.3</v>
      </c>
      <c r="K19" s="39">
        <v>-0.5</v>
      </c>
      <c r="L19" s="37">
        <v>90.8</v>
      </c>
      <c r="M19" s="39">
        <v>-1.1</v>
      </c>
      <c r="N19" s="37">
        <v>101</v>
      </c>
      <c r="O19" s="38">
        <v>0.5</v>
      </c>
    </row>
    <row r="20" spans="1:15" ht="10.5" customHeight="1">
      <c r="A20" s="70"/>
      <c r="B20" s="573">
        <v>40695</v>
      </c>
      <c r="C20" s="574">
        <f t="shared" si="0"/>
        <v>40695</v>
      </c>
      <c r="D20" s="37">
        <v>122.5</v>
      </c>
      <c r="E20" s="38">
        <v>-1.4</v>
      </c>
      <c r="F20" s="40">
        <v>120.9</v>
      </c>
      <c r="G20" s="39">
        <v>-2.3</v>
      </c>
      <c r="H20" s="37">
        <v>93.4</v>
      </c>
      <c r="I20" s="38">
        <v>0</v>
      </c>
      <c r="J20" s="40">
        <v>92.2</v>
      </c>
      <c r="K20" s="39">
        <v>-0.9</v>
      </c>
      <c r="L20" s="37">
        <v>91.8</v>
      </c>
      <c r="M20" s="39">
        <v>-1</v>
      </c>
      <c r="N20" s="37">
        <v>101.3</v>
      </c>
      <c r="O20" s="38">
        <v>0.9</v>
      </c>
    </row>
    <row r="21" spans="1:15" ht="10.5" customHeight="1">
      <c r="A21" s="70"/>
      <c r="B21" s="573">
        <v>40725</v>
      </c>
      <c r="C21" s="574">
        <f t="shared" si="0"/>
        <v>40725</v>
      </c>
      <c r="D21" s="37">
        <v>93.2</v>
      </c>
      <c r="E21" s="38">
        <v>0.3</v>
      </c>
      <c r="F21" s="40">
        <v>91.7</v>
      </c>
      <c r="G21" s="39">
        <v>-1.1</v>
      </c>
      <c r="H21" s="37">
        <v>92.8</v>
      </c>
      <c r="I21" s="38">
        <v>-0.9</v>
      </c>
      <c r="J21" s="40">
        <v>91.3</v>
      </c>
      <c r="K21" s="39">
        <v>-2.2</v>
      </c>
      <c r="L21" s="37">
        <v>91.7</v>
      </c>
      <c r="M21" s="39">
        <v>-1.4</v>
      </c>
      <c r="N21" s="37">
        <v>101.6</v>
      </c>
      <c r="O21" s="38">
        <v>1.4</v>
      </c>
    </row>
    <row r="22" spans="1:15" ht="10.5" customHeight="1">
      <c r="A22" s="70"/>
      <c r="B22" s="573">
        <v>40756</v>
      </c>
      <c r="C22" s="574">
        <f t="shared" si="0"/>
        <v>40756</v>
      </c>
      <c r="D22" s="37">
        <v>88.3</v>
      </c>
      <c r="E22" s="38">
        <v>1.8</v>
      </c>
      <c r="F22" s="40">
        <v>86.6</v>
      </c>
      <c r="G22" s="39">
        <v>0.6</v>
      </c>
      <c r="H22" s="37">
        <v>93.2</v>
      </c>
      <c r="I22" s="38">
        <v>-0.1</v>
      </c>
      <c r="J22" s="40">
        <v>91.4</v>
      </c>
      <c r="K22" s="39">
        <v>-1.4</v>
      </c>
      <c r="L22" s="37">
        <v>92</v>
      </c>
      <c r="M22" s="39">
        <v>-1</v>
      </c>
      <c r="N22" s="37">
        <v>102</v>
      </c>
      <c r="O22" s="38">
        <v>1.3</v>
      </c>
    </row>
    <row r="23" spans="1:15" ht="10.5" customHeight="1">
      <c r="A23" s="70"/>
      <c r="B23" s="573">
        <v>40787</v>
      </c>
      <c r="C23" s="574">
        <f t="shared" si="0"/>
        <v>40787</v>
      </c>
      <c r="D23" s="40">
        <v>80.2</v>
      </c>
      <c r="E23" s="38">
        <v>1.1</v>
      </c>
      <c r="F23" s="40">
        <v>78.6</v>
      </c>
      <c r="G23" s="45">
        <v>0</v>
      </c>
      <c r="H23" s="40">
        <v>93.2</v>
      </c>
      <c r="I23" s="41">
        <v>1.1</v>
      </c>
      <c r="J23" s="40">
        <v>91.3</v>
      </c>
      <c r="K23" s="42">
        <v>-0.1</v>
      </c>
      <c r="L23" s="40">
        <v>91.7</v>
      </c>
      <c r="M23" s="42">
        <v>0</v>
      </c>
      <c r="N23" s="40">
        <v>102.1</v>
      </c>
      <c r="O23" s="41">
        <v>1.2</v>
      </c>
    </row>
    <row r="24" spans="1:15" ht="10.5" customHeight="1">
      <c r="A24" s="70"/>
      <c r="B24" s="573">
        <v>40817</v>
      </c>
      <c r="C24" s="574">
        <f t="shared" si="0"/>
        <v>40817</v>
      </c>
      <c r="D24" s="40">
        <v>79.5</v>
      </c>
      <c r="E24" s="41">
        <v>-0.1</v>
      </c>
      <c r="F24" s="40">
        <v>77.9</v>
      </c>
      <c r="G24" s="42">
        <v>-1</v>
      </c>
      <c r="H24" s="40">
        <v>92.7</v>
      </c>
      <c r="I24" s="42">
        <v>-0.2</v>
      </c>
      <c r="J24" s="40">
        <v>90.9</v>
      </c>
      <c r="K24" s="42">
        <v>-1</v>
      </c>
      <c r="L24" s="40">
        <v>91.3</v>
      </c>
      <c r="M24" s="42">
        <v>-0.9</v>
      </c>
      <c r="N24" s="40">
        <v>102</v>
      </c>
      <c r="O24" s="41">
        <v>0.8</v>
      </c>
    </row>
    <row r="25" spans="1:15" ht="10.5" customHeight="1">
      <c r="A25" s="70"/>
      <c r="B25" s="573">
        <v>40848</v>
      </c>
      <c r="C25" s="574">
        <f t="shared" si="0"/>
        <v>40848</v>
      </c>
      <c r="D25" s="40">
        <v>81.1</v>
      </c>
      <c r="E25" s="41">
        <v>-0.1</v>
      </c>
      <c r="F25" s="40">
        <v>80</v>
      </c>
      <c r="G25" s="42">
        <v>-0.2</v>
      </c>
      <c r="H25" s="40">
        <v>92.4</v>
      </c>
      <c r="I25" s="42">
        <v>-1.3</v>
      </c>
      <c r="J25" s="40">
        <v>91.1</v>
      </c>
      <c r="K25" s="42">
        <v>-1.5</v>
      </c>
      <c r="L25" s="40">
        <v>90.9</v>
      </c>
      <c r="M25" s="42">
        <v>-1.9</v>
      </c>
      <c r="N25" s="40">
        <v>101.4</v>
      </c>
      <c r="O25" s="41">
        <v>0.2</v>
      </c>
    </row>
    <row r="26" spans="1:15" ht="10.5" customHeight="1">
      <c r="A26" s="70"/>
      <c r="B26" s="573">
        <v>40878</v>
      </c>
      <c r="C26" s="574">
        <f t="shared" si="0"/>
        <v>40878</v>
      </c>
      <c r="D26" s="40">
        <v>148.8</v>
      </c>
      <c r="E26" s="41">
        <v>2.2</v>
      </c>
      <c r="F26" s="438">
        <v>146.7</v>
      </c>
      <c r="G26" s="439">
        <v>1.4</v>
      </c>
      <c r="H26" s="40">
        <v>93.2</v>
      </c>
      <c r="I26" s="41">
        <v>-0.5</v>
      </c>
      <c r="J26" s="438">
        <v>91.9</v>
      </c>
      <c r="K26" s="439">
        <v>-1.3</v>
      </c>
      <c r="L26" s="40">
        <v>91.4</v>
      </c>
      <c r="M26" s="41">
        <v>-0.8</v>
      </c>
      <c r="N26" s="438">
        <v>101.4</v>
      </c>
      <c r="O26" s="440">
        <v>0.8</v>
      </c>
    </row>
    <row r="27" spans="1:15" ht="10.5" customHeight="1">
      <c r="A27" s="112"/>
      <c r="B27" s="43"/>
      <c r="C27" s="67"/>
      <c r="D27" s="44"/>
      <c r="E27" s="45"/>
      <c r="F27" s="44"/>
      <c r="G27" s="46"/>
      <c r="H27" s="44"/>
      <c r="I27" s="45"/>
      <c r="J27" s="44"/>
      <c r="K27" s="45"/>
      <c r="L27" s="44"/>
      <c r="M27" s="45"/>
      <c r="N27" s="44"/>
      <c r="O27" s="45"/>
    </row>
    <row r="28" spans="1:15" ht="10.5" customHeight="1">
      <c r="A28" s="47" t="s">
        <v>134</v>
      </c>
      <c r="B28" s="48"/>
      <c r="C28" s="259"/>
      <c r="D28" s="49">
        <v>83.5</v>
      </c>
      <c r="E28" s="50"/>
      <c r="F28" s="441">
        <v>83.4</v>
      </c>
      <c r="G28" s="51"/>
      <c r="H28" s="49">
        <v>0.9</v>
      </c>
      <c r="I28" s="50"/>
      <c r="J28" s="441">
        <v>0.9</v>
      </c>
      <c r="K28" s="50"/>
      <c r="L28" s="49">
        <v>0.6</v>
      </c>
      <c r="M28" s="50"/>
      <c r="N28" s="441">
        <v>0</v>
      </c>
      <c r="O28" s="50"/>
    </row>
    <row r="29" spans="1:2" ht="10.5">
      <c r="A29" s="2" t="s">
        <v>236</v>
      </c>
      <c r="B29" s="1" t="s">
        <v>66</v>
      </c>
    </row>
    <row r="30" ht="10.5">
      <c r="B30" s="1" t="s">
        <v>238</v>
      </c>
    </row>
    <row r="31" ht="11.25">
      <c r="B31" s="107" t="s">
        <v>477</v>
      </c>
    </row>
    <row r="32" ht="11.25">
      <c r="B32" s="107" t="s">
        <v>476</v>
      </c>
    </row>
    <row r="37" ht="14.25">
      <c r="A37" s="718" t="s">
        <v>443</v>
      </c>
    </row>
    <row r="38" spans="1:15" ht="11.25">
      <c r="A38" s="1" t="s">
        <v>144</v>
      </c>
      <c r="G38" s="2"/>
      <c r="I38" s="3"/>
      <c r="J38" s="4" t="s">
        <v>132</v>
      </c>
      <c r="K38" s="4"/>
      <c r="L38" s="4"/>
      <c r="M38" s="4"/>
      <c r="N38" s="549">
        <f>+N2</f>
        <v>40878</v>
      </c>
      <c r="O38" s="572">
        <f>N38</f>
        <v>40878</v>
      </c>
    </row>
    <row r="39" spans="1:15" ht="21" customHeight="1">
      <c r="A39" s="6"/>
      <c r="B39" s="7"/>
      <c r="C39" s="7"/>
      <c r="D39" s="741" t="s">
        <v>135</v>
      </c>
      <c r="E39" s="742"/>
      <c r="F39" s="742"/>
      <c r="G39" s="743"/>
      <c r="H39" s="488" t="s">
        <v>136</v>
      </c>
      <c r="I39" s="8"/>
      <c r="J39" s="8"/>
      <c r="K39" s="8"/>
      <c r="L39" s="491" t="s">
        <v>142</v>
      </c>
      <c r="M39" s="10"/>
      <c r="N39" s="9" t="s">
        <v>19</v>
      </c>
      <c r="O39" s="11"/>
    </row>
    <row r="40" spans="1:15" ht="21" customHeight="1">
      <c r="A40" s="12" t="s">
        <v>20</v>
      </c>
      <c r="B40" s="13"/>
      <c r="C40" s="13"/>
      <c r="D40" s="488" t="s">
        <v>137</v>
      </c>
      <c r="E40" s="14"/>
      <c r="F40" s="488" t="s">
        <v>138</v>
      </c>
      <c r="G40" s="14"/>
      <c r="H40" s="488" t="s">
        <v>137</v>
      </c>
      <c r="I40" s="14"/>
      <c r="J40" s="488" t="s">
        <v>138</v>
      </c>
      <c r="K40" s="14"/>
      <c r="L40" s="737" t="s">
        <v>137</v>
      </c>
      <c r="M40" s="738"/>
      <c r="N40" s="739" t="s">
        <v>143</v>
      </c>
      <c r="O40" s="740"/>
    </row>
    <row r="41" spans="1:15" ht="21">
      <c r="A41" s="487" t="s">
        <v>133</v>
      </c>
      <c r="B41" s="17"/>
      <c r="C41" s="17"/>
      <c r="D41" s="18" t="s">
        <v>21</v>
      </c>
      <c r="E41" s="489" t="s">
        <v>140</v>
      </c>
      <c r="F41" s="18" t="s">
        <v>21</v>
      </c>
      <c r="G41" s="489" t="s">
        <v>140</v>
      </c>
      <c r="H41" s="18" t="s">
        <v>21</v>
      </c>
      <c r="I41" s="489" t="s">
        <v>140</v>
      </c>
      <c r="J41" s="18" t="s">
        <v>21</v>
      </c>
      <c r="K41" s="489" t="s">
        <v>140</v>
      </c>
      <c r="L41" s="18" t="s">
        <v>21</v>
      </c>
      <c r="M41" s="489" t="s">
        <v>140</v>
      </c>
      <c r="N41" s="18" t="s">
        <v>21</v>
      </c>
      <c r="O41" s="489" t="s">
        <v>140</v>
      </c>
    </row>
    <row r="42" spans="1:15" ht="18">
      <c r="A42" s="19"/>
      <c r="B42" s="20"/>
      <c r="C42" s="20"/>
      <c r="D42" s="58" t="s">
        <v>139</v>
      </c>
      <c r="E42" s="490" t="s">
        <v>141</v>
      </c>
      <c r="F42" s="58" t="s">
        <v>139</v>
      </c>
      <c r="G42" s="490" t="s">
        <v>141</v>
      </c>
      <c r="H42" s="58" t="s">
        <v>139</v>
      </c>
      <c r="I42" s="490" t="s">
        <v>141</v>
      </c>
      <c r="J42" s="58" t="s">
        <v>139</v>
      </c>
      <c r="K42" s="490" t="s">
        <v>141</v>
      </c>
      <c r="L42" s="58" t="s">
        <v>139</v>
      </c>
      <c r="M42" s="490" t="s">
        <v>141</v>
      </c>
      <c r="N42" s="58" t="s">
        <v>139</v>
      </c>
      <c r="O42" s="490" t="s">
        <v>141</v>
      </c>
    </row>
    <row r="43" spans="1:15" ht="10.5">
      <c r="A43" s="111"/>
      <c r="B43" s="21"/>
      <c r="C43" s="59"/>
      <c r="D43" s="23"/>
      <c r="E43" s="24" t="s">
        <v>14</v>
      </c>
      <c r="F43" s="25"/>
      <c r="G43" s="26" t="s">
        <v>14</v>
      </c>
      <c r="H43" s="25"/>
      <c r="I43" s="24" t="s">
        <v>14</v>
      </c>
      <c r="J43" s="23"/>
      <c r="K43" s="24" t="s">
        <v>14</v>
      </c>
      <c r="L43" s="25"/>
      <c r="M43" s="24" t="s">
        <v>14</v>
      </c>
      <c r="N43" s="25"/>
      <c r="O43" s="27" t="s">
        <v>14</v>
      </c>
    </row>
    <row r="44" spans="1:15" s="33" customFormat="1" ht="12.75" customHeight="1">
      <c r="A44" s="101" t="s">
        <v>354</v>
      </c>
      <c r="B44" s="102"/>
      <c r="C44" s="103"/>
      <c r="D44" s="30">
        <v>102.1</v>
      </c>
      <c r="E44" s="31">
        <v>0.9</v>
      </c>
      <c r="F44" s="30">
        <v>102</v>
      </c>
      <c r="G44" s="32">
        <v>0.6</v>
      </c>
      <c r="H44" s="30">
        <v>100.3</v>
      </c>
      <c r="I44" s="31">
        <v>-0.8</v>
      </c>
      <c r="J44" s="30">
        <v>100.2</v>
      </c>
      <c r="K44" s="31">
        <v>-1.1</v>
      </c>
      <c r="L44" s="30">
        <v>100.8</v>
      </c>
      <c r="M44" s="31">
        <v>-0.3</v>
      </c>
      <c r="N44" s="458">
        <v>100.1</v>
      </c>
      <c r="O44" s="31">
        <v>0.3</v>
      </c>
    </row>
    <row r="45" spans="1:15" s="33" customFormat="1" ht="12.75" customHeight="1">
      <c r="A45" s="101" t="s">
        <v>355</v>
      </c>
      <c r="B45" s="102"/>
      <c r="C45" s="103"/>
      <c r="D45" s="30">
        <v>100.6</v>
      </c>
      <c r="E45" s="31">
        <v>-1.5</v>
      </c>
      <c r="F45" s="30">
        <v>98.1</v>
      </c>
      <c r="G45" s="32">
        <v>-3.8</v>
      </c>
      <c r="H45" s="30">
        <v>99.2</v>
      </c>
      <c r="I45" s="31">
        <v>-1.1</v>
      </c>
      <c r="J45" s="30">
        <v>96.8</v>
      </c>
      <c r="K45" s="31">
        <v>-3.4</v>
      </c>
      <c r="L45" s="30">
        <v>99.3</v>
      </c>
      <c r="M45" s="31">
        <v>-1.5</v>
      </c>
      <c r="N45" s="458">
        <v>102.5</v>
      </c>
      <c r="O45" s="31">
        <v>2.4</v>
      </c>
    </row>
    <row r="46" spans="1:15" s="33" customFormat="1" ht="12.75" customHeight="1">
      <c r="A46" s="101" t="s">
        <v>479</v>
      </c>
      <c r="B46" s="102"/>
      <c r="C46" s="103"/>
      <c r="D46" s="30">
        <v>97.3</v>
      </c>
      <c r="E46" s="31">
        <v>-3.3</v>
      </c>
      <c r="F46" s="30">
        <v>95.6</v>
      </c>
      <c r="G46" s="32">
        <v>-2.5</v>
      </c>
      <c r="H46" s="30">
        <v>97.9</v>
      </c>
      <c r="I46" s="31">
        <v>-1.3</v>
      </c>
      <c r="J46" s="30">
        <v>96.2</v>
      </c>
      <c r="K46" s="31">
        <v>-0.6</v>
      </c>
      <c r="L46" s="30">
        <v>96.5</v>
      </c>
      <c r="M46" s="31">
        <v>-2.8</v>
      </c>
      <c r="N46" s="458">
        <v>101.8</v>
      </c>
      <c r="O46" s="31">
        <v>-0.7</v>
      </c>
    </row>
    <row r="47" spans="1:15" s="33" customFormat="1" ht="12.75" customHeight="1">
      <c r="A47" s="101" t="s">
        <v>485</v>
      </c>
      <c r="B47" s="102"/>
      <c r="C47" s="103"/>
      <c r="D47" s="30">
        <v>93.5</v>
      </c>
      <c r="E47" s="31">
        <v>-3.9</v>
      </c>
      <c r="F47" s="30">
        <v>92.7</v>
      </c>
      <c r="G47" s="32">
        <v>-3</v>
      </c>
      <c r="H47" s="30">
        <v>94.7</v>
      </c>
      <c r="I47" s="31">
        <v>-3.3</v>
      </c>
      <c r="J47" s="30">
        <v>93.9</v>
      </c>
      <c r="K47" s="31">
        <v>-2.4</v>
      </c>
      <c r="L47" s="30">
        <v>93.8</v>
      </c>
      <c r="M47" s="31">
        <v>-2.8</v>
      </c>
      <c r="N47" s="30">
        <v>100.9</v>
      </c>
      <c r="O47" s="31">
        <v>-0.9</v>
      </c>
    </row>
    <row r="48" spans="1:15" s="33" customFormat="1" ht="12.75" customHeight="1">
      <c r="A48" s="104" t="s">
        <v>486</v>
      </c>
      <c r="B48" s="105"/>
      <c r="C48" s="106"/>
      <c r="D48" s="34">
        <v>94.5</v>
      </c>
      <c r="E48" s="35">
        <v>1.1</v>
      </c>
      <c r="F48" s="34">
        <v>93.2872655478776</v>
      </c>
      <c r="G48" s="36">
        <v>0.6</v>
      </c>
      <c r="H48" s="34">
        <v>95.1</v>
      </c>
      <c r="I48" s="35">
        <v>0.4</v>
      </c>
      <c r="J48" s="34">
        <v>93.9</v>
      </c>
      <c r="K48" s="35">
        <v>0</v>
      </c>
      <c r="L48" s="34">
        <v>94</v>
      </c>
      <c r="M48" s="35">
        <v>0.2</v>
      </c>
      <c r="N48" s="34">
        <v>101.3</v>
      </c>
      <c r="O48" s="35">
        <v>0.4</v>
      </c>
    </row>
    <row r="49" spans="1:15" s="33" customFormat="1" ht="6" customHeight="1">
      <c r="A49" s="28"/>
      <c r="B49" s="29"/>
      <c r="C49" s="16"/>
      <c r="D49" s="30"/>
      <c r="E49" s="31"/>
      <c r="F49" s="30"/>
      <c r="G49" s="32"/>
      <c r="H49" s="30"/>
      <c r="I49" s="31"/>
      <c r="J49" s="30"/>
      <c r="K49" s="31"/>
      <c r="L49" s="30"/>
      <c r="M49" s="31"/>
      <c r="N49" s="30"/>
      <c r="O49" s="31"/>
    </row>
    <row r="50" spans="1:15" ht="10.5" customHeight="1">
      <c r="A50" s="70" t="s">
        <v>352</v>
      </c>
      <c r="B50" s="573">
        <v>40513</v>
      </c>
      <c r="C50" s="574">
        <f>B50</f>
        <v>40513</v>
      </c>
      <c r="D50" s="37">
        <v>159.7</v>
      </c>
      <c r="E50" s="38">
        <v>-6.6</v>
      </c>
      <c r="F50" s="40">
        <v>158.7</v>
      </c>
      <c r="G50" s="39">
        <v>-6.1</v>
      </c>
      <c r="H50" s="37">
        <v>95.5</v>
      </c>
      <c r="I50" s="38">
        <v>-1.7</v>
      </c>
      <c r="J50" s="40">
        <v>94.9</v>
      </c>
      <c r="K50" s="38">
        <v>-1.1</v>
      </c>
      <c r="L50" s="37">
        <v>93.8</v>
      </c>
      <c r="M50" s="38">
        <v>-1.9</v>
      </c>
      <c r="N50" s="37">
        <v>100.6</v>
      </c>
      <c r="O50" s="38">
        <v>-0.6</v>
      </c>
    </row>
    <row r="51" spans="1:15" ht="10.5" customHeight="1">
      <c r="A51" s="70" t="s">
        <v>445</v>
      </c>
      <c r="B51" s="573">
        <v>40544</v>
      </c>
      <c r="C51" s="574">
        <f aca="true" t="shared" si="1" ref="C51:C62">B51</f>
        <v>40544</v>
      </c>
      <c r="D51" s="37">
        <v>80.5</v>
      </c>
      <c r="E51" s="38">
        <v>-0.2</v>
      </c>
      <c r="F51" s="40">
        <v>80.1</v>
      </c>
      <c r="G51" s="39">
        <v>0.8</v>
      </c>
      <c r="H51" s="37">
        <v>95.1</v>
      </c>
      <c r="I51" s="38">
        <v>-0.2</v>
      </c>
      <c r="J51" s="40">
        <v>94.6</v>
      </c>
      <c r="K51" s="38">
        <v>0.7</v>
      </c>
      <c r="L51" s="37">
        <v>93.4</v>
      </c>
      <c r="M51" s="38">
        <v>-0.1</v>
      </c>
      <c r="N51" s="37">
        <v>100.5</v>
      </c>
      <c r="O51" s="38">
        <v>-1</v>
      </c>
    </row>
    <row r="52" spans="1:15" ht="10.5" customHeight="1">
      <c r="A52" s="70"/>
      <c r="B52" s="573">
        <v>40575</v>
      </c>
      <c r="C52" s="574">
        <f t="shared" si="1"/>
        <v>40575</v>
      </c>
      <c r="D52" s="37">
        <v>82.1</v>
      </c>
      <c r="E52" s="38">
        <v>2.6</v>
      </c>
      <c r="F52" s="40">
        <v>81.8</v>
      </c>
      <c r="G52" s="39">
        <v>3.4</v>
      </c>
      <c r="H52" s="37">
        <v>94.7</v>
      </c>
      <c r="I52" s="38">
        <v>0.3</v>
      </c>
      <c r="J52" s="40">
        <v>94.3</v>
      </c>
      <c r="K52" s="39">
        <v>1</v>
      </c>
      <c r="L52" s="37">
        <v>93.4</v>
      </c>
      <c r="M52" s="39">
        <v>0.8</v>
      </c>
      <c r="N52" s="37">
        <v>100.4</v>
      </c>
      <c r="O52" s="38">
        <v>-0.7</v>
      </c>
    </row>
    <row r="53" spans="1:15" ht="10.5" customHeight="1">
      <c r="A53" s="70"/>
      <c r="B53" s="573">
        <v>40603</v>
      </c>
      <c r="C53" s="574">
        <f t="shared" si="1"/>
        <v>40603</v>
      </c>
      <c r="D53" s="37">
        <v>84.4</v>
      </c>
      <c r="E53" s="38">
        <v>-1.2</v>
      </c>
      <c r="F53" s="40">
        <v>83.8</v>
      </c>
      <c r="G53" s="39">
        <v>-0.5</v>
      </c>
      <c r="H53" s="37">
        <v>96.4</v>
      </c>
      <c r="I53" s="38">
        <v>-0.9</v>
      </c>
      <c r="J53" s="40">
        <v>95.7</v>
      </c>
      <c r="K53" s="39">
        <v>-0.3</v>
      </c>
      <c r="L53" s="37">
        <v>95.2</v>
      </c>
      <c r="M53" s="39">
        <v>-1.3</v>
      </c>
      <c r="N53" s="37">
        <v>100.7</v>
      </c>
      <c r="O53" s="38">
        <v>-0.7</v>
      </c>
    </row>
    <row r="54" spans="1:15" ht="10.5" customHeight="1">
      <c r="A54" s="70"/>
      <c r="B54" s="573">
        <v>40634</v>
      </c>
      <c r="C54" s="574">
        <f t="shared" si="1"/>
        <v>40634</v>
      </c>
      <c r="D54" s="37">
        <v>80.4</v>
      </c>
      <c r="E54" s="38">
        <v>-1.3</v>
      </c>
      <c r="F54" s="40">
        <v>79.8</v>
      </c>
      <c r="G54" s="39">
        <v>-1.6</v>
      </c>
      <c r="H54" s="37">
        <v>94.8</v>
      </c>
      <c r="I54" s="38">
        <v>-0.7</v>
      </c>
      <c r="J54" s="40">
        <v>94.1</v>
      </c>
      <c r="K54" s="39">
        <v>-0.9</v>
      </c>
      <c r="L54" s="37">
        <v>94.2</v>
      </c>
      <c r="M54" s="39">
        <v>-0.7</v>
      </c>
      <c r="N54" s="37">
        <v>100.7</v>
      </c>
      <c r="O54" s="38">
        <v>0.2</v>
      </c>
    </row>
    <row r="55" spans="1:15" ht="10.5" customHeight="1">
      <c r="A55" s="70"/>
      <c r="B55" s="573">
        <v>40664</v>
      </c>
      <c r="C55" s="574">
        <f t="shared" si="1"/>
        <v>40664</v>
      </c>
      <c r="D55" s="37">
        <v>79.6</v>
      </c>
      <c r="E55" s="38">
        <v>0.8</v>
      </c>
      <c r="F55" s="40">
        <v>78.8</v>
      </c>
      <c r="G55" s="39">
        <v>0.3</v>
      </c>
      <c r="H55" s="37">
        <v>94</v>
      </c>
      <c r="I55" s="38">
        <v>0.6</v>
      </c>
      <c r="J55" s="40">
        <v>93.1</v>
      </c>
      <c r="K55" s="39">
        <v>0.2</v>
      </c>
      <c r="L55" s="37">
        <v>93.2</v>
      </c>
      <c r="M55" s="39">
        <v>0.6</v>
      </c>
      <c r="N55" s="37">
        <v>101</v>
      </c>
      <c r="O55" s="38">
        <v>0.5</v>
      </c>
    </row>
    <row r="56" spans="1:15" ht="10.5" customHeight="1">
      <c r="A56" s="70"/>
      <c r="B56" s="573">
        <v>40695</v>
      </c>
      <c r="C56" s="574">
        <f t="shared" si="1"/>
        <v>40695</v>
      </c>
      <c r="D56" s="37">
        <v>138.8</v>
      </c>
      <c r="E56" s="38">
        <v>1.4</v>
      </c>
      <c r="F56" s="40">
        <v>137</v>
      </c>
      <c r="G56" s="39">
        <v>0.4</v>
      </c>
      <c r="H56" s="37">
        <v>95</v>
      </c>
      <c r="I56" s="38">
        <v>0.8</v>
      </c>
      <c r="J56" s="40">
        <v>93.8</v>
      </c>
      <c r="K56" s="39">
        <v>0</v>
      </c>
      <c r="L56" s="37">
        <v>94.2</v>
      </c>
      <c r="M56" s="39">
        <v>0.7</v>
      </c>
      <c r="N56" s="37">
        <v>101.3</v>
      </c>
      <c r="O56" s="38">
        <v>0.9</v>
      </c>
    </row>
    <row r="57" spans="1:15" ht="10.5" customHeight="1">
      <c r="A57" s="70"/>
      <c r="B57" s="573">
        <v>40725</v>
      </c>
      <c r="C57" s="574">
        <f t="shared" si="1"/>
        <v>40725</v>
      </c>
      <c r="D57" s="37">
        <v>95.1</v>
      </c>
      <c r="E57" s="38">
        <v>1.2</v>
      </c>
      <c r="F57" s="40">
        <v>93.6</v>
      </c>
      <c r="G57" s="39">
        <v>-0.2</v>
      </c>
      <c r="H57" s="37">
        <v>95</v>
      </c>
      <c r="I57" s="38">
        <v>0.7</v>
      </c>
      <c r="J57" s="40">
        <v>93.5</v>
      </c>
      <c r="K57" s="39">
        <v>-0.6</v>
      </c>
      <c r="L57" s="37">
        <v>94.3</v>
      </c>
      <c r="M57" s="39">
        <v>0.7</v>
      </c>
      <c r="N57" s="37">
        <v>101.6</v>
      </c>
      <c r="O57" s="41">
        <v>1.4</v>
      </c>
    </row>
    <row r="58" spans="1:15" ht="10.5" customHeight="1">
      <c r="A58" s="70"/>
      <c r="B58" s="573">
        <v>40756</v>
      </c>
      <c r="C58" s="574">
        <f t="shared" si="1"/>
        <v>40756</v>
      </c>
      <c r="D58" s="40">
        <v>85.6</v>
      </c>
      <c r="E58" s="41">
        <v>1.5</v>
      </c>
      <c r="F58" s="40">
        <v>83.9</v>
      </c>
      <c r="G58" s="42">
        <v>0.2</v>
      </c>
      <c r="H58" s="40">
        <v>95.3</v>
      </c>
      <c r="I58" s="41">
        <v>1.1</v>
      </c>
      <c r="J58" s="40">
        <v>93.4</v>
      </c>
      <c r="K58" s="42">
        <v>-0.2</v>
      </c>
      <c r="L58" s="40">
        <v>94.8</v>
      </c>
      <c r="M58" s="42">
        <v>1</v>
      </c>
      <c r="N58" s="40">
        <v>102</v>
      </c>
      <c r="O58" s="41">
        <v>1.3</v>
      </c>
    </row>
    <row r="59" spans="1:15" ht="10.5" customHeight="1">
      <c r="A59" s="70"/>
      <c r="B59" s="573">
        <v>40787</v>
      </c>
      <c r="C59" s="574">
        <f t="shared" si="1"/>
        <v>40787</v>
      </c>
      <c r="D59" s="40">
        <v>80.8</v>
      </c>
      <c r="E59" s="41">
        <v>1.4</v>
      </c>
      <c r="F59" s="40">
        <v>79.1</v>
      </c>
      <c r="G59" s="41">
        <v>0.1</v>
      </c>
      <c r="H59" s="40">
        <v>95.3</v>
      </c>
      <c r="I59" s="41">
        <v>1.3</v>
      </c>
      <c r="J59" s="40">
        <v>93.3</v>
      </c>
      <c r="K59" s="41">
        <v>0</v>
      </c>
      <c r="L59" s="40">
        <v>94.1</v>
      </c>
      <c r="M59" s="41">
        <v>0.5</v>
      </c>
      <c r="N59" s="40">
        <v>102.1</v>
      </c>
      <c r="O59" s="41">
        <v>1.2</v>
      </c>
    </row>
    <row r="60" spans="1:15" ht="10.5" customHeight="1">
      <c r="A60" s="70"/>
      <c r="B60" s="573">
        <v>40817</v>
      </c>
      <c r="C60" s="574">
        <f t="shared" si="1"/>
        <v>40817</v>
      </c>
      <c r="D60" s="40">
        <v>80.2</v>
      </c>
      <c r="E60" s="41">
        <v>0.9</v>
      </c>
      <c r="F60" s="40">
        <v>78.6</v>
      </c>
      <c r="G60" s="41">
        <v>0</v>
      </c>
      <c r="H60" s="40">
        <v>94.6</v>
      </c>
      <c r="I60" s="41">
        <v>0.6</v>
      </c>
      <c r="J60" s="40">
        <v>92.7</v>
      </c>
      <c r="K60" s="41">
        <v>-0.2</v>
      </c>
      <c r="L60" s="40">
        <v>93.7</v>
      </c>
      <c r="M60" s="41">
        <v>0.5</v>
      </c>
      <c r="N60" s="40">
        <v>102</v>
      </c>
      <c r="O60" s="41">
        <v>0.8</v>
      </c>
    </row>
    <row r="61" spans="1:15" ht="10.5" customHeight="1">
      <c r="A61" s="70"/>
      <c r="B61" s="573">
        <v>40848</v>
      </c>
      <c r="C61" s="574">
        <f t="shared" si="1"/>
        <v>40848</v>
      </c>
      <c r="D61" s="40">
        <v>80.5</v>
      </c>
      <c r="E61" s="41">
        <v>-1.1</v>
      </c>
      <c r="F61" s="40">
        <v>79.4</v>
      </c>
      <c r="G61" s="41">
        <v>-1.2</v>
      </c>
      <c r="H61" s="40">
        <v>94.9</v>
      </c>
      <c r="I61" s="41">
        <v>0.5</v>
      </c>
      <c r="J61" s="40">
        <v>93.6</v>
      </c>
      <c r="K61" s="41">
        <v>0.3</v>
      </c>
      <c r="L61" s="40">
        <v>93.8</v>
      </c>
      <c r="M61" s="41">
        <v>0.3</v>
      </c>
      <c r="N61" s="40">
        <v>101.4</v>
      </c>
      <c r="O61" s="41">
        <v>0.2</v>
      </c>
    </row>
    <row r="62" spans="1:15" ht="10.5" customHeight="1">
      <c r="A62" s="70"/>
      <c r="B62" s="573">
        <v>40878</v>
      </c>
      <c r="C62" s="574">
        <f t="shared" si="1"/>
        <v>40878</v>
      </c>
      <c r="D62" s="40">
        <v>165.9</v>
      </c>
      <c r="E62" s="42">
        <v>3.9</v>
      </c>
      <c r="F62" s="438">
        <v>163.6</v>
      </c>
      <c r="G62" s="439">
        <v>3.1</v>
      </c>
      <c r="H62" s="40">
        <v>95.7</v>
      </c>
      <c r="I62" s="42">
        <v>0.2</v>
      </c>
      <c r="J62" s="438">
        <v>94.4</v>
      </c>
      <c r="K62" s="439">
        <v>-0.5</v>
      </c>
      <c r="L62" s="40">
        <v>93.9</v>
      </c>
      <c r="M62" s="42">
        <v>0.1</v>
      </c>
      <c r="N62" s="438">
        <v>101.4</v>
      </c>
      <c r="O62" s="440">
        <v>0.8</v>
      </c>
    </row>
    <row r="63" spans="1:15" ht="10.5" customHeight="1">
      <c r="A63" s="112"/>
      <c r="B63" s="43"/>
      <c r="C63" s="67"/>
      <c r="D63" s="44"/>
      <c r="E63" s="45"/>
      <c r="F63" s="44"/>
      <c r="G63" s="46"/>
      <c r="H63" s="44"/>
      <c r="I63" s="45"/>
      <c r="J63" s="44"/>
      <c r="K63" s="45"/>
      <c r="L63" s="44"/>
      <c r="M63" s="45"/>
      <c r="N63" s="44"/>
      <c r="O63" s="45"/>
    </row>
    <row r="64" spans="1:15" ht="12" customHeight="1">
      <c r="A64" s="47" t="s">
        <v>258</v>
      </c>
      <c r="B64" s="48"/>
      <c r="C64" s="259"/>
      <c r="D64" s="49">
        <v>106.1</v>
      </c>
      <c r="E64" s="50"/>
      <c r="F64" s="441">
        <v>106</v>
      </c>
      <c r="G64" s="51"/>
      <c r="H64" s="49">
        <v>0.8</v>
      </c>
      <c r="I64" s="50"/>
      <c r="J64" s="441">
        <v>0.9</v>
      </c>
      <c r="K64" s="50"/>
      <c r="L64" s="49">
        <v>0.1</v>
      </c>
      <c r="M64" s="50"/>
      <c r="N64" s="441">
        <v>0</v>
      </c>
      <c r="O64" s="50"/>
    </row>
    <row r="65" spans="1:2" ht="10.5">
      <c r="A65" s="2" t="s">
        <v>236</v>
      </c>
      <c r="B65" s="1" t="s">
        <v>66</v>
      </c>
    </row>
    <row r="66" ht="10.5">
      <c r="B66" s="1" t="s">
        <v>238</v>
      </c>
    </row>
    <row r="67" ht="11.25">
      <c r="B67" s="107" t="s">
        <v>477</v>
      </c>
    </row>
    <row r="68" ht="11.25">
      <c r="B68" s="107" t="s">
        <v>476</v>
      </c>
    </row>
    <row r="70" ht="10.5">
      <c r="N70" s="52"/>
    </row>
  </sheetData>
  <mergeCells count="6">
    <mergeCell ref="L40:M40"/>
    <mergeCell ref="N40:O40"/>
    <mergeCell ref="D3:G3"/>
    <mergeCell ref="L4:M4"/>
    <mergeCell ref="N4:O4"/>
    <mergeCell ref="D39:G39"/>
  </mergeCells>
  <printOptions horizontalCentered="1"/>
  <pageMargins left="0.6299212598425197" right="0.3937007874015748" top="0.5905511811023623" bottom="0.984251968503937" header="0.2362204724409449" footer="0"/>
  <pageSetup horizontalDpi="600" verticalDpi="600" orientation="portrait" paperSize="9" scale="93" r:id="rId1"/>
  <rowBreaks count="1" manualBreakCount="1">
    <brk id="36" max="14" man="1"/>
  </rowBreaks>
  <ignoredErrors>
    <ignoredError sqref="C50:C62 C14:C26" unlockedFormula="1"/>
  </ignoredErrors>
</worksheet>
</file>

<file path=xl/worksheets/sheet5.xml><?xml version="1.0" encoding="utf-8"?>
<worksheet xmlns="http://schemas.openxmlformats.org/spreadsheetml/2006/main" xmlns:r="http://schemas.openxmlformats.org/officeDocument/2006/relationships">
  <sheetPr>
    <tabColor indexed="27"/>
  </sheetPr>
  <dimension ref="A1:O64"/>
  <sheetViews>
    <sheetView showGridLines="0" zoomScale="115" zoomScaleNormal="115" zoomScaleSheetLayoutView="100" workbookViewId="0" topLeftCell="A1">
      <selection activeCell="A1" sqref="A1"/>
    </sheetView>
  </sheetViews>
  <sheetFormatPr defaultColWidth="9.00390625" defaultRowHeight="13.5"/>
  <cols>
    <col min="1" max="1" width="3.125" style="148" customWidth="1"/>
    <col min="2" max="2" width="19.25390625" style="148" customWidth="1"/>
    <col min="3" max="4" width="6.75390625" style="186" customWidth="1"/>
    <col min="5" max="5" width="7.125" style="186" customWidth="1"/>
    <col min="6" max="7" width="6.75390625" style="186" customWidth="1"/>
    <col min="8" max="8" width="7.125" style="186" customWidth="1"/>
    <col min="9" max="10" width="6.75390625" style="186" customWidth="1"/>
    <col min="11" max="11" width="7.125" style="186" customWidth="1"/>
    <col min="12" max="13" width="6.75390625" style="186" customWidth="1"/>
    <col min="14" max="14" width="7.50390625" style="186" customWidth="1"/>
    <col min="15" max="16384" width="9.00390625" style="148" customWidth="1"/>
  </cols>
  <sheetData>
    <row r="1" spans="1:14" ht="14.25">
      <c r="A1" s="719" t="s">
        <v>446</v>
      </c>
      <c r="M1" s="549">
        <v>40878</v>
      </c>
      <c r="N1" s="572">
        <f>M1</f>
        <v>40878</v>
      </c>
    </row>
    <row r="2" spans="1:6" ht="11.25">
      <c r="A2" s="107" t="s">
        <v>234</v>
      </c>
      <c r="F2" s="187"/>
    </row>
    <row r="3" spans="1:14" ht="22.5" customHeight="1">
      <c r="A3" s="188"/>
      <c r="B3" s="189"/>
      <c r="C3" s="495" t="s">
        <v>222</v>
      </c>
      <c r="D3" s="190"/>
      <c r="E3" s="191"/>
      <c r="F3" s="495" t="s">
        <v>223</v>
      </c>
      <c r="G3" s="190"/>
      <c r="H3" s="191"/>
      <c r="I3" s="495" t="s">
        <v>224</v>
      </c>
      <c r="J3" s="190"/>
      <c r="K3" s="191"/>
      <c r="L3" s="495" t="s">
        <v>225</v>
      </c>
      <c r="M3" s="190"/>
      <c r="N3" s="191"/>
    </row>
    <row r="4" spans="1:14" ht="11.25">
      <c r="A4" s="192" t="s">
        <v>3</v>
      </c>
      <c r="B4" s="193"/>
      <c r="C4" s="194"/>
      <c r="D4" s="195"/>
      <c r="E4" s="195" t="s">
        <v>6</v>
      </c>
      <c r="F4" s="194"/>
      <c r="G4" s="195"/>
      <c r="H4" s="195" t="s">
        <v>6</v>
      </c>
      <c r="I4" s="194"/>
      <c r="J4" s="195"/>
      <c r="K4" s="195" t="s">
        <v>6</v>
      </c>
      <c r="L4" s="194"/>
      <c r="M4" s="195"/>
      <c r="N4" s="196" t="s">
        <v>6</v>
      </c>
    </row>
    <row r="5" spans="1:14" ht="11.25">
      <c r="A5" s="197"/>
      <c r="B5" s="198" t="s">
        <v>226</v>
      </c>
      <c r="C5" s="194"/>
      <c r="D5" s="496" t="s">
        <v>10</v>
      </c>
      <c r="E5" s="497" t="s">
        <v>11</v>
      </c>
      <c r="F5" s="194"/>
      <c r="G5" s="496" t="s">
        <v>10</v>
      </c>
      <c r="H5" s="497" t="s">
        <v>11</v>
      </c>
      <c r="I5" s="194"/>
      <c r="J5" s="496" t="s">
        <v>10</v>
      </c>
      <c r="K5" s="497" t="s">
        <v>11</v>
      </c>
      <c r="L5" s="194"/>
      <c r="M5" s="496" t="s">
        <v>23</v>
      </c>
      <c r="N5" s="497" t="s">
        <v>40</v>
      </c>
    </row>
    <row r="6" spans="1:14" ht="21" customHeight="1">
      <c r="A6" s="197"/>
      <c r="B6" s="498"/>
      <c r="C6" s="199"/>
      <c r="D6" s="483" t="s">
        <v>227</v>
      </c>
      <c r="E6" s="499" t="s">
        <v>228</v>
      </c>
      <c r="F6" s="199"/>
      <c r="G6" s="483" t="s">
        <v>227</v>
      </c>
      <c r="H6" s="499" t="s">
        <v>228</v>
      </c>
      <c r="I6" s="199"/>
      <c r="J6" s="483" t="s">
        <v>227</v>
      </c>
      <c r="K6" s="499" t="s">
        <v>228</v>
      </c>
      <c r="L6" s="199"/>
      <c r="M6" s="483" t="s">
        <v>227</v>
      </c>
      <c r="N6" s="484" t="s">
        <v>242</v>
      </c>
    </row>
    <row r="7" spans="1:14" ht="9.75" customHeight="1">
      <c r="A7" s="188"/>
      <c r="B7" s="189"/>
      <c r="C7" s="540" t="s">
        <v>229</v>
      </c>
      <c r="D7" s="202" t="s">
        <v>14</v>
      </c>
      <c r="E7" s="200" t="s">
        <v>14</v>
      </c>
      <c r="F7" s="540" t="s">
        <v>229</v>
      </c>
      <c r="G7" s="202" t="s">
        <v>14</v>
      </c>
      <c r="H7" s="200" t="s">
        <v>14</v>
      </c>
      <c r="I7" s="540" t="s">
        <v>229</v>
      </c>
      <c r="J7" s="202" t="s">
        <v>14</v>
      </c>
      <c r="K7" s="202" t="s">
        <v>14</v>
      </c>
      <c r="L7" s="201" t="s">
        <v>230</v>
      </c>
      <c r="M7" s="202" t="s">
        <v>230</v>
      </c>
      <c r="N7" s="200" t="s">
        <v>230</v>
      </c>
    </row>
    <row r="8" spans="1:14" ht="23.25" customHeight="1">
      <c r="A8" s="513" t="s">
        <v>39</v>
      </c>
      <c r="B8" s="512" t="s">
        <v>231</v>
      </c>
      <c r="C8" s="247">
        <v>149.2</v>
      </c>
      <c r="D8" s="245">
        <v>0.6</v>
      </c>
      <c r="E8" s="246">
        <v>-2.4</v>
      </c>
      <c r="F8" s="247">
        <v>140.8</v>
      </c>
      <c r="G8" s="245">
        <v>0.1</v>
      </c>
      <c r="H8" s="246">
        <v>-2.6</v>
      </c>
      <c r="I8" s="247">
        <v>8.4</v>
      </c>
      <c r="J8" s="245">
        <v>9.1</v>
      </c>
      <c r="K8" s="246">
        <v>1.2</v>
      </c>
      <c r="L8" s="247">
        <v>19.9</v>
      </c>
      <c r="M8" s="245">
        <v>-0.1</v>
      </c>
      <c r="N8" s="246">
        <v>-0.5</v>
      </c>
    </row>
    <row r="9" spans="1:14" s="455" customFormat="1" ht="23.25" customHeight="1">
      <c r="A9" s="586" t="s">
        <v>321</v>
      </c>
      <c r="B9" s="587" t="s">
        <v>334</v>
      </c>
      <c r="C9" s="598">
        <v>171.4</v>
      </c>
      <c r="D9" s="583">
        <v>-1.9</v>
      </c>
      <c r="E9" s="584">
        <v>-5.5</v>
      </c>
      <c r="F9" s="598">
        <v>156.6</v>
      </c>
      <c r="G9" s="583">
        <v>-2.8</v>
      </c>
      <c r="H9" s="584">
        <v>-8.4</v>
      </c>
      <c r="I9" s="598">
        <v>14.8</v>
      </c>
      <c r="J9" s="583">
        <v>9.6</v>
      </c>
      <c r="K9" s="584">
        <v>42.3</v>
      </c>
      <c r="L9" s="598">
        <v>21.2</v>
      </c>
      <c r="M9" s="583">
        <v>-0.4</v>
      </c>
      <c r="N9" s="599">
        <v>-1.1</v>
      </c>
    </row>
    <row r="10" spans="1:14" s="455" customFormat="1" ht="36" customHeight="1">
      <c r="A10" s="586" t="s">
        <v>322</v>
      </c>
      <c r="B10" s="587" t="s">
        <v>335</v>
      </c>
      <c r="C10" s="598">
        <v>170</v>
      </c>
      <c r="D10" s="583">
        <v>3</v>
      </c>
      <c r="E10" s="584">
        <v>-6.4</v>
      </c>
      <c r="F10" s="598">
        <v>158.8</v>
      </c>
      <c r="G10" s="583">
        <v>2.3</v>
      </c>
      <c r="H10" s="584">
        <v>-6.3</v>
      </c>
      <c r="I10" s="598">
        <v>11.2</v>
      </c>
      <c r="J10" s="583">
        <v>15.5</v>
      </c>
      <c r="K10" s="584">
        <v>-8.2</v>
      </c>
      <c r="L10" s="598">
        <v>21.7</v>
      </c>
      <c r="M10" s="583">
        <v>0.3</v>
      </c>
      <c r="N10" s="599">
        <v>-0.9</v>
      </c>
    </row>
    <row r="11" spans="1:14" s="455" customFormat="1" ht="33.75" customHeight="1">
      <c r="A11" s="586" t="s">
        <v>323</v>
      </c>
      <c r="B11" s="587" t="s">
        <v>345</v>
      </c>
      <c r="C11" s="598">
        <v>144.6</v>
      </c>
      <c r="D11" s="583">
        <v>-0.7</v>
      </c>
      <c r="E11" s="584">
        <v>-2.7</v>
      </c>
      <c r="F11" s="598">
        <v>133.7</v>
      </c>
      <c r="G11" s="583">
        <v>0.1</v>
      </c>
      <c r="H11" s="584">
        <v>-3.5</v>
      </c>
      <c r="I11" s="598">
        <v>10.9</v>
      </c>
      <c r="J11" s="583">
        <v>-9.1</v>
      </c>
      <c r="K11" s="584">
        <v>9</v>
      </c>
      <c r="L11" s="598">
        <v>17.6</v>
      </c>
      <c r="M11" s="583">
        <v>0.1</v>
      </c>
      <c r="N11" s="599">
        <v>-0.2</v>
      </c>
    </row>
    <row r="12" spans="1:14" s="455" customFormat="1" ht="37.5" customHeight="1">
      <c r="A12" s="586" t="s">
        <v>324</v>
      </c>
      <c r="B12" s="587" t="s">
        <v>336</v>
      </c>
      <c r="C12" s="598">
        <v>142.9</v>
      </c>
      <c r="D12" s="583">
        <v>-3.3</v>
      </c>
      <c r="E12" s="584">
        <v>-4.6</v>
      </c>
      <c r="F12" s="598">
        <v>135.2</v>
      </c>
      <c r="G12" s="583">
        <v>-3.7</v>
      </c>
      <c r="H12" s="584">
        <v>-3.2</v>
      </c>
      <c r="I12" s="598">
        <v>7.7</v>
      </c>
      <c r="J12" s="583">
        <v>4</v>
      </c>
      <c r="K12" s="584">
        <v>-23</v>
      </c>
      <c r="L12" s="598">
        <v>18</v>
      </c>
      <c r="M12" s="583">
        <v>-0.7</v>
      </c>
      <c r="N12" s="599">
        <v>-0.6</v>
      </c>
    </row>
    <row r="13" spans="1:14" s="455" customFormat="1" ht="35.25" customHeight="1">
      <c r="A13" s="586" t="s">
        <v>325</v>
      </c>
      <c r="B13" s="587" t="s">
        <v>326</v>
      </c>
      <c r="C13" s="598">
        <v>192.5</v>
      </c>
      <c r="D13" s="583">
        <v>6.9</v>
      </c>
      <c r="E13" s="584">
        <v>4.5</v>
      </c>
      <c r="F13" s="598">
        <v>164.5</v>
      </c>
      <c r="G13" s="583">
        <v>4.9</v>
      </c>
      <c r="H13" s="584">
        <v>6.1</v>
      </c>
      <c r="I13" s="598">
        <v>28</v>
      </c>
      <c r="J13" s="583">
        <v>19.7</v>
      </c>
      <c r="K13" s="584">
        <v>-3.8</v>
      </c>
      <c r="L13" s="598">
        <v>22.2</v>
      </c>
      <c r="M13" s="583">
        <v>0.5</v>
      </c>
      <c r="N13" s="599">
        <v>0.3</v>
      </c>
    </row>
    <row r="14" spans="1:14" s="455" customFormat="1" ht="31.5" customHeight="1">
      <c r="A14" s="586" t="s">
        <v>327</v>
      </c>
      <c r="B14" s="587" t="s">
        <v>346</v>
      </c>
      <c r="C14" s="598">
        <v>148.6</v>
      </c>
      <c r="D14" s="583">
        <v>1.1</v>
      </c>
      <c r="E14" s="584">
        <v>2.2</v>
      </c>
      <c r="F14" s="598">
        <v>143</v>
      </c>
      <c r="G14" s="583">
        <v>0.9</v>
      </c>
      <c r="H14" s="584">
        <v>2.7</v>
      </c>
      <c r="I14" s="598">
        <v>5.6</v>
      </c>
      <c r="J14" s="583">
        <v>5.6</v>
      </c>
      <c r="K14" s="584">
        <v>-11.1</v>
      </c>
      <c r="L14" s="598">
        <v>21.1</v>
      </c>
      <c r="M14" s="583">
        <v>0.1</v>
      </c>
      <c r="N14" s="584">
        <v>-0.1</v>
      </c>
    </row>
    <row r="15" spans="1:14" s="455" customFormat="1" ht="38.25" customHeight="1">
      <c r="A15" s="586" t="s">
        <v>329</v>
      </c>
      <c r="B15" s="587" t="s">
        <v>347</v>
      </c>
      <c r="C15" s="598">
        <v>149.8</v>
      </c>
      <c r="D15" s="583">
        <v>0.7</v>
      </c>
      <c r="E15" s="584">
        <v>-3.1</v>
      </c>
      <c r="F15" s="598">
        <v>142.4</v>
      </c>
      <c r="G15" s="583">
        <v>2.1</v>
      </c>
      <c r="H15" s="584">
        <v>-1.9</v>
      </c>
      <c r="I15" s="598">
        <v>7.4</v>
      </c>
      <c r="J15" s="583">
        <v>-20.4</v>
      </c>
      <c r="K15" s="584">
        <v>-21.3</v>
      </c>
      <c r="L15" s="598">
        <v>18.8</v>
      </c>
      <c r="M15" s="583">
        <v>0.5</v>
      </c>
      <c r="N15" s="584">
        <v>-0.3</v>
      </c>
    </row>
    <row r="16" spans="1:14" s="455" customFormat="1" ht="42.75" customHeight="1">
      <c r="A16" s="586" t="s">
        <v>331</v>
      </c>
      <c r="B16" s="587" t="s">
        <v>348</v>
      </c>
      <c r="C16" s="598">
        <v>154.1</v>
      </c>
      <c r="D16" s="692">
        <v>-3.3</v>
      </c>
      <c r="E16" s="599">
        <v>-18.4</v>
      </c>
      <c r="F16" s="699">
        <v>137.1</v>
      </c>
      <c r="G16" s="692">
        <v>-3.4</v>
      </c>
      <c r="H16" s="599">
        <v>-24.3</v>
      </c>
      <c r="I16" s="699">
        <v>17</v>
      </c>
      <c r="J16" s="692">
        <v>-2.3</v>
      </c>
      <c r="K16" s="599">
        <v>115.2</v>
      </c>
      <c r="L16" s="699">
        <v>20.1</v>
      </c>
      <c r="M16" s="692">
        <v>-0.4</v>
      </c>
      <c r="N16" s="599">
        <v>-2.7</v>
      </c>
    </row>
    <row r="17" spans="1:14" s="455" customFormat="1" ht="60.75" customHeight="1">
      <c r="A17" s="586" t="s">
        <v>332</v>
      </c>
      <c r="B17" s="587" t="s">
        <v>337</v>
      </c>
      <c r="C17" s="598">
        <v>159.7</v>
      </c>
      <c r="D17" s="692">
        <v>-4</v>
      </c>
      <c r="E17" s="599">
        <v>-0.9</v>
      </c>
      <c r="F17" s="699">
        <v>147.5</v>
      </c>
      <c r="G17" s="692">
        <v>-4.7</v>
      </c>
      <c r="H17" s="599">
        <v>-2.6</v>
      </c>
      <c r="I17" s="699">
        <v>12.2</v>
      </c>
      <c r="J17" s="692">
        <v>5.2</v>
      </c>
      <c r="K17" s="599">
        <v>24.5</v>
      </c>
      <c r="L17" s="699">
        <v>19.4</v>
      </c>
      <c r="M17" s="692">
        <v>-1</v>
      </c>
      <c r="N17" s="599">
        <v>-0.6</v>
      </c>
    </row>
    <row r="18" spans="1:14" s="455" customFormat="1" ht="41.25" customHeight="1">
      <c r="A18" s="586" t="s">
        <v>55</v>
      </c>
      <c r="B18" s="587" t="s">
        <v>338</v>
      </c>
      <c r="C18" s="598">
        <v>129.5</v>
      </c>
      <c r="D18" s="692">
        <v>2.8</v>
      </c>
      <c r="E18" s="599">
        <v>-2.6</v>
      </c>
      <c r="F18" s="699">
        <v>125.3</v>
      </c>
      <c r="G18" s="692">
        <v>3</v>
      </c>
      <c r="H18" s="599">
        <v>-3.7</v>
      </c>
      <c r="I18" s="699">
        <v>4.2</v>
      </c>
      <c r="J18" s="692">
        <v>-2.3</v>
      </c>
      <c r="K18" s="599">
        <v>44.8</v>
      </c>
      <c r="L18" s="699">
        <v>19.7</v>
      </c>
      <c r="M18" s="692">
        <v>-0.2</v>
      </c>
      <c r="N18" s="599">
        <v>0.3</v>
      </c>
    </row>
    <row r="19" spans="1:14" s="455" customFormat="1" ht="54" customHeight="1">
      <c r="A19" s="586" t="s">
        <v>56</v>
      </c>
      <c r="B19" s="587" t="s">
        <v>339</v>
      </c>
      <c r="C19" s="598">
        <v>150.5</v>
      </c>
      <c r="D19" s="692">
        <v>3.3</v>
      </c>
      <c r="E19" s="599">
        <v>-11.8</v>
      </c>
      <c r="F19" s="699">
        <v>145</v>
      </c>
      <c r="G19" s="692">
        <v>3.6</v>
      </c>
      <c r="H19" s="599">
        <v>-11.1</v>
      </c>
      <c r="I19" s="699">
        <v>5.5</v>
      </c>
      <c r="J19" s="692">
        <v>-3.5</v>
      </c>
      <c r="K19" s="599">
        <v>-26.7</v>
      </c>
      <c r="L19" s="699">
        <v>21</v>
      </c>
      <c r="M19" s="692">
        <v>0.4</v>
      </c>
      <c r="N19" s="599">
        <v>-1.3</v>
      </c>
    </row>
    <row r="20" spans="1:14" s="455" customFormat="1" ht="41.25" customHeight="1">
      <c r="A20" s="586" t="s">
        <v>57</v>
      </c>
      <c r="B20" s="587" t="s">
        <v>349</v>
      </c>
      <c r="C20" s="598">
        <v>122.6</v>
      </c>
      <c r="D20" s="692">
        <v>-4.5</v>
      </c>
      <c r="E20" s="599">
        <v>-2.6</v>
      </c>
      <c r="F20" s="699">
        <v>114.7</v>
      </c>
      <c r="G20" s="692">
        <v>-5.8</v>
      </c>
      <c r="H20" s="599">
        <v>-2.2</v>
      </c>
      <c r="I20" s="699">
        <v>7.9</v>
      </c>
      <c r="J20" s="692">
        <v>21.5</v>
      </c>
      <c r="K20" s="599">
        <v>-8.1</v>
      </c>
      <c r="L20" s="699">
        <v>16.3</v>
      </c>
      <c r="M20" s="692">
        <v>-0.8</v>
      </c>
      <c r="N20" s="599">
        <v>-0.5</v>
      </c>
    </row>
    <row r="21" spans="1:14" s="455" customFormat="1" ht="40.5" customHeight="1">
      <c r="A21" s="586" t="s">
        <v>340</v>
      </c>
      <c r="B21" s="587" t="s">
        <v>350</v>
      </c>
      <c r="C21" s="598">
        <v>144.4</v>
      </c>
      <c r="D21" s="692">
        <v>0.1</v>
      </c>
      <c r="E21" s="599">
        <v>-1</v>
      </c>
      <c r="F21" s="699">
        <v>139.6</v>
      </c>
      <c r="G21" s="692">
        <v>-0.5</v>
      </c>
      <c r="H21" s="599">
        <v>-1.2</v>
      </c>
      <c r="I21" s="699">
        <v>4.8</v>
      </c>
      <c r="J21" s="692">
        <v>17.1</v>
      </c>
      <c r="K21" s="599">
        <v>2.2</v>
      </c>
      <c r="L21" s="699">
        <v>19.2</v>
      </c>
      <c r="M21" s="692">
        <v>0</v>
      </c>
      <c r="N21" s="599">
        <v>-0.3</v>
      </c>
    </row>
    <row r="22" spans="1:14" s="455" customFormat="1" ht="37.5" customHeight="1">
      <c r="A22" s="586" t="s">
        <v>341</v>
      </c>
      <c r="B22" s="587" t="s">
        <v>351</v>
      </c>
      <c r="C22" s="598">
        <v>163.3</v>
      </c>
      <c r="D22" s="692">
        <v>5.5</v>
      </c>
      <c r="E22" s="599">
        <v>-0.7</v>
      </c>
      <c r="F22" s="699">
        <v>152.8</v>
      </c>
      <c r="G22" s="692">
        <v>5.4</v>
      </c>
      <c r="H22" s="599">
        <v>-0.7</v>
      </c>
      <c r="I22" s="699">
        <v>10.5</v>
      </c>
      <c r="J22" s="692">
        <v>7.1</v>
      </c>
      <c r="K22" s="599">
        <v>0</v>
      </c>
      <c r="L22" s="699">
        <v>20.1</v>
      </c>
      <c r="M22" s="692">
        <v>1.1</v>
      </c>
      <c r="N22" s="599">
        <v>-0.6</v>
      </c>
    </row>
    <row r="23" spans="1:14" s="455" customFormat="1" ht="48" customHeight="1">
      <c r="A23" s="586" t="s">
        <v>342</v>
      </c>
      <c r="B23" s="587" t="s">
        <v>343</v>
      </c>
      <c r="C23" s="598">
        <v>142.9</v>
      </c>
      <c r="D23" s="692">
        <v>0.4</v>
      </c>
      <c r="E23" s="599">
        <v>-3.8</v>
      </c>
      <c r="F23" s="699">
        <v>136.9</v>
      </c>
      <c r="G23" s="692">
        <v>0.2</v>
      </c>
      <c r="H23" s="599">
        <v>-4.3</v>
      </c>
      <c r="I23" s="699">
        <v>6</v>
      </c>
      <c r="J23" s="692">
        <v>5.3</v>
      </c>
      <c r="K23" s="599">
        <v>11.1</v>
      </c>
      <c r="L23" s="699">
        <v>20</v>
      </c>
      <c r="M23" s="692">
        <v>0.1</v>
      </c>
      <c r="N23" s="599">
        <v>-0.4</v>
      </c>
    </row>
    <row r="24" spans="1:14" ht="23.25" customHeight="1">
      <c r="A24" s="735" t="s">
        <v>232</v>
      </c>
      <c r="B24" s="736"/>
      <c r="C24" s="688">
        <v>147</v>
      </c>
      <c r="D24" s="689">
        <v>-0.9</v>
      </c>
      <c r="E24" s="690">
        <v>0.2</v>
      </c>
      <c r="F24" s="688">
        <v>136.3</v>
      </c>
      <c r="G24" s="689">
        <v>-1.2</v>
      </c>
      <c r="H24" s="690">
        <v>0.1</v>
      </c>
      <c r="I24" s="688">
        <v>10.7</v>
      </c>
      <c r="J24" s="689">
        <v>2.9</v>
      </c>
      <c r="K24" s="691">
        <v>1.8</v>
      </c>
      <c r="L24" s="688">
        <v>19.1</v>
      </c>
      <c r="M24" s="689">
        <v>-0.1999999999999993</v>
      </c>
      <c r="N24" s="690">
        <v>0</v>
      </c>
    </row>
    <row r="25" s="1" customFormat="1" ht="14.25" customHeight="1">
      <c r="A25" s="600" t="s">
        <v>353</v>
      </c>
    </row>
    <row r="26" spans="1:14" ht="12.75" customHeight="1">
      <c r="A26" s="551" t="s">
        <v>237</v>
      </c>
      <c r="B26" s="492"/>
      <c r="C26" s="493"/>
      <c r="D26" s="494"/>
      <c r="E26" s="494"/>
      <c r="F26" s="493"/>
      <c r="G26" s="494"/>
      <c r="H26" s="494"/>
      <c r="I26" s="493"/>
      <c r="J26" s="494"/>
      <c r="K26" s="493"/>
      <c r="L26" s="493"/>
      <c r="M26" s="494"/>
      <c r="N26" s="494"/>
    </row>
    <row r="27" spans="1:14" ht="11.25" customHeight="1">
      <c r="A27" s="550" t="s">
        <v>477</v>
      </c>
      <c r="C27"/>
      <c r="D27"/>
      <c r="E27"/>
      <c r="F27"/>
      <c r="G27"/>
      <c r="H27"/>
      <c r="I27"/>
      <c r="J27"/>
      <c r="K27"/>
      <c r="L27"/>
      <c r="M27"/>
      <c r="N27"/>
    </row>
    <row r="28" spans="1:14" ht="11.25" customHeight="1">
      <c r="A28" s="107" t="s">
        <v>476</v>
      </c>
      <c r="C28"/>
      <c r="D28"/>
      <c r="E28"/>
      <c r="F28"/>
      <c r="G28"/>
      <c r="H28"/>
      <c r="I28"/>
      <c r="J28"/>
      <c r="K28"/>
      <c r="L28"/>
      <c r="M28"/>
      <c r="N28"/>
    </row>
    <row r="29" ht="11.25">
      <c r="A29" s="107"/>
    </row>
    <row r="30" ht="11.25">
      <c r="A30" s="107"/>
    </row>
    <row r="31" ht="11.25">
      <c r="A31" s="107"/>
    </row>
    <row r="32" ht="11.25">
      <c r="A32" s="107"/>
    </row>
    <row r="33" spans="1:14" ht="14.25">
      <c r="A33" s="719" t="s">
        <v>447</v>
      </c>
      <c r="M33" s="549">
        <f>+M1</f>
        <v>40878</v>
      </c>
      <c r="N33" s="572">
        <f>M33</f>
        <v>40878</v>
      </c>
    </row>
    <row r="34" spans="1:6" ht="11.25">
      <c r="A34" s="107" t="s">
        <v>221</v>
      </c>
      <c r="F34" s="187"/>
    </row>
    <row r="35" spans="1:14" ht="22.5" customHeight="1">
      <c r="A35" s="188"/>
      <c r="B35" s="189"/>
      <c r="C35" s="495" t="s">
        <v>222</v>
      </c>
      <c r="D35" s="190"/>
      <c r="E35" s="191"/>
      <c r="F35" s="495" t="s">
        <v>223</v>
      </c>
      <c r="G35" s="190"/>
      <c r="H35" s="191"/>
      <c r="I35" s="495" t="s">
        <v>224</v>
      </c>
      <c r="J35" s="190"/>
      <c r="K35" s="191"/>
      <c r="L35" s="495" t="s">
        <v>225</v>
      </c>
      <c r="M35" s="190"/>
      <c r="N35" s="191"/>
    </row>
    <row r="36" spans="1:14" ht="11.25">
      <c r="A36" s="192" t="s">
        <v>3</v>
      </c>
      <c r="B36" s="193"/>
      <c r="C36" s="194"/>
      <c r="D36" s="195"/>
      <c r="E36" s="195" t="s">
        <v>6</v>
      </c>
      <c r="F36" s="194"/>
      <c r="G36" s="195"/>
      <c r="H36" s="195" t="s">
        <v>6</v>
      </c>
      <c r="I36" s="194"/>
      <c r="J36" s="195"/>
      <c r="K36" s="195" t="s">
        <v>6</v>
      </c>
      <c r="L36" s="194"/>
      <c r="M36" s="195"/>
      <c r="N36" s="196" t="s">
        <v>6</v>
      </c>
    </row>
    <row r="37" spans="1:14" ht="11.25">
      <c r="A37" s="197"/>
      <c r="B37" s="198" t="s">
        <v>226</v>
      </c>
      <c r="C37" s="194"/>
      <c r="D37" s="496" t="s">
        <v>10</v>
      </c>
      <c r="E37" s="497" t="s">
        <v>11</v>
      </c>
      <c r="F37" s="194"/>
      <c r="G37" s="496" t="s">
        <v>10</v>
      </c>
      <c r="H37" s="497" t="s">
        <v>11</v>
      </c>
      <c r="I37" s="194"/>
      <c r="J37" s="496" t="s">
        <v>10</v>
      </c>
      <c r="K37" s="497" t="s">
        <v>11</v>
      </c>
      <c r="L37" s="194"/>
      <c r="M37" s="496" t="s">
        <v>23</v>
      </c>
      <c r="N37" s="497" t="s">
        <v>40</v>
      </c>
    </row>
    <row r="38" spans="1:15" ht="21" customHeight="1">
      <c r="A38" s="197"/>
      <c r="B38" s="498"/>
      <c r="C38" s="199"/>
      <c r="D38" s="483" t="s">
        <v>227</v>
      </c>
      <c r="E38" s="499" t="s">
        <v>228</v>
      </c>
      <c r="F38" s="199"/>
      <c r="G38" s="483" t="s">
        <v>227</v>
      </c>
      <c r="H38" s="499" t="s">
        <v>228</v>
      </c>
      <c r="I38" s="199"/>
      <c r="J38" s="483" t="s">
        <v>227</v>
      </c>
      <c r="K38" s="499" t="s">
        <v>228</v>
      </c>
      <c r="L38" s="199"/>
      <c r="M38" s="483" t="s">
        <v>227</v>
      </c>
      <c r="N38" s="484" t="s">
        <v>242</v>
      </c>
      <c r="O38" s="197"/>
    </row>
    <row r="39" spans="1:14" ht="9.75" customHeight="1">
      <c r="A39" s="188"/>
      <c r="B39" s="189"/>
      <c r="C39" s="540" t="s">
        <v>229</v>
      </c>
      <c r="D39" s="202" t="s">
        <v>14</v>
      </c>
      <c r="E39" s="200" t="s">
        <v>14</v>
      </c>
      <c r="F39" s="540" t="s">
        <v>229</v>
      </c>
      <c r="G39" s="202" t="s">
        <v>14</v>
      </c>
      <c r="H39" s="200" t="s">
        <v>14</v>
      </c>
      <c r="I39" s="540" t="s">
        <v>229</v>
      </c>
      <c r="J39" s="202" t="s">
        <v>14</v>
      </c>
      <c r="K39" s="202" t="s">
        <v>14</v>
      </c>
      <c r="L39" s="201" t="s">
        <v>230</v>
      </c>
      <c r="M39" s="202" t="s">
        <v>230</v>
      </c>
      <c r="N39" s="200" t="s">
        <v>230</v>
      </c>
    </row>
    <row r="40" spans="1:14" s="455" customFormat="1" ht="23.25" customHeight="1">
      <c r="A40" s="591" t="s">
        <v>39</v>
      </c>
      <c r="B40" s="592" t="s">
        <v>333</v>
      </c>
      <c r="C40" s="597">
        <v>151.1</v>
      </c>
      <c r="D40" s="594">
        <v>0.6</v>
      </c>
      <c r="E40" s="595">
        <v>-0.8</v>
      </c>
      <c r="F40" s="597">
        <v>140.6</v>
      </c>
      <c r="G40" s="594">
        <v>-0.1</v>
      </c>
      <c r="H40" s="595">
        <v>-0.6</v>
      </c>
      <c r="I40" s="597">
        <v>10.5</v>
      </c>
      <c r="J40" s="594">
        <v>11.7</v>
      </c>
      <c r="K40" s="595">
        <v>-2.8</v>
      </c>
      <c r="L40" s="597">
        <v>19.6</v>
      </c>
      <c r="M40" s="594">
        <v>0</v>
      </c>
      <c r="N40" s="595">
        <v>-0.2</v>
      </c>
    </row>
    <row r="41" spans="1:14" s="455" customFormat="1" ht="23.25" customHeight="1">
      <c r="A41" s="586" t="s">
        <v>321</v>
      </c>
      <c r="B41" s="587" t="s">
        <v>334</v>
      </c>
      <c r="C41" s="598">
        <v>171.3</v>
      </c>
      <c r="D41" s="583">
        <v>-2</v>
      </c>
      <c r="E41" s="584">
        <v>0</v>
      </c>
      <c r="F41" s="598">
        <v>147.1</v>
      </c>
      <c r="G41" s="583">
        <v>-1.9</v>
      </c>
      <c r="H41" s="584">
        <v>-1.2</v>
      </c>
      <c r="I41" s="598">
        <v>24.2</v>
      </c>
      <c r="J41" s="583">
        <v>-2.4</v>
      </c>
      <c r="K41" s="584">
        <v>8</v>
      </c>
      <c r="L41" s="598">
        <v>20.4</v>
      </c>
      <c r="M41" s="583">
        <v>-0.1</v>
      </c>
      <c r="N41" s="599">
        <v>0.5</v>
      </c>
    </row>
    <row r="42" spans="1:14" s="455" customFormat="1" ht="36" customHeight="1">
      <c r="A42" s="586" t="s">
        <v>322</v>
      </c>
      <c r="B42" s="587" t="s">
        <v>335</v>
      </c>
      <c r="C42" s="598">
        <v>174.4</v>
      </c>
      <c r="D42" s="583">
        <v>4.6</v>
      </c>
      <c r="E42" s="584">
        <v>-2.6</v>
      </c>
      <c r="F42" s="598">
        <v>160.4</v>
      </c>
      <c r="G42" s="583">
        <v>2.9</v>
      </c>
      <c r="H42" s="584">
        <v>-0.4</v>
      </c>
      <c r="I42" s="598">
        <v>14</v>
      </c>
      <c r="J42" s="583">
        <v>29.7</v>
      </c>
      <c r="K42" s="584">
        <v>-21.3</v>
      </c>
      <c r="L42" s="598">
        <v>21.3</v>
      </c>
      <c r="M42" s="583">
        <v>0.4</v>
      </c>
      <c r="N42" s="599">
        <v>-0.5</v>
      </c>
    </row>
    <row r="43" spans="1:14" s="455" customFormat="1" ht="33.75" customHeight="1">
      <c r="A43" s="586" t="s">
        <v>323</v>
      </c>
      <c r="B43" s="587" t="s">
        <v>345</v>
      </c>
      <c r="C43" s="598">
        <v>144.6</v>
      </c>
      <c r="D43" s="583">
        <v>-0.7</v>
      </c>
      <c r="E43" s="584">
        <v>0.7</v>
      </c>
      <c r="F43" s="598">
        <v>133.7</v>
      </c>
      <c r="G43" s="583">
        <v>0.1</v>
      </c>
      <c r="H43" s="584">
        <v>1.3</v>
      </c>
      <c r="I43" s="598">
        <v>10.9</v>
      </c>
      <c r="J43" s="583">
        <v>-9.1</v>
      </c>
      <c r="K43" s="584">
        <v>-6</v>
      </c>
      <c r="L43" s="598">
        <v>17.6</v>
      </c>
      <c r="M43" s="583">
        <v>0.1</v>
      </c>
      <c r="N43" s="599">
        <v>0.3</v>
      </c>
    </row>
    <row r="44" spans="1:14" s="455" customFormat="1" ht="37.5" customHeight="1">
      <c r="A44" s="586" t="s">
        <v>324</v>
      </c>
      <c r="B44" s="587" t="s">
        <v>336</v>
      </c>
      <c r="C44" s="598">
        <v>135.3</v>
      </c>
      <c r="D44" s="583">
        <v>-2.6</v>
      </c>
      <c r="E44" s="584">
        <v>-6.4</v>
      </c>
      <c r="F44" s="598">
        <v>127</v>
      </c>
      <c r="G44" s="583">
        <v>-2.9</v>
      </c>
      <c r="H44" s="584">
        <v>-5.8</v>
      </c>
      <c r="I44" s="598">
        <v>8.3</v>
      </c>
      <c r="J44" s="583">
        <v>3.9</v>
      </c>
      <c r="K44" s="584">
        <v>-14.3</v>
      </c>
      <c r="L44" s="598">
        <v>17.2</v>
      </c>
      <c r="M44" s="583">
        <v>-0.5</v>
      </c>
      <c r="N44" s="599">
        <v>-0.8</v>
      </c>
    </row>
    <row r="45" spans="1:14" s="455" customFormat="1" ht="35.25" customHeight="1">
      <c r="A45" s="586" t="s">
        <v>325</v>
      </c>
      <c r="B45" s="587" t="s">
        <v>326</v>
      </c>
      <c r="C45" s="598">
        <v>195.5</v>
      </c>
      <c r="D45" s="583">
        <v>7.5</v>
      </c>
      <c r="E45" s="584">
        <v>2.3</v>
      </c>
      <c r="F45" s="598">
        <v>164.3</v>
      </c>
      <c r="G45" s="583">
        <v>5.5</v>
      </c>
      <c r="H45" s="584">
        <v>2.7</v>
      </c>
      <c r="I45" s="598">
        <v>31.2</v>
      </c>
      <c r="J45" s="583">
        <v>19.6</v>
      </c>
      <c r="K45" s="584">
        <v>0.3</v>
      </c>
      <c r="L45" s="598">
        <v>22.1</v>
      </c>
      <c r="M45" s="583">
        <v>0.9</v>
      </c>
      <c r="N45" s="599">
        <v>0</v>
      </c>
    </row>
    <row r="46" spans="1:14" s="455" customFormat="1" ht="31.5" customHeight="1">
      <c r="A46" s="586" t="s">
        <v>327</v>
      </c>
      <c r="B46" s="587" t="s">
        <v>346</v>
      </c>
      <c r="C46" s="598">
        <v>145.7</v>
      </c>
      <c r="D46" s="583">
        <v>-0.2</v>
      </c>
      <c r="E46" s="584">
        <v>0.1</v>
      </c>
      <c r="F46" s="598">
        <v>140.4</v>
      </c>
      <c r="G46" s="583">
        <v>-0.7</v>
      </c>
      <c r="H46" s="584">
        <v>0.3</v>
      </c>
      <c r="I46" s="598">
        <v>5.3</v>
      </c>
      <c r="J46" s="583">
        <v>12.8</v>
      </c>
      <c r="K46" s="584">
        <v>-5.3</v>
      </c>
      <c r="L46" s="598">
        <v>20.9</v>
      </c>
      <c r="M46" s="583">
        <v>-0.3</v>
      </c>
      <c r="N46" s="584">
        <v>-0.3</v>
      </c>
    </row>
    <row r="47" spans="1:14" s="455" customFormat="1" ht="38.25" customHeight="1">
      <c r="A47" s="586" t="s">
        <v>329</v>
      </c>
      <c r="B47" s="587" t="s">
        <v>347</v>
      </c>
      <c r="C47" s="598">
        <v>144.9</v>
      </c>
      <c r="D47" s="583">
        <v>-1.2</v>
      </c>
      <c r="E47" s="584">
        <v>-3.5</v>
      </c>
      <c r="F47" s="598">
        <v>138.2</v>
      </c>
      <c r="G47" s="583">
        <v>0</v>
      </c>
      <c r="H47" s="584">
        <v>-4</v>
      </c>
      <c r="I47" s="598">
        <v>6.7</v>
      </c>
      <c r="J47" s="583">
        <v>-21.2</v>
      </c>
      <c r="K47" s="584">
        <v>6.4</v>
      </c>
      <c r="L47" s="598">
        <v>18.4</v>
      </c>
      <c r="M47" s="583">
        <v>0.1</v>
      </c>
      <c r="N47" s="584">
        <v>-0.5</v>
      </c>
    </row>
    <row r="48" spans="1:14" s="455" customFormat="1" ht="42.75" customHeight="1">
      <c r="A48" s="586" t="s">
        <v>331</v>
      </c>
      <c r="B48" s="587" t="s">
        <v>348</v>
      </c>
      <c r="C48" s="598">
        <v>174.8</v>
      </c>
      <c r="D48" s="692">
        <v>-1.5</v>
      </c>
      <c r="E48" s="599">
        <v>1.6</v>
      </c>
      <c r="F48" s="699">
        <v>154.6</v>
      </c>
      <c r="G48" s="692">
        <v>-1.5</v>
      </c>
      <c r="H48" s="599">
        <v>0.7</v>
      </c>
      <c r="I48" s="699">
        <v>20.2</v>
      </c>
      <c r="J48" s="692">
        <v>-1</v>
      </c>
      <c r="K48" s="599">
        <v>8.6</v>
      </c>
      <c r="L48" s="699">
        <v>20.1</v>
      </c>
      <c r="M48" s="692">
        <v>-0.1</v>
      </c>
      <c r="N48" s="599">
        <v>0.2</v>
      </c>
    </row>
    <row r="49" spans="1:14" s="455" customFormat="1" ht="60.75" customHeight="1">
      <c r="A49" s="586" t="s">
        <v>332</v>
      </c>
      <c r="B49" s="587" t="s">
        <v>337</v>
      </c>
      <c r="C49" s="598">
        <v>146.1</v>
      </c>
      <c r="D49" s="692">
        <v>-5.6</v>
      </c>
      <c r="E49" s="599">
        <v>-3.8</v>
      </c>
      <c r="F49" s="699">
        <v>134.6</v>
      </c>
      <c r="G49" s="692">
        <v>-5.1</v>
      </c>
      <c r="H49" s="599">
        <v>-3</v>
      </c>
      <c r="I49" s="699">
        <v>11.5</v>
      </c>
      <c r="J49" s="692">
        <v>-10.9</v>
      </c>
      <c r="K49" s="599">
        <v>-12.2</v>
      </c>
      <c r="L49" s="699">
        <v>18.5</v>
      </c>
      <c r="M49" s="692">
        <v>-0.6</v>
      </c>
      <c r="N49" s="599">
        <v>-0.2</v>
      </c>
    </row>
    <row r="50" spans="1:14" s="455" customFormat="1" ht="41.25" customHeight="1">
      <c r="A50" s="586" t="s">
        <v>55</v>
      </c>
      <c r="B50" s="587" t="s">
        <v>338</v>
      </c>
      <c r="C50" s="598">
        <v>134.4</v>
      </c>
      <c r="D50" s="692">
        <v>3.2</v>
      </c>
      <c r="E50" s="599">
        <v>4.8</v>
      </c>
      <c r="F50" s="699">
        <v>127</v>
      </c>
      <c r="G50" s="692">
        <v>3.3</v>
      </c>
      <c r="H50" s="599">
        <v>3.7</v>
      </c>
      <c r="I50" s="699">
        <v>7.4</v>
      </c>
      <c r="J50" s="692">
        <v>2.8</v>
      </c>
      <c r="K50" s="599">
        <v>27.6</v>
      </c>
      <c r="L50" s="699">
        <v>18.8</v>
      </c>
      <c r="M50" s="692">
        <v>0.6</v>
      </c>
      <c r="N50" s="599">
        <v>0.5</v>
      </c>
    </row>
    <row r="51" spans="1:14" s="455" customFormat="1" ht="54" customHeight="1">
      <c r="A51" s="586" t="s">
        <v>56</v>
      </c>
      <c r="B51" s="587" t="s">
        <v>339</v>
      </c>
      <c r="C51" s="598">
        <v>168.9</v>
      </c>
      <c r="D51" s="692">
        <v>0.8</v>
      </c>
      <c r="E51" s="599">
        <v>1.1</v>
      </c>
      <c r="F51" s="699">
        <v>158.2</v>
      </c>
      <c r="G51" s="692">
        <v>1.3</v>
      </c>
      <c r="H51" s="599">
        <v>0.4</v>
      </c>
      <c r="I51" s="699">
        <v>10.7</v>
      </c>
      <c r="J51" s="692">
        <v>-6.1</v>
      </c>
      <c r="K51" s="599">
        <v>12.6</v>
      </c>
      <c r="L51" s="699">
        <v>21.3</v>
      </c>
      <c r="M51" s="692">
        <v>0.1</v>
      </c>
      <c r="N51" s="599">
        <v>-0.2</v>
      </c>
    </row>
    <row r="52" spans="1:14" s="455" customFormat="1" ht="41.25" customHeight="1">
      <c r="A52" s="586" t="s">
        <v>57</v>
      </c>
      <c r="B52" s="587" t="s">
        <v>349</v>
      </c>
      <c r="C52" s="598">
        <v>137.2</v>
      </c>
      <c r="D52" s="692">
        <v>-5.9</v>
      </c>
      <c r="E52" s="599">
        <v>-2.8</v>
      </c>
      <c r="F52" s="699">
        <v>125.8</v>
      </c>
      <c r="G52" s="692">
        <v>-7.7</v>
      </c>
      <c r="H52" s="599">
        <v>-2.2</v>
      </c>
      <c r="I52" s="699">
        <v>11.4</v>
      </c>
      <c r="J52" s="692">
        <v>21.3</v>
      </c>
      <c r="K52" s="599">
        <v>-7.3</v>
      </c>
      <c r="L52" s="699">
        <v>17</v>
      </c>
      <c r="M52" s="692">
        <v>-1.3</v>
      </c>
      <c r="N52" s="599">
        <v>-0.2</v>
      </c>
    </row>
    <row r="53" spans="1:14" s="455" customFormat="1" ht="40.5" customHeight="1">
      <c r="A53" s="586" t="s">
        <v>340</v>
      </c>
      <c r="B53" s="587" t="s">
        <v>350</v>
      </c>
      <c r="C53" s="598">
        <v>148.3</v>
      </c>
      <c r="D53" s="692">
        <v>0.7</v>
      </c>
      <c r="E53" s="599">
        <v>-1.5</v>
      </c>
      <c r="F53" s="699">
        <v>142.1</v>
      </c>
      <c r="G53" s="692">
        <v>0.2</v>
      </c>
      <c r="H53" s="599">
        <v>-1.4</v>
      </c>
      <c r="I53" s="699">
        <v>6.2</v>
      </c>
      <c r="J53" s="692">
        <v>17</v>
      </c>
      <c r="K53" s="599">
        <v>-1.6</v>
      </c>
      <c r="L53" s="699">
        <v>19</v>
      </c>
      <c r="M53" s="692">
        <v>0</v>
      </c>
      <c r="N53" s="599">
        <v>-0.3</v>
      </c>
    </row>
    <row r="54" spans="1:14" s="455" customFormat="1" ht="37.5" customHeight="1">
      <c r="A54" s="586" t="s">
        <v>341</v>
      </c>
      <c r="B54" s="587" t="s">
        <v>351</v>
      </c>
      <c r="C54" s="598">
        <v>164.7</v>
      </c>
      <c r="D54" s="692">
        <v>6.8</v>
      </c>
      <c r="E54" s="599">
        <v>0</v>
      </c>
      <c r="F54" s="699">
        <v>152.7</v>
      </c>
      <c r="G54" s="692">
        <v>6.6</v>
      </c>
      <c r="H54" s="599">
        <v>0</v>
      </c>
      <c r="I54" s="699">
        <v>12</v>
      </c>
      <c r="J54" s="692">
        <v>10</v>
      </c>
      <c r="K54" s="599">
        <v>1.6</v>
      </c>
      <c r="L54" s="699">
        <v>20.1</v>
      </c>
      <c r="M54" s="692">
        <v>1.1</v>
      </c>
      <c r="N54" s="599">
        <v>-0.8</v>
      </c>
    </row>
    <row r="55" spans="1:14" s="455" customFormat="1" ht="48" customHeight="1">
      <c r="A55" s="586" t="s">
        <v>342</v>
      </c>
      <c r="B55" s="587" t="s">
        <v>343</v>
      </c>
      <c r="C55" s="598">
        <v>133.7</v>
      </c>
      <c r="D55" s="692">
        <v>0.5</v>
      </c>
      <c r="E55" s="599">
        <v>0</v>
      </c>
      <c r="F55" s="699">
        <v>127.7</v>
      </c>
      <c r="G55" s="692">
        <v>0.1</v>
      </c>
      <c r="H55" s="599">
        <v>0</v>
      </c>
      <c r="I55" s="699">
        <v>6</v>
      </c>
      <c r="J55" s="692">
        <v>9.1</v>
      </c>
      <c r="K55" s="599">
        <v>0</v>
      </c>
      <c r="L55" s="699">
        <v>19.5</v>
      </c>
      <c r="M55" s="692">
        <v>0</v>
      </c>
      <c r="N55" s="599">
        <v>0.1</v>
      </c>
    </row>
    <row r="56" spans="1:14" ht="26.25" customHeight="1">
      <c r="A56" s="735" t="s">
        <v>232</v>
      </c>
      <c r="B56" s="736"/>
      <c r="C56" s="688">
        <v>150.1</v>
      </c>
      <c r="D56" s="689">
        <v>-1.3</v>
      </c>
      <c r="E56" s="690">
        <v>0</v>
      </c>
      <c r="F56" s="688">
        <v>137.4</v>
      </c>
      <c r="G56" s="689">
        <v>-1.7</v>
      </c>
      <c r="H56" s="690">
        <v>0</v>
      </c>
      <c r="I56" s="688">
        <v>12.7</v>
      </c>
      <c r="J56" s="689">
        <v>3.2</v>
      </c>
      <c r="K56" s="691">
        <v>1.6</v>
      </c>
      <c r="L56" s="688">
        <v>19</v>
      </c>
      <c r="M56" s="689">
        <v>-0.3000000000000007</v>
      </c>
      <c r="N56" s="690">
        <v>0</v>
      </c>
    </row>
    <row r="57" spans="1:2" s="1" customFormat="1" ht="14.25" customHeight="1">
      <c r="A57" s="2"/>
      <c r="B57" s="1" t="s">
        <v>239</v>
      </c>
    </row>
    <row r="58" spans="1:14" ht="12.75" customHeight="1">
      <c r="A58" s="492"/>
      <c r="B58" s="1" t="s">
        <v>240</v>
      </c>
      <c r="C58" s="493"/>
      <c r="D58" s="494"/>
      <c r="E58" s="494"/>
      <c r="F58" s="493"/>
      <c r="G58" s="494"/>
      <c r="H58" s="494"/>
      <c r="I58" s="493"/>
      <c r="J58" s="494"/>
      <c r="K58" s="493"/>
      <c r="L58" s="493"/>
      <c r="M58" s="494"/>
      <c r="N58" s="494"/>
    </row>
    <row r="59" spans="1:14" ht="11.25">
      <c r="A59" s="107" t="s">
        <v>233</v>
      </c>
      <c r="B59" s="492"/>
      <c r="C59" s="493"/>
      <c r="D59" s="494"/>
      <c r="E59" s="494"/>
      <c r="F59" s="493"/>
      <c r="G59" s="494"/>
      <c r="H59" s="494"/>
      <c r="I59" s="493"/>
      <c r="J59" s="494"/>
      <c r="K59" s="493"/>
      <c r="L59" s="493"/>
      <c r="M59" s="494"/>
      <c r="N59" s="494"/>
    </row>
    <row r="60" ht="11.25">
      <c r="A60" s="107" t="s">
        <v>476</v>
      </c>
    </row>
    <row r="61" ht="11.25">
      <c r="A61" s="107"/>
    </row>
    <row r="62" ht="11.25">
      <c r="A62" s="107"/>
    </row>
    <row r="63" ht="11.25">
      <c r="A63" s="107"/>
    </row>
    <row r="64" ht="11.25">
      <c r="A64" s="107"/>
    </row>
  </sheetData>
  <mergeCells count="2">
    <mergeCell ref="A56:B56"/>
    <mergeCell ref="A24:B24"/>
  </mergeCells>
  <printOptions horizontalCentered="1" verticalCentered="1"/>
  <pageMargins left="0.4330708661417323" right="0.37" top="0.984251968503937" bottom="0.984251968503937" header="0.2362204724409449" footer="0"/>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tabColor indexed="27"/>
  </sheetPr>
  <dimension ref="A1:J64"/>
  <sheetViews>
    <sheetView showGridLines="0" zoomScale="130" zoomScaleNormal="130" zoomScaleSheetLayoutView="115" workbookViewId="0" topLeftCell="A1">
      <selection activeCell="A1" sqref="A1"/>
    </sheetView>
  </sheetViews>
  <sheetFormatPr defaultColWidth="9.00390625" defaultRowHeight="13.5"/>
  <cols>
    <col min="1" max="1" width="9.00390625" style="53" customWidth="1"/>
    <col min="2" max="2" width="4.25390625" style="53" customWidth="1"/>
    <col min="3" max="3" width="2.75390625" style="53" customWidth="1"/>
    <col min="4" max="16384" width="9.00390625" style="53" customWidth="1"/>
  </cols>
  <sheetData>
    <row r="1" spans="1:9" ht="14.25">
      <c r="A1" s="718" t="s">
        <v>448</v>
      </c>
      <c r="B1" s="1"/>
      <c r="C1" s="1"/>
      <c r="D1" s="1"/>
      <c r="E1" s="1"/>
      <c r="F1" s="1"/>
      <c r="H1" s="1"/>
      <c r="I1" s="2" t="s">
        <v>150</v>
      </c>
    </row>
    <row r="2" spans="1:9" ht="11.25">
      <c r="A2" s="1" t="s">
        <v>154</v>
      </c>
      <c r="B2" s="1"/>
      <c r="C2" s="1"/>
      <c r="D2" s="1"/>
      <c r="E2" s="1"/>
      <c r="F2" s="4"/>
      <c r="H2" s="549">
        <v>40878</v>
      </c>
      <c r="I2" s="548">
        <f>H2</f>
        <v>40878</v>
      </c>
    </row>
    <row r="3" spans="1:9" ht="23.25" customHeight="1">
      <c r="A3" s="9"/>
      <c r="B3" s="10"/>
      <c r="C3" s="11"/>
      <c r="D3" s="488" t="s">
        <v>148</v>
      </c>
      <c r="E3" s="14"/>
      <c r="F3" s="488" t="s">
        <v>153</v>
      </c>
      <c r="G3" s="14"/>
      <c r="H3" s="488" t="s">
        <v>149</v>
      </c>
      <c r="I3" s="14"/>
    </row>
    <row r="4" spans="1:9" ht="10.5">
      <c r="A4" s="54" t="s">
        <v>20</v>
      </c>
      <c r="B4" s="13"/>
      <c r="C4" s="55"/>
      <c r="D4" s="18"/>
      <c r="E4" s="56" t="s">
        <v>26</v>
      </c>
      <c r="F4" s="18"/>
      <c r="G4" s="56" t="s">
        <v>26</v>
      </c>
      <c r="H4" s="18"/>
      <c r="I4" s="56" t="s">
        <v>26</v>
      </c>
    </row>
    <row r="5" spans="1:9" ht="10.5">
      <c r="A5" s="70" t="s">
        <v>133</v>
      </c>
      <c r="B5" s="22"/>
      <c r="C5" s="67"/>
      <c r="D5" s="500" t="s">
        <v>152</v>
      </c>
      <c r="E5" s="501" t="s">
        <v>27</v>
      </c>
      <c r="F5" s="500" t="s">
        <v>152</v>
      </c>
      <c r="G5" s="501" t="s">
        <v>27</v>
      </c>
      <c r="H5" s="500" t="s">
        <v>152</v>
      </c>
      <c r="I5" s="501" t="s">
        <v>27</v>
      </c>
    </row>
    <row r="6" spans="1:9" ht="18" customHeight="1">
      <c r="A6" s="19"/>
      <c r="B6" s="20"/>
      <c r="C6" s="57"/>
      <c r="D6" s="58" t="s">
        <v>139</v>
      </c>
      <c r="E6" s="503" t="s">
        <v>141</v>
      </c>
      <c r="F6" s="58" t="s">
        <v>139</v>
      </c>
      <c r="G6" s="503" t="s">
        <v>141</v>
      </c>
      <c r="H6" s="58" t="s">
        <v>139</v>
      </c>
      <c r="I6" s="503" t="s">
        <v>141</v>
      </c>
    </row>
    <row r="7" spans="1:10" ht="10.5">
      <c r="A7" s="70"/>
      <c r="B7" s="22"/>
      <c r="C7" s="67"/>
      <c r="D7" s="23"/>
      <c r="E7" s="60" t="s">
        <v>14</v>
      </c>
      <c r="F7" s="23"/>
      <c r="G7" s="60" t="s">
        <v>14</v>
      </c>
      <c r="H7" s="23"/>
      <c r="I7" s="60" t="s">
        <v>14</v>
      </c>
      <c r="J7" s="61"/>
    </row>
    <row r="8" spans="1:10" s="64" customFormat="1" ht="12.75" customHeight="1">
      <c r="A8" s="101" t="s">
        <v>354</v>
      </c>
      <c r="B8" s="102"/>
      <c r="C8" s="103"/>
      <c r="D8" s="62">
        <v>101.1</v>
      </c>
      <c r="E8" s="62">
        <v>-0.1</v>
      </c>
      <c r="F8" s="62">
        <v>100.8</v>
      </c>
      <c r="G8" s="62">
        <v>-0.3</v>
      </c>
      <c r="H8" s="62">
        <v>108.7</v>
      </c>
      <c r="I8" s="62">
        <v>4.9</v>
      </c>
      <c r="J8" s="63"/>
    </row>
    <row r="9" spans="1:10" s="64" customFormat="1" ht="12.75" customHeight="1">
      <c r="A9" s="101" t="s">
        <v>355</v>
      </c>
      <c r="B9" s="102"/>
      <c r="C9" s="103"/>
      <c r="D9" s="62">
        <v>102.4</v>
      </c>
      <c r="E9" s="62">
        <v>1.3</v>
      </c>
      <c r="F9" s="62">
        <v>100.9</v>
      </c>
      <c r="G9" s="62">
        <v>0.1</v>
      </c>
      <c r="H9" s="62">
        <v>140</v>
      </c>
      <c r="I9" s="62">
        <v>28.8</v>
      </c>
      <c r="J9" s="63"/>
    </row>
    <row r="10" spans="1:10" s="64" customFormat="1" ht="12.75" customHeight="1">
      <c r="A10" s="101" t="s">
        <v>479</v>
      </c>
      <c r="B10" s="102"/>
      <c r="C10" s="103"/>
      <c r="D10" s="62">
        <v>101.4</v>
      </c>
      <c r="E10" s="62">
        <v>-1</v>
      </c>
      <c r="F10" s="62">
        <v>100</v>
      </c>
      <c r="G10" s="62">
        <v>-0.9</v>
      </c>
      <c r="H10" s="62">
        <v>135</v>
      </c>
      <c r="I10" s="62">
        <v>-3.6</v>
      </c>
      <c r="J10" s="63"/>
    </row>
    <row r="11" spans="1:10" s="64" customFormat="1" ht="12.75" customHeight="1">
      <c r="A11" s="101" t="s">
        <v>485</v>
      </c>
      <c r="B11" s="102"/>
      <c r="C11" s="103"/>
      <c r="D11" s="62">
        <v>100.8</v>
      </c>
      <c r="E11" s="62">
        <v>-0.6</v>
      </c>
      <c r="F11" s="62">
        <v>99.9</v>
      </c>
      <c r="G11" s="62">
        <v>-0.1</v>
      </c>
      <c r="H11" s="62">
        <v>122</v>
      </c>
      <c r="I11" s="62">
        <v>-9.6</v>
      </c>
      <c r="J11" s="63"/>
    </row>
    <row r="12" spans="1:10" s="64" customFormat="1" ht="12.75" customHeight="1">
      <c r="A12" s="104" t="s">
        <v>486</v>
      </c>
      <c r="B12" s="105"/>
      <c r="C12" s="106"/>
      <c r="D12" s="65">
        <v>100</v>
      </c>
      <c r="E12" s="65">
        <v>-0.8</v>
      </c>
      <c r="F12" s="65">
        <v>98.5</v>
      </c>
      <c r="G12" s="65">
        <v>-1.4</v>
      </c>
      <c r="H12" s="65">
        <v>135.9</v>
      </c>
      <c r="I12" s="65">
        <v>11.4</v>
      </c>
      <c r="J12" s="63"/>
    </row>
    <row r="13" spans="1:10" s="64" customFormat="1" ht="6" customHeight="1">
      <c r="A13" s="28"/>
      <c r="B13" s="29"/>
      <c r="C13" s="16"/>
      <c r="D13" s="30"/>
      <c r="E13" s="30"/>
      <c r="F13" s="30"/>
      <c r="G13" s="62"/>
      <c r="H13" s="30"/>
      <c r="I13" s="62"/>
      <c r="J13" s="63"/>
    </row>
    <row r="14" spans="1:10" ht="10.5" customHeight="1">
      <c r="A14" s="70" t="s">
        <v>352</v>
      </c>
      <c r="B14" s="573">
        <v>40513</v>
      </c>
      <c r="C14" s="574">
        <f>B14</f>
        <v>40513</v>
      </c>
      <c r="D14" s="37">
        <v>101.3</v>
      </c>
      <c r="E14" s="37">
        <v>-0.1</v>
      </c>
      <c r="F14" s="37">
        <v>99.7</v>
      </c>
      <c r="G14" s="66">
        <v>-0.4</v>
      </c>
      <c r="H14" s="37">
        <v>140.7</v>
      </c>
      <c r="I14" s="66">
        <v>5.1</v>
      </c>
      <c r="J14" s="61"/>
    </row>
    <row r="15" spans="1:10" ht="10.5" customHeight="1">
      <c r="A15" s="70" t="s">
        <v>445</v>
      </c>
      <c r="B15" s="573">
        <v>40544</v>
      </c>
      <c r="C15" s="574">
        <f aca="true" t="shared" si="0" ref="C15:C26">B15</f>
        <v>40544</v>
      </c>
      <c r="D15" s="37">
        <v>97.2</v>
      </c>
      <c r="E15" s="37">
        <v>-0.9</v>
      </c>
      <c r="F15" s="37">
        <v>95.4</v>
      </c>
      <c r="G15" s="66">
        <v>-1.5</v>
      </c>
      <c r="H15" s="37">
        <v>139</v>
      </c>
      <c r="I15" s="66">
        <v>7.9</v>
      </c>
      <c r="J15" s="61"/>
    </row>
    <row r="16" spans="1:10" ht="10.5" customHeight="1">
      <c r="A16" s="70"/>
      <c r="B16" s="573">
        <v>40575</v>
      </c>
      <c r="C16" s="574">
        <f t="shared" si="0"/>
        <v>40575</v>
      </c>
      <c r="D16" s="37">
        <v>96.6</v>
      </c>
      <c r="E16" s="37">
        <v>-0.4</v>
      </c>
      <c r="F16" s="37">
        <v>94.8</v>
      </c>
      <c r="G16" s="66">
        <v>-1.3</v>
      </c>
      <c r="H16" s="37">
        <v>142.4</v>
      </c>
      <c r="I16" s="66">
        <v>16.7</v>
      </c>
      <c r="J16" s="61"/>
    </row>
    <row r="17" spans="1:10" ht="10.5" customHeight="1">
      <c r="A17" s="70"/>
      <c r="B17" s="573">
        <v>40603</v>
      </c>
      <c r="C17" s="574">
        <f t="shared" si="0"/>
        <v>40603</v>
      </c>
      <c r="D17" s="37">
        <v>104.2</v>
      </c>
      <c r="E17" s="37">
        <v>0.7</v>
      </c>
      <c r="F17" s="37">
        <v>102.2</v>
      </c>
      <c r="G17" s="66">
        <v>-0.4</v>
      </c>
      <c r="H17" s="37">
        <v>152.5</v>
      </c>
      <c r="I17" s="66">
        <v>20</v>
      </c>
      <c r="J17" s="61"/>
    </row>
    <row r="18" spans="1:10" ht="10.5" customHeight="1">
      <c r="A18" s="70"/>
      <c r="B18" s="573">
        <v>40634</v>
      </c>
      <c r="C18" s="574">
        <f t="shared" si="0"/>
        <v>40634</v>
      </c>
      <c r="D18" s="37">
        <v>102.7</v>
      </c>
      <c r="E18" s="37">
        <v>0</v>
      </c>
      <c r="F18" s="37">
        <v>101.7</v>
      </c>
      <c r="G18" s="66">
        <v>-0.4</v>
      </c>
      <c r="H18" s="37">
        <v>127.1</v>
      </c>
      <c r="I18" s="66">
        <v>8.7</v>
      </c>
      <c r="J18" s="61"/>
    </row>
    <row r="19" spans="1:10" ht="10.5" customHeight="1">
      <c r="A19" s="70"/>
      <c r="B19" s="573">
        <v>40664</v>
      </c>
      <c r="C19" s="574">
        <f t="shared" si="0"/>
        <v>40664</v>
      </c>
      <c r="D19" s="37">
        <v>97.6</v>
      </c>
      <c r="E19" s="37">
        <v>0.1</v>
      </c>
      <c r="F19" s="37">
        <v>96.1</v>
      </c>
      <c r="G19" s="66">
        <v>-0.6</v>
      </c>
      <c r="H19" s="37">
        <v>133.9</v>
      </c>
      <c r="I19" s="66">
        <v>14.5</v>
      </c>
      <c r="J19" s="61"/>
    </row>
    <row r="20" spans="1:10" ht="10.5" customHeight="1">
      <c r="A20" s="70"/>
      <c r="B20" s="573">
        <v>40695</v>
      </c>
      <c r="C20" s="574">
        <f t="shared" si="0"/>
        <v>40695</v>
      </c>
      <c r="D20" s="37">
        <v>103.1</v>
      </c>
      <c r="E20" s="37">
        <v>0.6</v>
      </c>
      <c r="F20" s="37">
        <v>102.1</v>
      </c>
      <c r="G20" s="37">
        <v>0</v>
      </c>
      <c r="H20" s="37">
        <v>127.1</v>
      </c>
      <c r="I20" s="66">
        <v>11.9</v>
      </c>
      <c r="J20" s="61"/>
    </row>
    <row r="21" spans="1:10" ht="10.5" customHeight="1">
      <c r="A21" s="70"/>
      <c r="B21" s="573">
        <v>40725</v>
      </c>
      <c r="C21" s="574">
        <f t="shared" si="0"/>
        <v>40725</v>
      </c>
      <c r="D21" s="37">
        <v>100.4</v>
      </c>
      <c r="E21" s="37">
        <v>-2.7</v>
      </c>
      <c r="F21" s="37">
        <v>99</v>
      </c>
      <c r="G21" s="37">
        <v>-3.5</v>
      </c>
      <c r="H21" s="37">
        <v>133.9</v>
      </c>
      <c r="I21" s="66">
        <v>11.3</v>
      </c>
      <c r="J21" s="61"/>
    </row>
    <row r="22" spans="1:10" ht="10.5" customHeight="1">
      <c r="A22" s="70"/>
      <c r="B22" s="573">
        <v>40756</v>
      </c>
      <c r="C22" s="574">
        <f t="shared" si="0"/>
        <v>40756</v>
      </c>
      <c r="D22" s="37">
        <v>101.5</v>
      </c>
      <c r="E22" s="37">
        <v>-0.2</v>
      </c>
      <c r="F22" s="37">
        <v>100.2</v>
      </c>
      <c r="G22" s="37">
        <v>-1</v>
      </c>
      <c r="H22" s="37">
        <v>132.2</v>
      </c>
      <c r="I22" s="66">
        <v>14.7</v>
      </c>
      <c r="J22" s="61"/>
    </row>
    <row r="23" spans="1:10" ht="10.5" customHeight="1">
      <c r="A23" s="70"/>
      <c r="B23" s="573">
        <v>40787</v>
      </c>
      <c r="C23" s="574">
        <f t="shared" si="0"/>
        <v>40787</v>
      </c>
      <c r="D23" s="37">
        <v>99.7</v>
      </c>
      <c r="E23" s="37">
        <v>0.4</v>
      </c>
      <c r="F23" s="37">
        <v>98.3</v>
      </c>
      <c r="G23" s="37">
        <v>-0.4</v>
      </c>
      <c r="H23" s="37">
        <v>132.2</v>
      </c>
      <c r="I23" s="66">
        <v>14.7</v>
      </c>
      <c r="J23" s="61"/>
    </row>
    <row r="24" spans="1:10" ht="10.5" customHeight="1">
      <c r="A24" s="70"/>
      <c r="B24" s="573">
        <v>40817</v>
      </c>
      <c r="C24" s="574">
        <f t="shared" si="0"/>
        <v>40817</v>
      </c>
      <c r="D24" s="37">
        <v>99.4</v>
      </c>
      <c r="E24" s="37">
        <v>-1.9</v>
      </c>
      <c r="F24" s="37">
        <v>97.9</v>
      </c>
      <c r="G24" s="37">
        <v>-2.5</v>
      </c>
      <c r="H24" s="37">
        <v>137.3</v>
      </c>
      <c r="I24" s="66">
        <v>12.5</v>
      </c>
      <c r="J24" s="61"/>
    </row>
    <row r="25" spans="1:10" ht="10.5" customHeight="1">
      <c r="A25" s="70"/>
      <c r="B25" s="573">
        <v>40848</v>
      </c>
      <c r="C25" s="574">
        <f t="shared" si="0"/>
        <v>40848</v>
      </c>
      <c r="D25" s="37">
        <v>98.3</v>
      </c>
      <c r="E25" s="37">
        <v>-2.9</v>
      </c>
      <c r="F25" s="37">
        <v>97</v>
      </c>
      <c r="G25" s="37">
        <v>-3.2</v>
      </c>
      <c r="H25" s="37">
        <v>130.5</v>
      </c>
      <c r="I25" s="66">
        <v>4.1</v>
      </c>
      <c r="J25" s="61"/>
    </row>
    <row r="26" spans="1:10" ht="10.5" customHeight="1">
      <c r="A26" s="70"/>
      <c r="B26" s="573">
        <v>40878</v>
      </c>
      <c r="C26" s="574">
        <f t="shared" si="0"/>
        <v>40878</v>
      </c>
      <c r="D26" s="40">
        <v>98.9</v>
      </c>
      <c r="E26" s="40">
        <v>-2.4</v>
      </c>
      <c r="F26" s="40">
        <v>97.1</v>
      </c>
      <c r="G26" s="40">
        <v>-2.6</v>
      </c>
      <c r="H26" s="40">
        <v>142.4</v>
      </c>
      <c r="I26" s="248">
        <v>1.2</v>
      </c>
      <c r="J26" s="61"/>
    </row>
    <row r="27" spans="1:10" ht="10.5" customHeight="1">
      <c r="A27" s="61"/>
      <c r="B27" s="22"/>
      <c r="C27" s="574"/>
      <c r="D27" s="37"/>
      <c r="E27" s="37"/>
      <c r="F27" s="37"/>
      <c r="G27" s="66"/>
      <c r="H27" s="37"/>
      <c r="I27" s="66"/>
      <c r="J27" s="61"/>
    </row>
    <row r="28" spans="1:10" ht="10.5" customHeight="1">
      <c r="A28" s="47" t="s">
        <v>257</v>
      </c>
      <c r="B28" s="48"/>
      <c r="C28" s="259"/>
      <c r="D28" s="49">
        <v>0.6</v>
      </c>
      <c r="E28" s="68"/>
      <c r="F28" s="49">
        <v>0.1</v>
      </c>
      <c r="G28" s="49"/>
      <c r="H28" s="49">
        <v>9.1</v>
      </c>
      <c r="I28" s="69"/>
      <c r="J28" s="61"/>
    </row>
    <row r="29" ht="10.5">
      <c r="A29" s="1" t="s">
        <v>255</v>
      </c>
    </row>
    <row r="30" spans="1:10" ht="10.5" customHeight="1">
      <c r="A30" s="107" t="s">
        <v>125</v>
      </c>
      <c r="B30" s="13"/>
      <c r="C30" s="13"/>
      <c r="D30" s="504"/>
      <c r="E30" s="504"/>
      <c r="F30" s="504"/>
      <c r="G30" s="504"/>
      <c r="H30" s="504"/>
      <c r="I30" s="29"/>
      <c r="J30" s="505"/>
    </row>
    <row r="31" spans="1:2" ht="11.25">
      <c r="A31" s="107" t="s">
        <v>476</v>
      </c>
      <c r="B31" s="1"/>
    </row>
    <row r="32" spans="1:2" ht="11.25">
      <c r="A32" s="107"/>
      <c r="B32" s="1"/>
    </row>
    <row r="34" spans="1:9" ht="14.25">
      <c r="A34" s="718" t="s">
        <v>449</v>
      </c>
      <c r="B34" s="1"/>
      <c r="C34" s="1"/>
      <c r="D34" s="1"/>
      <c r="E34" s="1"/>
      <c r="F34" s="1"/>
      <c r="H34" s="1"/>
      <c r="I34" s="2" t="s">
        <v>150</v>
      </c>
    </row>
    <row r="35" spans="1:9" ht="11.25">
      <c r="A35" s="1" t="s">
        <v>151</v>
      </c>
      <c r="B35" s="1"/>
      <c r="C35" s="1"/>
      <c r="D35" s="1"/>
      <c r="E35" s="1"/>
      <c r="F35" s="4"/>
      <c r="H35" s="549">
        <f>+H2</f>
        <v>40878</v>
      </c>
      <c r="I35" s="548">
        <f>H35</f>
        <v>40878</v>
      </c>
    </row>
    <row r="36" spans="1:9" ht="23.25" customHeight="1">
      <c r="A36" s="9"/>
      <c r="B36" s="10"/>
      <c r="C36" s="11"/>
      <c r="D36" s="488" t="s">
        <v>148</v>
      </c>
      <c r="E36" s="14"/>
      <c r="F36" s="488" t="s">
        <v>153</v>
      </c>
      <c r="G36" s="14"/>
      <c r="H36" s="488" t="s">
        <v>149</v>
      </c>
      <c r="I36" s="14"/>
    </row>
    <row r="37" spans="1:9" ht="10.5">
      <c r="A37" s="54" t="s">
        <v>20</v>
      </c>
      <c r="B37" s="13"/>
      <c r="C37" s="55"/>
      <c r="D37" s="18"/>
      <c r="E37" s="56" t="s">
        <v>26</v>
      </c>
      <c r="F37" s="18"/>
      <c r="G37" s="56" t="s">
        <v>26</v>
      </c>
      <c r="H37" s="18"/>
      <c r="I37" s="56" t="s">
        <v>26</v>
      </c>
    </row>
    <row r="38" spans="1:9" ht="10.5">
      <c r="A38" s="70" t="s">
        <v>133</v>
      </c>
      <c r="B38" s="22"/>
      <c r="C38" s="67"/>
      <c r="D38" s="500" t="s">
        <v>152</v>
      </c>
      <c r="E38" s="501" t="s">
        <v>27</v>
      </c>
      <c r="F38" s="500" t="s">
        <v>152</v>
      </c>
      <c r="G38" s="501" t="s">
        <v>27</v>
      </c>
      <c r="H38" s="500" t="s">
        <v>152</v>
      </c>
      <c r="I38" s="501" t="s">
        <v>27</v>
      </c>
    </row>
    <row r="39" spans="1:9" ht="18" customHeight="1">
      <c r="A39" s="19"/>
      <c r="B39" s="20"/>
      <c r="C39" s="57"/>
      <c r="D39" s="58" t="s">
        <v>139</v>
      </c>
      <c r="E39" s="503" t="s">
        <v>141</v>
      </c>
      <c r="F39" s="58" t="s">
        <v>139</v>
      </c>
      <c r="G39" s="503" t="s">
        <v>141</v>
      </c>
      <c r="H39" s="58" t="s">
        <v>139</v>
      </c>
      <c r="I39" s="503" t="s">
        <v>141</v>
      </c>
    </row>
    <row r="40" spans="1:10" ht="10.5">
      <c r="A40" s="70"/>
      <c r="B40" s="22"/>
      <c r="C40" s="67"/>
      <c r="D40" s="23"/>
      <c r="E40" s="502" t="s">
        <v>14</v>
      </c>
      <c r="F40" s="23"/>
      <c r="G40" s="502" t="s">
        <v>14</v>
      </c>
      <c r="H40" s="23"/>
      <c r="I40" s="502" t="s">
        <v>14</v>
      </c>
      <c r="J40" s="61"/>
    </row>
    <row r="41" spans="1:10" s="64" customFormat="1" ht="12.75" customHeight="1">
      <c r="A41" s="101" t="s">
        <v>354</v>
      </c>
      <c r="B41" s="102"/>
      <c r="C41" s="103"/>
      <c r="D41" s="62">
        <v>102.9</v>
      </c>
      <c r="E41" s="62">
        <v>1.8</v>
      </c>
      <c r="F41" s="62">
        <v>102.2</v>
      </c>
      <c r="G41" s="62">
        <v>1</v>
      </c>
      <c r="H41" s="62">
        <v>113.6</v>
      </c>
      <c r="I41" s="62">
        <v>12.5</v>
      </c>
      <c r="J41" s="63"/>
    </row>
    <row r="42" spans="1:10" s="64" customFormat="1" ht="12.75" customHeight="1">
      <c r="A42" s="101" t="s">
        <v>355</v>
      </c>
      <c r="B42" s="102"/>
      <c r="C42" s="103"/>
      <c r="D42" s="62">
        <v>104.7</v>
      </c>
      <c r="E42" s="62">
        <v>1.7</v>
      </c>
      <c r="F42" s="62">
        <v>102.8</v>
      </c>
      <c r="G42" s="62">
        <v>0.6</v>
      </c>
      <c r="H42" s="62">
        <v>137.3</v>
      </c>
      <c r="I42" s="62">
        <v>20.9</v>
      </c>
      <c r="J42" s="63"/>
    </row>
    <row r="43" spans="1:10" s="64" customFormat="1" ht="12.75" customHeight="1">
      <c r="A43" s="101" t="s">
        <v>479</v>
      </c>
      <c r="B43" s="102"/>
      <c r="C43" s="103"/>
      <c r="D43" s="62">
        <v>101.9</v>
      </c>
      <c r="E43" s="62">
        <v>-2.7</v>
      </c>
      <c r="F43" s="62">
        <v>100.2</v>
      </c>
      <c r="G43" s="62">
        <v>-2.5</v>
      </c>
      <c r="H43" s="62">
        <v>132.2</v>
      </c>
      <c r="I43" s="62">
        <v>-3.7</v>
      </c>
      <c r="J43" s="63"/>
    </row>
    <row r="44" spans="1:10" s="64" customFormat="1" ht="12.75" customHeight="1">
      <c r="A44" s="101" t="s">
        <v>485</v>
      </c>
      <c r="B44" s="102"/>
      <c r="C44" s="103"/>
      <c r="D44" s="62">
        <v>101.5</v>
      </c>
      <c r="E44" s="62">
        <v>-0.4</v>
      </c>
      <c r="F44" s="62">
        <v>100.4</v>
      </c>
      <c r="G44" s="62">
        <v>0.2</v>
      </c>
      <c r="H44" s="62">
        <v>122</v>
      </c>
      <c r="I44" s="62">
        <v>-7.7</v>
      </c>
      <c r="J44" s="63"/>
    </row>
    <row r="45" spans="1:10" s="64" customFormat="1" ht="12.75" customHeight="1">
      <c r="A45" s="104" t="s">
        <v>486</v>
      </c>
      <c r="B45" s="105"/>
      <c r="C45" s="106"/>
      <c r="D45" s="65">
        <v>100.8</v>
      </c>
      <c r="E45" s="65">
        <v>-0.7</v>
      </c>
      <c r="F45" s="65">
        <v>99.7</v>
      </c>
      <c r="G45" s="65">
        <v>-0.7</v>
      </c>
      <c r="H45" s="65">
        <v>120.5</v>
      </c>
      <c r="I45" s="65">
        <v>-1.2</v>
      </c>
      <c r="J45" s="63"/>
    </row>
    <row r="46" spans="1:10" s="64" customFormat="1" ht="6" customHeight="1">
      <c r="A46" s="28"/>
      <c r="B46" s="29"/>
      <c r="C46" s="16"/>
      <c r="D46" s="30"/>
      <c r="E46" s="30"/>
      <c r="F46" s="30"/>
      <c r="G46" s="62"/>
      <c r="H46" s="30"/>
      <c r="I46" s="62"/>
      <c r="J46" s="63"/>
    </row>
    <row r="47" spans="1:10" ht="10.5" customHeight="1">
      <c r="A47" s="70" t="s">
        <v>352</v>
      </c>
      <c r="B47" s="573">
        <v>40513</v>
      </c>
      <c r="C47" s="574">
        <f>B47</f>
        <v>40513</v>
      </c>
      <c r="D47" s="37">
        <v>101.9</v>
      </c>
      <c r="E47" s="37">
        <v>1.2</v>
      </c>
      <c r="F47" s="37">
        <v>99.9</v>
      </c>
      <c r="G47" s="66">
        <v>1</v>
      </c>
      <c r="H47" s="37">
        <v>136.7</v>
      </c>
      <c r="I47" s="66">
        <v>2.9</v>
      </c>
      <c r="J47" s="61"/>
    </row>
    <row r="48" spans="1:10" ht="10.5" customHeight="1">
      <c r="A48" s="70" t="s">
        <v>445</v>
      </c>
      <c r="B48" s="573">
        <v>40544</v>
      </c>
      <c r="C48" s="574">
        <f aca="true" t="shared" si="1" ref="C48:C59">B48</f>
        <v>40544</v>
      </c>
      <c r="D48" s="37">
        <v>98.7</v>
      </c>
      <c r="E48" s="37">
        <v>-1.2</v>
      </c>
      <c r="F48" s="37">
        <v>97.1</v>
      </c>
      <c r="G48" s="66">
        <v>-1</v>
      </c>
      <c r="H48" s="37">
        <v>127.8</v>
      </c>
      <c r="I48" s="66">
        <v>-3.8</v>
      </c>
      <c r="J48" s="61"/>
    </row>
    <row r="49" spans="1:10" ht="10.5" customHeight="1">
      <c r="A49" s="70"/>
      <c r="B49" s="573">
        <v>40575</v>
      </c>
      <c r="C49" s="574">
        <f t="shared" si="1"/>
        <v>40575</v>
      </c>
      <c r="D49" s="37">
        <v>96.7</v>
      </c>
      <c r="E49" s="37">
        <v>-1.3</v>
      </c>
      <c r="F49" s="37">
        <v>95.4</v>
      </c>
      <c r="G49" s="66">
        <v>-1.1</v>
      </c>
      <c r="H49" s="37">
        <v>119</v>
      </c>
      <c r="I49" s="66">
        <v>-4.1</v>
      </c>
      <c r="J49" s="61"/>
    </row>
    <row r="50" spans="1:10" ht="10.5" customHeight="1">
      <c r="A50" s="70"/>
      <c r="B50" s="573">
        <v>40603</v>
      </c>
      <c r="C50" s="574">
        <f t="shared" si="1"/>
        <v>40603</v>
      </c>
      <c r="D50" s="37">
        <v>103.5</v>
      </c>
      <c r="E50" s="37">
        <v>-0.2</v>
      </c>
      <c r="F50" s="37">
        <v>102</v>
      </c>
      <c r="G50" s="66">
        <v>-0.3</v>
      </c>
      <c r="H50" s="37">
        <v>130.4</v>
      </c>
      <c r="I50" s="66">
        <v>1</v>
      </c>
      <c r="J50" s="61"/>
    </row>
    <row r="51" spans="1:10" ht="10.5" customHeight="1">
      <c r="A51" s="70"/>
      <c r="B51" s="573">
        <v>40634</v>
      </c>
      <c r="C51" s="574">
        <f t="shared" si="1"/>
        <v>40634</v>
      </c>
      <c r="D51" s="37">
        <v>102</v>
      </c>
      <c r="E51" s="37">
        <v>-2.6</v>
      </c>
      <c r="F51" s="37">
        <v>101.5</v>
      </c>
      <c r="G51" s="66">
        <v>-2.5</v>
      </c>
      <c r="H51" s="37">
        <v>111.4</v>
      </c>
      <c r="I51" s="66">
        <v>-3.3</v>
      </c>
      <c r="J51" s="61"/>
    </row>
    <row r="52" spans="1:10" ht="10.5" customHeight="1">
      <c r="A52" s="70"/>
      <c r="B52" s="573">
        <v>40664</v>
      </c>
      <c r="C52" s="574">
        <f t="shared" si="1"/>
        <v>40664</v>
      </c>
      <c r="D52" s="37">
        <v>97.9</v>
      </c>
      <c r="E52" s="37">
        <v>-0.8</v>
      </c>
      <c r="F52" s="37">
        <v>96.8</v>
      </c>
      <c r="G52" s="66">
        <v>-0.7</v>
      </c>
      <c r="H52" s="37">
        <v>119</v>
      </c>
      <c r="I52" s="66">
        <v>-1.1</v>
      </c>
      <c r="J52" s="61"/>
    </row>
    <row r="53" spans="1:10" ht="10.5" customHeight="1">
      <c r="A53" s="70"/>
      <c r="B53" s="573">
        <v>40695</v>
      </c>
      <c r="C53" s="574">
        <f t="shared" si="1"/>
        <v>40695</v>
      </c>
      <c r="D53" s="37">
        <v>102.5</v>
      </c>
      <c r="E53" s="37">
        <v>-0.3</v>
      </c>
      <c r="F53" s="37">
        <v>102</v>
      </c>
      <c r="G53" s="37">
        <v>-0.5</v>
      </c>
      <c r="H53" s="37">
        <v>110.1</v>
      </c>
      <c r="I53" s="66">
        <v>1.1</v>
      </c>
      <c r="J53" s="61"/>
    </row>
    <row r="54" spans="1:10" ht="10.5" customHeight="1">
      <c r="A54" s="70"/>
      <c r="B54" s="573">
        <v>40725</v>
      </c>
      <c r="C54" s="574">
        <f t="shared" si="1"/>
        <v>40725</v>
      </c>
      <c r="D54" s="37">
        <v>102</v>
      </c>
      <c r="E54" s="37">
        <v>-1.6</v>
      </c>
      <c r="F54" s="37">
        <v>101.1</v>
      </c>
      <c r="G54" s="37">
        <v>-1.6</v>
      </c>
      <c r="H54" s="37">
        <v>119</v>
      </c>
      <c r="I54" s="66">
        <v>-2.1</v>
      </c>
      <c r="J54" s="61"/>
    </row>
    <row r="55" spans="1:10" ht="10.5" customHeight="1">
      <c r="A55" s="70"/>
      <c r="B55" s="573">
        <v>40756</v>
      </c>
      <c r="C55" s="574">
        <f t="shared" si="1"/>
        <v>40756</v>
      </c>
      <c r="D55" s="37">
        <v>102.9</v>
      </c>
      <c r="E55" s="37">
        <v>0.8</v>
      </c>
      <c r="F55" s="37">
        <v>101.9</v>
      </c>
      <c r="G55" s="37">
        <v>0.6</v>
      </c>
      <c r="H55" s="37">
        <v>120.3</v>
      </c>
      <c r="I55" s="66">
        <v>4.4</v>
      </c>
      <c r="J55" s="61"/>
    </row>
    <row r="56" spans="1:10" ht="10.5" customHeight="1">
      <c r="A56" s="70"/>
      <c r="B56" s="573">
        <v>40787</v>
      </c>
      <c r="C56" s="574">
        <f t="shared" si="1"/>
        <v>40787</v>
      </c>
      <c r="D56" s="37">
        <v>101</v>
      </c>
      <c r="E56" s="37">
        <v>0.3</v>
      </c>
      <c r="F56" s="37">
        <v>100.1</v>
      </c>
      <c r="G56" s="37">
        <v>0.3</v>
      </c>
      <c r="H56" s="37">
        <v>116.5</v>
      </c>
      <c r="I56" s="66">
        <v>-1</v>
      </c>
      <c r="J56" s="61"/>
    </row>
    <row r="57" spans="1:10" ht="10.5" customHeight="1">
      <c r="A57" s="70"/>
      <c r="B57" s="573">
        <v>40817</v>
      </c>
      <c r="C57" s="574">
        <f t="shared" si="1"/>
        <v>40817</v>
      </c>
      <c r="D57" s="37">
        <v>101.3</v>
      </c>
      <c r="E57" s="37">
        <v>0.4</v>
      </c>
      <c r="F57" s="37">
        <v>100.2</v>
      </c>
      <c r="G57" s="37">
        <v>0.3</v>
      </c>
      <c r="H57" s="37">
        <v>120.3</v>
      </c>
      <c r="I57" s="66">
        <v>1.1</v>
      </c>
      <c r="J57" s="61"/>
    </row>
    <row r="58" spans="1:10" ht="10.5" customHeight="1">
      <c r="A58" s="70"/>
      <c r="B58" s="573">
        <v>40848</v>
      </c>
      <c r="C58" s="574">
        <f t="shared" si="1"/>
        <v>40848</v>
      </c>
      <c r="D58" s="37">
        <v>100.5</v>
      </c>
      <c r="E58" s="37">
        <v>-0.4</v>
      </c>
      <c r="F58" s="37">
        <v>99.4</v>
      </c>
      <c r="G58" s="37">
        <v>-0.2</v>
      </c>
      <c r="H58" s="37">
        <v>119</v>
      </c>
      <c r="I58" s="66">
        <v>-3.1</v>
      </c>
      <c r="J58" s="61"/>
    </row>
    <row r="59" spans="1:10" ht="10.5" customHeight="1">
      <c r="A59" s="70"/>
      <c r="B59" s="573">
        <v>40878</v>
      </c>
      <c r="C59" s="574">
        <f t="shared" si="1"/>
        <v>40878</v>
      </c>
      <c r="D59" s="40">
        <v>101.1</v>
      </c>
      <c r="E59" s="40">
        <v>-0.8</v>
      </c>
      <c r="F59" s="40">
        <v>99.3</v>
      </c>
      <c r="G59" s="40">
        <v>-0.6</v>
      </c>
      <c r="H59" s="40">
        <v>132.9</v>
      </c>
      <c r="I59" s="248">
        <v>-2.8</v>
      </c>
      <c r="J59" s="61"/>
    </row>
    <row r="60" spans="1:10" ht="10.5" customHeight="1">
      <c r="A60" s="61"/>
      <c r="B60" s="22"/>
      <c r="C60" s="67"/>
      <c r="D60" s="37"/>
      <c r="E60" s="37"/>
      <c r="F60" s="37"/>
      <c r="G60" s="66"/>
      <c r="H60" s="37"/>
      <c r="I60" s="66"/>
      <c r="J60" s="61"/>
    </row>
    <row r="61" spans="1:10" ht="10.5" customHeight="1">
      <c r="A61" s="47" t="s">
        <v>257</v>
      </c>
      <c r="B61" s="48"/>
      <c r="C61" s="259"/>
      <c r="D61" s="49">
        <v>0.6</v>
      </c>
      <c r="E61" s="68"/>
      <c r="F61" s="49">
        <v>-0.1</v>
      </c>
      <c r="G61" s="49"/>
      <c r="H61" s="49">
        <v>11.7</v>
      </c>
      <c r="I61" s="69"/>
      <c r="J61" s="61"/>
    </row>
    <row r="62" spans="1:2" ht="10.5">
      <c r="A62" s="1" t="s">
        <v>255</v>
      </c>
      <c r="B62" s="1"/>
    </row>
    <row r="63" spans="1:2" ht="11.25">
      <c r="A63" s="107" t="s">
        <v>125</v>
      </c>
      <c r="B63" s="1"/>
    </row>
    <row r="64" spans="1:2" ht="11.25">
      <c r="A64" s="107" t="s">
        <v>476</v>
      </c>
      <c r="B64"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3" max="8" man="1"/>
  </rowBreaks>
  <ignoredErrors>
    <ignoredError sqref="C47:C59 C14:C26" unlockedFormula="1"/>
  </ignoredErrors>
</worksheet>
</file>

<file path=xl/worksheets/sheet7.xml><?xml version="1.0" encoding="utf-8"?>
<worksheet xmlns="http://schemas.openxmlformats.org/spreadsheetml/2006/main" xmlns:r="http://schemas.openxmlformats.org/officeDocument/2006/relationships">
  <sheetPr>
    <tabColor indexed="27"/>
  </sheetPr>
  <dimension ref="A1:H63"/>
  <sheetViews>
    <sheetView showGridLines="0" zoomScale="130" zoomScaleNormal="130" zoomScaleSheetLayoutView="85" workbookViewId="0" topLeftCell="A1">
      <selection activeCell="A1" sqref="A1"/>
    </sheetView>
  </sheetViews>
  <sheetFormatPr defaultColWidth="9.00390625" defaultRowHeight="13.5"/>
  <cols>
    <col min="1" max="1" width="3.125" style="91" customWidth="1"/>
    <col min="2" max="2" width="21.25390625" style="91" customWidth="1"/>
    <col min="3" max="3" width="13.00390625" style="91" customWidth="1"/>
    <col min="4" max="8" width="10.625" style="240" customWidth="1"/>
    <col min="9" max="16384" width="9.00390625" style="91" customWidth="1"/>
  </cols>
  <sheetData>
    <row r="1" spans="1:8" ht="13.5">
      <c r="A1" s="720" t="s">
        <v>450</v>
      </c>
      <c r="G1" s="549">
        <v>40878</v>
      </c>
      <c r="H1" s="548">
        <f>G1</f>
        <v>40878</v>
      </c>
    </row>
    <row r="2" spans="1:8" ht="10.5">
      <c r="A2" s="91" t="s">
        <v>215</v>
      </c>
      <c r="H2" s="5"/>
    </row>
    <row r="3" spans="1:8" ht="22.5" customHeight="1">
      <c r="A3" s="87"/>
      <c r="B3" s="229"/>
      <c r="C3" s="230" t="s">
        <v>41</v>
      </c>
      <c r="D3" s="231"/>
      <c r="E3" s="232"/>
      <c r="F3" s="508" t="s">
        <v>159</v>
      </c>
      <c r="G3" s="233"/>
      <c r="H3" s="234"/>
    </row>
    <row r="4" spans="1:8" ht="21" customHeight="1">
      <c r="A4" s="510" t="s">
        <v>164</v>
      </c>
      <c r="B4" s="235"/>
      <c r="C4" s="270" t="s">
        <v>163</v>
      </c>
      <c r="D4" s="236" t="s">
        <v>156</v>
      </c>
      <c r="E4" s="506" t="s">
        <v>155</v>
      </c>
      <c r="F4" s="237" t="s">
        <v>161</v>
      </c>
      <c r="G4" s="238" t="s">
        <v>28</v>
      </c>
      <c r="H4" s="239" t="s">
        <v>29</v>
      </c>
    </row>
    <row r="5" spans="1:8" ht="18" customHeight="1">
      <c r="A5" s="271"/>
      <c r="B5" s="272"/>
      <c r="C5" s="271" t="s">
        <v>162</v>
      </c>
      <c r="D5" s="483" t="s">
        <v>122</v>
      </c>
      <c r="E5" s="486" t="s">
        <v>141</v>
      </c>
      <c r="F5" s="507" t="s">
        <v>160</v>
      </c>
      <c r="G5" s="244" t="s">
        <v>157</v>
      </c>
      <c r="H5" s="509" t="s">
        <v>158</v>
      </c>
    </row>
    <row r="6" spans="1:8" ht="9.75" customHeight="1">
      <c r="A6" s="87"/>
      <c r="B6" s="229"/>
      <c r="C6" s="614" t="s">
        <v>356</v>
      </c>
      <c r="D6" s="615" t="s">
        <v>14</v>
      </c>
      <c r="E6" s="616" t="s">
        <v>14</v>
      </c>
      <c r="F6" s="625" t="s">
        <v>14</v>
      </c>
      <c r="G6" s="617" t="s">
        <v>14</v>
      </c>
      <c r="H6" s="618" t="s">
        <v>14</v>
      </c>
    </row>
    <row r="7" spans="1:8" s="90" customFormat="1" ht="23.25" customHeight="1">
      <c r="A7" s="601" t="s">
        <v>39</v>
      </c>
      <c r="B7" s="592" t="s">
        <v>126</v>
      </c>
      <c r="C7" s="602">
        <v>391459</v>
      </c>
      <c r="D7" s="603">
        <v>-0.1</v>
      </c>
      <c r="E7" s="604">
        <v>-0.1</v>
      </c>
      <c r="F7" s="605">
        <v>31.5</v>
      </c>
      <c r="G7" s="606">
        <v>1.9</v>
      </c>
      <c r="H7" s="607">
        <v>2</v>
      </c>
    </row>
    <row r="8" spans="1:8" s="90" customFormat="1" ht="23.25" customHeight="1">
      <c r="A8" s="586" t="s">
        <v>321</v>
      </c>
      <c r="B8" s="587" t="s">
        <v>334</v>
      </c>
      <c r="C8" s="608">
        <v>30149</v>
      </c>
      <c r="D8" s="609">
        <v>1.3</v>
      </c>
      <c r="E8" s="610">
        <v>1.2</v>
      </c>
      <c r="F8" s="611">
        <v>1.9</v>
      </c>
      <c r="G8" s="612">
        <v>1.4</v>
      </c>
      <c r="H8" s="613">
        <v>0.1</v>
      </c>
    </row>
    <row r="9" spans="1:8" s="90" customFormat="1" ht="25.5" customHeight="1">
      <c r="A9" s="586" t="s">
        <v>322</v>
      </c>
      <c r="B9" s="587" t="s">
        <v>335</v>
      </c>
      <c r="C9" s="608">
        <v>24794</v>
      </c>
      <c r="D9" s="609">
        <v>-2.8</v>
      </c>
      <c r="E9" s="610">
        <v>-3.1</v>
      </c>
      <c r="F9" s="611">
        <v>32.2</v>
      </c>
      <c r="G9" s="612">
        <v>1.1</v>
      </c>
      <c r="H9" s="613">
        <v>3.9</v>
      </c>
    </row>
    <row r="10" spans="1:8" s="90" customFormat="1" ht="41.25" customHeight="1">
      <c r="A10" s="586" t="s">
        <v>323</v>
      </c>
      <c r="B10" s="587" t="s">
        <v>345</v>
      </c>
      <c r="C10" s="608">
        <v>2715</v>
      </c>
      <c r="D10" s="609">
        <v>-1</v>
      </c>
      <c r="E10" s="610">
        <v>-19.1</v>
      </c>
      <c r="F10" s="611">
        <v>5</v>
      </c>
      <c r="G10" s="612">
        <v>0.1</v>
      </c>
      <c r="H10" s="613">
        <v>1.1</v>
      </c>
    </row>
    <row r="11" spans="1:8" s="90" customFormat="1" ht="32.25" customHeight="1">
      <c r="A11" s="586" t="s">
        <v>324</v>
      </c>
      <c r="B11" s="587" t="s">
        <v>336</v>
      </c>
      <c r="C11" s="608">
        <v>12286</v>
      </c>
      <c r="D11" s="609">
        <v>-2.4</v>
      </c>
      <c r="E11" s="610">
        <v>4.3</v>
      </c>
      <c r="F11" s="611">
        <v>24.2</v>
      </c>
      <c r="G11" s="612">
        <v>7.8</v>
      </c>
      <c r="H11" s="613">
        <v>10.2</v>
      </c>
    </row>
    <row r="12" spans="1:8" s="90" customFormat="1" ht="31.5" customHeight="1">
      <c r="A12" s="586" t="s">
        <v>325</v>
      </c>
      <c r="B12" s="587" t="s">
        <v>326</v>
      </c>
      <c r="C12" s="608">
        <v>22731</v>
      </c>
      <c r="D12" s="609">
        <v>-0.6</v>
      </c>
      <c r="E12" s="610">
        <v>-7.1</v>
      </c>
      <c r="F12" s="611">
        <v>10</v>
      </c>
      <c r="G12" s="612">
        <v>0.2</v>
      </c>
      <c r="H12" s="613">
        <v>0.8</v>
      </c>
    </row>
    <row r="13" spans="1:8" s="90" customFormat="1" ht="30.75" customHeight="1">
      <c r="A13" s="586" t="s">
        <v>327</v>
      </c>
      <c r="B13" s="587" t="s">
        <v>346</v>
      </c>
      <c r="C13" s="608">
        <v>77539</v>
      </c>
      <c r="D13" s="609">
        <v>1.6</v>
      </c>
      <c r="E13" s="610">
        <v>-0.5</v>
      </c>
      <c r="F13" s="611">
        <v>51.9</v>
      </c>
      <c r="G13" s="612">
        <v>2.9</v>
      </c>
      <c r="H13" s="613">
        <v>1.2</v>
      </c>
    </row>
    <row r="14" spans="1:8" s="90" customFormat="1" ht="42.75" customHeight="1">
      <c r="A14" s="586" t="s">
        <v>329</v>
      </c>
      <c r="B14" s="587" t="s">
        <v>347</v>
      </c>
      <c r="C14" s="608">
        <v>10964</v>
      </c>
      <c r="D14" s="609">
        <v>1.2</v>
      </c>
      <c r="E14" s="610">
        <v>0.5</v>
      </c>
      <c r="F14" s="611">
        <v>7.6</v>
      </c>
      <c r="G14" s="612">
        <v>3.9</v>
      </c>
      <c r="H14" s="613">
        <v>2.8</v>
      </c>
    </row>
    <row r="15" spans="1:8" s="90" customFormat="1" ht="46.5" customHeight="1">
      <c r="A15" s="586" t="s">
        <v>331</v>
      </c>
      <c r="B15" s="587" t="s">
        <v>348</v>
      </c>
      <c r="C15" s="608">
        <v>5671</v>
      </c>
      <c r="D15" s="700">
        <v>3.8</v>
      </c>
      <c r="E15" s="701">
        <v>2</v>
      </c>
      <c r="F15" s="702">
        <v>29</v>
      </c>
      <c r="G15" s="703">
        <v>4.1</v>
      </c>
      <c r="H15" s="704">
        <v>0.3</v>
      </c>
    </row>
    <row r="16" spans="1:8" s="90" customFormat="1" ht="50.25" customHeight="1">
      <c r="A16" s="586" t="s">
        <v>332</v>
      </c>
      <c r="B16" s="587" t="s">
        <v>337</v>
      </c>
      <c r="C16" s="608">
        <v>9457</v>
      </c>
      <c r="D16" s="700">
        <v>0.4</v>
      </c>
      <c r="E16" s="701">
        <v>0.2</v>
      </c>
      <c r="F16" s="702">
        <v>6.4</v>
      </c>
      <c r="G16" s="703">
        <v>1.1</v>
      </c>
      <c r="H16" s="704">
        <v>0.8</v>
      </c>
    </row>
    <row r="17" spans="1:8" s="90" customFormat="1" ht="45" customHeight="1">
      <c r="A17" s="586" t="s">
        <v>55</v>
      </c>
      <c r="B17" s="587" t="s">
        <v>338</v>
      </c>
      <c r="C17" s="608">
        <v>39321</v>
      </c>
      <c r="D17" s="700">
        <v>-2.2</v>
      </c>
      <c r="E17" s="701">
        <v>-1.7</v>
      </c>
      <c r="F17" s="702">
        <v>60.7</v>
      </c>
      <c r="G17" s="703">
        <v>2.1</v>
      </c>
      <c r="H17" s="704">
        <v>4.3</v>
      </c>
    </row>
    <row r="18" spans="1:8" s="90" customFormat="1" ht="45.75" customHeight="1">
      <c r="A18" s="586" t="s">
        <v>56</v>
      </c>
      <c r="B18" s="587" t="s">
        <v>339</v>
      </c>
      <c r="C18" s="608">
        <v>15819</v>
      </c>
      <c r="D18" s="700">
        <v>-0.5</v>
      </c>
      <c r="E18" s="701">
        <v>-5</v>
      </c>
      <c r="F18" s="702">
        <v>40.7</v>
      </c>
      <c r="G18" s="703">
        <v>1</v>
      </c>
      <c r="H18" s="704">
        <v>1.5</v>
      </c>
    </row>
    <row r="19" spans="1:8" s="90" customFormat="1" ht="37.5" customHeight="1">
      <c r="A19" s="586" t="s">
        <v>57</v>
      </c>
      <c r="B19" s="587" t="s">
        <v>349</v>
      </c>
      <c r="C19" s="608">
        <v>34798</v>
      </c>
      <c r="D19" s="700">
        <v>-0.5</v>
      </c>
      <c r="E19" s="701">
        <v>2</v>
      </c>
      <c r="F19" s="702">
        <v>29.8</v>
      </c>
      <c r="G19" s="703">
        <v>1</v>
      </c>
      <c r="H19" s="704">
        <v>1.5</v>
      </c>
    </row>
    <row r="20" spans="1:8" s="90" customFormat="1" ht="32.25" customHeight="1">
      <c r="A20" s="586" t="s">
        <v>340</v>
      </c>
      <c r="B20" s="587" t="s">
        <v>350</v>
      </c>
      <c r="C20" s="608">
        <v>75206</v>
      </c>
      <c r="D20" s="700">
        <v>-0.1</v>
      </c>
      <c r="E20" s="701">
        <v>5</v>
      </c>
      <c r="F20" s="702">
        <v>20.5</v>
      </c>
      <c r="G20" s="703">
        <v>1.3</v>
      </c>
      <c r="H20" s="704">
        <v>1.3</v>
      </c>
    </row>
    <row r="21" spans="1:8" s="90" customFormat="1" ht="34.5" customHeight="1">
      <c r="A21" s="586" t="s">
        <v>341</v>
      </c>
      <c r="B21" s="587" t="s">
        <v>351</v>
      </c>
      <c r="C21" s="608">
        <v>3214</v>
      </c>
      <c r="D21" s="700">
        <v>-0.3</v>
      </c>
      <c r="E21" s="701">
        <v>2.4</v>
      </c>
      <c r="F21" s="702">
        <v>6.9</v>
      </c>
      <c r="G21" s="703">
        <v>0</v>
      </c>
      <c r="H21" s="704">
        <v>0.4</v>
      </c>
    </row>
    <row r="22" spans="1:8" s="90" customFormat="1" ht="52.5" customHeight="1">
      <c r="A22" s="588" t="s">
        <v>342</v>
      </c>
      <c r="B22" s="589" t="s">
        <v>343</v>
      </c>
      <c r="C22" s="608">
        <v>26684</v>
      </c>
      <c r="D22" s="700">
        <v>0.5</v>
      </c>
      <c r="E22" s="701">
        <v>-1.6</v>
      </c>
      <c r="F22" s="702">
        <v>36.7</v>
      </c>
      <c r="G22" s="703">
        <v>1.9</v>
      </c>
      <c r="H22" s="704">
        <v>1.5</v>
      </c>
    </row>
    <row r="23" spans="1:8" ht="17.25" customHeight="1">
      <c r="A23" s="748" t="s">
        <v>127</v>
      </c>
      <c r="B23" s="749"/>
      <c r="C23" s="624" t="s">
        <v>259</v>
      </c>
      <c r="D23" s="615" t="s">
        <v>14</v>
      </c>
      <c r="E23" s="616" t="s">
        <v>14</v>
      </c>
      <c r="F23" s="625" t="s">
        <v>14</v>
      </c>
      <c r="G23" s="617" t="s">
        <v>14</v>
      </c>
      <c r="H23" s="618" t="s">
        <v>14</v>
      </c>
    </row>
    <row r="24" spans="1:8" ht="17.25" customHeight="1">
      <c r="A24" s="750"/>
      <c r="B24" s="751"/>
      <c r="C24" s="443">
        <v>44611</v>
      </c>
      <c r="D24" s="263">
        <v>0</v>
      </c>
      <c r="E24" s="444">
        <v>0.6</v>
      </c>
      <c r="F24" s="445">
        <v>28.6</v>
      </c>
      <c r="G24" s="446">
        <v>1.43</v>
      </c>
      <c r="H24" s="447">
        <v>1.57</v>
      </c>
    </row>
    <row r="25" spans="1:2" ht="10.5">
      <c r="A25" s="91" t="s">
        <v>18</v>
      </c>
      <c r="B25" s="91" t="s">
        <v>241</v>
      </c>
    </row>
    <row r="26" spans="1:5" ht="11.25" customHeight="1">
      <c r="A26" s="241"/>
      <c r="C26" s="240" t="s">
        <v>482</v>
      </c>
      <c r="E26" s="91"/>
    </row>
    <row r="27" spans="1:8" ht="11.25" customHeight="1">
      <c r="A27" s="241"/>
      <c r="B27" s="242" t="s">
        <v>480</v>
      </c>
      <c r="H27" s="752" t="s">
        <v>481</v>
      </c>
    </row>
    <row r="28" spans="2:8" ht="12" customHeight="1">
      <c r="B28" s="91" t="s">
        <v>165</v>
      </c>
      <c r="C28" s="722" t="s">
        <v>483</v>
      </c>
      <c r="E28" s="91"/>
      <c r="H28" s="752"/>
    </row>
    <row r="29" spans="2:6" ht="10.5">
      <c r="B29" s="538"/>
      <c r="E29" s="173"/>
      <c r="F29" s="243"/>
    </row>
    <row r="32" spans="1:8" ht="13.5">
      <c r="A32" s="720" t="s">
        <v>451</v>
      </c>
      <c r="G32" s="549">
        <f>+G1</f>
        <v>40878</v>
      </c>
      <c r="H32" s="548">
        <f>G32</f>
        <v>40878</v>
      </c>
    </row>
    <row r="33" spans="1:8" ht="10.5">
      <c r="A33" s="91" t="s">
        <v>214</v>
      </c>
      <c r="H33" s="5"/>
    </row>
    <row r="34" spans="1:8" ht="22.5" customHeight="1">
      <c r="A34" s="87"/>
      <c r="B34" s="229"/>
      <c r="C34" s="230" t="s">
        <v>41</v>
      </c>
      <c r="D34" s="231"/>
      <c r="E34" s="232"/>
      <c r="F34" s="508" t="s">
        <v>159</v>
      </c>
      <c r="G34" s="233"/>
      <c r="H34" s="234"/>
    </row>
    <row r="35" spans="1:8" ht="21">
      <c r="A35" s="510" t="s">
        <v>164</v>
      </c>
      <c r="B35" s="235"/>
      <c r="C35" s="270" t="s">
        <v>163</v>
      </c>
      <c r="D35" s="236" t="s">
        <v>156</v>
      </c>
      <c r="E35" s="506" t="s">
        <v>155</v>
      </c>
      <c r="F35" s="237" t="s">
        <v>161</v>
      </c>
      <c r="G35" s="238" t="s">
        <v>28</v>
      </c>
      <c r="H35" s="239" t="s">
        <v>29</v>
      </c>
    </row>
    <row r="36" spans="1:8" ht="18" customHeight="1">
      <c r="A36" s="271"/>
      <c r="B36" s="272"/>
      <c r="C36" s="271" t="s">
        <v>162</v>
      </c>
      <c r="D36" s="483" t="s">
        <v>122</v>
      </c>
      <c r="E36" s="486" t="s">
        <v>141</v>
      </c>
      <c r="F36" s="507" t="s">
        <v>160</v>
      </c>
      <c r="G36" s="244" t="s">
        <v>157</v>
      </c>
      <c r="H36" s="509" t="s">
        <v>158</v>
      </c>
    </row>
    <row r="37" spans="1:8" ht="9.75" customHeight="1">
      <c r="A37" s="87"/>
      <c r="B37" s="229"/>
      <c r="C37" s="614" t="s">
        <v>356</v>
      </c>
      <c r="D37" s="615" t="s">
        <v>14</v>
      </c>
      <c r="E37" s="616" t="s">
        <v>14</v>
      </c>
      <c r="F37" s="616" t="s">
        <v>14</v>
      </c>
      <c r="G37" s="617" t="s">
        <v>14</v>
      </c>
      <c r="H37" s="618" t="s">
        <v>14</v>
      </c>
    </row>
    <row r="38" spans="1:8" s="90" customFormat="1" ht="23.25" customHeight="1">
      <c r="A38" s="601" t="s">
        <v>39</v>
      </c>
      <c r="B38" s="592" t="s">
        <v>126</v>
      </c>
      <c r="C38" s="602">
        <v>214069</v>
      </c>
      <c r="D38" s="603">
        <v>-0.2</v>
      </c>
      <c r="E38" s="604">
        <v>0.1</v>
      </c>
      <c r="F38" s="605">
        <v>27.8</v>
      </c>
      <c r="G38" s="606">
        <v>1.7</v>
      </c>
      <c r="H38" s="607">
        <v>1.9</v>
      </c>
    </row>
    <row r="39" spans="1:8" s="90" customFormat="1" ht="23.25" customHeight="1">
      <c r="A39" s="586" t="s">
        <v>321</v>
      </c>
      <c r="B39" s="587" t="s">
        <v>334</v>
      </c>
      <c r="C39" s="608">
        <v>9366</v>
      </c>
      <c r="D39" s="609">
        <v>1</v>
      </c>
      <c r="E39" s="610">
        <v>1.8</v>
      </c>
      <c r="F39" s="611">
        <v>0.4</v>
      </c>
      <c r="G39" s="612">
        <v>1.2</v>
      </c>
      <c r="H39" s="613">
        <v>0.2</v>
      </c>
    </row>
    <row r="40" spans="1:8" s="90" customFormat="1" ht="25.5" customHeight="1">
      <c r="A40" s="586" t="s">
        <v>322</v>
      </c>
      <c r="B40" s="587" t="s">
        <v>335</v>
      </c>
      <c r="C40" s="608">
        <v>12088</v>
      </c>
      <c r="D40" s="609">
        <v>-0.8</v>
      </c>
      <c r="E40" s="610">
        <v>-3.4</v>
      </c>
      <c r="F40" s="611">
        <v>27.3</v>
      </c>
      <c r="G40" s="612">
        <v>1.5</v>
      </c>
      <c r="H40" s="613">
        <v>2.3</v>
      </c>
    </row>
    <row r="41" spans="1:8" s="90" customFormat="1" ht="41.25" customHeight="1">
      <c r="A41" s="586" t="s">
        <v>323</v>
      </c>
      <c r="B41" s="587" t="s">
        <v>345</v>
      </c>
      <c r="C41" s="608">
        <v>2715</v>
      </c>
      <c r="D41" s="609">
        <v>-1</v>
      </c>
      <c r="E41" s="610">
        <v>-0.6</v>
      </c>
      <c r="F41" s="611">
        <v>5</v>
      </c>
      <c r="G41" s="612">
        <v>0.1</v>
      </c>
      <c r="H41" s="613">
        <v>1.1</v>
      </c>
    </row>
    <row r="42" spans="1:8" s="90" customFormat="1" ht="32.25" customHeight="1">
      <c r="A42" s="586" t="s">
        <v>324</v>
      </c>
      <c r="B42" s="587" t="s">
        <v>336</v>
      </c>
      <c r="C42" s="608">
        <v>9609</v>
      </c>
      <c r="D42" s="609">
        <v>-3.1</v>
      </c>
      <c r="E42" s="610">
        <v>4.7</v>
      </c>
      <c r="F42" s="611">
        <v>30.7</v>
      </c>
      <c r="G42" s="612">
        <v>9.9</v>
      </c>
      <c r="H42" s="613">
        <v>12.9</v>
      </c>
    </row>
    <row r="43" spans="1:8" s="90" customFormat="1" ht="31.5" customHeight="1">
      <c r="A43" s="586" t="s">
        <v>325</v>
      </c>
      <c r="B43" s="587" t="s">
        <v>326</v>
      </c>
      <c r="C43" s="608">
        <v>16876</v>
      </c>
      <c r="D43" s="609">
        <v>-0.8</v>
      </c>
      <c r="E43" s="610">
        <v>-7.5</v>
      </c>
      <c r="F43" s="611">
        <v>12.3</v>
      </c>
      <c r="G43" s="612">
        <v>0.3</v>
      </c>
      <c r="H43" s="613">
        <v>1.1</v>
      </c>
    </row>
    <row r="44" spans="1:8" s="90" customFormat="1" ht="30.75" customHeight="1">
      <c r="A44" s="586" t="s">
        <v>327</v>
      </c>
      <c r="B44" s="587" t="s">
        <v>346</v>
      </c>
      <c r="C44" s="608">
        <v>35576</v>
      </c>
      <c r="D44" s="609">
        <v>0.5</v>
      </c>
      <c r="E44" s="610">
        <v>-0.3</v>
      </c>
      <c r="F44" s="611">
        <v>55.8</v>
      </c>
      <c r="G44" s="612">
        <v>2.1</v>
      </c>
      <c r="H44" s="613">
        <v>1.6</v>
      </c>
    </row>
    <row r="45" spans="1:8" s="90" customFormat="1" ht="42.75" customHeight="1">
      <c r="A45" s="586" t="s">
        <v>329</v>
      </c>
      <c r="B45" s="587" t="s">
        <v>347</v>
      </c>
      <c r="C45" s="608">
        <v>5762</v>
      </c>
      <c r="D45" s="609">
        <v>0.6</v>
      </c>
      <c r="E45" s="610">
        <v>-0.5</v>
      </c>
      <c r="F45" s="611">
        <v>9.4</v>
      </c>
      <c r="G45" s="612">
        <v>4</v>
      </c>
      <c r="H45" s="613">
        <v>3.5</v>
      </c>
    </row>
    <row r="46" spans="1:8" s="90" customFormat="1" ht="46.5" customHeight="1">
      <c r="A46" s="586" t="s">
        <v>331</v>
      </c>
      <c r="B46" s="587" t="s">
        <v>348</v>
      </c>
      <c r="C46" s="608">
        <v>1954</v>
      </c>
      <c r="D46" s="700">
        <v>0.6</v>
      </c>
      <c r="E46" s="701">
        <v>-3.3</v>
      </c>
      <c r="F46" s="702">
        <v>6.1</v>
      </c>
      <c r="G46" s="612">
        <v>1.3</v>
      </c>
      <c r="H46" s="613">
        <v>0.7</v>
      </c>
    </row>
    <row r="47" spans="1:8" s="90" customFormat="1" ht="50.25" customHeight="1">
      <c r="A47" s="586" t="s">
        <v>332</v>
      </c>
      <c r="B47" s="587" t="s">
        <v>337</v>
      </c>
      <c r="C47" s="608">
        <v>3562</v>
      </c>
      <c r="D47" s="700">
        <v>-0.9</v>
      </c>
      <c r="E47" s="701">
        <v>-2.2</v>
      </c>
      <c r="F47" s="702">
        <v>11.1</v>
      </c>
      <c r="G47" s="612">
        <v>1.1</v>
      </c>
      <c r="H47" s="613">
        <v>2</v>
      </c>
    </row>
    <row r="48" spans="1:8" s="90" customFormat="1" ht="45" customHeight="1">
      <c r="A48" s="586" t="s">
        <v>55</v>
      </c>
      <c r="B48" s="587" t="s">
        <v>338</v>
      </c>
      <c r="C48" s="608">
        <v>13543</v>
      </c>
      <c r="D48" s="700">
        <v>-0.4</v>
      </c>
      <c r="E48" s="701">
        <v>-6.1</v>
      </c>
      <c r="F48" s="702">
        <v>56.4</v>
      </c>
      <c r="G48" s="612">
        <v>2.3</v>
      </c>
      <c r="H48" s="613">
        <v>2.7</v>
      </c>
    </row>
    <row r="49" spans="1:8" s="90" customFormat="1" ht="45.75" customHeight="1">
      <c r="A49" s="586" t="s">
        <v>56</v>
      </c>
      <c r="B49" s="587" t="s">
        <v>339</v>
      </c>
      <c r="C49" s="608">
        <v>7466</v>
      </c>
      <c r="D49" s="700">
        <v>0</v>
      </c>
      <c r="E49" s="701">
        <v>-6.3</v>
      </c>
      <c r="F49" s="702">
        <v>22.9</v>
      </c>
      <c r="G49" s="612">
        <v>2.2</v>
      </c>
      <c r="H49" s="613">
        <v>2.2</v>
      </c>
    </row>
    <row r="50" spans="1:8" s="90" customFormat="1" ht="37.5" customHeight="1">
      <c r="A50" s="586" t="s">
        <v>57</v>
      </c>
      <c r="B50" s="587" t="s">
        <v>349</v>
      </c>
      <c r="C50" s="608">
        <v>22289</v>
      </c>
      <c r="D50" s="609">
        <v>0</v>
      </c>
      <c r="E50" s="610">
        <v>2.3</v>
      </c>
      <c r="F50" s="611">
        <v>15.3</v>
      </c>
      <c r="G50" s="612">
        <v>0.3</v>
      </c>
      <c r="H50" s="613">
        <v>0.2</v>
      </c>
    </row>
    <row r="51" spans="1:8" s="90" customFormat="1" ht="32.25" customHeight="1">
      <c r="A51" s="586" t="s">
        <v>340</v>
      </c>
      <c r="B51" s="587" t="s">
        <v>350</v>
      </c>
      <c r="C51" s="608">
        <v>50256</v>
      </c>
      <c r="D51" s="609">
        <v>-0.1</v>
      </c>
      <c r="E51" s="610">
        <v>5.2</v>
      </c>
      <c r="F51" s="611">
        <v>16.2</v>
      </c>
      <c r="G51" s="612">
        <v>0.7</v>
      </c>
      <c r="H51" s="613">
        <v>0.9</v>
      </c>
    </row>
    <row r="52" spans="1:8" s="90" customFormat="1" ht="34.5" customHeight="1">
      <c r="A52" s="586" t="s">
        <v>341</v>
      </c>
      <c r="B52" s="587" t="s">
        <v>351</v>
      </c>
      <c r="C52" s="608">
        <v>2411</v>
      </c>
      <c r="D52" s="609">
        <v>-0.6</v>
      </c>
      <c r="E52" s="610">
        <v>4.1</v>
      </c>
      <c r="F52" s="611">
        <v>4.9</v>
      </c>
      <c r="G52" s="612">
        <v>0</v>
      </c>
      <c r="H52" s="613">
        <v>0.5</v>
      </c>
    </row>
    <row r="53" spans="1:8" s="90" customFormat="1" ht="52.5" customHeight="1">
      <c r="A53" s="588" t="s">
        <v>342</v>
      </c>
      <c r="B53" s="626" t="s">
        <v>484</v>
      </c>
      <c r="C53" s="608">
        <v>20485</v>
      </c>
      <c r="D53" s="700">
        <v>0.3</v>
      </c>
      <c r="E53" s="701">
        <v>0.2</v>
      </c>
      <c r="F53" s="611">
        <v>44</v>
      </c>
      <c r="G53" s="612">
        <v>2.3</v>
      </c>
      <c r="H53" s="613">
        <v>1.9</v>
      </c>
    </row>
    <row r="54" spans="1:8" ht="24" customHeight="1">
      <c r="A54" s="744" t="s">
        <v>127</v>
      </c>
      <c r="B54" s="745"/>
      <c r="C54" s="619" t="s">
        <v>259</v>
      </c>
      <c r="D54" s="620" t="s">
        <v>14</v>
      </c>
      <c r="E54" s="621" t="s">
        <v>14</v>
      </c>
      <c r="F54" s="621" t="s">
        <v>14</v>
      </c>
      <c r="G54" s="622" t="s">
        <v>14</v>
      </c>
      <c r="H54" s="623" t="s">
        <v>14</v>
      </c>
    </row>
    <row r="55" spans="1:8" ht="15" customHeight="1">
      <c r="A55" s="746"/>
      <c r="B55" s="747"/>
      <c r="C55" s="443">
        <v>26111</v>
      </c>
      <c r="D55" s="263">
        <v>0</v>
      </c>
      <c r="E55" s="444">
        <v>-0.2</v>
      </c>
      <c r="F55" s="445">
        <v>23.7</v>
      </c>
      <c r="G55" s="446">
        <v>1.08</v>
      </c>
      <c r="H55" s="447">
        <v>1.34</v>
      </c>
    </row>
    <row r="56" spans="1:2" ht="10.5">
      <c r="A56" s="91" t="s">
        <v>18</v>
      </c>
      <c r="B56" s="91" t="s">
        <v>241</v>
      </c>
    </row>
    <row r="57" spans="1:5" ht="11.25" customHeight="1">
      <c r="A57" s="241"/>
      <c r="C57" s="240" t="s">
        <v>482</v>
      </c>
      <c r="E57" s="91"/>
    </row>
    <row r="58" spans="1:8" ht="11.25" customHeight="1">
      <c r="A58" s="241"/>
      <c r="B58" s="242" t="s">
        <v>480</v>
      </c>
      <c r="H58" s="752" t="s">
        <v>481</v>
      </c>
    </row>
    <row r="59" spans="2:8" ht="12" customHeight="1">
      <c r="B59" s="91" t="s">
        <v>165</v>
      </c>
      <c r="C59" s="722" t="s">
        <v>483</v>
      </c>
      <c r="E59" s="91"/>
      <c r="H59" s="752"/>
    </row>
    <row r="60" spans="2:6" ht="10.5">
      <c r="B60" s="538"/>
      <c r="E60" s="173"/>
      <c r="F60" s="243"/>
    </row>
    <row r="63" spans="2:6" ht="10.5">
      <c r="B63" s="538"/>
      <c r="E63" s="173"/>
      <c r="F63" s="243"/>
    </row>
  </sheetData>
  <mergeCells count="4">
    <mergeCell ref="A54:B55"/>
    <mergeCell ref="A23:B24"/>
    <mergeCell ref="H27:H28"/>
    <mergeCell ref="H58:H59"/>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rowBreaks count="1" manualBreakCount="1">
    <brk id="31"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sheetPr>
    <tabColor indexed="27"/>
  </sheetPr>
  <dimension ref="A1:Z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7" width="5.875" style="3" customWidth="1"/>
    <col min="28" max="16384" width="9.00390625" style="3" customWidth="1"/>
  </cols>
  <sheetData>
    <row r="1" spans="1:14" ht="14.25">
      <c r="A1" s="721" t="s">
        <v>452</v>
      </c>
      <c r="N1" s="721" t="s">
        <v>453</v>
      </c>
    </row>
    <row r="2" spans="1:26" ht="10.5">
      <c r="A2" s="3" t="s">
        <v>211</v>
      </c>
      <c r="B2" s="91"/>
      <c r="C2" s="91"/>
      <c r="D2" s="91"/>
      <c r="E2" s="91"/>
      <c r="F2" s="91"/>
      <c r="G2" s="91"/>
      <c r="H2" s="91"/>
      <c r="I2" s="91"/>
      <c r="J2" s="91"/>
      <c r="K2" s="91"/>
      <c r="L2" s="91"/>
      <c r="M2" s="91"/>
      <c r="N2" s="3" t="s">
        <v>202</v>
      </c>
      <c r="O2" s="91"/>
      <c r="P2" s="91"/>
      <c r="Q2" s="91"/>
      <c r="R2" s="91"/>
      <c r="S2" s="91"/>
      <c r="T2" s="91"/>
      <c r="U2" s="91"/>
      <c r="V2" s="91"/>
      <c r="W2" s="91"/>
      <c r="X2" s="91"/>
      <c r="Y2" s="91"/>
      <c r="Z2" s="91"/>
    </row>
    <row r="3" spans="1:26" ht="11.25">
      <c r="A3" s="3" t="s">
        <v>203</v>
      </c>
      <c r="B3" s="91"/>
      <c r="C3" s="91"/>
      <c r="D3" s="91"/>
      <c r="E3" s="91"/>
      <c r="F3" s="91"/>
      <c r="G3" s="91"/>
      <c r="H3" s="91"/>
      <c r="I3" s="91"/>
      <c r="J3" s="91"/>
      <c r="K3" s="575">
        <v>40878</v>
      </c>
      <c r="L3" s="548">
        <f>K3</f>
        <v>40878</v>
      </c>
      <c r="M3" s="91"/>
      <c r="N3" s="3" t="s">
        <v>203</v>
      </c>
      <c r="O3" s="91"/>
      <c r="P3" s="91"/>
      <c r="Q3" s="91"/>
      <c r="R3" s="91"/>
      <c r="S3" s="91"/>
      <c r="T3" s="91"/>
      <c r="U3" s="91"/>
      <c r="V3" s="91"/>
      <c r="W3" s="91"/>
      <c r="X3" s="575">
        <f>+K3</f>
        <v>40878</v>
      </c>
      <c r="Y3" s="548">
        <f>X3</f>
        <v>40878</v>
      </c>
      <c r="Z3" s="91"/>
    </row>
    <row r="4" spans="1:26" ht="12" customHeight="1">
      <c r="A4" s="71"/>
      <c r="B4" s="229"/>
      <c r="C4" s="72" t="s">
        <v>204</v>
      </c>
      <c r="D4" s="73"/>
      <c r="E4" s="73"/>
      <c r="F4" s="73"/>
      <c r="G4" s="74"/>
      <c r="H4" s="75" t="s">
        <v>205</v>
      </c>
      <c r="I4" s="73"/>
      <c r="J4" s="73"/>
      <c r="K4" s="73"/>
      <c r="L4" s="74"/>
      <c r="M4" s="270"/>
      <c r="N4" s="71"/>
      <c r="O4" s="229"/>
      <c r="P4" s="72" t="s">
        <v>204</v>
      </c>
      <c r="Q4" s="73"/>
      <c r="R4" s="73"/>
      <c r="S4" s="73"/>
      <c r="T4" s="74"/>
      <c r="U4" s="75" t="s">
        <v>205</v>
      </c>
      <c r="V4" s="73"/>
      <c r="W4" s="73"/>
      <c r="X4" s="73"/>
      <c r="Y4" s="74"/>
      <c r="Z4" s="270"/>
    </row>
    <row r="5" spans="1:26" ht="11.25" customHeight="1">
      <c r="A5" s="110"/>
      <c r="B5" s="276"/>
      <c r="C5" s="76" t="s">
        <v>172</v>
      </c>
      <c r="D5" s="76" t="s">
        <v>169</v>
      </c>
      <c r="E5" s="76" t="s">
        <v>7</v>
      </c>
      <c r="F5" s="76" t="s">
        <v>8</v>
      </c>
      <c r="G5" s="76" t="s">
        <v>176</v>
      </c>
      <c r="H5" s="519" t="s">
        <v>172</v>
      </c>
      <c r="I5" s="76" t="s">
        <v>169</v>
      </c>
      <c r="J5" s="76" t="s">
        <v>7</v>
      </c>
      <c r="K5" s="76" t="s">
        <v>8</v>
      </c>
      <c r="L5" s="77" t="s">
        <v>176</v>
      </c>
      <c r="M5" s="270"/>
      <c r="N5" s="110"/>
      <c r="O5" s="276"/>
      <c r="P5" s="76" t="s">
        <v>172</v>
      </c>
      <c r="Q5" s="76" t="s">
        <v>169</v>
      </c>
      <c r="R5" s="76" t="s">
        <v>7</v>
      </c>
      <c r="S5" s="76" t="s">
        <v>8</v>
      </c>
      <c r="T5" s="76" t="s">
        <v>176</v>
      </c>
      <c r="U5" s="519" t="s">
        <v>172</v>
      </c>
      <c r="V5" s="76" t="s">
        <v>169</v>
      </c>
      <c r="W5" s="76" t="s">
        <v>7</v>
      </c>
      <c r="X5" s="76" t="s">
        <v>8</v>
      </c>
      <c r="Y5" s="77" t="s">
        <v>176</v>
      </c>
      <c r="Z5" s="270"/>
    </row>
    <row r="6" spans="1:26" ht="11.25" customHeight="1">
      <c r="A6" s="12" t="s">
        <v>3</v>
      </c>
      <c r="B6" s="78"/>
      <c r="C6" s="79" t="s">
        <v>167</v>
      </c>
      <c r="D6" s="79" t="s">
        <v>170</v>
      </c>
      <c r="E6" s="79" t="s">
        <v>173</v>
      </c>
      <c r="F6" s="79" t="s">
        <v>173</v>
      </c>
      <c r="G6" s="79" t="s">
        <v>177</v>
      </c>
      <c r="H6" s="520" t="s">
        <v>167</v>
      </c>
      <c r="I6" s="79" t="s">
        <v>170</v>
      </c>
      <c r="J6" s="79" t="s">
        <v>173</v>
      </c>
      <c r="K6" s="79" t="s">
        <v>173</v>
      </c>
      <c r="L6" s="80" t="s">
        <v>177</v>
      </c>
      <c r="M6" s="270"/>
      <c r="N6" s="12" t="s">
        <v>3</v>
      </c>
      <c r="O6" s="78"/>
      <c r="P6" s="79" t="s">
        <v>167</v>
      </c>
      <c r="Q6" s="79" t="s">
        <v>170</v>
      </c>
      <c r="R6" s="79" t="s">
        <v>173</v>
      </c>
      <c r="S6" s="79" t="s">
        <v>173</v>
      </c>
      <c r="T6" s="79" t="s">
        <v>177</v>
      </c>
      <c r="U6" s="520" t="s">
        <v>167</v>
      </c>
      <c r="V6" s="79" t="s">
        <v>170</v>
      </c>
      <c r="W6" s="79" t="s">
        <v>173</v>
      </c>
      <c r="X6" s="79" t="s">
        <v>173</v>
      </c>
      <c r="Y6" s="80" t="s">
        <v>177</v>
      </c>
      <c r="Z6" s="270"/>
    </row>
    <row r="7" spans="1:26" ht="21" customHeight="1">
      <c r="A7" s="277"/>
      <c r="B7" s="522" t="s">
        <v>166</v>
      </c>
      <c r="C7" s="309" t="s">
        <v>168</v>
      </c>
      <c r="D7" s="514" t="s">
        <v>171</v>
      </c>
      <c r="E7" s="514" t="s">
        <v>174</v>
      </c>
      <c r="F7" s="514" t="s">
        <v>175</v>
      </c>
      <c r="G7" s="514" t="s">
        <v>178</v>
      </c>
      <c r="H7" s="521" t="s">
        <v>168</v>
      </c>
      <c r="I7" s="514" t="s">
        <v>171</v>
      </c>
      <c r="J7" s="514" t="s">
        <v>174</v>
      </c>
      <c r="K7" s="514" t="s">
        <v>175</v>
      </c>
      <c r="L7" s="518" t="s">
        <v>178</v>
      </c>
      <c r="M7" s="270"/>
      <c r="N7" s="277"/>
      <c r="O7" s="522" t="s">
        <v>180</v>
      </c>
      <c r="P7" s="309" t="s">
        <v>168</v>
      </c>
      <c r="Q7" s="514" t="s">
        <v>171</v>
      </c>
      <c r="R7" s="514" t="s">
        <v>174</v>
      </c>
      <c r="S7" s="514" t="s">
        <v>175</v>
      </c>
      <c r="T7" s="514" t="s">
        <v>178</v>
      </c>
      <c r="U7" s="521" t="s">
        <v>168</v>
      </c>
      <c r="V7" s="514" t="s">
        <v>171</v>
      </c>
      <c r="W7" s="514" t="s">
        <v>174</v>
      </c>
      <c r="X7" s="514" t="s">
        <v>175</v>
      </c>
      <c r="Y7" s="518" t="s">
        <v>178</v>
      </c>
      <c r="Z7" s="270"/>
    </row>
    <row r="8" spans="1:26" ht="10.5" customHeight="1">
      <c r="A8" s="87"/>
      <c r="B8" s="83"/>
      <c r="C8" s="84" t="s">
        <v>216</v>
      </c>
      <c r="D8" s="84" t="s">
        <v>216</v>
      </c>
      <c r="E8" s="84" t="s">
        <v>216</v>
      </c>
      <c r="F8" s="84" t="s">
        <v>216</v>
      </c>
      <c r="G8" s="85" t="s">
        <v>216</v>
      </c>
      <c r="H8" s="86" t="s">
        <v>216</v>
      </c>
      <c r="I8" s="84" t="s">
        <v>216</v>
      </c>
      <c r="J8" s="84" t="s">
        <v>216</v>
      </c>
      <c r="K8" s="84" t="s">
        <v>216</v>
      </c>
      <c r="L8" s="249" t="s">
        <v>216</v>
      </c>
      <c r="M8" s="270"/>
      <c r="N8" s="71"/>
      <c r="O8" s="83"/>
      <c r="P8" s="84" t="s">
        <v>216</v>
      </c>
      <c r="Q8" s="84" t="s">
        <v>216</v>
      </c>
      <c r="R8" s="84" t="s">
        <v>216</v>
      </c>
      <c r="S8" s="84" t="s">
        <v>216</v>
      </c>
      <c r="T8" s="85" t="s">
        <v>216</v>
      </c>
      <c r="U8" s="86" t="s">
        <v>216</v>
      </c>
      <c r="V8" s="84" t="s">
        <v>216</v>
      </c>
      <c r="W8" s="84" t="s">
        <v>216</v>
      </c>
      <c r="X8" s="84" t="s">
        <v>216</v>
      </c>
      <c r="Y8" s="84" t="s">
        <v>216</v>
      </c>
      <c r="Z8" s="270"/>
    </row>
    <row r="9" spans="1:26" ht="21" customHeight="1">
      <c r="A9" s="99" t="s">
        <v>31</v>
      </c>
      <c r="B9" s="516" t="s">
        <v>360</v>
      </c>
      <c r="C9" s="274">
        <v>523705</v>
      </c>
      <c r="D9" s="278">
        <v>265530</v>
      </c>
      <c r="E9" s="278">
        <v>247344</v>
      </c>
      <c r="F9" s="278">
        <v>18186</v>
      </c>
      <c r="G9" s="279">
        <v>258175</v>
      </c>
      <c r="H9" s="280">
        <v>97431</v>
      </c>
      <c r="I9" s="274">
        <v>85190</v>
      </c>
      <c r="J9" s="274">
        <v>82851</v>
      </c>
      <c r="K9" s="274">
        <v>2339</v>
      </c>
      <c r="L9" s="279">
        <v>12241</v>
      </c>
      <c r="M9" s="270"/>
      <c r="N9" s="99" t="s">
        <v>31</v>
      </c>
      <c r="O9" s="516" t="s">
        <v>360</v>
      </c>
      <c r="P9" s="274">
        <v>627043</v>
      </c>
      <c r="Q9" s="278">
        <v>290605</v>
      </c>
      <c r="R9" s="278">
        <v>266996</v>
      </c>
      <c r="S9" s="278">
        <v>23609</v>
      </c>
      <c r="T9" s="279">
        <v>336438</v>
      </c>
      <c r="U9" s="280">
        <v>109449</v>
      </c>
      <c r="V9" s="274">
        <v>91645</v>
      </c>
      <c r="W9" s="274">
        <v>88666</v>
      </c>
      <c r="X9" s="274">
        <v>2979</v>
      </c>
      <c r="Y9" s="279">
        <v>17804</v>
      </c>
      <c r="Z9" s="270"/>
    </row>
    <row r="10" spans="1:26" ht="22.5" customHeight="1">
      <c r="A10" s="15" t="s">
        <v>357</v>
      </c>
      <c r="B10" s="517" t="s">
        <v>361</v>
      </c>
      <c r="C10" s="274">
        <v>402201</v>
      </c>
      <c r="D10" s="278">
        <v>229345</v>
      </c>
      <c r="E10" s="278">
        <v>215123</v>
      </c>
      <c r="F10" s="278">
        <v>14222</v>
      </c>
      <c r="G10" s="279">
        <v>172856</v>
      </c>
      <c r="H10" s="280">
        <v>150979</v>
      </c>
      <c r="I10" s="274">
        <v>140845</v>
      </c>
      <c r="J10" s="274">
        <v>131588</v>
      </c>
      <c r="K10" s="274">
        <v>9257</v>
      </c>
      <c r="L10" s="279">
        <v>10134</v>
      </c>
      <c r="M10" s="270"/>
      <c r="N10" s="15" t="s">
        <v>357</v>
      </c>
      <c r="O10" s="517" t="s">
        <v>361</v>
      </c>
      <c r="P10" s="274">
        <v>479973</v>
      </c>
      <c r="Q10" s="278">
        <v>235928</v>
      </c>
      <c r="R10" s="278">
        <v>218757</v>
      </c>
      <c r="S10" s="278">
        <v>17171</v>
      </c>
      <c r="T10" s="279">
        <v>244045</v>
      </c>
      <c r="U10" s="280">
        <v>139956</v>
      </c>
      <c r="V10" s="274">
        <v>127899</v>
      </c>
      <c r="W10" s="274">
        <v>115358</v>
      </c>
      <c r="X10" s="274">
        <v>12541</v>
      </c>
      <c r="Y10" s="279">
        <v>12057</v>
      </c>
      <c r="Z10" s="270"/>
    </row>
    <row r="11" spans="1:26" ht="22.5" customHeight="1">
      <c r="A11" s="15" t="s">
        <v>327</v>
      </c>
      <c r="B11" s="517" t="s">
        <v>358</v>
      </c>
      <c r="C11" s="274">
        <v>479371</v>
      </c>
      <c r="D11" s="278">
        <v>252383</v>
      </c>
      <c r="E11" s="278">
        <v>238885</v>
      </c>
      <c r="F11" s="278">
        <v>13498</v>
      </c>
      <c r="G11" s="279">
        <v>226988</v>
      </c>
      <c r="H11" s="280">
        <v>110566</v>
      </c>
      <c r="I11" s="274">
        <v>88379</v>
      </c>
      <c r="J11" s="274">
        <v>86222</v>
      </c>
      <c r="K11" s="274">
        <v>2157</v>
      </c>
      <c r="L11" s="279">
        <v>22187</v>
      </c>
      <c r="M11" s="270"/>
      <c r="N11" s="15" t="s">
        <v>327</v>
      </c>
      <c r="O11" s="517" t="s">
        <v>358</v>
      </c>
      <c r="P11" s="274">
        <v>537943</v>
      </c>
      <c r="Q11" s="278">
        <v>251977</v>
      </c>
      <c r="R11" s="278">
        <v>238211</v>
      </c>
      <c r="S11" s="278">
        <v>13766</v>
      </c>
      <c r="T11" s="279">
        <v>285966</v>
      </c>
      <c r="U11" s="280">
        <v>125420</v>
      </c>
      <c r="V11" s="274">
        <v>91187</v>
      </c>
      <c r="W11" s="274">
        <v>88731</v>
      </c>
      <c r="X11" s="274">
        <v>2456</v>
      </c>
      <c r="Y11" s="279">
        <v>34233</v>
      </c>
      <c r="Z11" s="270"/>
    </row>
    <row r="12" spans="1:26" ht="31.5" customHeight="1">
      <c r="A12" s="100" t="s">
        <v>340</v>
      </c>
      <c r="B12" s="626" t="s">
        <v>362</v>
      </c>
      <c r="C12" s="275">
        <v>576772</v>
      </c>
      <c r="D12" s="281">
        <v>279323</v>
      </c>
      <c r="E12" s="281">
        <v>259593</v>
      </c>
      <c r="F12" s="281">
        <v>19730</v>
      </c>
      <c r="G12" s="282">
        <v>297449</v>
      </c>
      <c r="H12" s="283">
        <v>110146</v>
      </c>
      <c r="I12" s="275">
        <v>94861</v>
      </c>
      <c r="J12" s="275">
        <v>94405</v>
      </c>
      <c r="K12" s="275">
        <v>456</v>
      </c>
      <c r="L12" s="282">
        <v>15285</v>
      </c>
      <c r="M12" s="270"/>
      <c r="N12" s="100" t="s">
        <v>340</v>
      </c>
      <c r="O12" s="626" t="s">
        <v>362</v>
      </c>
      <c r="P12" s="275">
        <v>656868</v>
      </c>
      <c r="Q12" s="281">
        <v>314985</v>
      </c>
      <c r="R12" s="281">
        <v>288956</v>
      </c>
      <c r="S12" s="281">
        <v>26029</v>
      </c>
      <c r="T12" s="282">
        <v>341883</v>
      </c>
      <c r="U12" s="283">
        <v>128624</v>
      </c>
      <c r="V12" s="275">
        <v>106581</v>
      </c>
      <c r="W12" s="275">
        <v>105939</v>
      </c>
      <c r="X12" s="275">
        <v>642</v>
      </c>
      <c r="Y12" s="282">
        <v>22043</v>
      </c>
      <c r="Z12" s="270"/>
    </row>
    <row r="13" spans="1:26" s="285" customFormat="1" ht="35.25" customHeight="1">
      <c r="A13" s="735" t="s">
        <v>179</v>
      </c>
      <c r="B13" s="736"/>
      <c r="C13" s="250">
        <v>729275</v>
      </c>
      <c r="D13" s="251">
        <v>331143</v>
      </c>
      <c r="E13" s="251">
        <v>305301</v>
      </c>
      <c r="F13" s="251">
        <v>25842</v>
      </c>
      <c r="G13" s="252">
        <v>398132</v>
      </c>
      <c r="H13" s="253">
        <v>107810</v>
      </c>
      <c r="I13" s="250">
        <v>94977</v>
      </c>
      <c r="J13" s="250">
        <v>91704</v>
      </c>
      <c r="K13" s="250">
        <v>3273</v>
      </c>
      <c r="L13" s="252">
        <v>12833</v>
      </c>
      <c r="M13" s="284"/>
      <c r="N13" s="735" t="s">
        <v>179</v>
      </c>
      <c r="O13" s="736"/>
      <c r="P13" s="250">
        <v>838280</v>
      </c>
      <c r="Q13" s="251">
        <v>352261</v>
      </c>
      <c r="R13" s="251">
        <v>320629</v>
      </c>
      <c r="S13" s="251">
        <v>31632</v>
      </c>
      <c r="T13" s="252">
        <v>486019</v>
      </c>
      <c r="U13" s="253">
        <v>121494</v>
      </c>
      <c r="V13" s="250">
        <v>104583</v>
      </c>
      <c r="W13" s="250">
        <v>100082</v>
      </c>
      <c r="X13" s="250">
        <v>4501</v>
      </c>
      <c r="Y13" s="252">
        <v>16911</v>
      </c>
      <c r="Z13" s="284"/>
    </row>
    <row r="14" spans="1:26" ht="10.5" customHeight="1">
      <c r="A14" s="91"/>
      <c r="B14" s="91"/>
      <c r="C14" s="91"/>
      <c r="D14" s="91"/>
      <c r="E14" s="91"/>
      <c r="F14" s="91"/>
      <c r="G14" s="91"/>
      <c r="H14" s="91"/>
      <c r="I14" s="91"/>
      <c r="J14" s="91"/>
      <c r="K14" s="91"/>
      <c r="L14" s="91"/>
      <c r="M14" s="91"/>
      <c r="O14" s="91"/>
      <c r="P14" s="91"/>
      <c r="Q14" s="91"/>
      <c r="R14" s="91"/>
      <c r="S14" s="91"/>
      <c r="T14" s="91"/>
      <c r="U14" s="91"/>
      <c r="V14" s="91"/>
      <c r="W14" s="91"/>
      <c r="X14" s="91"/>
      <c r="Y14" s="91"/>
      <c r="Z14" s="91"/>
    </row>
    <row r="15" spans="1:26" ht="10.5">
      <c r="A15" s="91"/>
      <c r="B15" s="91"/>
      <c r="C15" s="91"/>
      <c r="D15" s="91"/>
      <c r="E15" s="91"/>
      <c r="F15" s="91"/>
      <c r="G15" s="91"/>
      <c r="H15" s="91"/>
      <c r="I15" s="91"/>
      <c r="J15" s="91"/>
      <c r="K15" s="91"/>
      <c r="L15" s="91"/>
      <c r="M15" s="91"/>
      <c r="O15" s="91"/>
      <c r="P15" s="91"/>
      <c r="Q15" s="91"/>
      <c r="R15" s="91"/>
      <c r="S15" s="91"/>
      <c r="T15" s="91"/>
      <c r="U15" s="91"/>
      <c r="V15" s="91"/>
      <c r="W15" s="91"/>
      <c r="X15" s="91"/>
      <c r="Y15" s="91"/>
      <c r="Z15" s="91"/>
    </row>
    <row r="16" spans="1:26" ht="10.5">
      <c r="A16" s="3" t="s">
        <v>186</v>
      </c>
      <c r="B16" s="91"/>
      <c r="C16" s="91"/>
      <c r="D16" s="91"/>
      <c r="E16" s="91"/>
      <c r="F16" s="91"/>
      <c r="G16" s="91"/>
      <c r="H16" s="91"/>
      <c r="I16" s="91"/>
      <c r="J16" s="91"/>
      <c r="K16" s="91"/>
      <c r="L16" s="91"/>
      <c r="M16" s="91"/>
      <c r="N16" s="3" t="s">
        <v>186</v>
      </c>
      <c r="O16" s="91"/>
      <c r="P16" s="91"/>
      <c r="Q16" s="91"/>
      <c r="R16" s="91"/>
      <c r="S16" s="91"/>
      <c r="T16" s="91"/>
      <c r="U16" s="91"/>
      <c r="V16" s="91"/>
      <c r="W16" s="91"/>
      <c r="X16" s="91"/>
      <c r="Y16" s="91"/>
      <c r="Z16" s="91"/>
    </row>
    <row r="17" spans="1:26" ht="12" customHeight="1">
      <c r="A17" s="71"/>
      <c r="B17" s="229"/>
      <c r="C17" s="72" t="s">
        <v>206</v>
      </c>
      <c r="D17" s="73"/>
      <c r="E17" s="73"/>
      <c r="F17" s="73"/>
      <c r="G17" s="75" t="s">
        <v>207</v>
      </c>
      <c r="H17" s="73"/>
      <c r="I17" s="73"/>
      <c r="J17" s="74"/>
      <c r="K17" s="88"/>
      <c r="L17" s="91"/>
      <c r="M17" s="91"/>
      <c r="N17" s="71"/>
      <c r="O17" s="229"/>
      <c r="P17" s="72" t="s">
        <v>206</v>
      </c>
      <c r="Q17" s="73"/>
      <c r="R17" s="73"/>
      <c r="S17" s="73"/>
      <c r="T17" s="75" t="s">
        <v>207</v>
      </c>
      <c r="U17" s="73"/>
      <c r="V17" s="73"/>
      <c r="W17" s="74"/>
      <c r="X17" s="88"/>
      <c r="Y17" s="91"/>
      <c r="Z17" s="91"/>
    </row>
    <row r="18" spans="1:26" ht="9.75" customHeight="1">
      <c r="A18" s="110"/>
      <c r="B18" s="276"/>
      <c r="C18" s="76" t="s">
        <v>33</v>
      </c>
      <c r="D18" s="76" t="s">
        <v>34</v>
      </c>
      <c r="E18" s="76" t="s">
        <v>35</v>
      </c>
      <c r="F18" s="76"/>
      <c r="G18" s="519" t="s">
        <v>33</v>
      </c>
      <c r="H18" s="76" t="s">
        <v>34</v>
      </c>
      <c r="I18" s="76" t="s">
        <v>35</v>
      </c>
      <c r="J18" s="77"/>
      <c r="K18" s="91"/>
      <c r="L18" s="91"/>
      <c r="M18" s="91"/>
      <c r="N18" s="110"/>
      <c r="O18" s="276"/>
      <c r="P18" s="76" t="s">
        <v>33</v>
      </c>
      <c r="Q18" s="76" t="s">
        <v>34</v>
      </c>
      <c r="R18" s="76" t="s">
        <v>35</v>
      </c>
      <c r="S18" s="76"/>
      <c r="T18" s="519" t="s">
        <v>33</v>
      </c>
      <c r="U18" s="76" t="s">
        <v>34</v>
      </c>
      <c r="V18" s="76" t="s">
        <v>35</v>
      </c>
      <c r="W18" s="77"/>
      <c r="X18" s="91"/>
      <c r="Y18" s="91"/>
      <c r="Z18" s="91"/>
    </row>
    <row r="19" spans="1:26" ht="9.75" customHeight="1">
      <c r="A19" s="12" t="s">
        <v>3</v>
      </c>
      <c r="B19" s="78"/>
      <c r="C19" s="79" t="s">
        <v>181</v>
      </c>
      <c r="D19" s="79" t="s">
        <v>181</v>
      </c>
      <c r="E19" s="79" t="s">
        <v>181</v>
      </c>
      <c r="F19" s="79" t="s">
        <v>36</v>
      </c>
      <c r="G19" s="520" t="s">
        <v>181</v>
      </c>
      <c r="H19" s="79" t="s">
        <v>181</v>
      </c>
      <c r="I19" s="79" t="s">
        <v>181</v>
      </c>
      <c r="J19" s="80" t="s">
        <v>36</v>
      </c>
      <c r="K19" s="91"/>
      <c r="L19" s="91"/>
      <c r="M19" s="91"/>
      <c r="N19" s="12" t="s">
        <v>3</v>
      </c>
      <c r="O19" s="78"/>
      <c r="P19" s="79" t="s">
        <v>181</v>
      </c>
      <c r="Q19" s="79" t="s">
        <v>181</v>
      </c>
      <c r="R19" s="79" t="s">
        <v>181</v>
      </c>
      <c r="S19" s="79" t="s">
        <v>36</v>
      </c>
      <c r="T19" s="520" t="s">
        <v>181</v>
      </c>
      <c r="U19" s="79" t="s">
        <v>181</v>
      </c>
      <c r="V19" s="79" t="s">
        <v>181</v>
      </c>
      <c r="W19" s="80" t="s">
        <v>36</v>
      </c>
      <c r="X19" s="91"/>
      <c r="Y19" s="91"/>
      <c r="Z19" s="91"/>
    </row>
    <row r="20" spans="1:26" ht="21" customHeight="1">
      <c r="A20" s="277"/>
      <c r="B20" s="522" t="s">
        <v>180</v>
      </c>
      <c r="C20" s="515" t="s">
        <v>182</v>
      </c>
      <c r="D20" s="514" t="s">
        <v>183</v>
      </c>
      <c r="E20" s="514" t="s">
        <v>184</v>
      </c>
      <c r="F20" s="81" t="s">
        <v>185</v>
      </c>
      <c r="G20" s="523" t="s">
        <v>182</v>
      </c>
      <c r="H20" s="514" t="s">
        <v>183</v>
      </c>
      <c r="I20" s="514" t="s">
        <v>184</v>
      </c>
      <c r="J20" s="82" t="s">
        <v>185</v>
      </c>
      <c r="K20" s="91"/>
      <c r="L20" s="91"/>
      <c r="M20" s="91"/>
      <c r="N20" s="277"/>
      <c r="O20" s="522" t="s">
        <v>180</v>
      </c>
      <c r="P20" s="515" t="s">
        <v>182</v>
      </c>
      <c r="Q20" s="514" t="s">
        <v>183</v>
      </c>
      <c r="R20" s="514" t="s">
        <v>184</v>
      </c>
      <c r="S20" s="81" t="s">
        <v>185</v>
      </c>
      <c r="T20" s="523" t="s">
        <v>182</v>
      </c>
      <c r="U20" s="514" t="s">
        <v>183</v>
      </c>
      <c r="V20" s="514" t="s">
        <v>184</v>
      </c>
      <c r="W20" s="82" t="s">
        <v>185</v>
      </c>
      <c r="X20" s="91"/>
      <c r="Y20" s="91"/>
      <c r="Z20" s="91"/>
    </row>
    <row r="21" spans="1:26" ht="9" customHeight="1">
      <c r="A21" s="87"/>
      <c r="B21" s="83"/>
      <c r="C21" s="249" t="s">
        <v>220</v>
      </c>
      <c r="D21" s="541" t="s">
        <v>220</v>
      </c>
      <c r="E21" s="89" t="s">
        <v>220</v>
      </c>
      <c r="F21" s="85" t="s">
        <v>218</v>
      </c>
      <c r="G21" s="542" t="s">
        <v>217</v>
      </c>
      <c r="H21" s="541" t="s">
        <v>220</v>
      </c>
      <c r="I21" s="89" t="s">
        <v>220</v>
      </c>
      <c r="J21" s="85" t="s">
        <v>218</v>
      </c>
      <c r="K21" s="91"/>
      <c r="L21" s="91"/>
      <c r="M21" s="91"/>
      <c r="N21" s="71"/>
      <c r="O21" s="83"/>
      <c r="P21" s="249" t="s">
        <v>220</v>
      </c>
      <c r="Q21" s="541" t="s">
        <v>220</v>
      </c>
      <c r="R21" s="89" t="s">
        <v>220</v>
      </c>
      <c r="S21" s="85" t="s">
        <v>218</v>
      </c>
      <c r="T21" s="542" t="s">
        <v>217</v>
      </c>
      <c r="U21" s="541" t="s">
        <v>220</v>
      </c>
      <c r="V21" s="89" t="s">
        <v>220</v>
      </c>
      <c r="W21" s="85" t="s">
        <v>218</v>
      </c>
      <c r="X21" s="91"/>
      <c r="Y21" s="91"/>
      <c r="Z21" s="91"/>
    </row>
    <row r="22" spans="1:26" ht="22.5" customHeight="1">
      <c r="A22" s="99" t="s">
        <v>31</v>
      </c>
      <c r="B22" s="516" t="s">
        <v>360</v>
      </c>
      <c r="C22" s="290">
        <v>170.7</v>
      </c>
      <c r="D22" s="291">
        <v>159.4</v>
      </c>
      <c r="E22" s="291">
        <v>11.3</v>
      </c>
      <c r="F22" s="292">
        <v>20.8</v>
      </c>
      <c r="G22" s="293">
        <v>102</v>
      </c>
      <c r="H22" s="291">
        <v>100</v>
      </c>
      <c r="I22" s="291">
        <v>2</v>
      </c>
      <c r="J22" s="292">
        <v>18</v>
      </c>
      <c r="K22" s="91"/>
      <c r="L22" s="91"/>
      <c r="M22" s="91"/>
      <c r="N22" s="99" t="s">
        <v>31</v>
      </c>
      <c r="O22" s="516" t="s">
        <v>360</v>
      </c>
      <c r="P22" s="286">
        <v>167.5</v>
      </c>
      <c r="Q22" s="287">
        <v>154.1</v>
      </c>
      <c r="R22" s="287">
        <v>13.4</v>
      </c>
      <c r="S22" s="288">
        <v>20</v>
      </c>
      <c r="T22" s="289">
        <v>108.2</v>
      </c>
      <c r="U22" s="287">
        <v>105.4</v>
      </c>
      <c r="V22" s="287">
        <v>2.8</v>
      </c>
      <c r="W22" s="288">
        <v>18.3</v>
      </c>
      <c r="X22" s="91"/>
      <c r="Y22" s="91"/>
      <c r="Z22" s="91"/>
    </row>
    <row r="23" spans="1:26" ht="21" customHeight="1">
      <c r="A23" s="15" t="s">
        <v>357</v>
      </c>
      <c r="B23" s="517" t="s">
        <v>361</v>
      </c>
      <c r="C23" s="290">
        <v>174.4</v>
      </c>
      <c r="D23" s="291">
        <v>161.9</v>
      </c>
      <c r="E23" s="291">
        <v>12.5</v>
      </c>
      <c r="F23" s="292">
        <v>21.3</v>
      </c>
      <c r="G23" s="293">
        <v>160.5</v>
      </c>
      <c r="H23" s="291">
        <v>152</v>
      </c>
      <c r="I23" s="291">
        <v>8.5</v>
      </c>
      <c r="J23" s="292">
        <v>22.5</v>
      </c>
      <c r="K23" s="91"/>
      <c r="L23" s="91"/>
      <c r="M23" s="91"/>
      <c r="N23" s="15" t="s">
        <v>357</v>
      </c>
      <c r="O23" s="517" t="s">
        <v>361</v>
      </c>
      <c r="P23" s="286">
        <v>177.9</v>
      </c>
      <c r="Q23" s="287">
        <v>164.3</v>
      </c>
      <c r="R23" s="287">
        <v>13.6</v>
      </c>
      <c r="S23" s="288">
        <v>21.1</v>
      </c>
      <c r="T23" s="289">
        <v>164.9</v>
      </c>
      <c r="U23" s="287">
        <v>149.9</v>
      </c>
      <c r="V23" s="287">
        <v>15</v>
      </c>
      <c r="W23" s="288">
        <v>21.7</v>
      </c>
      <c r="X23" s="91"/>
      <c r="Y23" s="91"/>
      <c r="Z23" s="91"/>
    </row>
    <row r="24" spans="1:26" ht="22.5" customHeight="1">
      <c r="A24" s="15" t="s">
        <v>327</v>
      </c>
      <c r="B24" s="517" t="s">
        <v>358</v>
      </c>
      <c r="C24" s="290">
        <v>182.9</v>
      </c>
      <c r="D24" s="291">
        <v>173.1</v>
      </c>
      <c r="E24" s="291">
        <v>9.8</v>
      </c>
      <c r="F24" s="292">
        <v>22.3</v>
      </c>
      <c r="G24" s="293">
        <v>116.2</v>
      </c>
      <c r="H24" s="291">
        <v>114.6</v>
      </c>
      <c r="I24" s="291">
        <v>1.6</v>
      </c>
      <c r="J24" s="292">
        <v>20</v>
      </c>
      <c r="K24" s="91"/>
      <c r="L24" s="91"/>
      <c r="M24" s="91"/>
      <c r="N24" s="15" t="s">
        <v>327</v>
      </c>
      <c r="O24" s="517" t="s">
        <v>358</v>
      </c>
      <c r="P24" s="286">
        <v>177.6</v>
      </c>
      <c r="Q24" s="287">
        <v>167.8</v>
      </c>
      <c r="R24" s="287">
        <v>9.8</v>
      </c>
      <c r="S24" s="288">
        <v>21.2</v>
      </c>
      <c r="T24" s="113">
        <v>120.3</v>
      </c>
      <c r="U24" s="287">
        <v>118.6</v>
      </c>
      <c r="V24" s="287">
        <v>1.7</v>
      </c>
      <c r="W24" s="288">
        <v>20.7</v>
      </c>
      <c r="X24" s="91"/>
      <c r="Y24" s="91"/>
      <c r="Z24" s="91"/>
    </row>
    <row r="25" spans="1:26" ht="33" customHeight="1">
      <c r="A25" s="100" t="s">
        <v>340</v>
      </c>
      <c r="B25" s="626" t="s">
        <v>362</v>
      </c>
      <c r="C25" s="298">
        <v>159.8</v>
      </c>
      <c r="D25" s="299">
        <v>153.9</v>
      </c>
      <c r="E25" s="299">
        <v>5.9</v>
      </c>
      <c r="F25" s="300">
        <v>19.8</v>
      </c>
      <c r="G25" s="301">
        <v>83.9</v>
      </c>
      <c r="H25" s="299">
        <v>83.4</v>
      </c>
      <c r="I25" s="299">
        <v>0.5</v>
      </c>
      <c r="J25" s="300">
        <v>16.5</v>
      </c>
      <c r="K25" s="91"/>
      <c r="L25" s="91"/>
      <c r="M25" s="91"/>
      <c r="N25" s="100" t="s">
        <v>340</v>
      </c>
      <c r="O25" s="626" t="s">
        <v>362</v>
      </c>
      <c r="P25" s="294">
        <v>160</v>
      </c>
      <c r="Q25" s="295">
        <v>152.8</v>
      </c>
      <c r="R25" s="295">
        <v>7.2</v>
      </c>
      <c r="S25" s="296">
        <v>19.5</v>
      </c>
      <c r="T25" s="297">
        <v>87.2</v>
      </c>
      <c r="U25" s="295">
        <v>86.5</v>
      </c>
      <c r="V25" s="295">
        <v>0.7</v>
      </c>
      <c r="W25" s="296">
        <v>16.4</v>
      </c>
      <c r="X25" s="91"/>
      <c r="Y25" s="91"/>
      <c r="Z25" s="91"/>
    </row>
    <row r="26" spans="1:26" s="285" customFormat="1" ht="35.25" customHeight="1">
      <c r="A26" s="735" t="s">
        <v>179</v>
      </c>
      <c r="B26" s="736"/>
      <c r="C26" s="254">
        <v>168.7</v>
      </c>
      <c r="D26" s="255">
        <v>154.9</v>
      </c>
      <c r="E26" s="255">
        <v>13.8</v>
      </c>
      <c r="F26" s="256">
        <v>20.3</v>
      </c>
      <c r="G26" s="257">
        <v>92.7</v>
      </c>
      <c r="H26" s="255">
        <v>89.8</v>
      </c>
      <c r="I26" s="255">
        <v>2.9</v>
      </c>
      <c r="J26" s="256">
        <v>16.1</v>
      </c>
      <c r="K26" s="302"/>
      <c r="L26" s="302"/>
      <c r="M26" s="302"/>
      <c r="N26" s="735" t="s">
        <v>179</v>
      </c>
      <c r="O26" s="736"/>
      <c r="P26" s="254">
        <v>166.2</v>
      </c>
      <c r="Q26" s="255">
        <v>150.8</v>
      </c>
      <c r="R26" s="255">
        <v>15.4</v>
      </c>
      <c r="S26" s="256">
        <v>19.8</v>
      </c>
      <c r="T26" s="257">
        <v>98</v>
      </c>
      <c r="U26" s="255">
        <v>94.1</v>
      </c>
      <c r="V26" s="255">
        <v>3.9</v>
      </c>
      <c r="W26" s="256">
        <v>16.6</v>
      </c>
      <c r="X26" s="302"/>
      <c r="Y26" s="302"/>
      <c r="Z26" s="302"/>
    </row>
    <row r="27" spans="1:26" ht="10.5">
      <c r="A27" s="91"/>
      <c r="B27" s="91"/>
      <c r="C27" s="91"/>
      <c r="D27" s="91"/>
      <c r="E27" s="90"/>
      <c r="F27" s="91"/>
      <c r="G27" s="91"/>
      <c r="H27" s="91"/>
      <c r="I27" s="91"/>
      <c r="J27" s="91"/>
      <c r="K27" s="91"/>
      <c r="L27" s="91"/>
      <c r="M27" s="91"/>
      <c r="O27" s="91"/>
      <c r="P27" s="91"/>
      <c r="Q27" s="91"/>
      <c r="R27" s="90"/>
      <c r="S27" s="91"/>
      <c r="T27" s="91"/>
      <c r="U27" s="91"/>
      <c r="V27" s="91"/>
      <c r="W27" s="91"/>
      <c r="X27" s="91"/>
      <c r="Y27" s="91"/>
      <c r="Z27" s="91"/>
    </row>
    <row r="28" spans="1:26" ht="10.5">
      <c r="A28" s="91"/>
      <c r="B28" s="91"/>
      <c r="C28" s="91"/>
      <c r="D28" s="91"/>
      <c r="E28" s="91"/>
      <c r="F28" s="91"/>
      <c r="G28" s="91"/>
      <c r="H28" s="91"/>
      <c r="I28" s="91"/>
      <c r="J28" s="91"/>
      <c r="K28" s="91"/>
      <c r="L28" s="91"/>
      <c r="M28" s="91"/>
      <c r="O28" s="91"/>
      <c r="P28" s="91"/>
      <c r="Q28" s="91"/>
      <c r="R28" s="91"/>
      <c r="S28" s="91"/>
      <c r="T28" s="91"/>
      <c r="U28" s="91"/>
      <c r="V28" s="91"/>
      <c r="W28" s="91"/>
      <c r="X28" s="91"/>
      <c r="Y28" s="91"/>
      <c r="Z28" s="91"/>
    </row>
    <row r="29" spans="1:26" ht="10.5">
      <c r="A29" s="3" t="s">
        <v>208</v>
      </c>
      <c r="B29" s="91"/>
      <c r="C29" s="91"/>
      <c r="D29" s="91"/>
      <c r="E29" s="91"/>
      <c r="F29" s="91"/>
      <c r="G29" s="91"/>
      <c r="H29" s="91"/>
      <c r="I29" s="91"/>
      <c r="J29" s="91"/>
      <c r="K29" s="91"/>
      <c r="L29" s="91"/>
      <c r="M29" s="91"/>
      <c r="N29" s="3" t="s">
        <v>208</v>
      </c>
      <c r="O29" s="91"/>
      <c r="P29" s="91"/>
      <c r="Q29" s="91"/>
      <c r="R29" s="91"/>
      <c r="S29" s="91"/>
      <c r="T29" s="91"/>
      <c r="U29" s="91"/>
      <c r="V29" s="91"/>
      <c r="W29" s="91"/>
      <c r="X29" s="91"/>
      <c r="Y29" s="91"/>
      <c r="Z29" s="91"/>
    </row>
    <row r="30" spans="1:26" ht="12" customHeight="1">
      <c r="A30" s="71"/>
      <c r="B30" s="229"/>
      <c r="C30" s="72" t="s">
        <v>212</v>
      </c>
      <c r="D30" s="73"/>
      <c r="E30" s="73"/>
      <c r="F30" s="72" t="s">
        <v>190</v>
      </c>
      <c r="G30" s="92"/>
      <c r="H30" s="73"/>
      <c r="I30" s="74"/>
      <c r="J30" s="91"/>
      <c r="K30" s="91"/>
      <c r="L30" s="91"/>
      <c r="M30" s="91"/>
      <c r="N30" s="71"/>
      <c r="O30" s="229"/>
      <c r="P30" s="72" t="s">
        <v>212</v>
      </c>
      <c r="Q30" s="73"/>
      <c r="R30" s="73"/>
      <c r="S30" s="72" t="s">
        <v>190</v>
      </c>
      <c r="T30" s="92"/>
      <c r="U30" s="73"/>
      <c r="V30" s="74"/>
      <c r="W30" s="91"/>
      <c r="X30" s="91"/>
      <c r="Y30" s="91"/>
      <c r="Z30" s="91"/>
    </row>
    <row r="31" spans="1:26" ht="9.75" customHeight="1">
      <c r="A31" s="110"/>
      <c r="B31" s="276"/>
      <c r="C31" s="76" t="s">
        <v>37</v>
      </c>
      <c r="D31" s="93" t="s">
        <v>188</v>
      </c>
      <c r="E31" s="76"/>
      <c r="F31" s="94" t="s">
        <v>191</v>
      </c>
      <c r="G31" s="95"/>
      <c r="H31" s="94" t="s">
        <v>192</v>
      </c>
      <c r="I31" s="96"/>
      <c r="J31" s="91"/>
      <c r="K31" s="91"/>
      <c r="L31" s="91"/>
      <c r="M31" s="91"/>
      <c r="N31" s="110"/>
      <c r="O31" s="276"/>
      <c r="P31" s="76" t="s">
        <v>37</v>
      </c>
      <c r="Q31" s="93" t="s">
        <v>188</v>
      </c>
      <c r="R31" s="76"/>
      <c r="S31" s="94" t="s">
        <v>191</v>
      </c>
      <c r="T31" s="95"/>
      <c r="U31" s="94" t="s">
        <v>192</v>
      </c>
      <c r="V31" s="96"/>
      <c r="W31" s="91"/>
      <c r="X31" s="91"/>
      <c r="Y31" s="91"/>
      <c r="Z31" s="91"/>
    </row>
    <row r="32" spans="1:26" ht="19.5" customHeight="1">
      <c r="A32" s="12" t="s">
        <v>3</v>
      </c>
      <c r="B32" s="78"/>
      <c r="C32" s="530" t="s">
        <v>187</v>
      </c>
      <c r="D32" s="531" t="s">
        <v>187</v>
      </c>
      <c r="E32" s="530" t="s">
        <v>38</v>
      </c>
      <c r="F32" s="526" t="s">
        <v>193</v>
      </c>
      <c r="G32" s="527" t="s">
        <v>194</v>
      </c>
      <c r="H32" s="526" t="s">
        <v>193</v>
      </c>
      <c r="I32" s="528" t="s">
        <v>194</v>
      </c>
      <c r="J32" s="91"/>
      <c r="K32" s="91"/>
      <c r="L32" s="91"/>
      <c r="M32" s="91"/>
      <c r="N32" s="12" t="s">
        <v>3</v>
      </c>
      <c r="O32" s="78"/>
      <c r="P32" s="530" t="s">
        <v>187</v>
      </c>
      <c r="Q32" s="531" t="s">
        <v>187</v>
      </c>
      <c r="R32" s="530" t="s">
        <v>38</v>
      </c>
      <c r="S32" s="526" t="s">
        <v>193</v>
      </c>
      <c r="T32" s="527" t="s">
        <v>194</v>
      </c>
      <c r="U32" s="526" t="s">
        <v>193</v>
      </c>
      <c r="V32" s="528" t="s">
        <v>194</v>
      </c>
      <c r="W32" s="91"/>
      <c r="X32" s="91"/>
      <c r="Y32" s="91"/>
      <c r="Z32" s="91"/>
    </row>
    <row r="33" spans="1:26" ht="21" customHeight="1">
      <c r="A33" s="277"/>
      <c r="B33" s="522" t="s">
        <v>180</v>
      </c>
      <c r="C33" s="515" t="s">
        <v>209</v>
      </c>
      <c r="D33" s="524" t="s">
        <v>210</v>
      </c>
      <c r="E33" s="525" t="s">
        <v>189</v>
      </c>
      <c r="F33" s="515" t="s">
        <v>209</v>
      </c>
      <c r="G33" s="524" t="s">
        <v>210</v>
      </c>
      <c r="H33" s="515" t="s">
        <v>209</v>
      </c>
      <c r="I33" s="529" t="s">
        <v>210</v>
      </c>
      <c r="J33" s="91"/>
      <c r="K33" s="91"/>
      <c r="L33" s="91"/>
      <c r="M33" s="91"/>
      <c r="N33" s="277"/>
      <c r="O33" s="522" t="s">
        <v>180</v>
      </c>
      <c r="P33" s="515" t="s">
        <v>209</v>
      </c>
      <c r="Q33" s="524" t="s">
        <v>210</v>
      </c>
      <c r="R33" s="525" t="s">
        <v>189</v>
      </c>
      <c r="S33" s="515" t="s">
        <v>209</v>
      </c>
      <c r="T33" s="524" t="s">
        <v>210</v>
      </c>
      <c r="U33" s="515" t="s">
        <v>209</v>
      </c>
      <c r="V33" s="529" t="s">
        <v>210</v>
      </c>
      <c r="W33" s="91"/>
      <c r="X33" s="91"/>
      <c r="Y33" s="91"/>
      <c r="Z33" s="91"/>
    </row>
    <row r="34" spans="1:26" ht="9" customHeight="1">
      <c r="A34" s="87"/>
      <c r="B34" s="83"/>
      <c r="C34" s="89" t="s">
        <v>219</v>
      </c>
      <c r="D34" s="97" t="s">
        <v>219</v>
      </c>
      <c r="E34" s="84" t="s">
        <v>219</v>
      </c>
      <c r="F34" s="84" t="s">
        <v>14</v>
      </c>
      <c r="G34" s="98" t="s">
        <v>14</v>
      </c>
      <c r="H34" s="84" t="s">
        <v>14</v>
      </c>
      <c r="I34" s="98" t="s">
        <v>14</v>
      </c>
      <c r="J34" s="91"/>
      <c r="K34" s="91"/>
      <c r="L34" s="91"/>
      <c r="M34" s="91"/>
      <c r="N34" s="71"/>
      <c r="O34" s="83"/>
      <c r="P34" s="89" t="s">
        <v>219</v>
      </c>
      <c r="Q34" s="97" t="s">
        <v>219</v>
      </c>
      <c r="R34" s="84" t="s">
        <v>219</v>
      </c>
      <c r="S34" s="84" t="s">
        <v>14</v>
      </c>
      <c r="T34" s="98" t="s">
        <v>14</v>
      </c>
      <c r="U34" s="84" t="s">
        <v>14</v>
      </c>
      <c r="V34" s="98" t="s">
        <v>14</v>
      </c>
      <c r="W34" s="91"/>
      <c r="X34" s="91"/>
      <c r="Y34" s="91"/>
      <c r="Z34" s="91"/>
    </row>
    <row r="35" spans="1:26" ht="25.5" customHeight="1">
      <c r="A35" s="99" t="s">
        <v>31</v>
      </c>
      <c r="B35" s="516" t="s">
        <v>360</v>
      </c>
      <c r="C35" s="273">
        <v>268117</v>
      </c>
      <c r="D35" s="303">
        <v>123342</v>
      </c>
      <c r="E35" s="279">
        <v>391459</v>
      </c>
      <c r="F35" s="287">
        <v>0.9</v>
      </c>
      <c r="G35" s="304">
        <v>4.2</v>
      </c>
      <c r="H35" s="287">
        <v>1.3</v>
      </c>
      <c r="I35" s="304">
        <v>3.4</v>
      </c>
      <c r="J35" s="91"/>
      <c r="K35" s="91"/>
      <c r="L35" s="91"/>
      <c r="M35" s="91"/>
      <c r="N35" s="99" t="s">
        <v>31</v>
      </c>
      <c r="O35" s="516" t="s">
        <v>360</v>
      </c>
      <c r="P35" s="273">
        <v>154639</v>
      </c>
      <c r="Q35" s="303">
        <v>59430</v>
      </c>
      <c r="R35" s="279">
        <v>214069</v>
      </c>
      <c r="S35" s="287">
        <v>0.9</v>
      </c>
      <c r="T35" s="304">
        <v>3.9</v>
      </c>
      <c r="U35" s="287">
        <v>1</v>
      </c>
      <c r="V35" s="304">
        <v>4.2</v>
      </c>
      <c r="W35" s="91"/>
      <c r="X35" s="91"/>
      <c r="Y35" s="91"/>
      <c r="Z35" s="91"/>
    </row>
    <row r="36" spans="1:26" ht="22.5" customHeight="1">
      <c r="A36" s="15" t="s">
        <v>357</v>
      </c>
      <c r="B36" s="517" t="s">
        <v>361</v>
      </c>
      <c r="C36" s="273">
        <v>16817</v>
      </c>
      <c r="D36" s="303">
        <v>7977</v>
      </c>
      <c r="E36" s="279">
        <v>24794</v>
      </c>
      <c r="F36" s="287">
        <v>0.3</v>
      </c>
      <c r="G36" s="304">
        <v>3</v>
      </c>
      <c r="H36" s="287">
        <v>4.6</v>
      </c>
      <c r="I36" s="304">
        <v>2.1</v>
      </c>
      <c r="J36" s="91"/>
      <c r="K36" s="91"/>
      <c r="L36" s="91"/>
      <c r="M36" s="91"/>
      <c r="N36" s="15" t="s">
        <v>357</v>
      </c>
      <c r="O36" s="517" t="s">
        <v>361</v>
      </c>
      <c r="P36" s="273">
        <v>8789</v>
      </c>
      <c r="Q36" s="303">
        <v>3299</v>
      </c>
      <c r="R36" s="279">
        <v>12088</v>
      </c>
      <c r="S36" s="287">
        <v>0.6</v>
      </c>
      <c r="T36" s="304">
        <v>3.8</v>
      </c>
      <c r="U36" s="287">
        <v>1.2</v>
      </c>
      <c r="V36" s="304">
        <v>5.1</v>
      </c>
      <c r="W36" s="91"/>
      <c r="X36" s="91"/>
      <c r="Y36" s="91"/>
      <c r="Z36" s="91"/>
    </row>
    <row r="37" spans="1:26" ht="25.5" customHeight="1">
      <c r="A37" s="15" t="s">
        <v>327</v>
      </c>
      <c r="B37" s="517" t="s">
        <v>358</v>
      </c>
      <c r="C37" s="273">
        <v>37321</v>
      </c>
      <c r="D37" s="303">
        <v>40218</v>
      </c>
      <c r="E37" s="279">
        <v>77539</v>
      </c>
      <c r="F37" s="287">
        <v>0.7</v>
      </c>
      <c r="G37" s="304">
        <v>4.9</v>
      </c>
      <c r="H37" s="287">
        <v>0.7</v>
      </c>
      <c r="I37" s="304">
        <v>1.7</v>
      </c>
      <c r="J37" s="91"/>
      <c r="K37" s="91"/>
      <c r="L37" s="91"/>
      <c r="M37" s="91"/>
      <c r="N37" s="15" t="s">
        <v>327</v>
      </c>
      <c r="O37" s="517" t="s">
        <v>358</v>
      </c>
      <c r="P37" s="273">
        <v>15740</v>
      </c>
      <c r="Q37" s="303">
        <v>19836</v>
      </c>
      <c r="R37" s="279">
        <v>35576</v>
      </c>
      <c r="S37" s="287">
        <v>0.6</v>
      </c>
      <c r="T37" s="304">
        <v>3.3</v>
      </c>
      <c r="U37" s="287">
        <v>0.8</v>
      </c>
      <c r="V37" s="304">
        <v>2.3</v>
      </c>
      <c r="W37" s="91"/>
      <c r="X37" s="91"/>
      <c r="Y37" s="91"/>
      <c r="Z37" s="91"/>
    </row>
    <row r="38" spans="1:26" ht="30.75" customHeight="1">
      <c r="A38" s="100" t="s">
        <v>340</v>
      </c>
      <c r="B38" s="626" t="s">
        <v>362</v>
      </c>
      <c r="C38" s="305">
        <v>59777</v>
      </c>
      <c r="D38" s="306">
        <v>15429</v>
      </c>
      <c r="E38" s="282">
        <v>75206</v>
      </c>
      <c r="F38" s="295">
        <v>0.4</v>
      </c>
      <c r="G38" s="307">
        <v>4.6</v>
      </c>
      <c r="H38" s="295">
        <v>1.1</v>
      </c>
      <c r="I38" s="307">
        <v>2.4</v>
      </c>
      <c r="J38" s="91"/>
      <c r="K38" s="91"/>
      <c r="L38" s="91"/>
      <c r="M38" s="91"/>
      <c r="N38" s="100" t="s">
        <v>340</v>
      </c>
      <c r="O38" s="626" t="s">
        <v>362</v>
      </c>
      <c r="P38" s="305">
        <v>42101</v>
      </c>
      <c r="Q38" s="306">
        <v>8155</v>
      </c>
      <c r="R38" s="282">
        <v>50256</v>
      </c>
      <c r="S38" s="295">
        <v>0.5</v>
      </c>
      <c r="T38" s="307">
        <v>1.8</v>
      </c>
      <c r="U38" s="295">
        <v>0.7</v>
      </c>
      <c r="V38" s="307">
        <v>1.7</v>
      </c>
      <c r="W38" s="91"/>
      <c r="X38" s="91"/>
      <c r="Y38" s="91"/>
      <c r="Z38" s="91"/>
    </row>
    <row r="39" spans="1:26" s="285" customFormat="1" ht="32.25" customHeight="1">
      <c r="A39" s="748" t="s">
        <v>179</v>
      </c>
      <c r="B39" s="749"/>
      <c r="C39" s="545" t="s">
        <v>259</v>
      </c>
      <c r="D39" s="544" t="s">
        <v>259</v>
      </c>
      <c r="E39" s="543" t="s">
        <v>259</v>
      </c>
      <c r="F39" s="546" t="s">
        <v>14</v>
      </c>
      <c r="G39" s="547" t="s">
        <v>14</v>
      </c>
      <c r="H39" s="546" t="s">
        <v>14</v>
      </c>
      <c r="I39" s="547" t="s">
        <v>14</v>
      </c>
      <c r="J39" s="302"/>
      <c r="K39" s="302"/>
      <c r="L39" s="302"/>
      <c r="M39" s="302"/>
      <c r="N39" s="748" t="s">
        <v>179</v>
      </c>
      <c r="O39" s="749"/>
      <c r="P39" s="545" t="s">
        <v>259</v>
      </c>
      <c r="Q39" s="544" t="s">
        <v>259</v>
      </c>
      <c r="R39" s="543" t="s">
        <v>259</v>
      </c>
      <c r="S39" s="546" t="s">
        <v>14</v>
      </c>
      <c r="T39" s="547" t="s">
        <v>14</v>
      </c>
      <c r="U39" s="546" t="s">
        <v>14</v>
      </c>
      <c r="V39" s="547" t="s">
        <v>14</v>
      </c>
      <c r="W39" s="302"/>
      <c r="X39" s="302"/>
      <c r="Y39" s="302"/>
      <c r="Z39" s="302"/>
    </row>
    <row r="40" spans="1:26" s="285" customFormat="1" ht="16.5" customHeight="1">
      <c r="A40" s="750"/>
      <c r="B40" s="751"/>
      <c r="C40" s="448">
        <v>31850</v>
      </c>
      <c r="D40" s="449">
        <v>12761</v>
      </c>
      <c r="E40" s="252">
        <v>44611</v>
      </c>
      <c r="F40" s="255">
        <v>0.84</v>
      </c>
      <c r="G40" s="258">
        <v>2.91</v>
      </c>
      <c r="H40" s="255">
        <v>1.04</v>
      </c>
      <c r="I40" s="258">
        <v>2.88</v>
      </c>
      <c r="J40" s="302"/>
      <c r="K40" s="302"/>
      <c r="L40" s="302"/>
      <c r="M40" s="302"/>
      <c r="N40" s="750"/>
      <c r="O40" s="751"/>
      <c r="P40" s="448">
        <v>19932</v>
      </c>
      <c r="Q40" s="449">
        <v>6178</v>
      </c>
      <c r="R40" s="252">
        <v>26111</v>
      </c>
      <c r="S40" s="255">
        <v>0.69</v>
      </c>
      <c r="T40" s="258">
        <v>2.32</v>
      </c>
      <c r="U40" s="255">
        <v>0.98</v>
      </c>
      <c r="V40" s="258">
        <v>2.52</v>
      </c>
      <c r="W40" s="302"/>
      <c r="X40" s="302"/>
      <c r="Y40" s="302"/>
      <c r="Z40" s="302"/>
    </row>
    <row r="43" spans="5:18" ht="10.5">
      <c r="E43" s="308"/>
      <c r="R43" s="308"/>
    </row>
    <row r="44" spans="5:18" ht="10.5">
      <c r="E44" s="308"/>
      <c r="R44" s="308"/>
    </row>
    <row r="45" spans="5:18" ht="10.5">
      <c r="E45" s="308"/>
      <c r="R45" s="308"/>
    </row>
    <row r="46" spans="5:18" ht="10.5">
      <c r="E46" s="308"/>
      <c r="R46" s="308"/>
    </row>
  </sheetData>
  <mergeCells count="6">
    <mergeCell ref="A13:B13"/>
    <mergeCell ref="A26:B26"/>
    <mergeCell ref="A39:B40"/>
    <mergeCell ref="N13:O13"/>
    <mergeCell ref="N26:O26"/>
    <mergeCell ref="N39:O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53">
        <v>40878</v>
      </c>
      <c r="B1" s="753"/>
      <c r="C1" s="753"/>
      <c r="D1" s="114"/>
      <c r="E1" s="114"/>
      <c r="F1" s="114"/>
      <c r="G1" s="114"/>
      <c r="H1" s="261" t="s">
        <v>455</v>
      </c>
      <c r="I1" s="114"/>
      <c r="J1" s="114"/>
      <c r="K1" s="114"/>
      <c r="L1" s="114"/>
      <c r="M1" s="114"/>
      <c r="N1" s="114"/>
      <c r="O1" s="114"/>
    </row>
    <row r="2" spans="1:15" ht="14.25" customHeight="1">
      <c r="A2" s="754">
        <f>A1</f>
        <v>40878</v>
      </c>
      <c r="B2" s="754"/>
      <c r="C2" s="754"/>
      <c r="E2" s="460" t="s">
        <v>456</v>
      </c>
      <c r="F2" s="314"/>
      <c r="G2" s="314"/>
      <c r="H2" s="314"/>
      <c r="I2" s="314"/>
      <c r="J2" s="314"/>
      <c r="K2" s="314"/>
      <c r="L2" s="314"/>
      <c r="M2" s="314"/>
      <c r="N2" s="314"/>
      <c r="O2" s="314"/>
    </row>
    <row r="3" spans="1:14" ht="14.25">
      <c r="A3" s="115" t="s">
        <v>61</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460" t="s">
        <v>454</v>
      </c>
      <c r="D5" s="314"/>
      <c r="E5" s="316"/>
      <c r="F5" s="314"/>
      <c r="G5" s="314"/>
      <c r="H5" s="314"/>
      <c r="I5" s="314"/>
      <c r="J5" s="314"/>
      <c r="K5" s="314"/>
      <c r="L5" s="314"/>
      <c r="M5" s="314"/>
      <c r="N5" s="314"/>
      <c r="O5" s="535" t="s">
        <v>87</v>
      </c>
    </row>
    <row r="6" spans="1:15" s="116" customFormat="1" ht="18" customHeight="1">
      <c r="A6" s="119"/>
      <c r="B6" s="120"/>
      <c r="C6" s="120" t="s">
        <v>63</v>
      </c>
      <c r="D6" s="122"/>
      <c r="E6" s="379" t="s">
        <v>77</v>
      </c>
      <c r="F6" s="377"/>
      <c r="G6" s="378"/>
      <c r="H6" s="376" t="s">
        <v>78</v>
      </c>
      <c r="I6" s="377"/>
      <c r="J6" s="378"/>
      <c r="K6" s="310" t="s">
        <v>22</v>
      </c>
      <c r="L6" s="310" t="s">
        <v>62</v>
      </c>
      <c r="M6" s="376" t="s">
        <v>79</v>
      </c>
      <c r="N6" s="379"/>
      <c r="O6" s="380"/>
    </row>
    <row r="7" spans="1:15" s="116" customFormat="1" ht="18" customHeight="1" thickBot="1">
      <c r="A7" s="461" t="s">
        <v>63</v>
      </c>
      <c r="B7" s="462"/>
      <c r="C7" s="463" t="s">
        <v>80</v>
      </c>
      <c r="D7" s="464"/>
      <c r="E7" s="311" t="s">
        <v>81</v>
      </c>
      <c r="F7" s="125" t="s">
        <v>82</v>
      </c>
      <c r="G7" s="124" t="s">
        <v>83</v>
      </c>
      <c r="H7" s="123" t="s">
        <v>81</v>
      </c>
      <c r="I7" s="125" t="s">
        <v>82</v>
      </c>
      <c r="J7" s="124" t="s">
        <v>83</v>
      </c>
      <c r="K7" s="381" t="s">
        <v>84</v>
      </c>
      <c r="L7" s="381" t="s">
        <v>85</v>
      </c>
      <c r="M7" s="123" t="s">
        <v>81</v>
      </c>
      <c r="N7" s="125" t="s">
        <v>82</v>
      </c>
      <c r="O7" s="124" t="s">
        <v>83</v>
      </c>
    </row>
    <row r="8" spans="1:15" ht="30" customHeight="1" thickBot="1" thickTop="1">
      <c r="A8" s="318" t="s">
        <v>39</v>
      </c>
      <c r="B8" s="319"/>
      <c r="C8" s="559" t="s">
        <v>243</v>
      </c>
      <c r="D8" s="320"/>
      <c r="E8" s="143">
        <v>389978</v>
      </c>
      <c r="F8" s="143">
        <v>494206</v>
      </c>
      <c r="G8" s="143">
        <v>288173</v>
      </c>
      <c r="H8" s="143">
        <v>208955</v>
      </c>
      <c r="I8" s="143">
        <v>264856</v>
      </c>
      <c r="J8" s="143">
        <v>154354</v>
      </c>
      <c r="K8" s="143">
        <v>195740</v>
      </c>
      <c r="L8" s="143">
        <v>13215</v>
      </c>
      <c r="M8" s="143">
        <v>181023</v>
      </c>
      <c r="N8" s="143">
        <v>229350</v>
      </c>
      <c r="O8" s="143">
        <v>133819</v>
      </c>
    </row>
    <row r="9" spans="1:15" ht="30" customHeight="1" thickTop="1">
      <c r="A9" s="321" t="s">
        <v>363</v>
      </c>
      <c r="B9" s="322"/>
      <c r="C9" s="465" t="s">
        <v>364</v>
      </c>
      <c r="D9" s="323"/>
      <c r="E9" s="142" t="s">
        <v>42</v>
      </c>
      <c r="F9" s="142" t="s">
        <v>42</v>
      </c>
      <c r="G9" s="142" t="s">
        <v>42</v>
      </c>
      <c r="H9" s="142" t="s">
        <v>42</v>
      </c>
      <c r="I9" s="142" t="s">
        <v>42</v>
      </c>
      <c r="J9" s="142" t="s">
        <v>42</v>
      </c>
      <c r="K9" s="142" t="s">
        <v>42</v>
      </c>
      <c r="L9" s="142" t="s">
        <v>42</v>
      </c>
      <c r="M9" s="142" t="s">
        <v>42</v>
      </c>
      <c r="N9" s="142" t="s">
        <v>42</v>
      </c>
      <c r="O9" s="142" t="s">
        <v>42</v>
      </c>
    </row>
    <row r="10" spans="1:15" ht="30" customHeight="1">
      <c r="A10" s="324" t="s">
        <v>365</v>
      </c>
      <c r="B10" s="325"/>
      <c r="C10" s="466" t="s">
        <v>244</v>
      </c>
      <c r="D10" s="326"/>
      <c r="E10" s="128">
        <v>506854</v>
      </c>
      <c r="F10" s="128">
        <v>540692</v>
      </c>
      <c r="G10" s="128">
        <v>311891</v>
      </c>
      <c r="H10" s="128">
        <v>301779</v>
      </c>
      <c r="I10" s="128">
        <v>321696</v>
      </c>
      <c r="J10" s="128">
        <v>187023</v>
      </c>
      <c r="K10" s="128">
        <v>274158</v>
      </c>
      <c r="L10" s="128">
        <v>27621</v>
      </c>
      <c r="M10" s="128">
        <v>205075</v>
      </c>
      <c r="N10" s="128">
        <v>218996</v>
      </c>
      <c r="O10" s="128">
        <v>124868</v>
      </c>
    </row>
    <row r="11" spans="1:15" ht="30" customHeight="1">
      <c r="A11" s="324" t="s">
        <v>366</v>
      </c>
      <c r="B11" s="325"/>
      <c r="C11" s="466" t="s">
        <v>245</v>
      </c>
      <c r="D11" s="326"/>
      <c r="E11" s="128">
        <v>322819</v>
      </c>
      <c r="F11" s="128">
        <v>411798</v>
      </c>
      <c r="G11" s="128">
        <v>192236</v>
      </c>
      <c r="H11" s="128">
        <v>201381</v>
      </c>
      <c r="I11" s="128">
        <v>246356</v>
      </c>
      <c r="J11" s="128">
        <v>135377</v>
      </c>
      <c r="K11" s="128">
        <v>188728</v>
      </c>
      <c r="L11" s="128">
        <v>12653</v>
      </c>
      <c r="M11" s="128">
        <v>121438</v>
      </c>
      <c r="N11" s="128">
        <v>165442</v>
      </c>
      <c r="O11" s="128">
        <v>56859</v>
      </c>
    </row>
    <row r="12" spans="1:15" ht="30" customHeight="1">
      <c r="A12" s="324" t="s">
        <v>367</v>
      </c>
      <c r="B12" s="325"/>
      <c r="C12" s="466" t="s">
        <v>246</v>
      </c>
      <c r="D12" s="326"/>
      <c r="E12" s="128">
        <v>1268128</v>
      </c>
      <c r="F12" s="128">
        <v>1389110</v>
      </c>
      <c r="G12" s="128">
        <v>854338</v>
      </c>
      <c r="H12" s="128">
        <v>437380</v>
      </c>
      <c r="I12" s="128">
        <v>477493</v>
      </c>
      <c r="J12" s="128">
        <v>300183</v>
      </c>
      <c r="K12" s="128">
        <v>400926</v>
      </c>
      <c r="L12" s="128">
        <v>36454</v>
      </c>
      <c r="M12" s="128">
        <v>830748</v>
      </c>
      <c r="N12" s="128">
        <v>911617</v>
      </c>
      <c r="O12" s="128">
        <v>554155</v>
      </c>
    </row>
    <row r="13" spans="1:15" ht="30" customHeight="1">
      <c r="A13" s="324" t="s">
        <v>368</v>
      </c>
      <c r="B13" s="325"/>
      <c r="C13" s="466" t="s">
        <v>247</v>
      </c>
      <c r="D13" s="326"/>
      <c r="E13" s="128">
        <v>310129</v>
      </c>
      <c r="F13" s="128">
        <v>447332</v>
      </c>
      <c r="G13" s="128">
        <v>186744</v>
      </c>
      <c r="H13" s="128">
        <v>176518</v>
      </c>
      <c r="I13" s="128">
        <v>228424</v>
      </c>
      <c r="J13" s="128">
        <v>129840</v>
      </c>
      <c r="K13" s="128">
        <v>165140</v>
      </c>
      <c r="L13" s="128">
        <v>11378</v>
      </c>
      <c r="M13" s="128">
        <v>133611</v>
      </c>
      <c r="N13" s="128">
        <v>218908</v>
      </c>
      <c r="O13" s="128">
        <v>56904</v>
      </c>
    </row>
    <row r="14" spans="1:15" ht="30" customHeight="1">
      <c r="A14" s="324" t="s">
        <v>369</v>
      </c>
      <c r="B14" s="325"/>
      <c r="C14" s="466" t="s">
        <v>370</v>
      </c>
      <c r="D14" s="326"/>
      <c r="E14" s="128">
        <v>280882</v>
      </c>
      <c r="F14" s="128">
        <v>290574</v>
      </c>
      <c r="G14" s="128">
        <v>217782</v>
      </c>
      <c r="H14" s="128">
        <v>206326</v>
      </c>
      <c r="I14" s="128">
        <v>214816</v>
      </c>
      <c r="J14" s="128">
        <v>151051</v>
      </c>
      <c r="K14" s="128">
        <v>175459</v>
      </c>
      <c r="L14" s="128">
        <v>30867</v>
      </c>
      <c r="M14" s="128">
        <v>74556</v>
      </c>
      <c r="N14" s="128">
        <v>75758</v>
      </c>
      <c r="O14" s="128">
        <v>66731</v>
      </c>
    </row>
    <row r="15" spans="1:15" ht="30" customHeight="1">
      <c r="A15" s="324" t="s">
        <v>371</v>
      </c>
      <c r="B15" s="325"/>
      <c r="C15" s="466" t="s">
        <v>372</v>
      </c>
      <c r="D15" s="326"/>
      <c r="E15" s="128">
        <v>289443</v>
      </c>
      <c r="F15" s="128">
        <v>425182</v>
      </c>
      <c r="G15" s="128">
        <v>178843</v>
      </c>
      <c r="H15" s="128">
        <v>167924</v>
      </c>
      <c r="I15" s="128">
        <v>230120</v>
      </c>
      <c r="J15" s="128">
        <v>117247</v>
      </c>
      <c r="K15" s="128">
        <v>160267</v>
      </c>
      <c r="L15" s="128">
        <v>7657</v>
      </c>
      <c r="M15" s="128">
        <v>121519</v>
      </c>
      <c r="N15" s="128">
        <v>195062</v>
      </c>
      <c r="O15" s="128">
        <v>61596</v>
      </c>
    </row>
    <row r="16" spans="1:15" ht="30" customHeight="1">
      <c r="A16" s="324" t="s">
        <v>328</v>
      </c>
      <c r="B16" s="325"/>
      <c r="C16" s="466" t="s">
        <v>373</v>
      </c>
      <c r="D16" s="326"/>
      <c r="E16" s="128">
        <v>748253</v>
      </c>
      <c r="F16" s="128">
        <v>1041909</v>
      </c>
      <c r="G16" s="128">
        <v>453222</v>
      </c>
      <c r="H16" s="128">
        <v>304442</v>
      </c>
      <c r="I16" s="128">
        <v>407714</v>
      </c>
      <c r="J16" s="128">
        <v>200687</v>
      </c>
      <c r="K16" s="128">
        <v>293523</v>
      </c>
      <c r="L16" s="128">
        <v>10919</v>
      </c>
      <c r="M16" s="128">
        <v>443811</v>
      </c>
      <c r="N16" s="128">
        <v>634195</v>
      </c>
      <c r="O16" s="128">
        <v>252535</v>
      </c>
    </row>
    <row r="17" spans="1:15" ht="30" customHeight="1">
      <c r="A17" s="324" t="s">
        <v>330</v>
      </c>
      <c r="B17" s="325"/>
      <c r="C17" s="466" t="s">
        <v>374</v>
      </c>
      <c r="D17" s="326"/>
      <c r="E17" s="128">
        <v>289003</v>
      </c>
      <c r="F17" s="128">
        <v>366420</v>
      </c>
      <c r="G17" s="128">
        <v>154309</v>
      </c>
      <c r="H17" s="128">
        <v>186035</v>
      </c>
      <c r="I17" s="128">
        <v>230711</v>
      </c>
      <c r="J17" s="128">
        <v>108305</v>
      </c>
      <c r="K17" s="128">
        <v>166765</v>
      </c>
      <c r="L17" s="128">
        <v>19270</v>
      </c>
      <c r="M17" s="128">
        <v>102968</v>
      </c>
      <c r="N17" s="128">
        <v>135709</v>
      </c>
      <c r="O17" s="128">
        <v>46004</v>
      </c>
    </row>
    <row r="18" spans="1:15" ht="30" customHeight="1">
      <c r="A18" s="324" t="s">
        <v>375</v>
      </c>
      <c r="B18" s="325"/>
      <c r="C18" s="466" t="s">
        <v>376</v>
      </c>
      <c r="D18" s="326"/>
      <c r="E18" s="128">
        <v>471350</v>
      </c>
      <c r="F18" s="128">
        <v>517768</v>
      </c>
      <c r="G18" s="128">
        <v>346490</v>
      </c>
      <c r="H18" s="128">
        <v>276640</v>
      </c>
      <c r="I18" s="128">
        <v>307333</v>
      </c>
      <c r="J18" s="128">
        <v>194078</v>
      </c>
      <c r="K18" s="128">
        <v>268235</v>
      </c>
      <c r="L18" s="128">
        <v>8405</v>
      </c>
      <c r="M18" s="128">
        <v>194710</v>
      </c>
      <c r="N18" s="128">
        <v>210435</v>
      </c>
      <c r="O18" s="128">
        <v>152412</v>
      </c>
    </row>
    <row r="19" spans="1:15" ht="30" customHeight="1">
      <c r="A19" s="324" t="s">
        <v>55</v>
      </c>
      <c r="B19" s="325"/>
      <c r="C19" s="466" t="s">
        <v>377</v>
      </c>
      <c r="D19" s="326"/>
      <c r="E19" s="128">
        <v>128774</v>
      </c>
      <c r="F19" s="128">
        <v>164708</v>
      </c>
      <c r="G19" s="128">
        <v>96122</v>
      </c>
      <c r="H19" s="128">
        <v>112296</v>
      </c>
      <c r="I19" s="128">
        <v>139459</v>
      </c>
      <c r="J19" s="128">
        <v>87614</v>
      </c>
      <c r="K19" s="128">
        <v>107911</v>
      </c>
      <c r="L19" s="128">
        <v>4385</v>
      </c>
      <c r="M19" s="128">
        <v>16478</v>
      </c>
      <c r="N19" s="128">
        <v>25249</v>
      </c>
      <c r="O19" s="128">
        <v>8508</v>
      </c>
    </row>
    <row r="20" spans="1:15" ht="30" customHeight="1">
      <c r="A20" s="324" t="s">
        <v>378</v>
      </c>
      <c r="B20" s="325"/>
      <c r="C20" s="466" t="s">
        <v>379</v>
      </c>
      <c r="D20" s="326"/>
      <c r="E20" s="128">
        <v>219018</v>
      </c>
      <c r="F20" s="128">
        <v>294946</v>
      </c>
      <c r="G20" s="128">
        <v>158743</v>
      </c>
      <c r="H20" s="128">
        <v>155258</v>
      </c>
      <c r="I20" s="128">
        <v>202566</v>
      </c>
      <c r="J20" s="128">
        <v>117703</v>
      </c>
      <c r="K20" s="128">
        <v>148522</v>
      </c>
      <c r="L20" s="128">
        <v>6736</v>
      </c>
      <c r="M20" s="128">
        <v>63760</v>
      </c>
      <c r="N20" s="128">
        <v>92380</v>
      </c>
      <c r="O20" s="128">
        <v>41040</v>
      </c>
    </row>
    <row r="21" spans="1:15" ht="30" customHeight="1">
      <c r="A21" s="324" t="s">
        <v>57</v>
      </c>
      <c r="B21" s="325"/>
      <c r="C21" s="466" t="s">
        <v>248</v>
      </c>
      <c r="D21" s="326"/>
      <c r="E21" s="128">
        <v>726611</v>
      </c>
      <c r="F21" s="128">
        <v>952109</v>
      </c>
      <c r="G21" s="128">
        <v>542529</v>
      </c>
      <c r="H21" s="128">
        <v>267709</v>
      </c>
      <c r="I21" s="128">
        <v>339652</v>
      </c>
      <c r="J21" s="128">
        <v>208980</v>
      </c>
      <c r="K21" s="128">
        <v>254203</v>
      </c>
      <c r="L21" s="128">
        <v>13506</v>
      </c>
      <c r="M21" s="128">
        <v>458902</v>
      </c>
      <c r="N21" s="128">
        <v>612457</v>
      </c>
      <c r="O21" s="128">
        <v>333549</v>
      </c>
    </row>
    <row r="22" spans="1:15" ht="30" customHeight="1">
      <c r="A22" s="324" t="s">
        <v>58</v>
      </c>
      <c r="B22" s="325"/>
      <c r="C22" s="560" t="s">
        <v>380</v>
      </c>
      <c r="D22" s="326"/>
      <c r="E22" s="166">
        <v>482116</v>
      </c>
      <c r="F22" s="147">
        <v>683965</v>
      </c>
      <c r="G22" s="147">
        <v>416265</v>
      </c>
      <c r="H22" s="147">
        <v>241905</v>
      </c>
      <c r="I22" s="147">
        <v>368348</v>
      </c>
      <c r="J22" s="147">
        <v>200654</v>
      </c>
      <c r="K22" s="147">
        <v>226085</v>
      </c>
      <c r="L22" s="147">
        <v>15820</v>
      </c>
      <c r="M22" s="147">
        <v>240211</v>
      </c>
      <c r="N22" s="147">
        <v>315617</v>
      </c>
      <c r="O22" s="147">
        <v>215611</v>
      </c>
    </row>
    <row r="23" spans="1:15" ht="30" customHeight="1">
      <c r="A23" s="324" t="s">
        <v>59</v>
      </c>
      <c r="B23" s="325"/>
      <c r="C23" s="466" t="s">
        <v>274</v>
      </c>
      <c r="D23" s="326"/>
      <c r="E23" s="166">
        <v>668544</v>
      </c>
      <c r="F23" s="147">
        <v>792344</v>
      </c>
      <c r="G23" s="147">
        <v>494138</v>
      </c>
      <c r="H23" s="147">
        <v>262302</v>
      </c>
      <c r="I23" s="147">
        <v>302949</v>
      </c>
      <c r="J23" s="147">
        <v>205039</v>
      </c>
      <c r="K23" s="147">
        <v>252736</v>
      </c>
      <c r="L23" s="147">
        <v>9566</v>
      </c>
      <c r="M23" s="147">
        <v>406242</v>
      </c>
      <c r="N23" s="147">
        <v>489395</v>
      </c>
      <c r="O23" s="147">
        <v>289099</v>
      </c>
    </row>
    <row r="24" spans="1:15" ht="30" customHeight="1" thickBot="1">
      <c r="A24" s="324" t="s">
        <v>381</v>
      </c>
      <c r="B24" s="325"/>
      <c r="C24" s="627" t="s">
        <v>249</v>
      </c>
      <c r="D24" s="326"/>
      <c r="E24" s="128">
        <v>254750</v>
      </c>
      <c r="F24" s="128">
        <v>377225</v>
      </c>
      <c r="G24" s="128">
        <v>142774</v>
      </c>
      <c r="H24" s="128">
        <v>165489</v>
      </c>
      <c r="I24" s="128">
        <v>223843</v>
      </c>
      <c r="J24" s="128">
        <v>112138</v>
      </c>
      <c r="K24" s="128">
        <v>157432</v>
      </c>
      <c r="L24" s="128">
        <v>8057</v>
      </c>
      <c r="M24" s="128">
        <v>89261</v>
      </c>
      <c r="N24" s="128">
        <v>153382</v>
      </c>
      <c r="O24" s="128">
        <v>30636</v>
      </c>
    </row>
    <row r="25" spans="1:15" ht="30" customHeight="1" thickTop="1">
      <c r="A25" s="343" t="s">
        <v>382</v>
      </c>
      <c r="B25" s="344"/>
      <c r="C25" s="465" t="s">
        <v>250</v>
      </c>
      <c r="D25" s="345"/>
      <c r="E25" s="628">
        <v>301174</v>
      </c>
      <c r="F25" s="628">
        <v>426769</v>
      </c>
      <c r="G25" s="628">
        <v>180506</v>
      </c>
      <c r="H25" s="628">
        <v>184480</v>
      </c>
      <c r="I25" s="628">
        <v>236637</v>
      </c>
      <c r="J25" s="628">
        <v>134368</v>
      </c>
      <c r="K25" s="628">
        <v>172885</v>
      </c>
      <c r="L25" s="628">
        <v>11595</v>
      </c>
      <c r="M25" s="628">
        <v>116694</v>
      </c>
      <c r="N25" s="628">
        <v>190132</v>
      </c>
      <c r="O25" s="628">
        <v>46138</v>
      </c>
    </row>
    <row r="26" spans="1:15" s="317" customFormat="1" ht="30" customHeight="1">
      <c r="A26" s="333" t="s">
        <v>280</v>
      </c>
      <c r="B26" s="334"/>
      <c r="C26" s="561" t="s">
        <v>43</v>
      </c>
      <c r="D26" s="335"/>
      <c r="E26" s="265">
        <v>380516</v>
      </c>
      <c r="F26" s="265">
        <v>403501</v>
      </c>
      <c r="G26" s="265">
        <v>270432</v>
      </c>
      <c r="H26" s="265">
        <v>231723</v>
      </c>
      <c r="I26" s="265">
        <v>246320</v>
      </c>
      <c r="J26" s="265">
        <v>161813</v>
      </c>
      <c r="K26" s="265">
        <v>217033</v>
      </c>
      <c r="L26" s="265">
        <v>14690</v>
      </c>
      <c r="M26" s="265">
        <v>148793</v>
      </c>
      <c r="N26" s="265">
        <v>157181</v>
      </c>
      <c r="O26" s="265">
        <v>108619</v>
      </c>
    </row>
    <row r="27" spans="1:15" s="317" customFormat="1" ht="30" customHeight="1">
      <c r="A27" s="634" t="s">
        <v>282</v>
      </c>
      <c r="B27" s="635"/>
      <c r="C27" s="636" t="s">
        <v>251</v>
      </c>
      <c r="D27" s="637"/>
      <c r="E27" s="638">
        <v>278350</v>
      </c>
      <c r="F27" s="638">
        <v>293085</v>
      </c>
      <c r="G27" s="265">
        <v>205056</v>
      </c>
      <c r="H27" s="265">
        <v>215467</v>
      </c>
      <c r="I27" s="265">
        <v>226361</v>
      </c>
      <c r="J27" s="265">
        <v>161281</v>
      </c>
      <c r="K27" s="265">
        <v>193086</v>
      </c>
      <c r="L27" s="265">
        <v>22381</v>
      </c>
      <c r="M27" s="265">
        <v>62883</v>
      </c>
      <c r="N27" s="265">
        <v>66724</v>
      </c>
      <c r="O27" s="265">
        <v>43775</v>
      </c>
    </row>
    <row r="28" spans="1:15" s="317" customFormat="1" ht="30" customHeight="1">
      <c r="A28" s="630" t="s">
        <v>383</v>
      </c>
      <c r="B28" s="631"/>
      <c r="C28" s="629" t="s">
        <v>389</v>
      </c>
      <c r="D28" s="632"/>
      <c r="E28" s="633">
        <v>371483</v>
      </c>
      <c r="F28" s="633">
        <v>405286</v>
      </c>
      <c r="G28" s="267">
        <v>248783</v>
      </c>
      <c r="H28" s="267">
        <v>236802</v>
      </c>
      <c r="I28" s="267">
        <v>265159</v>
      </c>
      <c r="J28" s="267">
        <v>133872</v>
      </c>
      <c r="K28" s="267">
        <v>223097</v>
      </c>
      <c r="L28" s="267">
        <v>13705</v>
      </c>
      <c r="M28" s="267">
        <v>134681</v>
      </c>
      <c r="N28" s="267">
        <v>140127</v>
      </c>
      <c r="O28" s="267">
        <v>114911</v>
      </c>
    </row>
    <row r="29" spans="1:15" s="317" customFormat="1" ht="30" customHeight="1">
      <c r="A29" s="639" t="s">
        <v>384</v>
      </c>
      <c r="B29" s="640"/>
      <c r="C29" s="641" t="s">
        <v>252</v>
      </c>
      <c r="D29" s="642"/>
      <c r="E29" s="643">
        <v>479668</v>
      </c>
      <c r="F29" s="643">
        <v>542643</v>
      </c>
      <c r="G29" s="643">
        <v>321393</v>
      </c>
      <c r="H29" s="643">
        <v>245354</v>
      </c>
      <c r="I29" s="643">
        <v>272006</v>
      </c>
      <c r="J29" s="643">
        <v>178369</v>
      </c>
      <c r="K29" s="643">
        <v>231643</v>
      </c>
      <c r="L29" s="643">
        <v>13711</v>
      </c>
      <c r="M29" s="643">
        <v>234314</v>
      </c>
      <c r="N29" s="643">
        <v>270637</v>
      </c>
      <c r="O29" s="643">
        <v>143024</v>
      </c>
    </row>
    <row r="30" spans="1:15" s="317" customFormat="1" ht="30" customHeight="1">
      <c r="A30" s="644" t="s">
        <v>385</v>
      </c>
      <c r="B30" s="645"/>
      <c r="C30" s="646" t="s">
        <v>253</v>
      </c>
      <c r="D30" s="647"/>
      <c r="E30" s="648">
        <v>211749</v>
      </c>
      <c r="F30" s="648">
        <v>324294</v>
      </c>
      <c r="G30" s="648">
        <v>153730</v>
      </c>
      <c r="H30" s="648">
        <v>136299</v>
      </c>
      <c r="I30" s="648">
        <v>194144</v>
      </c>
      <c r="J30" s="648">
        <v>106479</v>
      </c>
      <c r="K30" s="648">
        <v>131114</v>
      </c>
      <c r="L30" s="648">
        <v>5185</v>
      </c>
      <c r="M30" s="648">
        <v>75450</v>
      </c>
      <c r="N30" s="648">
        <v>130150</v>
      </c>
      <c r="O30" s="648">
        <v>47251</v>
      </c>
    </row>
    <row r="31" spans="1:15" s="317" customFormat="1" ht="30" customHeight="1">
      <c r="A31" s="330" t="s">
        <v>288</v>
      </c>
      <c r="B31" s="331"/>
      <c r="C31" s="561" t="s">
        <v>390</v>
      </c>
      <c r="D31" s="332"/>
      <c r="E31" s="264">
        <v>207822</v>
      </c>
      <c r="F31" s="264">
        <v>262741</v>
      </c>
      <c r="G31" s="264">
        <v>151780</v>
      </c>
      <c r="H31" s="264">
        <v>161913</v>
      </c>
      <c r="I31" s="264">
        <v>200493</v>
      </c>
      <c r="J31" s="264">
        <v>122544</v>
      </c>
      <c r="K31" s="264">
        <v>152329</v>
      </c>
      <c r="L31" s="264">
        <v>9584</v>
      </c>
      <c r="M31" s="264">
        <v>45909</v>
      </c>
      <c r="N31" s="264">
        <v>62248</v>
      </c>
      <c r="O31" s="264">
        <v>29236</v>
      </c>
    </row>
    <row r="32" spans="1:15" s="317" customFormat="1" ht="30" customHeight="1">
      <c r="A32" s="644" t="s">
        <v>386</v>
      </c>
      <c r="B32" s="645"/>
      <c r="C32" s="646" t="s">
        <v>391</v>
      </c>
      <c r="D32" s="647"/>
      <c r="E32" s="648">
        <v>101028</v>
      </c>
      <c r="F32" s="648">
        <v>127407</v>
      </c>
      <c r="G32" s="265">
        <v>78017</v>
      </c>
      <c r="H32" s="265">
        <v>94881</v>
      </c>
      <c r="I32" s="265">
        <v>116236</v>
      </c>
      <c r="J32" s="265">
        <v>76252</v>
      </c>
      <c r="K32" s="265">
        <v>92320</v>
      </c>
      <c r="L32" s="265">
        <v>2561</v>
      </c>
      <c r="M32" s="265">
        <v>6147</v>
      </c>
      <c r="N32" s="265">
        <v>11171</v>
      </c>
      <c r="O32" s="265">
        <v>1765</v>
      </c>
    </row>
    <row r="33" spans="1:15" s="317" customFormat="1" ht="30" customHeight="1">
      <c r="A33" s="336" t="s">
        <v>291</v>
      </c>
      <c r="B33" s="337"/>
      <c r="C33" s="649" t="s">
        <v>392</v>
      </c>
      <c r="D33" s="338"/>
      <c r="E33" s="266">
        <v>566043</v>
      </c>
      <c r="F33" s="266">
        <v>803029</v>
      </c>
      <c r="G33" s="266">
        <v>470084</v>
      </c>
      <c r="H33" s="266">
        <v>292004</v>
      </c>
      <c r="I33" s="266">
        <v>447935</v>
      </c>
      <c r="J33" s="266">
        <v>228865</v>
      </c>
      <c r="K33" s="266">
        <v>265031</v>
      </c>
      <c r="L33" s="266">
        <v>26973</v>
      </c>
      <c r="M33" s="266">
        <v>274039</v>
      </c>
      <c r="N33" s="266">
        <v>355094</v>
      </c>
      <c r="O33" s="266">
        <v>241219</v>
      </c>
    </row>
    <row r="34" spans="1:15" s="317" customFormat="1" ht="30" customHeight="1">
      <c r="A34" s="644" t="s">
        <v>387</v>
      </c>
      <c r="B34" s="645"/>
      <c r="C34" s="646" t="s">
        <v>393</v>
      </c>
      <c r="D34" s="647"/>
      <c r="E34" s="648">
        <v>372753</v>
      </c>
      <c r="F34" s="267">
        <v>449808</v>
      </c>
      <c r="G34" s="267">
        <v>354564</v>
      </c>
      <c r="H34" s="267">
        <v>176622</v>
      </c>
      <c r="I34" s="267">
        <v>211827</v>
      </c>
      <c r="J34" s="267">
        <v>168312</v>
      </c>
      <c r="K34" s="267">
        <v>175335</v>
      </c>
      <c r="L34" s="267">
        <v>1287</v>
      </c>
      <c r="M34" s="267">
        <v>196131</v>
      </c>
      <c r="N34" s="267">
        <v>237981</v>
      </c>
      <c r="O34" s="267">
        <v>186252</v>
      </c>
    </row>
    <row r="35" spans="1:15" s="317" customFormat="1" ht="30" customHeight="1">
      <c r="A35" s="330" t="s">
        <v>294</v>
      </c>
      <c r="B35" s="331"/>
      <c r="C35" s="561" t="s">
        <v>394</v>
      </c>
      <c r="D35" s="332"/>
      <c r="E35" s="264">
        <v>177655</v>
      </c>
      <c r="F35" s="264">
        <v>304043</v>
      </c>
      <c r="G35" s="264">
        <v>156751</v>
      </c>
      <c r="H35" s="264">
        <v>162719</v>
      </c>
      <c r="I35" s="264">
        <v>233410</v>
      </c>
      <c r="J35" s="264">
        <v>151027</v>
      </c>
      <c r="K35" s="264">
        <v>156093</v>
      </c>
      <c r="L35" s="264">
        <v>6626</v>
      </c>
      <c r="M35" s="264">
        <v>14936</v>
      </c>
      <c r="N35" s="264">
        <v>70633</v>
      </c>
      <c r="O35" s="264">
        <v>5724</v>
      </c>
    </row>
    <row r="36" spans="1:15" s="317" customFormat="1" ht="30" customHeight="1">
      <c r="A36" s="634" t="s">
        <v>296</v>
      </c>
      <c r="B36" s="635"/>
      <c r="C36" s="636" t="s">
        <v>395</v>
      </c>
      <c r="D36" s="637"/>
      <c r="E36" s="638">
        <v>153427</v>
      </c>
      <c r="F36" s="265">
        <v>224243</v>
      </c>
      <c r="G36" s="265">
        <v>102408</v>
      </c>
      <c r="H36" s="265">
        <v>118429</v>
      </c>
      <c r="I36" s="265">
        <v>163556</v>
      </c>
      <c r="J36" s="265">
        <v>85917</v>
      </c>
      <c r="K36" s="265">
        <v>112003</v>
      </c>
      <c r="L36" s="265">
        <v>6426</v>
      </c>
      <c r="M36" s="265">
        <v>34998</v>
      </c>
      <c r="N36" s="265">
        <v>60687</v>
      </c>
      <c r="O36" s="265">
        <v>16491</v>
      </c>
    </row>
    <row r="37" spans="1:15" s="317" customFormat="1" ht="30" customHeight="1">
      <c r="A37" s="330" t="s">
        <v>388</v>
      </c>
      <c r="B37" s="331"/>
      <c r="C37" s="561" t="s">
        <v>396</v>
      </c>
      <c r="D37" s="332"/>
      <c r="E37" s="264">
        <v>526300</v>
      </c>
      <c r="F37" s="265">
        <v>573705</v>
      </c>
      <c r="G37" s="265">
        <v>360124</v>
      </c>
      <c r="H37" s="265">
        <v>275409</v>
      </c>
      <c r="I37" s="265">
        <v>297835</v>
      </c>
      <c r="J37" s="265">
        <v>196796</v>
      </c>
      <c r="K37" s="265">
        <v>262887</v>
      </c>
      <c r="L37" s="265">
        <v>12522</v>
      </c>
      <c r="M37" s="265">
        <v>250891</v>
      </c>
      <c r="N37" s="265">
        <v>275870</v>
      </c>
      <c r="O37" s="265">
        <v>163328</v>
      </c>
    </row>
    <row r="38" spans="1:15" s="317" customFormat="1" ht="18" customHeight="1" hidden="1">
      <c r="A38" s="336"/>
      <c r="B38" s="337"/>
      <c r="C38" s="126" t="s">
        <v>44</v>
      </c>
      <c r="D38" s="338"/>
      <c r="E38" s="268" t="s">
        <v>42</v>
      </c>
      <c r="F38" s="269" t="s">
        <v>42</v>
      </c>
      <c r="G38" s="269" t="s">
        <v>42</v>
      </c>
      <c r="H38" s="269" t="s">
        <v>42</v>
      </c>
      <c r="I38" s="269" t="s">
        <v>42</v>
      </c>
      <c r="J38" s="269" t="s">
        <v>42</v>
      </c>
      <c r="K38" s="269" t="s">
        <v>42</v>
      </c>
      <c r="L38" s="269" t="s">
        <v>42</v>
      </c>
      <c r="M38" s="269" t="s">
        <v>42</v>
      </c>
      <c r="N38" s="269" t="s">
        <v>42</v>
      </c>
      <c r="O38" s="269" t="s">
        <v>42</v>
      </c>
    </row>
    <row r="39" spans="1:15" s="317" customFormat="1" ht="18" customHeight="1" hidden="1">
      <c r="A39" s="333"/>
      <c r="B39" s="334"/>
      <c r="C39" s="127" t="s">
        <v>45</v>
      </c>
      <c r="D39" s="335"/>
      <c r="E39" s="166" t="s">
        <v>42</v>
      </c>
      <c r="F39" s="147" t="s">
        <v>42</v>
      </c>
      <c r="G39" s="147" t="s">
        <v>42</v>
      </c>
      <c r="H39" s="147" t="s">
        <v>42</v>
      </c>
      <c r="I39" s="147" t="s">
        <v>42</v>
      </c>
      <c r="J39" s="147" t="s">
        <v>42</v>
      </c>
      <c r="K39" s="147" t="s">
        <v>42</v>
      </c>
      <c r="L39" s="147" t="s">
        <v>42</v>
      </c>
      <c r="M39" s="147" t="s">
        <v>42</v>
      </c>
      <c r="N39" s="147" t="s">
        <v>42</v>
      </c>
      <c r="O39" s="147" t="s">
        <v>42</v>
      </c>
    </row>
    <row r="40" spans="1:15" s="317" customFormat="1" ht="18" customHeight="1" hidden="1">
      <c r="A40" s="333"/>
      <c r="B40" s="334"/>
      <c r="C40" s="127" t="s">
        <v>46</v>
      </c>
      <c r="D40" s="335"/>
      <c r="E40" s="166" t="s">
        <v>42</v>
      </c>
      <c r="F40" s="147" t="s">
        <v>42</v>
      </c>
      <c r="G40" s="147" t="s">
        <v>42</v>
      </c>
      <c r="H40" s="147" t="s">
        <v>42</v>
      </c>
      <c r="I40" s="147" t="s">
        <v>42</v>
      </c>
      <c r="J40" s="147" t="s">
        <v>42</v>
      </c>
      <c r="K40" s="147" t="s">
        <v>42</v>
      </c>
      <c r="L40" s="147" t="s">
        <v>42</v>
      </c>
      <c r="M40" s="147" t="s">
        <v>42</v>
      </c>
      <c r="N40" s="147" t="s">
        <v>42</v>
      </c>
      <c r="O40" s="147" t="s">
        <v>42</v>
      </c>
    </row>
    <row r="41" spans="1:15" s="317" customFormat="1" ht="18" customHeight="1" hidden="1">
      <c r="A41" s="333"/>
      <c r="B41" s="334"/>
      <c r="C41" s="127" t="s">
        <v>47</v>
      </c>
      <c r="D41" s="335"/>
      <c r="E41" s="166" t="s">
        <v>42</v>
      </c>
      <c r="F41" s="147" t="s">
        <v>42</v>
      </c>
      <c r="G41" s="147" t="s">
        <v>42</v>
      </c>
      <c r="H41" s="147" t="s">
        <v>42</v>
      </c>
      <c r="I41" s="147" t="s">
        <v>42</v>
      </c>
      <c r="J41" s="147" t="s">
        <v>42</v>
      </c>
      <c r="K41" s="147" t="s">
        <v>42</v>
      </c>
      <c r="L41" s="147" t="s">
        <v>42</v>
      </c>
      <c r="M41" s="147" t="s">
        <v>42</v>
      </c>
      <c r="N41" s="147" t="s">
        <v>42</v>
      </c>
      <c r="O41" s="147" t="s">
        <v>42</v>
      </c>
    </row>
    <row r="42" spans="1:15" s="317" customFormat="1" ht="18" customHeight="1" hidden="1">
      <c r="A42" s="333"/>
      <c r="B42" s="334"/>
      <c r="C42" s="127" t="s">
        <v>48</v>
      </c>
      <c r="D42" s="335"/>
      <c r="E42" s="265">
        <v>217822</v>
      </c>
      <c r="F42" s="265">
        <v>272325</v>
      </c>
      <c r="G42" s="265">
        <v>147077</v>
      </c>
      <c r="H42" s="265">
        <v>216785</v>
      </c>
      <c r="I42" s="265">
        <v>271064</v>
      </c>
      <c r="J42" s="265">
        <v>146331</v>
      </c>
      <c r="K42" s="265">
        <v>206275</v>
      </c>
      <c r="L42" s="265">
        <v>10510</v>
      </c>
      <c r="M42" s="265">
        <v>1037</v>
      </c>
      <c r="N42" s="265">
        <v>1261</v>
      </c>
      <c r="O42" s="265">
        <v>746</v>
      </c>
    </row>
    <row r="43" spans="1:15" s="317" customFormat="1" ht="18" customHeight="1" hidden="1">
      <c r="A43" s="333"/>
      <c r="B43" s="334"/>
      <c r="C43" s="127" t="s">
        <v>49</v>
      </c>
      <c r="D43" s="335"/>
      <c r="E43" s="166" t="s">
        <v>42</v>
      </c>
      <c r="F43" s="147" t="s">
        <v>42</v>
      </c>
      <c r="G43" s="147" t="s">
        <v>42</v>
      </c>
      <c r="H43" s="147" t="s">
        <v>42</v>
      </c>
      <c r="I43" s="147" t="s">
        <v>42</v>
      </c>
      <c r="J43" s="147" t="s">
        <v>42</v>
      </c>
      <c r="K43" s="147" t="s">
        <v>42</v>
      </c>
      <c r="L43" s="147" t="s">
        <v>42</v>
      </c>
      <c r="M43" s="147" t="s">
        <v>42</v>
      </c>
      <c r="N43" s="147" t="s">
        <v>42</v>
      </c>
      <c r="O43" s="147" t="s">
        <v>42</v>
      </c>
    </row>
    <row r="44" spans="1:15" s="317" customFormat="1" ht="18" customHeight="1" hidden="1">
      <c r="A44" s="339"/>
      <c r="B44" s="340"/>
      <c r="C44" s="129" t="s">
        <v>50</v>
      </c>
      <c r="D44" s="341"/>
      <c r="E44" s="166" t="s">
        <v>42</v>
      </c>
      <c r="F44" s="147" t="s">
        <v>42</v>
      </c>
      <c r="G44" s="147" t="s">
        <v>42</v>
      </c>
      <c r="H44" s="147" t="s">
        <v>42</v>
      </c>
      <c r="I44" s="147" t="s">
        <v>42</v>
      </c>
      <c r="J44" s="147" t="s">
        <v>42</v>
      </c>
      <c r="K44" s="147" t="s">
        <v>42</v>
      </c>
      <c r="L44" s="147" t="s">
        <v>42</v>
      </c>
      <c r="M44" s="147" t="s">
        <v>42</v>
      </c>
      <c r="N44" s="147" t="s">
        <v>42</v>
      </c>
      <c r="O44" s="147" t="s">
        <v>42</v>
      </c>
    </row>
    <row r="45" spans="1:15" s="317" customFormat="1" ht="13.5">
      <c r="A45" s="337"/>
      <c r="B45" s="337"/>
      <c r="C45" s="342" t="s">
        <v>64</v>
      </c>
      <c r="D45" s="337"/>
      <c r="E45" s="337"/>
      <c r="F45" s="337"/>
      <c r="G45" s="337"/>
      <c r="H45" s="337"/>
      <c r="I45" s="337"/>
      <c r="J45" s="337"/>
      <c r="K45" s="337"/>
      <c r="L45" s="337"/>
      <c r="M45" s="337"/>
      <c r="N45" s="337"/>
      <c r="O45" s="337"/>
    </row>
    <row r="52" spans="1:15" ht="13.5">
      <c r="A52" s="457"/>
      <c r="B52" s="108"/>
      <c r="C52" s="456"/>
      <c r="D52" s="108"/>
      <c r="E52" s="108"/>
      <c r="F52" s="108"/>
      <c r="G52" s="108"/>
      <c r="H52" s="108"/>
      <c r="I52" s="108"/>
      <c r="J52" s="108"/>
      <c r="K52" s="108"/>
      <c r="L52" s="108"/>
      <c r="M52" s="108"/>
      <c r="N52" s="108"/>
      <c r="O52" s="108"/>
    </row>
  </sheetData>
  <mergeCells count="2">
    <mergeCell ref="A1:C1"/>
    <mergeCell ref="A2:C2"/>
  </mergeCells>
  <dataValidations count="1">
    <dataValidation type="whole" allowBlank="1" showInputMessage="1" showErrorMessage="1" errorTitle="入力エラー" error="入力した値に誤りがあります" sqref="C38:C44 D9:IV37 A9:B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2011-08-26T05:19:27Z</cp:lastPrinted>
  <dcterms:created xsi:type="dcterms:W3CDTF">1998-06-26T12:07:48Z</dcterms:created>
  <dcterms:modified xsi:type="dcterms:W3CDTF">2012-02-26T07:30:28Z</dcterms:modified>
  <cp:category/>
  <cp:version/>
  <cp:contentType/>
  <cp:contentStatus/>
</cp:coreProperties>
</file>