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60" windowWidth="10110" windowHeight="8160" tabRatio="813"/>
  </bookViews>
  <sheets>
    <sheet name="第８表　総数" sheetId="20" r:id="rId1"/>
    <sheet name="第８男" sheetId="21" r:id="rId2"/>
    <sheet name="第８女" sheetId="2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A14_">#REF!</definedName>
    <definedName name="_xlnm.Print_Area" localSheetId="2">第８女!$A$1:$AG$63</definedName>
    <definedName name="_xlnm.Print_Area" localSheetId="1">第８男!$A$1:$AG$63</definedName>
    <definedName name="_xlnm.Print_Area" localSheetId="0">'第８表　総数'!$A$1:$AG$63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G59" i="22" l="1"/>
  <c r="AF59" i="22"/>
  <c r="AE59" i="22"/>
  <c r="AD59" i="22"/>
  <c r="AC59" i="22"/>
  <c r="AB59" i="22"/>
  <c r="AA59" i="22"/>
  <c r="Z59" i="22"/>
  <c r="Y59" i="22"/>
  <c r="X59" i="22"/>
  <c r="W59" i="22"/>
  <c r="V59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AG51" i="21"/>
  <c r="AF51" i="21"/>
  <c r="AE51" i="21"/>
  <c r="AD51" i="21"/>
  <c r="AC51" i="21"/>
  <c r="AB51" i="21"/>
  <c r="AA51" i="21"/>
  <c r="Z51" i="21"/>
  <c r="Y51" i="21"/>
  <c r="X51" i="21"/>
  <c r="W51" i="21"/>
  <c r="V51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P17" i="21"/>
  <c r="O17" i="21"/>
  <c r="N17" i="21"/>
  <c r="M17" i="21"/>
  <c r="L17" i="21"/>
  <c r="K17" i="21"/>
  <c r="J17" i="21"/>
  <c r="I17" i="21"/>
  <c r="H17" i="21"/>
  <c r="G17" i="21"/>
  <c r="F17" i="21"/>
  <c r="E17" i="21"/>
</calcChain>
</file>

<file path=xl/sharedStrings.xml><?xml version="1.0" encoding="utf-8"?>
<sst xmlns="http://schemas.openxmlformats.org/spreadsheetml/2006/main" count="201" uniqueCount="79">
  <si>
    <t>区  分</t>
  </si>
  <si>
    <t>年平均</t>
    <rPh sb="0" eb="3">
      <t>ネンヘイキン</t>
    </rPh>
    <phoneticPr fontId="3"/>
  </si>
  <si>
    <t>総数</t>
    <rPh sb="0" eb="2">
      <t>ソウスウ</t>
    </rPh>
    <phoneticPr fontId="3"/>
  </si>
  <si>
    <t>１９歳</t>
    <rPh sb="2" eb="3">
      <t>サイ</t>
    </rPh>
    <phoneticPr fontId="3"/>
  </si>
  <si>
    <t>２９歳</t>
    <rPh sb="2" eb="3">
      <t>サイ</t>
    </rPh>
    <phoneticPr fontId="3"/>
  </si>
  <si>
    <t>３９歳</t>
    <rPh sb="2" eb="3">
      <t>サイ</t>
    </rPh>
    <phoneticPr fontId="3"/>
  </si>
  <si>
    <t>４４歳</t>
    <rPh sb="2" eb="3">
      <t>サイ</t>
    </rPh>
    <phoneticPr fontId="3"/>
  </si>
  <si>
    <t>４９歳</t>
    <rPh sb="2" eb="3">
      <t>サイ</t>
    </rPh>
    <phoneticPr fontId="3"/>
  </si>
  <si>
    <t>５９歳</t>
    <rPh sb="2" eb="3">
      <t>サイ</t>
    </rPh>
    <phoneticPr fontId="3"/>
  </si>
  <si>
    <t>６５歳</t>
    <rPh sb="2" eb="3">
      <t>サイ</t>
    </rPh>
    <phoneticPr fontId="3"/>
  </si>
  <si>
    <t>以上</t>
    <rPh sb="0" eb="2">
      <t>イジョウ</t>
    </rPh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</si>
  <si>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</si>
  <si>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</si>
  <si>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</si>
  <si>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</si>
  <si>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</si>
  <si>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</si>
  <si>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</si>
  <si>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</si>
  <si>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</si>
  <si>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</si>
  <si>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</si>
  <si>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</si>
  <si>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</si>
  <si>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</si>
  <si>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</si>
  <si>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</si>
  <si>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</si>
  <si>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</si>
  <si>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</si>
  <si>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</si>
  <si>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非　　　労　　　働　　　力　　　人　　　口</t>
    <rPh sb="0" eb="1">
      <t>ヒ</t>
    </rPh>
    <rPh sb="4" eb="13">
      <t>ロウドウリョク</t>
    </rPh>
    <rPh sb="16" eb="21">
      <t>ジンコウ</t>
    </rPh>
    <phoneticPr fontId="3"/>
  </si>
  <si>
    <t>単位（千人・%）</t>
    <rPh sb="0" eb="2">
      <t>タンイ</t>
    </rPh>
    <rPh sb="3" eb="4">
      <t>セン</t>
    </rPh>
    <rPh sb="4" eb="5">
      <t>ニン</t>
    </rPh>
    <phoneticPr fontId="3"/>
  </si>
  <si>
    <t>労　働　力　人　口　　比　率　　（％）</t>
    <rPh sb="0" eb="3">
      <t>ロウドウ</t>
    </rPh>
    <rPh sb="4" eb="5">
      <t>リョク</t>
    </rPh>
    <rPh sb="6" eb="9">
      <t>ジンコウ</t>
    </rPh>
    <rPh sb="11" eb="14">
      <t>ヒリツ</t>
    </rPh>
    <phoneticPr fontId="3"/>
  </si>
  <si>
    <t>２4歳</t>
    <rPh sb="2" eb="3">
      <t>サイ</t>
    </rPh>
    <phoneticPr fontId="3"/>
  </si>
  <si>
    <t>３4歳</t>
    <rPh sb="2" eb="3">
      <t>サイ</t>
    </rPh>
    <phoneticPr fontId="3"/>
  </si>
  <si>
    <t>５4歳</t>
    <rPh sb="2" eb="3">
      <t>サイ</t>
    </rPh>
    <phoneticPr fontId="3"/>
  </si>
  <si>
    <t>６4歳</t>
    <rPh sb="2" eb="3">
      <t>サイ</t>
    </rPh>
    <phoneticPr fontId="3"/>
  </si>
  <si>
    <t>３４歳</t>
    <rPh sb="2" eb="3">
      <t>サイ</t>
    </rPh>
    <phoneticPr fontId="3"/>
  </si>
  <si>
    <t>５４歳</t>
    <rPh sb="2" eb="3">
      <t>サイ</t>
    </rPh>
    <phoneticPr fontId="3"/>
  </si>
  <si>
    <t>６４歳</t>
    <rPh sb="2" eb="3">
      <t>サイ</t>
    </rPh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</si>
  <si>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</si>
  <si>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</si>
  <si>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</si>
  <si>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</si>
  <si>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</si>
  <si>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</si>
  <si>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</si>
  <si>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</si>
  <si>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</si>
  <si>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</si>
  <si>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年平均</t>
    <rPh sb="0" eb="3">
      <t>ネンヘイキン</t>
    </rPh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</si>
  <si>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</si>
  <si>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</si>
  <si>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</si>
  <si>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</si>
  <si>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</si>
  <si>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</si>
  <si>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</si>
  <si>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</si>
  <si>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</si>
  <si>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</si>
  <si>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</si>
  <si>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</si>
  <si>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－６２－</t>
    <phoneticPr fontId="3"/>
  </si>
  <si>
    <t>－６３－</t>
    <phoneticPr fontId="3"/>
  </si>
  <si>
    <t>－６４－</t>
    <phoneticPr fontId="3"/>
  </si>
  <si>
    <t>－６５－</t>
    <phoneticPr fontId="3"/>
  </si>
  <si>
    <t xml:space="preserve">男         </t>
    <rPh sb="0" eb="1">
      <t>ダンジョケイ</t>
    </rPh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</si>
  <si>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</si>
  <si>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>－６６－</t>
    <phoneticPr fontId="3"/>
  </si>
  <si>
    <t>－６７－</t>
    <phoneticPr fontId="3"/>
  </si>
  <si>
    <t>　人口、労働力人口比率</t>
    <rPh sb="1" eb="3">
      <t>ジンコウ</t>
    </rPh>
    <rPh sb="4" eb="7">
      <t>ロウドウリョク</t>
    </rPh>
    <rPh sb="7" eb="9">
      <t>ジンコウ</t>
    </rPh>
    <rPh sb="9" eb="11">
      <t>ヒリツ</t>
    </rPh>
    <phoneticPr fontId="3"/>
  </si>
  <si>
    <t>第８表　年齢階級別非労働力</t>
    <rPh sb="0" eb="1">
      <t>ダイ</t>
    </rPh>
    <rPh sb="2" eb="3">
      <t>ヒョウ</t>
    </rPh>
    <rPh sb="4" eb="6">
      <t>ネンレイ</t>
    </rPh>
    <rPh sb="6" eb="8">
      <t>カイキュウ</t>
    </rPh>
    <rPh sb="8" eb="9">
      <t>ベツ</t>
    </rPh>
    <rPh sb="9" eb="10">
      <t>ヒ</t>
    </rPh>
    <rPh sb="10" eb="13">
      <t>ロウドウリョク</t>
    </rPh>
    <phoneticPr fontId="3"/>
  </si>
  <si>
    <t>平成25年  1月</t>
  </si>
  <si>
    <t>平成26年  1月</t>
    <rPh sb="0" eb="2">
      <t>ヘイセイ</t>
    </rPh>
    <rPh sb="4" eb="5">
      <t>ネン</t>
    </rPh>
    <rPh sb="8" eb="9">
      <t>ガツ</t>
    </rPh>
    <phoneticPr fontId="5"/>
  </si>
  <si>
    <t>平成25年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</si>
  <si>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3"/>
  </si>
  <si>
    <t>平成27年  1月</t>
    <rPh sb="0" eb="2">
      <t>ヘイセイ</t>
    </rPh>
    <rPh sb="4" eb="5">
      <t>ネン</t>
    </rPh>
    <rPh sb="8" eb="9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</si>
</sst>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6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7"/>
      <name val="Terminal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NumberFormat="1" applyFont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protection locked="0"/>
    </xf>
    <xf numFmtId="0" fontId="1" fillId="0" borderId="2" xfId="0" applyNumberFormat="1" applyFont="1" applyBorder="1" applyAlignment="1" applyProtection="1"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Protection="1"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right"/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0" fontId="3" fillId="0" borderId="2" xfId="0" applyFont="1" applyBorder="1" applyAlignment="1"/>
    <xf numFmtId="0" fontId="3" fillId="0" borderId="1" xfId="0" applyFont="1" applyBorder="1" applyAlignment="1"/>
    <xf numFmtId="177" fontId="1" fillId="0" borderId="13" xfId="0" applyNumberFormat="1" applyFont="1" applyBorder="1" applyAlignment="1" applyProtection="1">
      <alignment horizontal="right"/>
      <protection locked="0"/>
    </xf>
    <xf numFmtId="176" fontId="1" fillId="0" borderId="13" xfId="0" applyNumberFormat="1" applyFont="1" applyBorder="1" applyAlignment="1" applyProtection="1">
      <alignment horizontal="right"/>
      <protection locked="0"/>
    </xf>
    <xf numFmtId="176" fontId="1" fillId="0" borderId="2" xfId="0" applyNumberFormat="1" applyFont="1" applyBorder="1" applyAlignment="1" applyProtection="1">
      <alignment horizontal="right"/>
      <protection locked="0"/>
    </xf>
    <xf numFmtId="176" fontId="1" fillId="0" borderId="1" xfId="0" applyNumberFormat="1" applyFont="1" applyBorder="1" applyAlignment="1" applyProtection="1">
      <alignment horizontal="right"/>
      <protection locked="0"/>
    </xf>
    <xf numFmtId="176" fontId="1" fillId="0" borderId="13" xfId="0" applyNumberFormat="1" applyFont="1" applyBorder="1" applyAlignment="1">
      <alignment horizontal="right"/>
    </xf>
    <xf numFmtId="176" fontId="1" fillId="0" borderId="2" xfId="0" applyNumberFormat="1" applyFont="1" applyBorder="1" applyAlignment="1">
      <alignment horizontal="right"/>
    </xf>
    <xf numFmtId="176" fontId="1" fillId="0" borderId="1" xfId="0" applyNumberFormat="1" applyFont="1" applyBorder="1" applyAlignment="1">
      <alignment horizontal="right"/>
    </xf>
    <xf numFmtId="176" fontId="1" fillId="0" borderId="2" xfId="0" applyNumberFormat="1" applyFont="1" applyBorder="1"/>
    <xf numFmtId="176" fontId="1" fillId="0" borderId="1" xfId="0" applyNumberFormat="1" applyFont="1" applyBorder="1"/>
    <xf numFmtId="177" fontId="1" fillId="0" borderId="2" xfId="0" applyNumberFormat="1" applyFont="1" applyBorder="1"/>
    <xf numFmtId="177" fontId="1" fillId="0" borderId="1" xfId="0" applyNumberFormat="1" applyFont="1" applyBorder="1"/>
    <xf numFmtId="177" fontId="1" fillId="0" borderId="13" xfId="0" applyNumberFormat="1" applyFont="1" applyBorder="1" applyAlignment="1" applyProtection="1">
      <protection locked="0"/>
    </xf>
    <xf numFmtId="177" fontId="1" fillId="0" borderId="13" xfId="0" applyNumberFormat="1" applyFont="1" applyBorder="1" applyAlignment="1">
      <alignment horizontal="right"/>
    </xf>
    <xf numFmtId="177" fontId="1" fillId="0" borderId="2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  <xf numFmtId="0" fontId="1" fillId="0" borderId="14" xfId="0" applyNumberFormat="1" applyFont="1" applyBorder="1" applyAlignment="1" applyProtection="1">
      <alignment horizontal="center" vertical="center" textRotation="255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17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3" xfId="0" applyNumberFormat="1" applyFont="1" applyBorder="1" applyAlignment="1">
      <alignment horizontal="center" vertical="center" textRotation="255"/>
    </xf>
    <xf numFmtId="0" fontId="1" fillId="0" borderId="2" xfId="0" applyNumberFormat="1" applyFont="1" applyBorder="1" applyAlignment="1" applyProtection="1">
      <alignment horizontal="left"/>
      <protection locked="0"/>
    </xf>
    <xf numFmtId="0" fontId="1" fillId="0" borderId="1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8" xfId="0" applyFont="1" applyBorder="1"/>
    <xf numFmtId="0" fontId="1" fillId="0" borderId="19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 textRotation="255"/>
    </xf>
    <xf numFmtId="0" fontId="1" fillId="0" borderId="13" xfId="0" applyNumberFormat="1" applyFont="1" applyBorder="1" applyAlignment="1" applyProtection="1">
      <alignment horizontal="left"/>
      <protection locked="0"/>
    </xf>
    <xf numFmtId="0" fontId="1" fillId="0" borderId="17" xfId="0" applyNumberFormat="1" applyFont="1" applyBorder="1" applyAlignment="1" applyProtection="1">
      <protection locked="0"/>
    </xf>
    <xf numFmtId="0" fontId="1" fillId="0" borderId="17" xfId="0" applyFont="1" applyBorder="1" applyAlignment="1"/>
    <xf numFmtId="0" fontId="0" fillId="0" borderId="17" xfId="0" applyBorder="1" applyAlignment="1"/>
    <xf numFmtId="0" fontId="2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vertical="center"/>
      <protection locked="0"/>
    </xf>
    <xf numFmtId="176" fontId="1" fillId="0" borderId="13" xfId="0" applyNumberFormat="1" applyFont="1" applyBorder="1" applyAlignment="1" applyProtection="1">
      <protection locked="0"/>
    </xf>
    <xf numFmtId="176" fontId="1" fillId="0" borderId="2" xfId="0" applyNumberFormat="1" applyFont="1" applyBorder="1" applyAlignment="1" applyProtection="1">
      <protection locked="0"/>
    </xf>
    <xf numFmtId="176" fontId="1" fillId="0" borderId="1" xfId="0" applyNumberFormat="1" applyFont="1" applyBorder="1" applyAlignment="1" applyProtection="1">
      <protection locked="0"/>
    </xf>
    <xf numFmtId="177" fontId="1" fillId="0" borderId="13" xfId="0" applyNumberFormat="1" applyFont="1" applyBorder="1" applyAlignment="1"/>
    <xf numFmtId="177" fontId="1" fillId="0" borderId="2" xfId="0" applyNumberFormat="1" applyFont="1" applyBorder="1" applyAlignment="1"/>
    <xf numFmtId="177" fontId="1" fillId="0" borderId="1" xfId="0" applyNumberFormat="1" applyFont="1" applyBorder="1" applyAlignment="1"/>
    <xf numFmtId="176" fontId="1" fillId="0" borderId="13" xfId="0" applyNumberFormat="1" applyFont="1" applyBorder="1" applyAlignment="1"/>
    <xf numFmtId="176" fontId="1" fillId="0" borderId="2" xfId="0" applyNumberFormat="1" applyFont="1" applyBorder="1" applyAlignment="1"/>
    <xf numFmtId="0" fontId="1" fillId="0" borderId="24" xfId="0" applyNumberFormat="1" applyFont="1" applyBorder="1" applyAlignment="1" applyProtection="1">
      <alignment horizontal="center"/>
      <protection locked="0"/>
    </xf>
    <xf numFmtId="0" fontId="1" fillId="0" borderId="17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/>
    </xf>
    <xf numFmtId="176" fontId="1" fillId="0" borderId="13" xfId="0" applyNumberFormat="1" applyFont="1" applyBorder="1" applyAlignment="1" applyProtection="1">
      <alignment horizontal="right"/>
    </xf>
    <xf numFmtId="0" fontId="1" fillId="0" borderId="0" xfId="0" applyNumberFormat="1" applyFont="1" applyBorder="1" applyAlignment="1" applyProtection="1">
      <alignment horizontal="center" vertical="center" textRotation="255"/>
      <protection locked="0"/>
    </xf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0" xfId="0" applyFont="1" applyFill="1" applyBorder="1" applyAlignment="1"/>
    <xf numFmtId="177" fontId="1" fillId="0" borderId="0" xfId="0" applyNumberFormat="1" applyFont="1" applyBorder="1" applyAlignment="1" applyProtection="1">
      <alignment horizontal="right"/>
      <protection locked="0"/>
    </xf>
    <xf numFmtId="177" fontId="1" fillId="0" borderId="0" xfId="0" applyNumberFormat="1" applyFont="1" applyBorder="1" applyAlignment="1">
      <alignment horizontal="right"/>
    </xf>
    <xf numFmtId="0" fontId="1" fillId="0" borderId="15" xfId="0" applyNumberFormat="1" applyFont="1" applyBorder="1" applyAlignment="1" applyProtection="1">
      <protection locked="0"/>
    </xf>
    <xf numFmtId="0" fontId="1" fillId="0" borderId="28" xfId="0" applyFont="1" applyBorder="1" applyAlignment="1"/>
    <xf numFmtId="0" fontId="1" fillId="0" borderId="24" xfId="0" applyNumberFormat="1" applyFont="1" applyBorder="1" applyAlignment="1" applyProtection="1">
      <alignment horizontal="right"/>
      <protection locked="0"/>
    </xf>
    <xf numFmtId="0" fontId="1" fillId="0" borderId="15" xfId="0" applyNumberFormat="1" applyFont="1" applyBorder="1" applyAlignment="1" applyProtection="1">
      <alignment horizontal="right"/>
      <protection locked="0"/>
    </xf>
    <xf numFmtId="0" fontId="1" fillId="0" borderId="27" xfId="0" applyNumberFormat="1" applyFont="1" applyBorder="1" applyAlignment="1" applyProtection="1">
      <alignment horizontal="right"/>
      <protection locked="0"/>
    </xf>
    <xf numFmtId="0" fontId="1" fillId="0" borderId="19" xfId="0" applyNumberFormat="1" applyFont="1" applyBorder="1" applyAlignment="1" applyProtection="1">
      <alignment horizontal="left"/>
      <protection locked="0"/>
    </xf>
    <xf numFmtId="177" fontId="1" fillId="0" borderId="19" xfId="0" applyNumberFormat="1" applyFont="1" applyBorder="1" applyAlignment="1" applyProtection="1">
      <alignment horizontal="right"/>
      <protection locked="0"/>
    </xf>
    <xf numFmtId="177" fontId="1" fillId="0" borderId="19" xfId="0" applyNumberFormat="1" applyFont="1" applyBorder="1" applyAlignment="1">
      <alignment horizontal="right"/>
    </xf>
    <xf numFmtId="177" fontId="1" fillId="0" borderId="28" xfId="0" applyNumberFormat="1" applyFont="1" applyBorder="1" applyAlignment="1">
      <alignment horizontal="right"/>
    </xf>
    <xf numFmtId="177" fontId="1" fillId="0" borderId="30" xfId="0" applyNumberFormat="1" applyFont="1" applyBorder="1" applyAlignment="1">
      <alignment horizontal="right"/>
    </xf>
    <xf numFmtId="0" fontId="1" fillId="0" borderId="28" xfId="0" applyFont="1" applyFill="1" applyBorder="1" applyAlignment="1"/>
    <xf numFmtId="0" fontId="1" fillId="0" borderId="24" xfId="0" applyNumberFormat="1" applyFont="1" applyBorder="1" applyProtection="1">
      <protection locked="0"/>
    </xf>
    <xf numFmtId="0" fontId="1" fillId="0" borderId="15" xfId="0" applyNumberFormat="1" applyFont="1" applyBorder="1" applyProtection="1">
      <protection locked="0"/>
    </xf>
    <xf numFmtId="0" fontId="1" fillId="0" borderId="27" xfId="0" applyNumberFormat="1" applyFont="1" applyBorder="1" applyProtection="1">
      <protection locked="0"/>
    </xf>
    <xf numFmtId="176" fontId="1" fillId="0" borderId="19" xfId="0" applyNumberFormat="1" applyFont="1" applyBorder="1" applyAlignment="1" applyProtection="1">
      <alignment horizontal="right"/>
      <protection locked="0"/>
    </xf>
    <xf numFmtId="176" fontId="1" fillId="0" borderId="19" xfId="0" applyNumberFormat="1" applyFont="1" applyBorder="1" applyAlignment="1">
      <alignment horizontal="right"/>
    </xf>
    <xf numFmtId="176" fontId="1" fillId="0" borderId="28" xfId="0" applyNumberFormat="1" applyFont="1" applyBorder="1"/>
    <xf numFmtId="176" fontId="1" fillId="0" borderId="28" xfId="0" applyNumberFormat="1" applyFont="1" applyBorder="1" applyAlignment="1">
      <alignment horizontal="right"/>
    </xf>
    <xf numFmtId="176" fontId="1" fillId="0" borderId="30" xfId="0" applyNumberFormat="1" applyFont="1" applyBorder="1"/>
    <xf numFmtId="176" fontId="1" fillId="0" borderId="1" xfId="0" applyNumberFormat="1" applyFont="1" applyBorder="1" applyAlignment="1"/>
    <xf numFmtId="0" fontId="1" fillId="0" borderId="13" xfId="0" applyNumberFormat="1" applyFont="1" applyBorder="1" applyAlignment="1" applyProtection="1">
      <alignment horizontal="left" vertical="center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/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2" fillId="0" borderId="27" xfId="0" applyFont="1" applyBorder="1" applyAlignment="1"/>
    <xf numFmtId="0" fontId="2" fillId="0" borderId="1" xfId="0" applyFont="1" applyBorder="1" applyAlignment="1"/>
    <xf numFmtId="0" fontId="2" fillId="0" borderId="15" xfId="0" applyFont="1" applyBorder="1" applyAlignment="1"/>
    <xf numFmtId="0" fontId="2" fillId="0" borderId="2" xfId="0" applyFont="1" applyBorder="1" applyAlignment="1"/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 applyProtection="1">
      <alignment horizontal="center"/>
      <protection locked="0"/>
    </xf>
    <xf numFmtId="0" fontId="1" fillId="0" borderId="25" xfId="0" applyNumberFormat="1" applyFont="1" applyBorder="1" applyAlignment="1" applyProtection="1">
      <alignment horizontal="center"/>
      <protection locked="0"/>
    </xf>
    <xf numFmtId="0" fontId="1" fillId="0" borderId="24" xfId="0" applyNumberFormat="1" applyFont="1" applyBorder="1" applyAlignment="1" applyProtection="1">
      <alignment horizontal="center"/>
      <protection locked="0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NumberFormat="1" applyFont="1" applyBorder="1" applyAlignment="1" applyProtection="1">
      <alignment horizontal="center" vertical="center" textRotation="255"/>
      <protection locked="0"/>
    </xf>
    <xf numFmtId="0" fontId="1" fillId="0" borderId="21" xfId="0" applyNumberFormat="1" applyFont="1" applyBorder="1" applyAlignment="1" applyProtection="1">
      <alignment horizontal="center" vertical="center" textRotation="255"/>
      <protection locked="0"/>
    </xf>
    <xf numFmtId="0" fontId="1" fillId="0" borderId="29" xfId="0" applyNumberFormat="1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/>
    <xf numFmtId="0" fontId="1" fillId="0" borderId="15" xfId="0" applyNumberFormat="1" applyFont="1" applyBorder="1" applyAlignment="1" applyProtection="1">
      <alignment horizontal="center" vertical="center" textRotation="255"/>
      <protection locked="0"/>
    </xf>
    <xf numFmtId="0" fontId="1" fillId="0" borderId="2" xfId="0" applyNumberFormat="1" applyFont="1" applyBorder="1" applyAlignment="1" applyProtection="1">
      <alignment horizontal="center" vertical="center" textRotation="255"/>
      <protection locked="0"/>
    </xf>
    <xf numFmtId="0" fontId="1" fillId="0" borderId="28" xfId="0" applyNumberFormat="1" applyFont="1" applyBorder="1" applyAlignment="1" applyProtection="1">
      <alignment horizontal="center" vertical="center" textRotation="255"/>
      <protection locked="0"/>
    </xf>
    <xf numFmtId="0" fontId="4" fillId="0" borderId="3" xfId="0" applyNumberFormat="1" applyFont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49" fontId="1" fillId="0" borderId="0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&#24179;&#22343;/101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9&#26376;/101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0&#26376;/101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1&#26376;/101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2&#26376;/101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&#26376;/101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2&#26376;/101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3&#26376;/101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4&#26376;/101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5&#26376;/101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6&#26376;/1010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7&#26376;/101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8&#26376;/101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478</v>
          </cell>
        </row>
      </sheetData>
      <sheetData sheetId="1">
        <row r="112">
          <cell r="R112">
            <v>185</v>
          </cell>
          <cell r="U112">
            <v>35</v>
          </cell>
          <cell r="X112">
            <v>13</v>
          </cell>
          <cell r="AB112">
            <v>4</v>
          </cell>
          <cell r="AC112">
            <v>3</v>
          </cell>
          <cell r="AE112">
            <v>3</v>
          </cell>
          <cell r="AF112">
            <v>4</v>
          </cell>
          <cell r="AH112">
            <v>4</v>
          </cell>
          <cell r="AI112">
            <v>4</v>
          </cell>
          <cell r="AK112">
            <v>6</v>
          </cell>
          <cell r="AL112">
            <v>14</v>
          </cell>
          <cell r="AM112">
            <v>95</v>
          </cell>
        </row>
        <row r="117">
          <cell r="R117">
            <v>67.7</v>
          </cell>
          <cell r="U117">
            <v>14.6</v>
          </cell>
          <cell r="X117">
            <v>68.3</v>
          </cell>
          <cell r="AB117">
            <v>89.7</v>
          </cell>
          <cell r="AC117">
            <v>93</v>
          </cell>
          <cell r="AE117">
            <v>93.8</v>
          </cell>
          <cell r="AF117">
            <v>94.3</v>
          </cell>
          <cell r="AH117">
            <v>89.1</v>
          </cell>
          <cell r="AI117">
            <v>90.9</v>
          </cell>
          <cell r="AK117">
            <v>87</v>
          </cell>
          <cell r="AL117">
            <v>72</v>
          </cell>
          <cell r="AM117">
            <v>22.1</v>
          </cell>
        </row>
      </sheetData>
      <sheetData sheetId="2">
        <row r="112">
          <cell r="R112">
            <v>292</v>
          </cell>
          <cell r="U112">
            <v>34</v>
          </cell>
          <cell r="X112">
            <v>13</v>
          </cell>
          <cell r="AB112">
            <v>7</v>
          </cell>
          <cell r="AC112">
            <v>12</v>
          </cell>
          <cell r="AE112">
            <v>12</v>
          </cell>
          <cell r="AF112">
            <v>12</v>
          </cell>
          <cell r="AH112">
            <v>11</v>
          </cell>
          <cell r="AI112">
            <v>12</v>
          </cell>
          <cell r="AK112">
            <v>16</v>
          </cell>
          <cell r="AL112">
            <v>26</v>
          </cell>
          <cell r="AM112">
            <v>138</v>
          </cell>
        </row>
        <row r="117">
          <cell r="R117">
            <v>51.6</v>
          </cell>
          <cell r="U117">
            <v>15.4</v>
          </cell>
          <cell r="X117">
            <v>66.7</v>
          </cell>
          <cell r="AB117">
            <v>82.1</v>
          </cell>
          <cell r="AC117">
            <v>75.599999999999994</v>
          </cell>
          <cell r="AE117">
            <v>75.5</v>
          </cell>
          <cell r="AF117">
            <v>77.400000000000006</v>
          </cell>
          <cell r="AH117">
            <v>76.099999999999994</v>
          </cell>
          <cell r="AI117">
            <v>72.7</v>
          </cell>
          <cell r="AK117">
            <v>64.400000000000006</v>
          </cell>
          <cell r="AL117">
            <v>47.9</v>
          </cell>
          <cell r="AM117">
            <v>11.5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478</v>
          </cell>
        </row>
      </sheetData>
      <sheetData sheetId="1">
        <row r="112">
          <cell r="R112">
            <v>182</v>
          </cell>
          <cell r="U112">
            <v>35</v>
          </cell>
          <cell r="X112">
            <v>13</v>
          </cell>
          <cell r="AB112">
            <v>1</v>
          </cell>
          <cell r="AC112">
            <v>4</v>
          </cell>
          <cell r="AE112">
            <v>3</v>
          </cell>
          <cell r="AF112">
            <v>3</v>
          </cell>
          <cell r="AH112">
            <v>5</v>
          </cell>
          <cell r="AI112">
            <v>4</v>
          </cell>
          <cell r="AK112">
            <v>5</v>
          </cell>
          <cell r="AL112">
            <v>15</v>
          </cell>
          <cell r="AM112">
            <v>94</v>
          </cell>
        </row>
        <row r="117">
          <cell r="R117">
            <v>68.3</v>
          </cell>
          <cell r="U117">
            <v>14.6</v>
          </cell>
          <cell r="X117">
            <v>68.3</v>
          </cell>
          <cell r="AB117">
            <v>97.4</v>
          </cell>
          <cell r="AC117">
            <v>90.7</v>
          </cell>
          <cell r="AE117">
            <v>93.8</v>
          </cell>
          <cell r="AF117">
            <v>94.3</v>
          </cell>
          <cell r="AH117">
            <v>89.1</v>
          </cell>
          <cell r="AI117">
            <v>90.9</v>
          </cell>
          <cell r="AK117">
            <v>89.1</v>
          </cell>
          <cell r="AL117">
            <v>69.400000000000006</v>
          </cell>
          <cell r="AM117">
            <v>24.4</v>
          </cell>
        </row>
      </sheetData>
      <sheetData sheetId="2">
        <row r="112">
          <cell r="R112">
            <v>296</v>
          </cell>
          <cell r="U112">
            <v>30</v>
          </cell>
          <cell r="X112">
            <v>15</v>
          </cell>
          <cell r="AB112">
            <v>8</v>
          </cell>
          <cell r="AC112">
            <v>11</v>
          </cell>
          <cell r="AE112">
            <v>14</v>
          </cell>
          <cell r="AF112">
            <v>15</v>
          </cell>
          <cell r="AH112">
            <v>14</v>
          </cell>
          <cell r="AI112">
            <v>12</v>
          </cell>
          <cell r="AK112">
            <v>15</v>
          </cell>
          <cell r="AL112">
            <v>24</v>
          </cell>
          <cell r="AM112">
            <v>139</v>
          </cell>
        </row>
        <row r="117">
          <cell r="R117">
            <v>50.9</v>
          </cell>
          <cell r="U117">
            <v>23.1</v>
          </cell>
          <cell r="X117">
            <v>61.5</v>
          </cell>
          <cell r="AB117">
            <v>79.5</v>
          </cell>
          <cell r="AC117">
            <v>75.599999999999994</v>
          </cell>
          <cell r="AE117">
            <v>71.400000000000006</v>
          </cell>
          <cell r="AF117">
            <v>71.7</v>
          </cell>
          <cell r="AH117">
            <v>71.7</v>
          </cell>
          <cell r="AI117">
            <v>72.7</v>
          </cell>
          <cell r="AK117">
            <v>66.7</v>
          </cell>
          <cell r="AL117">
            <v>50</v>
          </cell>
          <cell r="AM117">
            <v>12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474</v>
          </cell>
        </row>
      </sheetData>
      <sheetData sheetId="1">
        <row r="112">
          <cell r="R112">
            <v>185</v>
          </cell>
          <cell r="U112">
            <v>33</v>
          </cell>
          <cell r="X112">
            <v>15</v>
          </cell>
          <cell r="AB112">
            <v>2</v>
          </cell>
          <cell r="AC112">
            <v>3</v>
          </cell>
          <cell r="AE112">
            <v>3</v>
          </cell>
          <cell r="AF112">
            <v>3</v>
          </cell>
          <cell r="AH112">
            <v>5</v>
          </cell>
          <cell r="AI112">
            <v>4</v>
          </cell>
          <cell r="AK112">
            <v>7</v>
          </cell>
          <cell r="AL112">
            <v>14</v>
          </cell>
          <cell r="AM112">
            <v>96</v>
          </cell>
        </row>
        <row r="117">
          <cell r="R117">
            <v>67.900000000000006</v>
          </cell>
          <cell r="U117">
            <v>19.5</v>
          </cell>
          <cell r="X117">
            <v>63.4</v>
          </cell>
          <cell r="AB117">
            <v>94.9</v>
          </cell>
          <cell r="AC117">
            <v>90.9</v>
          </cell>
          <cell r="AE117">
            <v>93.8</v>
          </cell>
          <cell r="AF117">
            <v>94.4</v>
          </cell>
          <cell r="AH117">
            <v>89.1</v>
          </cell>
          <cell r="AI117">
            <v>93.2</v>
          </cell>
          <cell r="AK117">
            <v>84.8</v>
          </cell>
          <cell r="AL117">
            <v>71.400000000000006</v>
          </cell>
          <cell r="AM117">
            <v>21.8</v>
          </cell>
        </row>
      </sheetData>
      <sheetData sheetId="2">
        <row r="112">
          <cell r="R112">
            <v>288</v>
          </cell>
          <cell r="U112">
            <v>33</v>
          </cell>
          <cell r="X112">
            <v>14</v>
          </cell>
          <cell r="AB112">
            <v>7</v>
          </cell>
          <cell r="AC112">
            <v>12</v>
          </cell>
          <cell r="AE112">
            <v>13</v>
          </cell>
          <cell r="AF112">
            <v>13</v>
          </cell>
          <cell r="AH112">
            <v>11</v>
          </cell>
          <cell r="AI112">
            <v>10</v>
          </cell>
          <cell r="AK112">
            <v>15</v>
          </cell>
          <cell r="AL112">
            <v>26</v>
          </cell>
          <cell r="AM112">
            <v>136</v>
          </cell>
        </row>
        <row r="117">
          <cell r="R117">
            <v>52.4</v>
          </cell>
          <cell r="U117">
            <v>15.4</v>
          </cell>
          <cell r="X117">
            <v>64.099999999999994</v>
          </cell>
          <cell r="AB117">
            <v>82.1</v>
          </cell>
          <cell r="AC117">
            <v>75.599999999999994</v>
          </cell>
          <cell r="AE117">
            <v>73.5</v>
          </cell>
          <cell r="AF117">
            <v>77.400000000000006</v>
          </cell>
          <cell r="AH117">
            <v>76.099999999999994</v>
          </cell>
          <cell r="AI117">
            <v>77.3</v>
          </cell>
          <cell r="AK117">
            <v>68.900000000000006</v>
          </cell>
          <cell r="AL117">
            <v>47.9</v>
          </cell>
          <cell r="AM117">
            <v>13.9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478</v>
          </cell>
        </row>
      </sheetData>
      <sheetData sheetId="1">
        <row r="112">
          <cell r="R112">
            <v>186</v>
          </cell>
          <cell r="U112">
            <v>35</v>
          </cell>
          <cell r="X112">
            <v>15</v>
          </cell>
          <cell r="AB112">
            <v>4</v>
          </cell>
          <cell r="AC112">
            <v>1</v>
          </cell>
          <cell r="AE112">
            <v>2</v>
          </cell>
          <cell r="AF112">
            <v>3</v>
          </cell>
          <cell r="AH112">
            <v>4</v>
          </cell>
          <cell r="AI112">
            <v>4</v>
          </cell>
          <cell r="AK112">
            <v>8</v>
          </cell>
          <cell r="AL112">
            <v>13</v>
          </cell>
          <cell r="AM112">
            <v>97</v>
          </cell>
        </row>
        <row r="117">
          <cell r="R117">
            <v>67.599999999999994</v>
          </cell>
          <cell r="U117">
            <v>14.6</v>
          </cell>
          <cell r="X117">
            <v>64.3</v>
          </cell>
          <cell r="AB117">
            <v>89.7</v>
          </cell>
          <cell r="AC117">
            <v>95.5</v>
          </cell>
          <cell r="AE117">
            <v>95.8</v>
          </cell>
          <cell r="AF117">
            <v>94.4</v>
          </cell>
          <cell r="AH117">
            <v>91.3</v>
          </cell>
          <cell r="AI117">
            <v>88.9</v>
          </cell>
          <cell r="AK117">
            <v>82.6</v>
          </cell>
          <cell r="AL117">
            <v>73.5</v>
          </cell>
          <cell r="AM117">
            <v>21.8</v>
          </cell>
        </row>
      </sheetData>
      <sheetData sheetId="2">
        <row r="112">
          <cell r="R112">
            <v>291</v>
          </cell>
          <cell r="U112">
            <v>33</v>
          </cell>
          <cell r="X112">
            <v>12</v>
          </cell>
          <cell r="AB112">
            <v>8</v>
          </cell>
          <cell r="AC112">
            <v>12</v>
          </cell>
          <cell r="AE112">
            <v>10</v>
          </cell>
          <cell r="AF112">
            <v>13</v>
          </cell>
          <cell r="AH112">
            <v>11</v>
          </cell>
          <cell r="AI112">
            <v>12</v>
          </cell>
          <cell r="AK112">
            <v>15</v>
          </cell>
          <cell r="AL112">
            <v>25</v>
          </cell>
          <cell r="AM112">
            <v>140</v>
          </cell>
        </row>
        <row r="117">
          <cell r="R117">
            <v>52.1</v>
          </cell>
          <cell r="U117">
            <v>15.4</v>
          </cell>
          <cell r="X117">
            <v>69.2</v>
          </cell>
          <cell r="AB117">
            <v>79.5</v>
          </cell>
          <cell r="AC117">
            <v>73.3</v>
          </cell>
          <cell r="AE117">
            <v>77.599999999999994</v>
          </cell>
          <cell r="AF117">
            <v>75.5</v>
          </cell>
          <cell r="AH117">
            <v>74.5</v>
          </cell>
          <cell r="AI117">
            <v>75</v>
          </cell>
          <cell r="AK117">
            <v>68.900000000000006</v>
          </cell>
          <cell r="AL117">
            <v>47.9</v>
          </cell>
          <cell r="AM117">
            <v>11.9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480</v>
          </cell>
        </row>
      </sheetData>
      <sheetData sheetId="1">
        <row r="112">
          <cell r="R112">
            <v>178</v>
          </cell>
          <cell r="U112">
            <v>37</v>
          </cell>
          <cell r="X112">
            <v>11</v>
          </cell>
          <cell r="AB112">
            <v>5</v>
          </cell>
          <cell r="AC112">
            <v>1</v>
          </cell>
          <cell r="AE112">
            <v>1</v>
          </cell>
          <cell r="AF112">
            <v>2</v>
          </cell>
          <cell r="AH112">
            <v>3</v>
          </cell>
          <cell r="AI112">
            <v>3</v>
          </cell>
          <cell r="AK112">
            <v>6</v>
          </cell>
          <cell r="AL112">
            <v>12</v>
          </cell>
          <cell r="AM112">
            <v>95</v>
          </cell>
        </row>
        <row r="117">
          <cell r="R117">
            <v>68.900000000000006</v>
          </cell>
          <cell r="U117">
            <v>9.8000000000000007</v>
          </cell>
          <cell r="X117">
            <v>71.400000000000006</v>
          </cell>
          <cell r="AB117">
            <v>84.6</v>
          </cell>
          <cell r="AC117">
            <v>97.7</v>
          </cell>
          <cell r="AE117">
            <v>95.8</v>
          </cell>
          <cell r="AF117">
            <v>96.2</v>
          </cell>
          <cell r="AH117">
            <v>93.5</v>
          </cell>
          <cell r="AI117">
            <v>93.2</v>
          </cell>
          <cell r="AK117">
            <v>87</v>
          </cell>
          <cell r="AL117">
            <v>75.5</v>
          </cell>
          <cell r="AM117">
            <v>23.2</v>
          </cell>
        </row>
      </sheetData>
      <sheetData sheetId="2">
        <row r="112">
          <cell r="R112">
            <v>302</v>
          </cell>
          <cell r="U112">
            <v>35</v>
          </cell>
          <cell r="X112">
            <v>13</v>
          </cell>
          <cell r="AB112">
            <v>7</v>
          </cell>
          <cell r="AC112">
            <v>13</v>
          </cell>
          <cell r="AE112">
            <v>12</v>
          </cell>
          <cell r="AF112">
            <v>15</v>
          </cell>
          <cell r="AH112">
            <v>12</v>
          </cell>
          <cell r="AI112">
            <v>12</v>
          </cell>
          <cell r="AK112">
            <v>18</v>
          </cell>
          <cell r="AL112">
            <v>25</v>
          </cell>
          <cell r="AM112">
            <v>140</v>
          </cell>
        </row>
        <row r="117">
          <cell r="R117">
            <v>50.2</v>
          </cell>
          <cell r="U117">
            <v>10</v>
          </cell>
          <cell r="X117">
            <v>66.7</v>
          </cell>
          <cell r="AB117">
            <v>81.599999999999994</v>
          </cell>
          <cell r="AC117">
            <v>71.099999999999994</v>
          </cell>
          <cell r="AE117">
            <v>77.099999999999994</v>
          </cell>
          <cell r="AF117">
            <v>71.7</v>
          </cell>
          <cell r="AH117">
            <v>74.5</v>
          </cell>
          <cell r="AI117">
            <v>75</v>
          </cell>
          <cell r="AK117">
            <v>60</v>
          </cell>
          <cell r="AL117">
            <v>47.9</v>
          </cell>
          <cell r="AM117">
            <v>11.9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497</v>
          </cell>
        </row>
      </sheetData>
      <sheetData sheetId="1">
        <row r="112">
          <cell r="R112">
            <v>183</v>
          </cell>
          <cell r="U112">
            <v>36</v>
          </cell>
          <cell r="X112">
            <v>12</v>
          </cell>
          <cell r="AB112">
            <v>6</v>
          </cell>
          <cell r="AC112">
            <v>4</v>
          </cell>
          <cell r="AE112">
            <v>3</v>
          </cell>
          <cell r="AF112">
            <v>3</v>
          </cell>
          <cell r="AH112">
            <v>5</v>
          </cell>
          <cell r="AI112">
            <v>4</v>
          </cell>
          <cell r="AK112">
            <v>5</v>
          </cell>
          <cell r="AL112">
            <v>16</v>
          </cell>
          <cell r="AM112">
            <v>91</v>
          </cell>
        </row>
        <row r="117">
          <cell r="R117">
            <v>67.900000000000006</v>
          </cell>
          <cell r="U117">
            <v>14.6</v>
          </cell>
          <cell r="X117">
            <v>72.5</v>
          </cell>
          <cell r="AB117">
            <v>85</v>
          </cell>
          <cell r="AC117">
            <v>90.9</v>
          </cell>
          <cell r="AE117">
            <v>93.9</v>
          </cell>
          <cell r="AF117">
            <v>94.3</v>
          </cell>
          <cell r="AH117">
            <v>91.1</v>
          </cell>
          <cell r="AI117">
            <v>91.1</v>
          </cell>
          <cell r="AK117">
            <v>89.1</v>
          </cell>
          <cell r="AL117">
            <v>68.599999999999994</v>
          </cell>
          <cell r="AM117">
            <v>23.5</v>
          </cell>
        </row>
      </sheetData>
      <sheetData sheetId="2">
        <row r="112">
          <cell r="R112">
            <v>313</v>
          </cell>
          <cell r="U112">
            <v>35</v>
          </cell>
          <cell r="X112">
            <v>13</v>
          </cell>
          <cell r="AB112">
            <v>11</v>
          </cell>
          <cell r="AC112">
            <v>17</v>
          </cell>
          <cell r="AE112">
            <v>17</v>
          </cell>
          <cell r="AF112">
            <v>13</v>
          </cell>
          <cell r="AH112">
            <v>11</v>
          </cell>
          <cell r="AI112">
            <v>14</v>
          </cell>
          <cell r="AK112">
            <v>16</v>
          </cell>
          <cell r="AL112">
            <v>26</v>
          </cell>
          <cell r="AM112">
            <v>140</v>
          </cell>
        </row>
        <row r="117">
          <cell r="R117">
            <v>48.1</v>
          </cell>
          <cell r="U117">
            <v>12.5</v>
          </cell>
          <cell r="X117">
            <v>65.8</v>
          </cell>
          <cell r="AB117">
            <v>72.5</v>
          </cell>
          <cell r="AC117">
            <v>62.2</v>
          </cell>
          <cell r="AE117">
            <v>67.3</v>
          </cell>
          <cell r="AF117">
            <v>75.5</v>
          </cell>
          <cell r="AH117">
            <v>76.099999999999994</v>
          </cell>
          <cell r="AI117">
            <v>68.2</v>
          </cell>
          <cell r="AK117">
            <v>63</v>
          </cell>
          <cell r="AL117">
            <v>46.9</v>
          </cell>
          <cell r="AM117">
            <v>9.1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489</v>
          </cell>
        </row>
      </sheetData>
      <sheetData sheetId="1">
        <row r="112">
          <cell r="R112">
            <v>188</v>
          </cell>
          <cell r="U112">
            <v>34</v>
          </cell>
          <cell r="X112">
            <v>14</v>
          </cell>
          <cell r="AB112">
            <v>5</v>
          </cell>
          <cell r="AC112">
            <v>6</v>
          </cell>
          <cell r="AE112">
            <v>4</v>
          </cell>
          <cell r="AF112">
            <v>5</v>
          </cell>
          <cell r="AH112">
            <v>3</v>
          </cell>
          <cell r="AI112">
            <v>3</v>
          </cell>
          <cell r="AK112">
            <v>6</v>
          </cell>
          <cell r="AL112">
            <v>14</v>
          </cell>
          <cell r="AM112">
            <v>92</v>
          </cell>
        </row>
        <row r="117">
          <cell r="R117">
            <v>67.2</v>
          </cell>
          <cell r="U117">
            <v>16.7</v>
          </cell>
          <cell r="X117">
            <v>65.900000000000006</v>
          </cell>
          <cell r="AB117">
            <v>85</v>
          </cell>
          <cell r="AC117">
            <v>86.4</v>
          </cell>
          <cell r="AE117">
            <v>89.8</v>
          </cell>
          <cell r="AF117">
            <v>88.7</v>
          </cell>
          <cell r="AH117">
            <v>93.5</v>
          </cell>
          <cell r="AI117">
            <v>93.2</v>
          </cell>
          <cell r="AK117">
            <v>87</v>
          </cell>
          <cell r="AL117">
            <v>70</v>
          </cell>
          <cell r="AM117">
            <v>23.3</v>
          </cell>
        </row>
      </sheetData>
      <sheetData sheetId="2">
        <row r="112">
          <cell r="R112">
            <v>300</v>
          </cell>
          <cell r="U112">
            <v>37</v>
          </cell>
          <cell r="X112">
            <v>16</v>
          </cell>
          <cell r="AB112">
            <v>9</v>
          </cell>
          <cell r="AC112">
            <v>14</v>
          </cell>
          <cell r="AE112">
            <v>13</v>
          </cell>
          <cell r="AF112">
            <v>12</v>
          </cell>
          <cell r="AH112">
            <v>11</v>
          </cell>
          <cell r="AI112">
            <v>15</v>
          </cell>
          <cell r="AK112">
            <v>11</v>
          </cell>
          <cell r="AL112">
            <v>24</v>
          </cell>
          <cell r="AM112">
            <v>139</v>
          </cell>
        </row>
        <row r="117">
          <cell r="R117">
            <v>50.2</v>
          </cell>
          <cell r="U117">
            <v>7.5</v>
          </cell>
          <cell r="X117">
            <v>59</v>
          </cell>
          <cell r="AB117">
            <v>77.5</v>
          </cell>
          <cell r="AC117">
            <v>68.900000000000006</v>
          </cell>
          <cell r="AE117">
            <v>74</v>
          </cell>
          <cell r="AF117">
            <v>77.400000000000006</v>
          </cell>
          <cell r="AH117">
            <v>76.099999999999994</v>
          </cell>
          <cell r="AI117">
            <v>65.900000000000006</v>
          </cell>
          <cell r="AK117">
            <v>73.900000000000006</v>
          </cell>
          <cell r="AL117">
            <v>50</v>
          </cell>
          <cell r="AM117">
            <v>10.3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477</v>
          </cell>
        </row>
      </sheetData>
      <sheetData sheetId="1">
        <row r="112">
          <cell r="R112">
            <v>188</v>
          </cell>
          <cell r="U112">
            <v>34</v>
          </cell>
          <cell r="X112">
            <v>14</v>
          </cell>
          <cell r="AB112">
            <v>7</v>
          </cell>
          <cell r="AC112">
            <v>5</v>
          </cell>
          <cell r="AE112">
            <v>4</v>
          </cell>
          <cell r="AF112">
            <v>5</v>
          </cell>
          <cell r="AH112">
            <v>3</v>
          </cell>
          <cell r="AI112">
            <v>4</v>
          </cell>
          <cell r="AK112">
            <v>6</v>
          </cell>
          <cell r="AL112">
            <v>13</v>
          </cell>
          <cell r="AM112">
            <v>92</v>
          </cell>
        </row>
        <row r="117">
          <cell r="R117">
            <v>67.099999999999994</v>
          </cell>
          <cell r="U117">
            <v>14.6</v>
          </cell>
          <cell r="X117">
            <v>65</v>
          </cell>
          <cell r="AB117">
            <v>82.1</v>
          </cell>
          <cell r="AC117">
            <v>88.6</v>
          </cell>
          <cell r="AE117">
            <v>89.8</v>
          </cell>
          <cell r="AF117">
            <v>90.6</v>
          </cell>
          <cell r="AH117">
            <v>93.3</v>
          </cell>
          <cell r="AI117">
            <v>90.9</v>
          </cell>
          <cell r="AK117">
            <v>89.1</v>
          </cell>
          <cell r="AL117">
            <v>72</v>
          </cell>
          <cell r="AM117">
            <v>23.1</v>
          </cell>
        </row>
      </sheetData>
      <sheetData sheetId="2">
        <row r="112">
          <cell r="R112">
            <v>288</v>
          </cell>
          <cell r="U112">
            <v>35</v>
          </cell>
          <cell r="X112">
            <v>12</v>
          </cell>
          <cell r="AB112">
            <v>8</v>
          </cell>
          <cell r="AC112">
            <v>13</v>
          </cell>
          <cell r="AE112">
            <v>11</v>
          </cell>
          <cell r="AF112">
            <v>10</v>
          </cell>
          <cell r="AH112">
            <v>9</v>
          </cell>
          <cell r="AI112">
            <v>13</v>
          </cell>
          <cell r="AK112">
            <v>14</v>
          </cell>
          <cell r="AL112">
            <v>27</v>
          </cell>
          <cell r="AM112">
            <v>136</v>
          </cell>
        </row>
        <row r="117">
          <cell r="R117">
            <v>52.2</v>
          </cell>
          <cell r="U117">
            <v>10.3</v>
          </cell>
          <cell r="X117">
            <v>68.400000000000006</v>
          </cell>
          <cell r="AB117">
            <v>80</v>
          </cell>
          <cell r="AC117">
            <v>71.099999999999994</v>
          </cell>
          <cell r="AE117">
            <v>79.599999999999994</v>
          </cell>
          <cell r="AF117">
            <v>81.099999999999994</v>
          </cell>
          <cell r="AH117">
            <v>80.400000000000006</v>
          </cell>
          <cell r="AI117">
            <v>70.5</v>
          </cell>
          <cell r="AK117">
            <v>69.599999999999994</v>
          </cell>
          <cell r="AL117">
            <v>43.8</v>
          </cell>
          <cell r="AM117">
            <v>12.3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471</v>
          </cell>
        </row>
      </sheetData>
      <sheetData sheetId="1">
        <row r="112">
          <cell r="R112">
            <v>182</v>
          </cell>
          <cell r="U112">
            <v>35</v>
          </cell>
          <cell r="X112">
            <v>10</v>
          </cell>
          <cell r="AB112">
            <v>6</v>
          </cell>
          <cell r="AC112">
            <v>3</v>
          </cell>
          <cell r="AE112">
            <v>2</v>
          </cell>
          <cell r="AF112">
            <v>4</v>
          </cell>
          <cell r="AH112">
            <v>5</v>
          </cell>
          <cell r="AI112">
            <v>5</v>
          </cell>
          <cell r="AK112">
            <v>5</v>
          </cell>
          <cell r="AL112">
            <v>13</v>
          </cell>
          <cell r="AM112">
            <v>95</v>
          </cell>
        </row>
        <row r="117">
          <cell r="R117">
            <v>68.3</v>
          </cell>
          <cell r="U117">
            <v>15</v>
          </cell>
          <cell r="X117">
            <v>75</v>
          </cell>
          <cell r="AB117">
            <v>84.6</v>
          </cell>
          <cell r="AC117">
            <v>93.2</v>
          </cell>
          <cell r="AE117">
            <v>95.9</v>
          </cell>
          <cell r="AF117">
            <v>92.5</v>
          </cell>
          <cell r="AH117">
            <v>89.1</v>
          </cell>
          <cell r="AI117">
            <v>88.6</v>
          </cell>
          <cell r="AK117">
            <v>89.1</v>
          </cell>
          <cell r="AL117">
            <v>74</v>
          </cell>
          <cell r="AM117">
            <v>21.5</v>
          </cell>
        </row>
      </sheetData>
      <sheetData sheetId="2">
        <row r="112">
          <cell r="R112">
            <v>289</v>
          </cell>
          <cell r="U112">
            <v>32</v>
          </cell>
          <cell r="X112">
            <v>11</v>
          </cell>
          <cell r="AB112">
            <v>6</v>
          </cell>
          <cell r="AC112">
            <v>11</v>
          </cell>
          <cell r="AE112">
            <v>12</v>
          </cell>
          <cell r="AF112">
            <v>11</v>
          </cell>
          <cell r="AH112">
            <v>10</v>
          </cell>
          <cell r="AI112">
            <v>12</v>
          </cell>
          <cell r="AK112">
            <v>18</v>
          </cell>
          <cell r="AL112">
            <v>28</v>
          </cell>
          <cell r="AM112">
            <v>138</v>
          </cell>
        </row>
        <row r="117">
          <cell r="R117">
            <v>52.1</v>
          </cell>
          <cell r="U117">
            <v>17.899999999999999</v>
          </cell>
          <cell r="X117">
            <v>73.7</v>
          </cell>
          <cell r="AB117">
            <v>85</v>
          </cell>
          <cell r="AC117">
            <v>75.599999999999994</v>
          </cell>
          <cell r="AE117">
            <v>75.5</v>
          </cell>
          <cell r="AF117">
            <v>77.400000000000006</v>
          </cell>
          <cell r="AH117">
            <v>76.099999999999994</v>
          </cell>
          <cell r="AI117">
            <v>72.7</v>
          </cell>
          <cell r="AK117">
            <v>58.7</v>
          </cell>
          <cell r="AL117">
            <v>41.7</v>
          </cell>
          <cell r="AM117">
            <v>11.5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471</v>
          </cell>
        </row>
      </sheetData>
      <sheetData sheetId="1">
        <row r="112">
          <cell r="R112">
            <v>184</v>
          </cell>
          <cell r="U112">
            <v>35</v>
          </cell>
          <cell r="X112">
            <v>10</v>
          </cell>
          <cell r="AB112">
            <v>4</v>
          </cell>
          <cell r="AC112">
            <v>3</v>
          </cell>
          <cell r="AE112">
            <v>1</v>
          </cell>
          <cell r="AF112">
            <v>4</v>
          </cell>
          <cell r="AH112">
            <v>5</v>
          </cell>
          <cell r="AI112">
            <v>5</v>
          </cell>
          <cell r="AK112">
            <v>8</v>
          </cell>
          <cell r="AL112">
            <v>11</v>
          </cell>
          <cell r="AM112">
            <v>96</v>
          </cell>
        </row>
        <row r="117">
          <cell r="R117">
            <v>67.5</v>
          </cell>
          <cell r="U117">
            <v>12.5</v>
          </cell>
          <cell r="X117">
            <v>72.5</v>
          </cell>
          <cell r="AB117">
            <v>89.7</v>
          </cell>
          <cell r="AC117">
            <v>93</v>
          </cell>
          <cell r="AE117">
            <v>97.9</v>
          </cell>
          <cell r="AF117">
            <v>92.5</v>
          </cell>
          <cell r="AH117">
            <v>87</v>
          </cell>
          <cell r="AI117">
            <v>88.6</v>
          </cell>
          <cell r="AK117">
            <v>82.6</v>
          </cell>
          <cell r="AL117">
            <v>76</v>
          </cell>
          <cell r="AM117">
            <v>20.7</v>
          </cell>
        </row>
      </sheetData>
      <sheetData sheetId="2">
        <row r="112">
          <cell r="R112">
            <v>287</v>
          </cell>
          <cell r="U112">
            <v>32</v>
          </cell>
          <cell r="X112">
            <v>12</v>
          </cell>
          <cell r="AB112">
            <v>4</v>
          </cell>
          <cell r="AC112">
            <v>11</v>
          </cell>
          <cell r="AE112">
            <v>12</v>
          </cell>
          <cell r="AF112">
            <v>13</v>
          </cell>
          <cell r="AH112">
            <v>11</v>
          </cell>
          <cell r="AI112">
            <v>10</v>
          </cell>
          <cell r="AK112">
            <v>20</v>
          </cell>
          <cell r="AL112">
            <v>28</v>
          </cell>
          <cell r="AM112">
            <v>136</v>
          </cell>
        </row>
        <row r="117">
          <cell r="R117">
            <v>52.3</v>
          </cell>
          <cell r="U117">
            <v>17.899999999999999</v>
          </cell>
          <cell r="X117">
            <v>68.400000000000006</v>
          </cell>
          <cell r="AB117">
            <v>89.7</v>
          </cell>
          <cell r="AC117">
            <v>75.599999999999994</v>
          </cell>
          <cell r="AE117">
            <v>75.5</v>
          </cell>
          <cell r="AF117">
            <v>73.599999999999994</v>
          </cell>
          <cell r="AH117">
            <v>76.099999999999994</v>
          </cell>
          <cell r="AI117">
            <v>77.3</v>
          </cell>
          <cell r="AK117">
            <v>57.8</v>
          </cell>
          <cell r="AL117">
            <v>43.8</v>
          </cell>
          <cell r="AM117">
            <v>13.5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467</v>
          </cell>
        </row>
      </sheetData>
      <sheetData sheetId="1">
        <row r="112">
          <cell r="R112">
            <v>185</v>
          </cell>
          <cell r="U112">
            <v>35</v>
          </cell>
          <cell r="X112">
            <v>12</v>
          </cell>
          <cell r="AB112">
            <v>2</v>
          </cell>
          <cell r="AC112">
            <v>3</v>
          </cell>
          <cell r="AE112">
            <v>2</v>
          </cell>
          <cell r="AF112">
            <v>4</v>
          </cell>
          <cell r="AH112">
            <v>6</v>
          </cell>
          <cell r="AI112">
            <v>5</v>
          </cell>
          <cell r="AK112">
            <v>9</v>
          </cell>
          <cell r="AL112">
            <v>12</v>
          </cell>
          <cell r="AM112">
            <v>95</v>
          </cell>
        </row>
        <row r="117">
          <cell r="R117">
            <v>67.5</v>
          </cell>
          <cell r="U117">
            <v>15</v>
          </cell>
          <cell r="X117">
            <v>70</v>
          </cell>
          <cell r="AB117">
            <v>94.9</v>
          </cell>
          <cell r="AC117">
            <v>90.9</v>
          </cell>
          <cell r="AE117">
            <v>95.8</v>
          </cell>
          <cell r="AF117">
            <v>92.5</v>
          </cell>
          <cell r="AH117">
            <v>87</v>
          </cell>
          <cell r="AI117">
            <v>88.6</v>
          </cell>
          <cell r="AK117">
            <v>82.6</v>
          </cell>
          <cell r="AL117">
            <v>74</v>
          </cell>
          <cell r="AM117">
            <v>22.1</v>
          </cell>
        </row>
      </sheetData>
      <sheetData sheetId="2">
        <row r="112">
          <cell r="R112">
            <v>282</v>
          </cell>
          <cell r="U112">
            <v>36</v>
          </cell>
          <cell r="X112">
            <v>11</v>
          </cell>
          <cell r="AB112">
            <v>6</v>
          </cell>
          <cell r="AC112">
            <v>9</v>
          </cell>
          <cell r="AE112">
            <v>9</v>
          </cell>
          <cell r="AF112">
            <v>11</v>
          </cell>
          <cell r="AH112">
            <v>9</v>
          </cell>
          <cell r="AI112">
            <v>10</v>
          </cell>
          <cell r="AK112">
            <v>18</v>
          </cell>
          <cell r="AL112">
            <v>28</v>
          </cell>
          <cell r="AM112">
            <v>136</v>
          </cell>
        </row>
        <row r="117">
          <cell r="R117">
            <v>53.4</v>
          </cell>
          <cell r="U117">
            <v>7.7</v>
          </cell>
          <cell r="X117">
            <v>71.8</v>
          </cell>
          <cell r="AB117">
            <v>87.2</v>
          </cell>
          <cell r="AC117">
            <v>80</v>
          </cell>
          <cell r="AE117">
            <v>81.599999999999994</v>
          </cell>
          <cell r="AF117">
            <v>79.2</v>
          </cell>
          <cell r="AH117">
            <v>82.6</v>
          </cell>
          <cell r="AI117">
            <v>77.3</v>
          </cell>
          <cell r="AK117">
            <v>62.2</v>
          </cell>
          <cell r="AL117">
            <v>43.8</v>
          </cell>
          <cell r="AM117">
            <v>13.4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472</v>
          </cell>
        </row>
      </sheetData>
      <sheetData sheetId="1">
        <row r="112">
          <cell r="R112">
            <v>189</v>
          </cell>
          <cell r="U112">
            <v>34</v>
          </cell>
          <cell r="X112">
            <v>14</v>
          </cell>
          <cell r="AB112">
            <v>3</v>
          </cell>
          <cell r="AC112">
            <v>2</v>
          </cell>
          <cell r="AE112">
            <v>4</v>
          </cell>
          <cell r="AF112">
            <v>3</v>
          </cell>
          <cell r="AH112">
            <v>5</v>
          </cell>
          <cell r="AI112">
            <v>5</v>
          </cell>
          <cell r="AK112">
            <v>6</v>
          </cell>
          <cell r="AL112">
            <v>15</v>
          </cell>
          <cell r="AM112">
            <v>96</v>
          </cell>
        </row>
        <row r="117">
          <cell r="R117">
            <v>67</v>
          </cell>
          <cell r="U117">
            <v>15</v>
          </cell>
          <cell r="X117">
            <v>65</v>
          </cell>
          <cell r="AB117">
            <v>92.3</v>
          </cell>
          <cell r="AC117">
            <v>95.3</v>
          </cell>
          <cell r="AE117">
            <v>89.6</v>
          </cell>
          <cell r="AF117">
            <v>94.3</v>
          </cell>
          <cell r="AH117">
            <v>89.1</v>
          </cell>
          <cell r="AI117">
            <v>88.6</v>
          </cell>
          <cell r="AK117">
            <v>89.1</v>
          </cell>
          <cell r="AL117">
            <v>69.400000000000006</v>
          </cell>
          <cell r="AM117">
            <v>21.3</v>
          </cell>
        </row>
      </sheetData>
      <sheetData sheetId="2">
        <row r="112">
          <cell r="R112">
            <v>283</v>
          </cell>
          <cell r="U112">
            <v>35</v>
          </cell>
          <cell r="X112">
            <v>10</v>
          </cell>
          <cell r="AB112">
            <v>7</v>
          </cell>
          <cell r="AC112">
            <v>8</v>
          </cell>
          <cell r="AE112">
            <v>11</v>
          </cell>
          <cell r="AF112">
            <v>9</v>
          </cell>
          <cell r="AH112">
            <v>11</v>
          </cell>
          <cell r="AI112">
            <v>11</v>
          </cell>
          <cell r="AK112">
            <v>16</v>
          </cell>
          <cell r="AL112">
            <v>25</v>
          </cell>
          <cell r="AM112">
            <v>140</v>
          </cell>
        </row>
        <row r="117">
          <cell r="R117">
            <v>53.1</v>
          </cell>
          <cell r="U117">
            <v>10.3</v>
          </cell>
          <cell r="X117">
            <v>73.7</v>
          </cell>
          <cell r="AB117">
            <v>82.1</v>
          </cell>
          <cell r="AC117">
            <v>82.2</v>
          </cell>
          <cell r="AE117">
            <v>77.599999999999994</v>
          </cell>
          <cell r="AF117">
            <v>83</v>
          </cell>
          <cell r="AH117">
            <v>76.099999999999994</v>
          </cell>
          <cell r="AI117">
            <v>75</v>
          </cell>
          <cell r="AK117">
            <v>64.400000000000006</v>
          </cell>
          <cell r="AL117">
            <v>47.9</v>
          </cell>
          <cell r="AM117">
            <v>10.8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2">
          <cell r="R112">
            <v>479</v>
          </cell>
        </row>
      </sheetData>
      <sheetData sheetId="1">
        <row r="112">
          <cell r="R112">
            <v>191</v>
          </cell>
          <cell r="U112">
            <v>36</v>
          </cell>
          <cell r="X112">
            <v>15</v>
          </cell>
          <cell r="AB112">
            <v>2</v>
          </cell>
          <cell r="AC112">
            <v>3</v>
          </cell>
          <cell r="AE112">
            <v>5</v>
          </cell>
          <cell r="AF112">
            <v>3</v>
          </cell>
          <cell r="AH112">
            <v>5</v>
          </cell>
          <cell r="AI112">
            <v>5</v>
          </cell>
          <cell r="AK112">
            <v>6</v>
          </cell>
          <cell r="AL112">
            <v>16</v>
          </cell>
          <cell r="AM112">
            <v>95</v>
          </cell>
        </row>
        <row r="117">
          <cell r="R117">
            <v>66.7</v>
          </cell>
          <cell r="U117">
            <v>12.5</v>
          </cell>
          <cell r="X117">
            <v>65</v>
          </cell>
          <cell r="AB117">
            <v>94.9</v>
          </cell>
          <cell r="AC117">
            <v>93</v>
          </cell>
          <cell r="AE117">
            <v>89.6</v>
          </cell>
          <cell r="AF117">
            <v>94.3</v>
          </cell>
          <cell r="AH117">
            <v>89.1</v>
          </cell>
          <cell r="AI117">
            <v>88.6</v>
          </cell>
          <cell r="AK117">
            <v>84.8</v>
          </cell>
          <cell r="AL117">
            <v>67.3</v>
          </cell>
          <cell r="AM117">
            <v>22.8</v>
          </cell>
        </row>
      </sheetData>
      <sheetData sheetId="2">
        <row r="112">
          <cell r="R112">
            <v>288</v>
          </cell>
          <cell r="U112">
            <v>31</v>
          </cell>
          <cell r="X112">
            <v>12</v>
          </cell>
          <cell r="AB112">
            <v>8</v>
          </cell>
          <cell r="AC112">
            <v>8</v>
          </cell>
          <cell r="AE112">
            <v>12</v>
          </cell>
          <cell r="AF112">
            <v>12</v>
          </cell>
          <cell r="AH112">
            <v>14</v>
          </cell>
          <cell r="AI112">
            <v>12</v>
          </cell>
          <cell r="AK112">
            <v>16</v>
          </cell>
          <cell r="AL112">
            <v>22</v>
          </cell>
          <cell r="AM112">
            <v>142</v>
          </cell>
        </row>
        <row r="117">
          <cell r="R117">
            <v>52.3</v>
          </cell>
          <cell r="U117">
            <v>20.5</v>
          </cell>
          <cell r="X117">
            <v>71.099999999999994</v>
          </cell>
          <cell r="AB117">
            <v>79.5</v>
          </cell>
          <cell r="AC117">
            <v>82.2</v>
          </cell>
          <cell r="AE117">
            <v>75.5</v>
          </cell>
          <cell r="AF117">
            <v>77.400000000000006</v>
          </cell>
          <cell r="AH117">
            <v>71.7</v>
          </cell>
          <cell r="AI117">
            <v>72.7</v>
          </cell>
          <cell r="AK117">
            <v>64.400000000000006</v>
          </cell>
          <cell r="AL117">
            <v>54.2</v>
          </cell>
          <cell r="AM117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 enableFormatConditionsCalculation="0">
    <tabColor indexed="45"/>
  </sheetPr>
  <dimension ref="A2:AG73"/>
  <sheetViews>
    <sheetView tabSelected="1" view="pageBreakPreview" zoomScaleNormal="75" zoomScaleSheetLayoutView="10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5" width="6.125" style="1" customWidth="1"/>
    <col min="6" max="16" width="5.125" style="1" customWidth="1"/>
    <col min="17" max="17" width="1.875" style="23" customWidth="1"/>
    <col min="18" max="18" width="3.5" style="23" customWidth="1"/>
    <col min="19" max="20" width="3.625" style="23" customWidth="1"/>
    <col min="21" max="21" width="3.875" style="23" customWidth="1"/>
    <col min="22" max="22" width="5.75" style="23" customWidth="1"/>
    <col min="23" max="26" width="5.125" style="23" customWidth="1"/>
    <col min="27" max="33" width="5.125" style="1" customWidth="1"/>
    <col min="34" max="16384" width="6.5" style="1"/>
  </cols>
  <sheetData>
    <row r="2" spans="1:33" ht="30" customHeight="1" thickBot="1" x14ac:dyDescent="0.25">
      <c r="A2" s="3"/>
      <c r="E2" s="3"/>
      <c r="F2" s="11"/>
      <c r="G2" s="11"/>
      <c r="H2" s="11"/>
      <c r="I2" s="11"/>
      <c r="J2" s="3"/>
      <c r="K2" s="129" t="s">
        <v>73</v>
      </c>
      <c r="L2" s="130"/>
      <c r="M2" s="130"/>
      <c r="N2" s="130"/>
      <c r="O2" s="130"/>
      <c r="P2" s="130"/>
      <c r="Q2" s="2"/>
      <c r="R2" s="123" t="s">
        <v>72</v>
      </c>
      <c r="S2" s="123"/>
      <c r="T2" s="123"/>
      <c r="U2" s="123"/>
      <c r="V2" s="123"/>
      <c r="W2" s="123"/>
      <c r="X2" s="123"/>
      <c r="Y2" s="2"/>
      <c r="Z2" s="2"/>
      <c r="AA2" s="3"/>
      <c r="AB2" s="11"/>
      <c r="AC2" s="3"/>
      <c r="AD2" s="8"/>
      <c r="AE2" s="8"/>
      <c r="AF2" s="8"/>
      <c r="AG2" s="17" t="s">
        <v>32</v>
      </c>
    </row>
    <row r="3" spans="1:33" ht="10.5" customHeight="1" x14ac:dyDescent="0.15">
      <c r="A3" s="131" t="s">
        <v>0</v>
      </c>
      <c r="B3" s="132"/>
      <c r="C3" s="132"/>
      <c r="D3" s="132"/>
      <c r="E3" s="9"/>
      <c r="F3" s="18"/>
      <c r="G3" s="18"/>
      <c r="H3" s="124" t="s">
        <v>31</v>
      </c>
      <c r="I3" s="124"/>
      <c r="J3" s="124"/>
      <c r="K3" s="124"/>
      <c r="L3" s="124"/>
      <c r="M3" s="124"/>
      <c r="N3" s="18"/>
      <c r="O3" s="18"/>
      <c r="P3" s="43"/>
      <c r="Q3" s="21"/>
      <c r="R3" s="126" t="s">
        <v>0</v>
      </c>
      <c r="S3" s="126"/>
      <c r="T3" s="126"/>
      <c r="U3" s="126"/>
      <c r="V3" s="10"/>
      <c r="W3" s="10"/>
      <c r="X3" s="10"/>
      <c r="Y3" s="124" t="s">
        <v>33</v>
      </c>
      <c r="Z3" s="124"/>
      <c r="AA3" s="124"/>
      <c r="AB3" s="124"/>
      <c r="AC3" s="124"/>
      <c r="AD3" s="124"/>
      <c r="AE3" s="18"/>
      <c r="AF3" s="10"/>
      <c r="AG3" s="15"/>
    </row>
    <row r="4" spans="1:33" ht="12" customHeight="1" x14ac:dyDescent="0.15">
      <c r="A4" s="133"/>
      <c r="B4" s="134"/>
      <c r="C4" s="134"/>
      <c r="D4" s="134"/>
      <c r="E4" s="13"/>
      <c r="F4" s="19"/>
      <c r="G4" s="19"/>
      <c r="H4" s="125"/>
      <c r="I4" s="125"/>
      <c r="J4" s="125"/>
      <c r="K4" s="125"/>
      <c r="L4" s="125"/>
      <c r="M4" s="125"/>
      <c r="N4" s="19"/>
      <c r="O4" s="19"/>
      <c r="P4" s="14"/>
      <c r="Q4" s="21"/>
      <c r="R4" s="127"/>
      <c r="S4" s="127"/>
      <c r="T4" s="127"/>
      <c r="U4" s="127"/>
      <c r="V4" s="13"/>
      <c r="W4" s="12"/>
      <c r="X4" s="12"/>
      <c r="Y4" s="125"/>
      <c r="Z4" s="125"/>
      <c r="AA4" s="125"/>
      <c r="AB4" s="125"/>
      <c r="AC4" s="125"/>
      <c r="AD4" s="125"/>
      <c r="AE4" s="19"/>
      <c r="AF4" s="12"/>
      <c r="AG4" s="16"/>
    </row>
    <row r="5" spans="1:33" ht="6" customHeight="1" x14ac:dyDescent="0.15">
      <c r="A5" s="133"/>
      <c r="B5" s="134"/>
      <c r="C5" s="134"/>
      <c r="D5" s="134"/>
      <c r="E5" s="121" t="s">
        <v>2</v>
      </c>
      <c r="F5" s="113" t="s">
        <v>11</v>
      </c>
      <c r="G5" s="113" t="s">
        <v>12</v>
      </c>
      <c r="H5" s="113" t="s">
        <v>13</v>
      </c>
      <c r="I5" s="113" t="s">
        <v>14</v>
      </c>
      <c r="J5" s="113" t="s">
        <v>15</v>
      </c>
      <c r="K5" s="113" t="s">
        <v>16</v>
      </c>
      <c r="L5" s="113" t="s">
        <v>17</v>
      </c>
      <c r="M5" s="113" t="s">
        <v>18</v>
      </c>
      <c r="N5" s="113" t="s">
        <v>19</v>
      </c>
      <c r="O5" s="113" t="s">
        <v>20</v>
      </c>
      <c r="P5" s="113" t="s">
        <v>9</v>
      </c>
      <c r="Q5" s="21"/>
      <c r="R5" s="127"/>
      <c r="S5" s="127"/>
      <c r="T5" s="127"/>
      <c r="U5" s="127"/>
      <c r="V5" s="121" t="s">
        <v>2</v>
      </c>
      <c r="W5" s="113" t="s">
        <v>21</v>
      </c>
      <c r="X5" s="113" t="s">
        <v>22</v>
      </c>
      <c r="Y5" s="113" t="s">
        <v>23</v>
      </c>
      <c r="Z5" s="113" t="s">
        <v>24</v>
      </c>
      <c r="AA5" s="113" t="s">
        <v>25</v>
      </c>
      <c r="AB5" s="113" t="s">
        <v>26</v>
      </c>
      <c r="AC5" s="113" t="s">
        <v>27</v>
      </c>
      <c r="AD5" s="113" t="s">
        <v>28</v>
      </c>
      <c r="AE5" s="113" t="s">
        <v>29</v>
      </c>
      <c r="AF5" s="113" t="s">
        <v>30</v>
      </c>
      <c r="AG5" s="111" t="s">
        <v>9</v>
      </c>
    </row>
    <row r="6" spans="1:33" ht="6" customHeight="1" x14ac:dyDescent="0.15">
      <c r="A6" s="133"/>
      <c r="B6" s="134"/>
      <c r="C6" s="134"/>
      <c r="D6" s="134"/>
      <c r="E6" s="122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21"/>
      <c r="R6" s="127"/>
      <c r="S6" s="127"/>
      <c r="T6" s="127"/>
      <c r="U6" s="127"/>
      <c r="V6" s="122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2"/>
    </row>
    <row r="7" spans="1:33" ht="6" customHeight="1" x14ac:dyDescent="0.15">
      <c r="A7" s="133"/>
      <c r="B7" s="134"/>
      <c r="C7" s="134"/>
      <c r="D7" s="134"/>
      <c r="E7" s="122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21"/>
      <c r="R7" s="127"/>
      <c r="S7" s="127"/>
      <c r="T7" s="127"/>
      <c r="U7" s="127"/>
      <c r="V7" s="122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2"/>
    </row>
    <row r="8" spans="1:33" ht="6" customHeight="1" x14ac:dyDescent="0.15">
      <c r="A8" s="133"/>
      <c r="B8" s="134"/>
      <c r="C8" s="134"/>
      <c r="D8" s="134"/>
      <c r="E8" s="122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20"/>
      <c r="R8" s="127"/>
      <c r="S8" s="127"/>
      <c r="T8" s="127"/>
      <c r="U8" s="127"/>
      <c r="V8" s="122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2"/>
    </row>
    <row r="9" spans="1:33" ht="6" customHeight="1" x14ac:dyDescent="0.15">
      <c r="A9" s="133"/>
      <c r="B9" s="134"/>
      <c r="C9" s="134"/>
      <c r="D9" s="134"/>
      <c r="E9" s="1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0"/>
      <c r="R9" s="127"/>
      <c r="S9" s="127"/>
      <c r="T9" s="127"/>
      <c r="U9" s="127"/>
      <c r="V9" s="122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</row>
    <row r="10" spans="1:33" ht="6" customHeight="1" x14ac:dyDescent="0.15">
      <c r="A10" s="133"/>
      <c r="B10" s="134"/>
      <c r="C10" s="134"/>
      <c r="D10" s="134"/>
      <c r="E10" s="122"/>
      <c r="F10" s="107" t="s">
        <v>3</v>
      </c>
      <c r="G10" s="107" t="s">
        <v>34</v>
      </c>
      <c r="H10" s="107" t="s">
        <v>4</v>
      </c>
      <c r="I10" s="107" t="s">
        <v>35</v>
      </c>
      <c r="J10" s="107" t="s">
        <v>5</v>
      </c>
      <c r="K10" s="107" t="s">
        <v>6</v>
      </c>
      <c r="L10" s="107" t="s">
        <v>7</v>
      </c>
      <c r="M10" s="107" t="s">
        <v>36</v>
      </c>
      <c r="N10" s="107" t="s">
        <v>8</v>
      </c>
      <c r="O10" s="107" t="s">
        <v>37</v>
      </c>
      <c r="P10" s="107" t="s">
        <v>10</v>
      </c>
      <c r="Q10" s="22"/>
      <c r="R10" s="127"/>
      <c r="S10" s="127"/>
      <c r="T10" s="127"/>
      <c r="U10" s="127"/>
      <c r="V10" s="122"/>
      <c r="W10" s="107" t="s">
        <v>3</v>
      </c>
      <c r="X10" s="107" t="s">
        <v>34</v>
      </c>
      <c r="Y10" s="107" t="s">
        <v>4</v>
      </c>
      <c r="Z10" s="107" t="s">
        <v>38</v>
      </c>
      <c r="AA10" s="107" t="s">
        <v>5</v>
      </c>
      <c r="AB10" s="107" t="s">
        <v>6</v>
      </c>
      <c r="AC10" s="107" t="s">
        <v>7</v>
      </c>
      <c r="AD10" s="107" t="s">
        <v>39</v>
      </c>
      <c r="AE10" s="107" t="s">
        <v>8</v>
      </c>
      <c r="AF10" s="107" t="s">
        <v>40</v>
      </c>
      <c r="AG10" s="109" t="s">
        <v>10</v>
      </c>
    </row>
    <row r="11" spans="1:33" ht="6" customHeight="1" x14ac:dyDescent="0.15">
      <c r="A11" s="133"/>
      <c r="B11" s="134"/>
      <c r="C11" s="134"/>
      <c r="D11" s="134"/>
      <c r="E11" s="122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22"/>
      <c r="R11" s="127"/>
      <c r="S11" s="127"/>
      <c r="T11" s="127"/>
      <c r="U11" s="127"/>
      <c r="V11" s="122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9"/>
    </row>
    <row r="12" spans="1:33" ht="6" customHeight="1" x14ac:dyDescent="0.15">
      <c r="A12" s="133"/>
      <c r="B12" s="134"/>
      <c r="C12" s="134"/>
      <c r="D12" s="134"/>
      <c r="E12" s="122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20"/>
      <c r="R12" s="127"/>
      <c r="S12" s="127"/>
      <c r="T12" s="127"/>
      <c r="U12" s="127"/>
      <c r="V12" s="122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10"/>
    </row>
    <row r="13" spans="1:33" ht="0.75" customHeight="1" x14ac:dyDescent="0.15">
      <c r="A13" s="135"/>
      <c r="B13" s="136"/>
      <c r="C13" s="136"/>
      <c r="D13" s="13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21"/>
      <c r="R13" s="128"/>
      <c r="S13" s="128"/>
      <c r="T13" s="128"/>
      <c r="U13" s="128"/>
      <c r="V13" s="14"/>
      <c r="W13" s="14"/>
      <c r="X13" s="14"/>
      <c r="Y13" s="14"/>
      <c r="Z13" s="14"/>
      <c r="AA13" s="14"/>
      <c r="AB13" s="4"/>
      <c r="AC13" s="4"/>
      <c r="AD13" s="4"/>
      <c r="AE13" s="4"/>
      <c r="AF13" s="4"/>
      <c r="AG13" s="7"/>
    </row>
    <row r="14" spans="1:33" ht="15" customHeight="1" x14ac:dyDescent="0.15">
      <c r="A14" s="140" t="s">
        <v>69</v>
      </c>
      <c r="B14" s="118" t="s">
        <v>1</v>
      </c>
      <c r="C14" s="119"/>
      <c r="D14" s="120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5"/>
      <c r="R14" s="140" t="s">
        <v>69</v>
      </c>
      <c r="S14" s="118" t="s">
        <v>1</v>
      </c>
      <c r="T14" s="119"/>
      <c r="U14" s="120"/>
      <c r="V14" s="88"/>
      <c r="W14" s="88"/>
      <c r="X14" s="88"/>
      <c r="Y14" s="88"/>
      <c r="Z14" s="88"/>
      <c r="AA14" s="88"/>
      <c r="AB14" s="89"/>
      <c r="AC14" s="89"/>
      <c r="AD14" s="89"/>
      <c r="AE14" s="89"/>
      <c r="AF14" s="89"/>
      <c r="AG14" s="90"/>
    </row>
    <row r="15" spans="1:33" ht="15" customHeight="1" x14ac:dyDescent="0.15">
      <c r="A15" s="141"/>
      <c r="B15" s="137" t="s">
        <v>76</v>
      </c>
      <c r="C15" s="138"/>
      <c r="D15" s="139"/>
      <c r="E15" s="44">
        <v>483</v>
      </c>
      <c r="F15" s="44">
        <v>73</v>
      </c>
      <c r="G15" s="44">
        <v>25</v>
      </c>
      <c r="H15" s="44">
        <v>13</v>
      </c>
      <c r="I15" s="44">
        <v>16</v>
      </c>
      <c r="J15" s="44">
        <v>18</v>
      </c>
      <c r="K15" s="44">
        <v>17</v>
      </c>
      <c r="L15" s="44">
        <v>15</v>
      </c>
      <c r="M15" s="44">
        <v>18</v>
      </c>
      <c r="N15" s="44">
        <v>24</v>
      </c>
      <c r="O15" s="44">
        <v>44</v>
      </c>
      <c r="P15" s="44">
        <v>219</v>
      </c>
      <c r="Q15" s="5"/>
      <c r="R15" s="141"/>
      <c r="S15" s="137" t="s">
        <v>77</v>
      </c>
      <c r="T15" s="138"/>
      <c r="U15" s="139"/>
      <c r="V15" s="27">
        <v>58.5</v>
      </c>
      <c r="W15" s="27">
        <v>12</v>
      </c>
      <c r="X15" s="27">
        <v>66.7</v>
      </c>
      <c r="Y15" s="27">
        <v>84.3</v>
      </c>
      <c r="Z15" s="27">
        <v>82.2</v>
      </c>
      <c r="AA15" s="27">
        <v>82.5</v>
      </c>
      <c r="AB15" s="27">
        <v>83.2</v>
      </c>
      <c r="AC15" s="27">
        <v>83</v>
      </c>
      <c r="AD15" s="27">
        <v>81.099999999999994</v>
      </c>
      <c r="AE15" s="27">
        <v>74.5</v>
      </c>
      <c r="AF15" s="27">
        <v>55.1</v>
      </c>
      <c r="AG15" s="29">
        <v>15.1</v>
      </c>
    </row>
    <row r="16" spans="1:33" ht="15" customHeight="1" x14ac:dyDescent="0.15">
      <c r="A16" s="141"/>
      <c r="B16" s="46"/>
      <c r="C16" s="60">
        <v>26</v>
      </c>
      <c r="D16" s="48"/>
      <c r="E16" s="44">
        <v>490</v>
      </c>
      <c r="F16" s="44">
        <v>71</v>
      </c>
      <c r="G16" s="44">
        <v>28</v>
      </c>
      <c r="H16" s="44">
        <v>14</v>
      </c>
      <c r="I16" s="44">
        <v>17</v>
      </c>
      <c r="J16" s="44">
        <v>16</v>
      </c>
      <c r="K16" s="44">
        <v>18</v>
      </c>
      <c r="L16" s="44">
        <v>15</v>
      </c>
      <c r="M16" s="44">
        <v>16</v>
      </c>
      <c r="N16" s="44">
        <v>23</v>
      </c>
      <c r="O16" s="44">
        <v>45</v>
      </c>
      <c r="P16" s="44">
        <v>228</v>
      </c>
      <c r="Q16" s="5"/>
      <c r="R16" s="141"/>
      <c r="S16" s="46"/>
      <c r="T16" s="60">
        <v>26</v>
      </c>
      <c r="U16" s="48"/>
      <c r="V16" s="27">
        <v>58.2</v>
      </c>
      <c r="W16" s="27">
        <v>12.3</v>
      </c>
      <c r="X16" s="27">
        <v>63.6</v>
      </c>
      <c r="Y16" s="27">
        <v>82.7</v>
      </c>
      <c r="Z16" s="27">
        <v>82</v>
      </c>
      <c r="AA16" s="27">
        <v>84</v>
      </c>
      <c r="AB16" s="27">
        <v>82.7</v>
      </c>
      <c r="AC16" s="27">
        <v>84.4</v>
      </c>
      <c r="AD16" s="27">
        <v>82</v>
      </c>
      <c r="AE16" s="27">
        <v>75.3</v>
      </c>
      <c r="AF16" s="27">
        <v>54.5</v>
      </c>
      <c r="AG16" s="29">
        <v>14.9</v>
      </c>
    </row>
    <row r="17" spans="1:33" ht="15" customHeight="1" x14ac:dyDescent="0.15">
      <c r="A17" s="141"/>
      <c r="B17" s="46"/>
      <c r="C17" s="60">
        <v>27</v>
      </c>
      <c r="D17" s="48"/>
      <c r="E17" s="44">
        <v>478</v>
      </c>
      <c r="F17" s="44">
        <v>69</v>
      </c>
      <c r="G17" s="44">
        <v>25</v>
      </c>
      <c r="H17" s="44">
        <v>11</v>
      </c>
      <c r="I17" s="44">
        <v>15</v>
      </c>
      <c r="J17" s="44">
        <v>15</v>
      </c>
      <c r="K17" s="44">
        <v>16</v>
      </c>
      <c r="L17" s="44">
        <v>16</v>
      </c>
      <c r="M17" s="44">
        <v>16</v>
      </c>
      <c r="N17" s="44">
        <v>22</v>
      </c>
      <c r="O17" s="44">
        <v>39</v>
      </c>
      <c r="P17" s="44">
        <v>233</v>
      </c>
      <c r="Q17" s="5"/>
      <c r="R17" s="141"/>
      <c r="S17" s="46"/>
      <c r="T17" s="60">
        <v>27</v>
      </c>
      <c r="U17" s="48"/>
      <c r="V17" s="76">
        <v>59.4</v>
      </c>
      <c r="W17" s="76">
        <v>13.8</v>
      </c>
      <c r="X17" s="76">
        <v>68.400000000000006</v>
      </c>
      <c r="Y17" s="76">
        <v>85.9</v>
      </c>
      <c r="Z17" s="76">
        <v>83.1</v>
      </c>
      <c r="AA17" s="76">
        <v>84.5</v>
      </c>
      <c r="AB17" s="76">
        <v>84.9</v>
      </c>
      <c r="AC17" s="76">
        <v>82.6</v>
      </c>
      <c r="AD17" s="76">
        <v>81.8</v>
      </c>
      <c r="AE17" s="76">
        <v>75</v>
      </c>
      <c r="AF17" s="76">
        <v>59.2</v>
      </c>
      <c r="AG17" s="105">
        <v>16.5</v>
      </c>
    </row>
    <row r="18" spans="1:33" ht="15" customHeight="1" x14ac:dyDescent="0.15">
      <c r="A18" s="141"/>
      <c r="B18" s="46"/>
      <c r="C18" s="47"/>
      <c r="D18" s="48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5"/>
      <c r="R18" s="141"/>
      <c r="S18" s="46"/>
      <c r="T18" s="47"/>
      <c r="U18" s="48"/>
      <c r="V18" s="27"/>
      <c r="W18" s="27"/>
      <c r="X18" s="27"/>
      <c r="Y18" s="27"/>
      <c r="Z18" s="27"/>
      <c r="AA18" s="27"/>
      <c r="AB18" s="28"/>
      <c r="AC18" s="28"/>
      <c r="AD18" s="28"/>
      <c r="AE18" s="28"/>
      <c r="AF18" s="28"/>
      <c r="AG18" s="29"/>
    </row>
    <row r="19" spans="1:33" ht="15" customHeight="1" x14ac:dyDescent="0.15">
      <c r="A19" s="141"/>
      <c r="B19" s="46"/>
      <c r="C19" s="51"/>
      <c r="D19" s="50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  <c r="R19" s="141"/>
      <c r="S19" s="46"/>
      <c r="T19" s="51"/>
      <c r="U19" s="50"/>
      <c r="V19" s="27"/>
      <c r="W19" s="27"/>
      <c r="X19" s="27"/>
      <c r="Y19" s="27"/>
      <c r="Z19" s="27"/>
      <c r="AA19" s="30"/>
      <c r="AB19" s="31"/>
      <c r="AC19" s="31"/>
      <c r="AD19" s="31"/>
      <c r="AE19" s="31"/>
      <c r="AF19" s="31"/>
      <c r="AG19" s="32"/>
    </row>
    <row r="20" spans="1:33" ht="15" customHeight="1" x14ac:dyDescent="0.15">
      <c r="A20" s="141"/>
      <c r="B20" s="49" t="s">
        <v>74</v>
      </c>
      <c r="C20" s="55"/>
      <c r="D20" s="61"/>
      <c r="E20" s="44">
        <v>478</v>
      </c>
      <c r="F20" s="44">
        <v>74</v>
      </c>
      <c r="G20" s="44">
        <v>22</v>
      </c>
      <c r="H20" s="44">
        <v>15</v>
      </c>
      <c r="I20" s="44">
        <v>15</v>
      </c>
      <c r="J20" s="44">
        <v>18</v>
      </c>
      <c r="K20" s="44">
        <v>17</v>
      </c>
      <c r="L20" s="44">
        <v>14</v>
      </c>
      <c r="M20" s="44">
        <v>19</v>
      </c>
      <c r="N20" s="44">
        <v>21</v>
      </c>
      <c r="O20" s="44">
        <v>45</v>
      </c>
      <c r="P20" s="44">
        <v>216</v>
      </c>
      <c r="Q20" s="5"/>
      <c r="R20" s="141"/>
      <c r="S20" s="49" t="s">
        <v>74</v>
      </c>
      <c r="T20" s="55"/>
      <c r="U20" s="61"/>
      <c r="V20" s="80">
        <v>58.8</v>
      </c>
      <c r="W20" s="80">
        <v>13.1</v>
      </c>
      <c r="X20" s="80">
        <v>68.900000000000006</v>
      </c>
      <c r="Y20" s="80">
        <v>82.1</v>
      </c>
      <c r="Z20" s="80">
        <v>83.3</v>
      </c>
      <c r="AA20" s="80">
        <v>82.7</v>
      </c>
      <c r="AB20" s="80">
        <v>82.8</v>
      </c>
      <c r="AC20" s="80">
        <v>83.9</v>
      </c>
      <c r="AD20" s="80">
        <v>79.099999999999994</v>
      </c>
      <c r="AE20" s="80">
        <v>76.8</v>
      </c>
      <c r="AF20" s="80">
        <v>54.1</v>
      </c>
      <c r="AG20" s="32">
        <v>14.6</v>
      </c>
    </row>
    <row r="21" spans="1:33" ht="15" customHeight="1" x14ac:dyDescent="0.15">
      <c r="A21" s="141"/>
      <c r="B21" s="46"/>
      <c r="C21" s="55"/>
      <c r="D21" s="62">
        <v>2</v>
      </c>
      <c r="E21" s="44">
        <v>484</v>
      </c>
      <c r="F21" s="44">
        <v>73</v>
      </c>
      <c r="G21" s="44">
        <v>26</v>
      </c>
      <c r="H21" s="44">
        <v>15</v>
      </c>
      <c r="I21" s="44">
        <v>17</v>
      </c>
      <c r="J21" s="44">
        <v>19</v>
      </c>
      <c r="K21" s="44">
        <v>16</v>
      </c>
      <c r="L21" s="44">
        <v>13</v>
      </c>
      <c r="M21" s="44">
        <v>17</v>
      </c>
      <c r="N21" s="44">
        <v>24</v>
      </c>
      <c r="O21" s="44">
        <v>42</v>
      </c>
      <c r="P21" s="44">
        <v>221</v>
      </c>
      <c r="Q21" s="5"/>
      <c r="R21" s="141"/>
      <c r="S21" s="46"/>
      <c r="T21" s="55"/>
      <c r="U21" s="62">
        <v>2</v>
      </c>
      <c r="V21" s="80">
        <v>58.3</v>
      </c>
      <c r="W21" s="80">
        <v>13.1</v>
      </c>
      <c r="X21" s="80">
        <v>65.3</v>
      </c>
      <c r="Y21" s="80">
        <v>82.1</v>
      </c>
      <c r="Z21" s="80">
        <v>81.099999999999994</v>
      </c>
      <c r="AA21" s="80">
        <v>80.8</v>
      </c>
      <c r="AB21" s="80">
        <v>84</v>
      </c>
      <c r="AC21" s="80">
        <v>84.1</v>
      </c>
      <c r="AD21" s="80">
        <v>82.2</v>
      </c>
      <c r="AE21" s="80">
        <v>74.5</v>
      </c>
      <c r="AF21" s="80">
        <v>57.1</v>
      </c>
      <c r="AG21" s="32">
        <v>13.3</v>
      </c>
    </row>
    <row r="22" spans="1:33" ht="15" customHeight="1" x14ac:dyDescent="0.15">
      <c r="A22" s="141"/>
      <c r="B22" s="46"/>
      <c r="C22" s="55"/>
      <c r="D22" s="62">
        <v>3</v>
      </c>
      <c r="E22" s="44">
        <v>496</v>
      </c>
      <c r="F22" s="44">
        <v>74</v>
      </c>
      <c r="G22" s="44">
        <v>26</v>
      </c>
      <c r="H22" s="44">
        <v>17</v>
      </c>
      <c r="I22" s="44">
        <v>15</v>
      </c>
      <c r="J22" s="44">
        <v>22</v>
      </c>
      <c r="K22" s="44">
        <v>18</v>
      </c>
      <c r="L22" s="44">
        <v>13</v>
      </c>
      <c r="M22" s="44">
        <v>21</v>
      </c>
      <c r="N22" s="44">
        <v>26</v>
      </c>
      <c r="O22" s="44">
        <v>42</v>
      </c>
      <c r="P22" s="44">
        <v>221</v>
      </c>
      <c r="Q22" s="5"/>
      <c r="R22" s="141"/>
      <c r="S22" s="46"/>
      <c r="T22" s="55"/>
      <c r="U22" s="62">
        <v>3</v>
      </c>
      <c r="V22" s="80">
        <v>57.4</v>
      </c>
      <c r="W22" s="80">
        <v>10.8</v>
      </c>
      <c r="X22" s="80">
        <v>64</v>
      </c>
      <c r="Y22" s="80">
        <v>79.8</v>
      </c>
      <c r="Z22" s="80">
        <v>83.5</v>
      </c>
      <c r="AA22" s="80">
        <v>78.8</v>
      </c>
      <c r="AB22" s="80">
        <v>82</v>
      </c>
      <c r="AC22" s="80">
        <v>84.1</v>
      </c>
      <c r="AD22" s="80">
        <v>75.8</v>
      </c>
      <c r="AE22" s="80">
        <v>72.3</v>
      </c>
      <c r="AF22" s="80">
        <v>57.1</v>
      </c>
      <c r="AG22" s="32">
        <v>13.7</v>
      </c>
    </row>
    <row r="23" spans="1:33" ht="15" customHeight="1" x14ac:dyDescent="0.15">
      <c r="A23" s="141"/>
      <c r="B23" s="46"/>
      <c r="C23" s="55"/>
      <c r="D23" s="62">
        <v>4</v>
      </c>
      <c r="E23" s="44">
        <v>491</v>
      </c>
      <c r="F23" s="44">
        <v>73</v>
      </c>
      <c r="G23" s="44">
        <v>26</v>
      </c>
      <c r="H23" s="44">
        <v>14</v>
      </c>
      <c r="I23" s="44">
        <v>15</v>
      </c>
      <c r="J23" s="44">
        <v>19</v>
      </c>
      <c r="K23" s="44">
        <v>19</v>
      </c>
      <c r="L23" s="44">
        <v>16</v>
      </c>
      <c r="M23" s="44">
        <v>20</v>
      </c>
      <c r="N23" s="44">
        <v>25</v>
      </c>
      <c r="O23" s="44">
        <v>45</v>
      </c>
      <c r="P23" s="44">
        <v>219</v>
      </c>
      <c r="Q23" s="5"/>
      <c r="R23" s="141"/>
      <c r="S23" s="46"/>
      <c r="T23" s="55"/>
      <c r="U23" s="62">
        <v>4</v>
      </c>
      <c r="V23" s="80">
        <v>57.8</v>
      </c>
      <c r="W23" s="80">
        <v>11</v>
      </c>
      <c r="X23" s="80">
        <v>65.3</v>
      </c>
      <c r="Y23" s="80">
        <v>83.3</v>
      </c>
      <c r="Z23" s="80">
        <v>83.5</v>
      </c>
      <c r="AA23" s="80">
        <v>81.7</v>
      </c>
      <c r="AB23" s="80">
        <v>81</v>
      </c>
      <c r="AC23" s="80">
        <v>80.7</v>
      </c>
      <c r="AD23" s="80">
        <v>78</v>
      </c>
      <c r="AE23" s="80">
        <v>73.400000000000006</v>
      </c>
      <c r="AF23" s="80">
        <v>54.1</v>
      </c>
      <c r="AG23" s="32">
        <v>14.4</v>
      </c>
    </row>
    <row r="24" spans="1:33" ht="15" customHeight="1" x14ac:dyDescent="0.15">
      <c r="A24" s="141"/>
      <c r="B24" s="46"/>
      <c r="C24" s="52"/>
      <c r="D24" s="62">
        <v>5</v>
      </c>
      <c r="E24" s="44">
        <v>489</v>
      </c>
      <c r="F24" s="44">
        <v>77</v>
      </c>
      <c r="G24" s="44">
        <v>26</v>
      </c>
      <c r="H24" s="44">
        <v>12</v>
      </c>
      <c r="I24" s="44">
        <v>14</v>
      </c>
      <c r="J24" s="44">
        <v>17</v>
      </c>
      <c r="K24" s="44">
        <v>17</v>
      </c>
      <c r="L24" s="44">
        <v>17</v>
      </c>
      <c r="M24" s="44">
        <v>19</v>
      </c>
      <c r="N24" s="44">
        <v>26</v>
      </c>
      <c r="O24" s="44">
        <v>46</v>
      </c>
      <c r="P24" s="44">
        <v>218</v>
      </c>
      <c r="Q24" s="5"/>
      <c r="R24" s="141"/>
      <c r="S24" s="46"/>
      <c r="T24" s="52"/>
      <c r="U24" s="62">
        <v>5</v>
      </c>
      <c r="V24" s="80">
        <v>57.9</v>
      </c>
      <c r="W24" s="80">
        <v>6.1</v>
      </c>
      <c r="X24" s="80">
        <v>65.3</v>
      </c>
      <c r="Y24" s="80">
        <v>84.5</v>
      </c>
      <c r="Z24" s="80">
        <v>84.4</v>
      </c>
      <c r="AA24" s="80">
        <v>83.5</v>
      </c>
      <c r="AB24" s="80">
        <v>82.2</v>
      </c>
      <c r="AC24" s="80">
        <v>80.7</v>
      </c>
      <c r="AD24" s="80">
        <v>80</v>
      </c>
      <c r="AE24" s="80">
        <v>72.3</v>
      </c>
      <c r="AF24" s="80">
        <v>53.1</v>
      </c>
      <c r="AG24" s="32">
        <v>15.2</v>
      </c>
    </row>
    <row r="25" spans="1:33" ht="15" customHeight="1" x14ac:dyDescent="0.15">
      <c r="A25" s="141"/>
      <c r="B25" s="46"/>
      <c r="C25" s="52"/>
      <c r="D25" s="62">
        <v>6</v>
      </c>
      <c r="E25" s="44">
        <v>490</v>
      </c>
      <c r="F25" s="44">
        <v>77</v>
      </c>
      <c r="G25" s="44">
        <v>23</v>
      </c>
      <c r="H25" s="44">
        <v>18</v>
      </c>
      <c r="I25" s="44">
        <v>14</v>
      </c>
      <c r="J25" s="44">
        <v>17</v>
      </c>
      <c r="K25" s="44">
        <v>18</v>
      </c>
      <c r="L25" s="44">
        <v>18</v>
      </c>
      <c r="M25" s="44">
        <v>15</v>
      </c>
      <c r="N25" s="44">
        <v>25</v>
      </c>
      <c r="O25" s="44">
        <v>46</v>
      </c>
      <c r="P25" s="44">
        <v>219</v>
      </c>
      <c r="Q25" s="5"/>
      <c r="R25" s="141"/>
      <c r="S25" s="46"/>
      <c r="T25" s="52"/>
      <c r="U25" s="62">
        <v>6</v>
      </c>
      <c r="V25" s="80">
        <v>57.9</v>
      </c>
      <c r="W25" s="80">
        <v>7.3</v>
      </c>
      <c r="X25" s="80">
        <v>69.3</v>
      </c>
      <c r="Y25" s="80">
        <v>78.599999999999994</v>
      </c>
      <c r="Z25" s="80">
        <v>84.4</v>
      </c>
      <c r="AA25" s="80">
        <v>82.7</v>
      </c>
      <c r="AB25" s="80">
        <v>82.2</v>
      </c>
      <c r="AC25" s="80">
        <v>79.5</v>
      </c>
      <c r="AD25" s="80">
        <v>83.3</v>
      </c>
      <c r="AE25" s="80">
        <v>73.400000000000006</v>
      </c>
      <c r="AF25" s="80">
        <v>53.1</v>
      </c>
      <c r="AG25" s="32">
        <v>15.1</v>
      </c>
    </row>
    <row r="26" spans="1:33" ht="15" customHeight="1" x14ac:dyDescent="0.15">
      <c r="A26" s="141"/>
      <c r="B26" s="79"/>
      <c r="C26" s="53"/>
      <c r="D26" s="62">
        <v>7</v>
      </c>
      <c r="E26" s="44">
        <v>477</v>
      </c>
      <c r="F26" s="44">
        <v>72</v>
      </c>
      <c r="G26" s="44">
        <v>23</v>
      </c>
      <c r="H26" s="44">
        <v>15</v>
      </c>
      <c r="I26" s="44">
        <v>17</v>
      </c>
      <c r="J26" s="44">
        <v>18</v>
      </c>
      <c r="K26" s="44">
        <v>17</v>
      </c>
      <c r="L26" s="44">
        <v>16</v>
      </c>
      <c r="M26" s="44">
        <v>12</v>
      </c>
      <c r="N26" s="44">
        <v>26</v>
      </c>
      <c r="O26" s="44">
        <v>43</v>
      </c>
      <c r="P26" s="44">
        <v>218</v>
      </c>
      <c r="Q26" s="5"/>
      <c r="R26" s="141"/>
      <c r="S26" s="79"/>
      <c r="T26" s="53"/>
      <c r="U26" s="62">
        <v>7</v>
      </c>
      <c r="V26" s="80">
        <v>59.1</v>
      </c>
      <c r="W26" s="80">
        <v>12.2</v>
      </c>
      <c r="X26" s="80">
        <v>69.3</v>
      </c>
      <c r="Y26" s="80">
        <v>81.900000000000006</v>
      </c>
      <c r="Z26" s="80">
        <v>82.2</v>
      </c>
      <c r="AA26" s="80">
        <v>83.5</v>
      </c>
      <c r="AB26" s="80">
        <v>83.2</v>
      </c>
      <c r="AC26" s="80">
        <v>82</v>
      </c>
      <c r="AD26" s="80">
        <v>86.7</v>
      </c>
      <c r="AE26" s="80">
        <v>72.3</v>
      </c>
      <c r="AF26" s="80">
        <v>56.1</v>
      </c>
      <c r="AG26" s="32">
        <v>15.5</v>
      </c>
    </row>
    <row r="27" spans="1:33" ht="15" customHeight="1" x14ac:dyDescent="0.15">
      <c r="A27" s="141"/>
      <c r="B27" s="78"/>
      <c r="C27" s="53"/>
      <c r="D27" s="62">
        <v>8</v>
      </c>
      <c r="E27" s="44">
        <v>470</v>
      </c>
      <c r="F27" s="44">
        <v>73</v>
      </c>
      <c r="G27" s="44">
        <v>27</v>
      </c>
      <c r="H27" s="44">
        <v>10</v>
      </c>
      <c r="I27" s="44">
        <v>14</v>
      </c>
      <c r="J27" s="44">
        <v>16</v>
      </c>
      <c r="K27" s="44">
        <v>15</v>
      </c>
      <c r="L27" s="44">
        <v>13</v>
      </c>
      <c r="M27" s="44">
        <v>16</v>
      </c>
      <c r="N27" s="44">
        <v>25</v>
      </c>
      <c r="O27" s="44">
        <v>44</v>
      </c>
      <c r="P27" s="44">
        <v>217</v>
      </c>
      <c r="Q27" s="5"/>
      <c r="R27" s="141"/>
      <c r="S27" s="78"/>
      <c r="T27" s="53"/>
      <c r="U27" s="62">
        <v>8</v>
      </c>
      <c r="V27" s="80">
        <v>59.6</v>
      </c>
      <c r="W27" s="80">
        <v>11</v>
      </c>
      <c r="X27" s="80">
        <v>64</v>
      </c>
      <c r="Y27" s="80">
        <v>88</v>
      </c>
      <c r="Z27" s="80">
        <v>84.4</v>
      </c>
      <c r="AA27" s="80">
        <v>84.5</v>
      </c>
      <c r="AB27" s="80">
        <v>85.1</v>
      </c>
      <c r="AC27" s="80">
        <v>84.3</v>
      </c>
      <c r="AD27" s="80">
        <v>83.3</v>
      </c>
      <c r="AE27" s="80">
        <v>72.3</v>
      </c>
      <c r="AF27" s="80">
        <v>56.1</v>
      </c>
      <c r="AG27" s="32">
        <v>16.2</v>
      </c>
    </row>
    <row r="28" spans="1:33" ht="15" customHeight="1" x14ac:dyDescent="0.15">
      <c r="A28" s="141"/>
      <c r="B28" s="78"/>
      <c r="C28" s="54"/>
      <c r="D28" s="62">
        <v>9</v>
      </c>
      <c r="E28" s="44">
        <v>492</v>
      </c>
      <c r="F28" s="44">
        <v>74</v>
      </c>
      <c r="G28" s="44">
        <v>26</v>
      </c>
      <c r="H28" s="44">
        <v>11</v>
      </c>
      <c r="I28" s="44">
        <v>13</v>
      </c>
      <c r="J28" s="44">
        <v>18</v>
      </c>
      <c r="K28" s="44">
        <v>16</v>
      </c>
      <c r="L28" s="44">
        <v>17</v>
      </c>
      <c r="M28" s="44">
        <v>20</v>
      </c>
      <c r="N28" s="44">
        <v>27</v>
      </c>
      <c r="O28" s="44">
        <v>46</v>
      </c>
      <c r="P28" s="44">
        <v>223</v>
      </c>
      <c r="Q28" s="5"/>
      <c r="R28" s="141"/>
      <c r="S28" s="78"/>
      <c r="T28" s="54"/>
      <c r="U28" s="62">
        <v>9</v>
      </c>
      <c r="V28" s="80">
        <v>57.8</v>
      </c>
      <c r="W28" s="80">
        <v>9.8000000000000007</v>
      </c>
      <c r="X28" s="80">
        <v>65.8</v>
      </c>
      <c r="Y28" s="80">
        <v>86.7</v>
      </c>
      <c r="Z28" s="80">
        <v>85.6</v>
      </c>
      <c r="AA28" s="80">
        <v>82.5</v>
      </c>
      <c r="AB28" s="80">
        <v>84.3</v>
      </c>
      <c r="AC28" s="80">
        <v>80.900000000000006</v>
      </c>
      <c r="AD28" s="80">
        <v>77.8</v>
      </c>
      <c r="AE28" s="80">
        <v>70.2</v>
      </c>
      <c r="AF28" s="80">
        <v>53.1</v>
      </c>
      <c r="AG28" s="32">
        <v>14.2</v>
      </c>
    </row>
    <row r="29" spans="1:33" ht="15" customHeight="1" x14ac:dyDescent="0.15">
      <c r="A29" s="141"/>
      <c r="B29" s="78"/>
      <c r="C29" s="54"/>
      <c r="D29" s="106">
        <v>10</v>
      </c>
      <c r="E29" s="44">
        <v>478</v>
      </c>
      <c r="F29" s="44">
        <v>71</v>
      </c>
      <c r="G29" s="44">
        <v>24</v>
      </c>
      <c r="H29" s="44">
        <v>11</v>
      </c>
      <c r="I29" s="44">
        <v>19</v>
      </c>
      <c r="J29" s="44">
        <v>18</v>
      </c>
      <c r="K29" s="44">
        <v>18</v>
      </c>
      <c r="L29" s="44">
        <v>13</v>
      </c>
      <c r="M29" s="44">
        <v>17</v>
      </c>
      <c r="N29" s="44">
        <v>24</v>
      </c>
      <c r="O29" s="44">
        <v>43</v>
      </c>
      <c r="P29" s="44">
        <v>221</v>
      </c>
      <c r="Q29" s="5"/>
      <c r="R29" s="141"/>
      <c r="S29" s="78"/>
      <c r="T29" s="54"/>
      <c r="U29" s="106">
        <v>10</v>
      </c>
      <c r="V29" s="80">
        <v>59.1</v>
      </c>
      <c r="W29" s="80">
        <v>13.4</v>
      </c>
      <c r="X29" s="80">
        <v>69.7</v>
      </c>
      <c r="Y29" s="80">
        <v>86.7</v>
      </c>
      <c r="Z29" s="80">
        <v>78.900000000000006</v>
      </c>
      <c r="AA29" s="80">
        <v>81.599999999999994</v>
      </c>
      <c r="AB29" s="80">
        <v>82.4</v>
      </c>
      <c r="AC29" s="80">
        <v>85.4</v>
      </c>
      <c r="AD29" s="80">
        <v>81.099999999999994</v>
      </c>
      <c r="AE29" s="80">
        <v>74.5</v>
      </c>
      <c r="AF29" s="80">
        <v>57.1</v>
      </c>
      <c r="AG29" s="32">
        <v>15.3</v>
      </c>
    </row>
    <row r="30" spans="1:33" ht="15" customHeight="1" x14ac:dyDescent="0.15">
      <c r="A30" s="141"/>
      <c r="B30" s="46"/>
      <c r="C30" s="55"/>
      <c r="D30" s="106">
        <v>11</v>
      </c>
      <c r="E30" s="44">
        <v>475</v>
      </c>
      <c r="F30" s="44">
        <v>69</v>
      </c>
      <c r="G30" s="44">
        <v>28</v>
      </c>
      <c r="H30" s="44">
        <v>9</v>
      </c>
      <c r="I30" s="44">
        <v>19</v>
      </c>
      <c r="J30" s="44">
        <v>16</v>
      </c>
      <c r="K30" s="44">
        <v>15</v>
      </c>
      <c r="L30" s="44">
        <v>16</v>
      </c>
      <c r="M30" s="44">
        <v>18</v>
      </c>
      <c r="N30" s="44">
        <v>20</v>
      </c>
      <c r="O30" s="44">
        <v>43</v>
      </c>
      <c r="P30" s="44">
        <v>221</v>
      </c>
      <c r="Q30" s="5"/>
      <c r="R30" s="141"/>
      <c r="S30" s="46"/>
      <c r="T30" s="55"/>
      <c r="U30" s="106">
        <v>11</v>
      </c>
      <c r="V30" s="80">
        <v>59.3</v>
      </c>
      <c r="W30" s="80">
        <v>15.9</v>
      </c>
      <c r="X30" s="80">
        <v>63.2</v>
      </c>
      <c r="Y30" s="80">
        <v>89.2</v>
      </c>
      <c r="Z30" s="80">
        <v>80</v>
      </c>
      <c r="AA30" s="80">
        <v>85.3</v>
      </c>
      <c r="AB30" s="80">
        <v>85.3</v>
      </c>
      <c r="AC30" s="80">
        <v>82</v>
      </c>
      <c r="AD30" s="80">
        <v>80</v>
      </c>
      <c r="AE30" s="80">
        <v>77.7</v>
      </c>
      <c r="AF30" s="80">
        <v>56.1</v>
      </c>
      <c r="AG30" s="32">
        <v>15.6</v>
      </c>
    </row>
    <row r="31" spans="1:33" ht="15" customHeight="1" x14ac:dyDescent="0.15">
      <c r="A31" s="141"/>
      <c r="B31" s="46"/>
      <c r="C31" s="55"/>
      <c r="D31" s="106">
        <v>12</v>
      </c>
      <c r="E31" s="44">
        <v>478</v>
      </c>
      <c r="F31" s="44">
        <v>71</v>
      </c>
      <c r="G31" s="44">
        <v>28</v>
      </c>
      <c r="H31" s="44">
        <v>13</v>
      </c>
      <c r="I31" s="44">
        <v>17</v>
      </c>
      <c r="J31" s="44">
        <v>17</v>
      </c>
      <c r="K31" s="44">
        <v>16</v>
      </c>
      <c r="L31" s="44">
        <v>15</v>
      </c>
      <c r="M31" s="44">
        <v>19</v>
      </c>
      <c r="N31" s="44">
        <v>22</v>
      </c>
      <c r="O31" s="44">
        <v>46</v>
      </c>
      <c r="P31" s="44">
        <v>217</v>
      </c>
      <c r="Q31" s="5"/>
      <c r="R31" s="141"/>
      <c r="S31" s="46"/>
      <c r="T31" s="55"/>
      <c r="U31" s="106">
        <v>12</v>
      </c>
      <c r="V31" s="80">
        <v>59</v>
      </c>
      <c r="W31" s="80">
        <v>14.6</v>
      </c>
      <c r="X31" s="80">
        <v>64.5</v>
      </c>
      <c r="Y31" s="80">
        <v>83.1</v>
      </c>
      <c r="Z31" s="80">
        <v>81.099999999999994</v>
      </c>
      <c r="AA31" s="80">
        <v>83.3</v>
      </c>
      <c r="AB31" s="80">
        <v>84.3</v>
      </c>
      <c r="AC31" s="80">
        <v>83.1</v>
      </c>
      <c r="AD31" s="80">
        <v>78.900000000000006</v>
      </c>
      <c r="AE31" s="80">
        <v>76.599999999999994</v>
      </c>
      <c r="AF31" s="80">
        <v>53.5</v>
      </c>
      <c r="AG31" s="32">
        <v>17.600000000000001</v>
      </c>
    </row>
    <row r="32" spans="1:33" ht="15" customHeight="1" x14ac:dyDescent="0.15">
      <c r="A32" s="141"/>
      <c r="B32" s="46"/>
      <c r="C32" s="55"/>
      <c r="D32" s="106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5"/>
      <c r="R32" s="141"/>
      <c r="S32" s="46"/>
      <c r="T32" s="55"/>
      <c r="U32" s="106"/>
      <c r="V32" s="27"/>
      <c r="W32" s="27"/>
      <c r="X32" s="27"/>
      <c r="Y32" s="27"/>
      <c r="Z32" s="27"/>
      <c r="AA32" s="30"/>
      <c r="AB32" s="31"/>
      <c r="AC32" s="31"/>
      <c r="AD32" s="31"/>
      <c r="AE32" s="31"/>
      <c r="AF32" s="31"/>
      <c r="AG32" s="32"/>
    </row>
    <row r="33" spans="1:33" ht="15" customHeight="1" x14ac:dyDescent="0.15">
      <c r="A33" s="141"/>
      <c r="B33" s="46"/>
      <c r="C33" s="55"/>
      <c r="D33" s="106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5"/>
      <c r="R33" s="141"/>
      <c r="S33" s="46"/>
      <c r="T33" s="55"/>
      <c r="U33" s="106"/>
      <c r="V33" s="27"/>
      <c r="W33" s="27"/>
      <c r="X33" s="27"/>
      <c r="Y33" s="27"/>
      <c r="Z33" s="27"/>
      <c r="AA33" s="30"/>
      <c r="AB33" s="31"/>
      <c r="AC33" s="31"/>
      <c r="AD33" s="31"/>
      <c r="AE33" s="31"/>
      <c r="AF33" s="31"/>
      <c r="AG33" s="32"/>
    </row>
    <row r="34" spans="1:33" ht="15" customHeight="1" x14ac:dyDescent="0.15">
      <c r="A34" s="141"/>
      <c r="B34" s="49" t="s">
        <v>75</v>
      </c>
      <c r="C34" s="55"/>
      <c r="D34" s="61"/>
      <c r="E34" s="44">
        <v>476</v>
      </c>
      <c r="F34" s="44">
        <v>74</v>
      </c>
      <c r="G34" s="44">
        <v>28</v>
      </c>
      <c r="H34" s="44">
        <v>16</v>
      </c>
      <c r="I34" s="44">
        <v>16</v>
      </c>
      <c r="J34" s="44">
        <v>18</v>
      </c>
      <c r="K34" s="44">
        <v>17</v>
      </c>
      <c r="L34" s="44">
        <v>14</v>
      </c>
      <c r="M34" s="44">
        <v>14</v>
      </c>
      <c r="N34" s="44">
        <v>20</v>
      </c>
      <c r="O34" s="44">
        <v>47</v>
      </c>
      <c r="P34" s="44">
        <v>212</v>
      </c>
      <c r="Q34" s="45"/>
      <c r="R34" s="141"/>
      <c r="S34" s="49" t="s">
        <v>75</v>
      </c>
      <c r="T34" s="55"/>
      <c r="U34" s="61"/>
      <c r="V34" s="80">
        <v>59.3</v>
      </c>
      <c r="W34" s="80">
        <v>11</v>
      </c>
      <c r="X34" s="80">
        <v>63.2</v>
      </c>
      <c r="Y34" s="80">
        <v>80.5</v>
      </c>
      <c r="Z34" s="80">
        <v>82.2</v>
      </c>
      <c r="AA34" s="80">
        <v>82.4</v>
      </c>
      <c r="AB34" s="80">
        <v>84.3</v>
      </c>
      <c r="AC34" s="80">
        <v>85.4</v>
      </c>
      <c r="AD34" s="80">
        <v>84.3</v>
      </c>
      <c r="AE34" s="80">
        <v>78.7</v>
      </c>
      <c r="AF34" s="80">
        <v>53.1</v>
      </c>
      <c r="AG34" s="32">
        <v>19.3</v>
      </c>
    </row>
    <row r="35" spans="1:33" ht="15" customHeight="1" x14ac:dyDescent="0.15">
      <c r="A35" s="141"/>
      <c r="B35" s="46"/>
      <c r="C35" s="55"/>
      <c r="D35" s="106">
        <v>2</v>
      </c>
      <c r="E35" s="44">
        <v>490</v>
      </c>
      <c r="F35" s="44">
        <v>76</v>
      </c>
      <c r="G35" s="44">
        <v>29</v>
      </c>
      <c r="H35" s="44">
        <v>16</v>
      </c>
      <c r="I35" s="44">
        <v>19</v>
      </c>
      <c r="J35" s="44">
        <v>18</v>
      </c>
      <c r="K35" s="44">
        <v>16</v>
      </c>
      <c r="L35" s="44">
        <v>15</v>
      </c>
      <c r="M35" s="44">
        <v>15</v>
      </c>
      <c r="N35" s="44">
        <v>23</v>
      </c>
      <c r="O35" s="44">
        <v>45</v>
      </c>
      <c r="P35" s="44">
        <v>219</v>
      </c>
      <c r="Q35" s="45"/>
      <c r="R35" s="141"/>
      <c r="S35" s="46"/>
      <c r="T35" s="55"/>
      <c r="U35" s="106">
        <v>2</v>
      </c>
      <c r="V35" s="80">
        <v>58.1</v>
      </c>
      <c r="W35" s="80">
        <v>8.4</v>
      </c>
      <c r="X35" s="80">
        <v>63.6</v>
      </c>
      <c r="Y35" s="80">
        <v>80.5</v>
      </c>
      <c r="Z35" s="80">
        <v>78.900000000000006</v>
      </c>
      <c r="AA35" s="80">
        <v>82.2</v>
      </c>
      <c r="AB35" s="80">
        <v>84.5</v>
      </c>
      <c r="AC35" s="80">
        <v>83.3</v>
      </c>
      <c r="AD35" s="80">
        <v>83.1</v>
      </c>
      <c r="AE35" s="80">
        <v>76.3</v>
      </c>
      <c r="AF35" s="80">
        <v>54.5</v>
      </c>
      <c r="AG35" s="32">
        <v>17.399999999999999</v>
      </c>
    </row>
    <row r="36" spans="1:33" ht="15" customHeight="1" x14ac:dyDescent="0.15">
      <c r="A36" s="141"/>
      <c r="B36" s="46"/>
      <c r="C36" s="55"/>
      <c r="D36" s="106">
        <v>3</v>
      </c>
      <c r="E36" s="44">
        <v>490</v>
      </c>
      <c r="F36" s="44">
        <v>73</v>
      </c>
      <c r="G36" s="44">
        <v>26</v>
      </c>
      <c r="H36" s="44">
        <v>16</v>
      </c>
      <c r="I36" s="44">
        <v>20</v>
      </c>
      <c r="J36" s="44">
        <v>17</v>
      </c>
      <c r="K36" s="44">
        <v>17</v>
      </c>
      <c r="L36" s="44">
        <v>13</v>
      </c>
      <c r="M36" s="44">
        <v>18</v>
      </c>
      <c r="N36" s="44">
        <v>21</v>
      </c>
      <c r="O36" s="44">
        <v>43</v>
      </c>
      <c r="P36" s="44">
        <v>226</v>
      </c>
      <c r="Q36" s="45"/>
      <c r="R36" s="141"/>
      <c r="S36" s="46"/>
      <c r="T36" s="55"/>
      <c r="U36" s="106">
        <v>3</v>
      </c>
      <c r="V36" s="80">
        <v>58.1</v>
      </c>
      <c r="W36" s="80">
        <v>9.8000000000000007</v>
      </c>
      <c r="X36" s="80">
        <v>65.8</v>
      </c>
      <c r="Y36" s="80">
        <v>80.5</v>
      </c>
      <c r="Z36" s="80">
        <v>77.8</v>
      </c>
      <c r="AA36" s="80">
        <v>83.2</v>
      </c>
      <c r="AB36" s="80">
        <v>82.5</v>
      </c>
      <c r="AC36" s="80">
        <v>84.4</v>
      </c>
      <c r="AD36" s="80">
        <v>79.8</v>
      </c>
      <c r="AE36" s="80">
        <v>77.400000000000006</v>
      </c>
      <c r="AF36" s="80">
        <v>56.6</v>
      </c>
      <c r="AG36" s="32">
        <v>14.7</v>
      </c>
    </row>
    <row r="37" spans="1:33" ht="15" customHeight="1" x14ac:dyDescent="0.15">
      <c r="A37" s="141"/>
      <c r="B37" s="46"/>
      <c r="C37" s="55"/>
      <c r="D37" s="106">
        <v>4</v>
      </c>
      <c r="E37" s="44">
        <v>499</v>
      </c>
      <c r="F37" s="44">
        <v>72</v>
      </c>
      <c r="G37" s="44">
        <v>26</v>
      </c>
      <c r="H37" s="44">
        <v>13</v>
      </c>
      <c r="I37" s="44">
        <v>14</v>
      </c>
      <c r="J37" s="44">
        <v>17</v>
      </c>
      <c r="K37" s="44">
        <v>20</v>
      </c>
      <c r="L37" s="44">
        <v>14</v>
      </c>
      <c r="M37" s="44">
        <v>19</v>
      </c>
      <c r="N37" s="44">
        <v>24</v>
      </c>
      <c r="O37" s="44">
        <v>46</v>
      </c>
      <c r="P37" s="44">
        <v>234</v>
      </c>
      <c r="Q37" s="45"/>
      <c r="R37" s="141"/>
      <c r="S37" s="46"/>
      <c r="T37" s="55"/>
      <c r="U37" s="106">
        <v>4</v>
      </c>
      <c r="V37" s="80">
        <v>57.3</v>
      </c>
      <c r="W37" s="80">
        <v>11.1</v>
      </c>
      <c r="X37" s="80">
        <v>65.8</v>
      </c>
      <c r="Y37" s="80">
        <v>84.1</v>
      </c>
      <c r="Z37" s="80">
        <v>84.4</v>
      </c>
      <c r="AA37" s="80">
        <v>83.2</v>
      </c>
      <c r="AB37" s="80">
        <v>80.599999999999994</v>
      </c>
      <c r="AC37" s="80">
        <v>84.4</v>
      </c>
      <c r="AD37" s="80">
        <v>78.7</v>
      </c>
      <c r="AE37" s="80">
        <v>74.2</v>
      </c>
      <c r="AF37" s="80">
        <v>52.5</v>
      </c>
      <c r="AG37" s="32">
        <v>12</v>
      </c>
    </row>
    <row r="38" spans="1:33" ht="15" customHeight="1" x14ac:dyDescent="0.15">
      <c r="A38" s="141"/>
      <c r="B38" s="46"/>
      <c r="C38" s="55"/>
      <c r="D38" s="106">
        <v>5</v>
      </c>
      <c r="E38" s="44">
        <v>504</v>
      </c>
      <c r="F38" s="44">
        <v>71</v>
      </c>
      <c r="G38" s="44">
        <v>28</v>
      </c>
      <c r="H38" s="44">
        <v>15</v>
      </c>
      <c r="I38" s="44">
        <v>12</v>
      </c>
      <c r="J38" s="44">
        <v>19</v>
      </c>
      <c r="K38" s="44">
        <v>19</v>
      </c>
      <c r="L38" s="44">
        <v>17</v>
      </c>
      <c r="M38" s="44">
        <v>16</v>
      </c>
      <c r="N38" s="44">
        <v>28</v>
      </c>
      <c r="O38" s="44">
        <v>44</v>
      </c>
      <c r="P38" s="44">
        <v>235</v>
      </c>
      <c r="Q38" s="45"/>
      <c r="R38" s="141"/>
      <c r="S38" s="46"/>
      <c r="T38" s="55"/>
      <c r="U38" s="106">
        <v>5</v>
      </c>
      <c r="V38" s="80">
        <v>56.8</v>
      </c>
      <c r="W38" s="80">
        <v>11.1</v>
      </c>
      <c r="X38" s="80">
        <v>63.2</v>
      </c>
      <c r="Y38" s="80">
        <v>81.5</v>
      </c>
      <c r="Z38" s="80">
        <v>86.5</v>
      </c>
      <c r="AA38" s="80">
        <v>81</v>
      </c>
      <c r="AB38" s="80">
        <v>81.599999999999994</v>
      </c>
      <c r="AC38" s="80">
        <v>81.099999999999994</v>
      </c>
      <c r="AD38" s="80">
        <v>80.900000000000006</v>
      </c>
      <c r="AE38" s="80">
        <v>69.900000000000006</v>
      </c>
      <c r="AF38" s="80">
        <v>55.6</v>
      </c>
      <c r="AG38" s="32">
        <v>11.6</v>
      </c>
    </row>
    <row r="39" spans="1:33" ht="15" customHeight="1" x14ac:dyDescent="0.15">
      <c r="A39" s="141"/>
      <c r="B39" s="46"/>
      <c r="C39" s="55"/>
      <c r="D39" s="106">
        <v>6</v>
      </c>
      <c r="E39" s="44">
        <v>482</v>
      </c>
      <c r="F39" s="44">
        <v>69</v>
      </c>
      <c r="G39" s="44">
        <v>27</v>
      </c>
      <c r="H39" s="44">
        <v>14</v>
      </c>
      <c r="I39" s="44">
        <v>15</v>
      </c>
      <c r="J39" s="44">
        <v>13</v>
      </c>
      <c r="K39" s="44">
        <v>20</v>
      </c>
      <c r="L39" s="44">
        <v>15</v>
      </c>
      <c r="M39" s="44">
        <v>16</v>
      </c>
      <c r="N39" s="44">
        <v>26</v>
      </c>
      <c r="O39" s="44">
        <v>45</v>
      </c>
      <c r="P39" s="44">
        <v>223</v>
      </c>
      <c r="Q39" s="45"/>
      <c r="R39" s="141"/>
      <c r="S39" s="46"/>
      <c r="T39" s="55"/>
      <c r="U39" s="106">
        <v>6</v>
      </c>
      <c r="V39" s="80">
        <v>58.8</v>
      </c>
      <c r="W39" s="80">
        <v>14.8</v>
      </c>
      <c r="X39" s="80">
        <v>64.5</v>
      </c>
      <c r="Y39" s="80">
        <v>82.7</v>
      </c>
      <c r="Z39" s="80">
        <v>83.1</v>
      </c>
      <c r="AA39" s="80">
        <v>87</v>
      </c>
      <c r="AB39" s="80">
        <v>81.599999999999994</v>
      </c>
      <c r="AC39" s="80">
        <v>83.3</v>
      </c>
      <c r="AD39" s="80">
        <v>82</v>
      </c>
      <c r="AE39" s="80">
        <v>73.099999999999994</v>
      </c>
      <c r="AF39" s="80">
        <v>54.5</v>
      </c>
      <c r="AG39" s="32">
        <v>16.5</v>
      </c>
    </row>
    <row r="40" spans="1:33" ht="15" customHeight="1" x14ac:dyDescent="0.15">
      <c r="A40" s="141"/>
      <c r="B40" s="46"/>
      <c r="C40" s="55"/>
      <c r="D40" s="106">
        <v>7</v>
      </c>
      <c r="E40" s="44">
        <v>485</v>
      </c>
      <c r="F40" s="44">
        <v>69</v>
      </c>
      <c r="G40" s="44">
        <v>28</v>
      </c>
      <c r="H40" s="44">
        <v>12</v>
      </c>
      <c r="I40" s="44">
        <v>17</v>
      </c>
      <c r="J40" s="44">
        <v>15</v>
      </c>
      <c r="K40" s="44">
        <v>18</v>
      </c>
      <c r="L40" s="44">
        <v>12</v>
      </c>
      <c r="M40" s="44">
        <v>15</v>
      </c>
      <c r="N40" s="44">
        <v>25</v>
      </c>
      <c r="O40" s="44">
        <v>45</v>
      </c>
      <c r="P40" s="44">
        <v>228</v>
      </c>
      <c r="Q40" s="45"/>
      <c r="R40" s="141"/>
      <c r="S40" s="46"/>
      <c r="T40" s="55"/>
      <c r="U40" s="106">
        <v>7</v>
      </c>
      <c r="V40" s="80">
        <v>58.6</v>
      </c>
      <c r="W40" s="80">
        <v>14.8</v>
      </c>
      <c r="X40" s="80">
        <v>63.2</v>
      </c>
      <c r="Y40" s="80">
        <v>85.2</v>
      </c>
      <c r="Z40" s="80">
        <v>80</v>
      </c>
      <c r="AA40" s="80">
        <v>85</v>
      </c>
      <c r="AB40" s="80">
        <v>82.7</v>
      </c>
      <c r="AC40" s="80">
        <v>87.8</v>
      </c>
      <c r="AD40" s="80">
        <v>82</v>
      </c>
      <c r="AE40" s="80">
        <v>73.099999999999994</v>
      </c>
      <c r="AF40" s="80">
        <v>54.5</v>
      </c>
      <c r="AG40" s="32">
        <v>14.6</v>
      </c>
    </row>
    <row r="41" spans="1:33" ht="15" customHeight="1" x14ac:dyDescent="0.15">
      <c r="A41" s="141"/>
      <c r="B41" s="46"/>
      <c r="C41" s="55"/>
      <c r="D41" s="106">
        <v>8</v>
      </c>
      <c r="E41" s="44">
        <v>490</v>
      </c>
      <c r="F41" s="44">
        <v>69</v>
      </c>
      <c r="G41" s="44">
        <v>29</v>
      </c>
      <c r="H41" s="44">
        <v>13</v>
      </c>
      <c r="I41" s="44">
        <v>15</v>
      </c>
      <c r="J41" s="44">
        <v>14</v>
      </c>
      <c r="K41" s="44">
        <v>18</v>
      </c>
      <c r="L41" s="44">
        <v>16</v>
      </c>
      <c r="M41" s="44">
        <v>16</v>
      </c>
      <c r="N41" s="44">
        <v>23</v>
      </c>
      <c r="O41" s="44">
        <v>46</v>
      </c>
      <c r="P41" s="44">
        <v>231</v>
      </c>
      <c r="Q41" s="45"/>
      <c r="R41" s="141"/>
      <c r="S41" s="46"/>
      <c r="T41" s="55"/>
      <c r="U41" s="106">
        <v>8</v>
      </c>
      <c r="V41" s="80">
        <v>58.1</v>
      </c>
      <c r="W41" s="80">
        <v>13.6</v>
      </c>
      <c r="X41" s="80">
        <v>62.3</v>
      </c>
      <c r="Y41" s="80">
        <v>84</v>
      </c>
      <c r="Z41" s="80">
        <v>84.3</v>
      </c>
      <c r="AA41" s="80">
        <v>85.9</v>
      </c>
      <c r="AB41" s="80">
        <v>82.7</v>
      </c>
      <c r="AC41" s="80">
        <v>82.2</v>
      </c>
      <c r="AD41" s="80">
        <v>82</v>
      </c>
      <c r="AE41" s="80">
        <v>75.3</v>
      </c>
      <c r="AF41" s="80">
        <v>52.5</v>
      </c>
      <c r="AG41" s="32">
        <v>14.1</v>
      </c>
    </row>
    <row r="42" spans="1:33" ht="15" customHeight="1" x14ac:dyDescent="0.15">
      <c r="A42" s="141"/>
      <c r="B42" s="46"/>
      <c r="C42" s="55"/>
      <c r="D42" s="106">
        <v>9</v>
      </c>
      <c r="E42" s="44">
        <v>502</v>
      </c>
      <c r="F42" s="44">
        <v>73</v>
      </c>
      <c r="G42" s="44">
        <v>28</v>
      </c>
      <c r="H42" s="44">
        <v>13</v>
      </c>
      <c r="I42" s="44">
        <v>18</v>
      </c>
      <c r="J42" s="44">
        <v>17</v>
      </c>
      <c r="K42" s="44">
        <v>19</v>
      </c>
      <c r="L42" s="44">
        <v>15</v>
      </c>
      <c r="M42" s="44">
        <v>15</v>
      </c>
      <c r="N42" s="44">
        <v>22</v>
      </c>
      <c r="O42" s="44">
        <v>49</v>
      </c>
      <c r="P42" s="44">
        <v>233</v>
      </c>
      <c r="Q42" s="45"/>
      <c r="R42" s="141"/>
      <c r="S42" s="46"/>
      <c r="T42" s="55"/>
      <c r="U42" s="106">
        <v>9</v>
      </c>
      <c r="V42" s="80">
        <v>57.2</v>
      </c>
      <c r="W42" s="80">
        <v>9.9</v>
      </c>
      <c r="X42" s="80">
        <v>64.099999999999994</v>
      </c>
      <c r="Y42" s="80">
        <v>85</v>
      </c>
      <c r="Z42" s="80">
        <v>79.8</v>
      </c>
      <c r="AA42" s="80">
        <v>82.8</v>
      </c>
      <c r="AB42" s="80">
        <v>82.7</v>
      </c>
      <c r="AC42" s="80">
        <v>82.4</v>
      </c>
      <c r="AD42" s="80">
        <v>82</v>
      </c>
      <c r="AE42" s="80">
        <v>76.3</v>
      </c>
      <c r="AF42" s="80">
        <v>50.5</v>
      </c>
      <c r="AG42" s="32">
        <v>13.7</v>
      </c>
    </row>
    <row r="43" spans="1:33" ht="15" customHeight="1" x14ac:dyDescent="0.15">
      <c r="A43" s="141"/>
      <c r="B43" s="46"/>
      <c r="C43" s="55"/>
      <c r="D43" s="106">
        <v>10</v>
      </c>
      <c r="E43" s="44">
        <v>486</v>
      </c>
      <c r="F43" s="44">
        <v>69</v>
      </c>
      <c r="G43" s="44">
        <v>32</v>
      </c>
      <c r="H43" s="44">
        <v>11</v>
      </c>
      <c r="I43" s="44">
        <v>19</v>
      </c>
      <c r="J43" s="44">
        <v>15</v>
      </c>
      <c r="K43" s="44">
        <v>17</v>
      </c>
      <c r="L43" s="44">
        <v>13</v>
      </c>
      <c r="M43" s="44">
        <v>13</v>
      </c>
      <c r="N43" s="44">
        <v>22</v>
      </c>
      <c r="O43" s="44">
        <v>44</v>
      </c>
      <c r="P43" s="44">
        <v>231</v>
      </c>
      <c r="Q43" s="45"/>
      <c r="R43" s="141"/>
      <c r="S43" s="46"/>
      <c r="T43" s="55"/>
      <c r="U43" s="106">
        <v>10</v>
      </c>
      <c r="V43" s="80">
        <v>58.6</v>
      </c>
      <c r="W43" s="80">
        <v>14.8</v>
      </c>
      <c r="X43" s="80">
        <v>59.5</v>
      </c>
      <c r="Y43" s="80">
        <v>86.4</v>
      </c>
      <c r="Z43" s="80">
        <v>79.8</v>
      </c>
      <c r="AA43" s="80">
        <v>84.8</v>
      </c>
      <c r="AB43" s="80">
        <v>83.8</v>
      </c>
      <c r="AC43" s="80">
        <v>85.7</v>
      </c>
      <c r="AD43" s="80">
        <v>84.3</v>
      </c>
      <c r="AE43" s="80">
        <v>76.3</v>
      </c>
      <c r="AF43" s="80">
        <v>55.6</v>
      </c>
      <c r="AG43" s="32">
        <v>14.4</v>
      </c>
    </row>
    <row r="44" spans="1:33" ht="15" customHeight="1" x14ac:dyDescent="0.15">
      <c r="A44" s="141"/>
      <c r="B44" s="46"/>
      <c r="C44" s="55"/>
      <c r="D44" s="106">
        <v>11</v>
      </c>
      <c r="E44" s="44">
        <v>483</v>
      </c>
      <c r="F44" s="44">
        <v>68</v>
      </c>
      <c r="G44" s="44">
        <v>30</v>
      </c>
      <c r="H44" s="44">
        <v>12</v>
      </c>
      <c r="I44" s="44">
        <v>17</v>
      </c>
      <c r="J44" s="44">
        <v>13</v>
      </c>
      <c r="K44" s="44">
        <v>15</v>
      </c>
      <c r="L44" s="44">
        <v>18</v>
      </c>
      <c r="M44" s="44">
        <v>15</v>
      </c>
      <c r="N44" s="44">
        <v>23</v>
      </c>
      <c r="O44" s="44">
        <v>41</v>
      </c>
      <c r="P44" s="44">
        <v>231</v>
      </c>
      <c r="Q44" s="45"/>
      <c r="R44" s="141"/>
      <c r="S44" s="46"/>
      <c r="T44" s="55"/>
      <c r="U44" s="106">
        <v>11</v>
      </c>
      <c r="V44" s="80">
        <v>59</v>
      </c>
      <c r="W44" s="80">
        <v>16</v>
      </c>
      <c r="X44" s="80">
        <v>62</v>
      </c>
      <c r="Y44" s="80">
        <v>85</v>
      </c>
      <c r="Z44" s="80">
        <v>80.900000000000006</v>
      </c>
      <c r="AA44" s="80">
        <v>86.9</v>
      </c>
      <c r="AB44" s="80">
        <v>85.7</v>
      </c>
      <c r="AC44" s="80">
        <v>80.2</v>
      </c>
      <c r="AD44" s="80">
        <v>83.1</v>
      </c>
      <c r="AE44" s="80">
        <v>75.3</v>
      </c>
      <c r="AF44" s="80">
        <v>58</v>
      </c>
      <c r="AG44" s="32">
        <v>14.8</v>
      </c>
    </row>
    <row r="45" spans="1:33" ht="15" customHeight="1" x14ac:dyDescent="0.15">
      <c r="A45" s="141"/>
      <c r="B45" s="46"/>
      <c r="C45" s="55"/>
      <c r="D45" s="106">
        <v>12</v>
      </c>
      <c r="E45" s="44">
        <v>490</v>
      </c>
      <c r="F45" s="44">
        <v>68</v>
      </c>
      <c r="G45" s="44">
        <v>25</v>
      </c>
      <c r="H45" s="44">
        <v>15</v>
      </c>
      <c r="I45" s="44">
        <v>20</v>
      </c>
      <c r="J45" s="44">
        <v>17</v>
      </c>
      <c r="K45" s="44">
        <v>15</v>
      </c>
      <c r="L45" s="44">
        <v>15</v>
      </c>
      <c r="M45" s="44">
        <v>18</v>
      </c>
      <c r="N45" s="44">
        <v>24</v>
      </c>
      <c r="O45" s="44">
        <v>44</v>
      </c>
      <c r="P45" s="44">
        <v>231</v>
      </c>
      <c r="Q45" s="45"/>
      <c r="R45" s="141"/>
      <c r="S45" s="46"/>
      <c r="T45" s="55"/>
      <c r="U45" s="106">
        <v>12</v>
      </c>
      <c r="V45" s="80">
        <v>58.3</v>
      </c>
      <c r="W45" s="80">
        <v>16</v>
      </c>
      <c r="X45" s="80">
        <v>68.400000000000006</v>
      </c>
      <c r="Y45" s="80">
        <v>81.3</v>
      </c>
      <c r="Z45" s="80">
        <v>77.5</v>
      </c>
      <c r="AA45" s="80">
        <v>83.7</v>
      </c>
      <c r="AB45" s="80">
        <v>85.7</v>
      </c>
      <c r="AC45" s="80">
        <v>83.5</v>
      </c>
      <c r="AD45" s="80">
        <v>79.8</v>
      </c>
      <c r="AE45" s="80">
        <v>75</v>
      </c>
      <c r="AF45" s="80">
        <v>55</v>
      </c>
      <c r="AG45" s="32">
        <v>15.1</v>
      </c>
    </row>
    <row r="46" spans="1:33" ht="15" customHeight="1" x14ac:dyDescent="0.15">
      <c r="A46" s="141"/>
      <c r="B46" s="46"/>
      <c r="C46" s="55"/>
      <c r="D46" s="106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/>
      <c r="R46" s="141"/>
      <c r="S46" s="46"/>
      <c r="T46" s="55"/>
      <c r="U46" s="106"/>
      <c r="V46" s="27"/>
      <c r="W46" s="27"/>
      <c r="X46" s="27"/>
      <c r="Y46" s="27"/>
      <c r="Z46" s="27"/>
      <c r="AA46" s="30"/>
      <c r="AB46" s="31"/>
      <c r="AC46" s="31"/>
      <c r="AD46" s="31"/>
      <c r="AE46" s="31"/>
      <c r="AF46" s="31"/>
      <c r="AG46" s="32"/>
    </row>
    <row r="47" spans="1:33" ht="15" customHeight="1" x14ac:dyDescent="0.15">
      <c r="A47" s="141"/>
      <c r="B47" s="46"/>
      <c r="C47" s="55"/>
      <c r="D47" s="106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141"/>
      <c r="S47" s="46"/>
      <c r="T47" s="55"/>
      <c r="U47" s="106"/>
      <c r="V47" s="27"/>
      <c r="W47" s="27"/>
      <c r="X47" s="27"/>
      <c r="Y47" s="27"/>
      <c r="Z47" s="27"/>
      <c r="AA47" s="30"/>
      <c r="AB47" s="31"/>
      <c r="AC47" s="31"/>
      <c r="AD47" s="31"/>
      <c r="AE47" s="31"/>
      <c r="AF47" s="31"/>
      <c r="AG47" s="32"/>
    </row>
    <row r="48" spans="1:33" ht="15" customHeight="1" x14ac:dyDescent="0.15">
      <c r="A48" s="141"/>
      <c r="B48" s="49" t="s">
        <v>78</v>
      </c>
      <c r="C48" s="55"/>
      <c r="D48" s="61"/>
      <c r="E48" s="44">
        <v>497</v>
      </c>
      <c r="F48" s="44">
        <v>71</v>
      </c>
      <c r="G48" s="44">
        <v>25</v>
      </c>
      <c r="H48" s="44">
        <v>17</v>
      </c>
      <c r="I48" s="44">
        <v>21</v>
      </c>
      <c r="J48" s="44">
        <v>19</v>
      </c>
      <c r="K48" s="44">
        <v>15</v>
      </c>
      <c r="L48" s="44">
        <v>16</v>
      </c>
      <c r="M48" s="44">
        <v>18</v>
      </c>
      <c r="N48" s="44">
        <v>22</v>
      </c>
      <c r="O48" s="44">
        <v>42</v>
      </c>
      <c r="P48" s="44">
        <v>231</v>
      </c>
      <c r="Q48" s="45"/>
      <c r="R48" s="141"/>
      <c r="S48" s="49" t="s">
        <v>78</v>
      </c>
      <c r="T48" s="55"/>
      <c r="U48" s="61"/>
      <c r="V48" s="76">
        <v>57.7</v>
      </c>
      <c r="W48" s="76">
        <v>12.3</v>
      </c>
      <c r="X48" s="76">
        <v>68.400000000000006</v>
      </c>
      <c r="Y48" s="76">
        <v>79.7</v>
      </c>
      <c r="Z48" s="76">
        <v>76.400000000000006</v>
      </c>
      <c r="AA48" s="76">
        <v>80.599999999999994</v>
      </c>
      <c r="AB48" s="76">
        <v>85.7</v>
      </c>
      <c r="AC48" s="76">
        <v>82.4</v>
      </c>
      <c r="AD48" s="76">
        <v>78.7</v>
      </c>
      <c r="AE48" s="76">
        <v>76.099999999999994</v>
      </c>
      <c r="AF48" s="76">
        <v>58</v>
      </c>
      <c r="AG48" s="105">
        <v>15.4</v>
      </c>
    </row>
    <row r="49" spans="1:33" ht="15" customHeight="1" x14ac:dyDescent="0.15">
      <c r="A49" s="141"/>
      <c r="B49" s="46"/>
      <c r="C49" s="55"/>
      <c r="D49" s="106">
        <v>2</v>
      </c>
      <c r="E49" s="44">
        <v>489</v>
      </c>
      <c r="F49" s="44">
        <v>71</v>
      </c>
      <c r="G49" s="44">
        <v>30</v>
      </c>
      <c r="H49" s="44">
        <v>14</v>
      </c>
      <c r="I49" s="44">
        <v>20</v>
      </c>
      <c r="J49" s="44">
        <v>17</v>
      </c>
      <c r="K49" s="44">
        <v>18</v>
      </c>
      <c r="L49" s="44">
        <v>14</v>
      </c>
      <c r="M49" s="44">
        <v>18</v>
      </c>
      <c r="N49" s="44">
        <v>17</v>
      </c>
      <c r="O49" s="44">
        <v>38</v>
      </c>
      <c r="P49" s="44">
        <v>231</v>
      </c>
      <c r="Q49" s="45"/>
      <c r="R49" s="141"/>
      <c r="S49" s="46"/>
      <c r="T49" s="55"/>
      <c r="U49" s="106">
        <v>2</v>
      </c>
      <c r="V49" s="76">
        <v>58.5</v>
      </c>
      <c r="W49" s="76">
        <v>12.2</v>
      </c>
      <c r="X49" s="76">
        <v>62.5</v>
      </c>
      <c r="Y49" s="76">
        <v>82.3</v>
      </c>
      <c r="Z49" s="76">
        <v>77.5</v>
      </c>
      <c r="AA49" s="76">
        <v>82.7</v>
      </c>
      <c r="AB49" s="76">
        <v>83</v>
      </c>
      <c r="AC49" s="76">
        <v>85.7</v>
      </c>
      <c r="AD49" s="76">
        <v>79.5</v>
      </c>
      <c r="AE49" s="76">
        <v>80.400000000000006</v>
      </c>
      <c r="AF49" s="76">
        <v>60.2</v>
      </c>
      <c r="AG49" s="105">
        <v>16</v>
      </c>
    </row>
    <row r="50" spans="1:33" ht="15" customHeight="1" x14ac:dyDescent="0.15">
      <c r="A50" s="141"/>
      <c r="B50" s="46"/>
      <c r="C50" s="55"/>
      <c r="D50" s="106">
        <v>3</v>
      </c>
      <c r="E50" s="44">
        <v>477</v>
      </c>
      <c r="F50" s="44">
        <v>69</v>
      </c>
      <c r="G50" s="44">
        <v>26</v>
      </c>
      <c r="H50" s="44">
        <v>15</v>
      </c>
      <c r="I50" s="44">
        <v>18</v>
      </c>
      <c r="J50" s="44">
        <v>15</v>
      </c>
      <c r="K50" s="44">
        <v>15</v>
      </c>
      <c r="L50" s="44">
        <v>12</v>
      </c>
      <c r="M50" s="44">
        <v>17</v>
      </c>
      <c r="N50" s="44">
        <v>19</v>
      </c>
      <c r="O50" s="44">
        <v>40</v>
      </c>
      <c r="P50" s="44">
        <v>228</v>
      </c>
      <c r="Q50" s="45"/>
      <c r="R50" s="141"/>
      <c r="S50" s="46"/>
      <c r="T50" s="55"/>
      <c r="U50" s="106">
        <v>3</v>
      </c>
      <c r="V50" s="76">
        <v>59.3</v>
      </c>
      <c r="W50" s="76">
        <v>13.8</v>
      </c>
      <c r="X50" s="76">
        <v>66.7</v>
      </c>
      <c r="Y50" s="76">
        <v>81</v>
      </c>
      <c r="Z50" s="76">
        <v>78.7</v>
      </c>
      <c r="AA50" s="76">
        <v>84.7</v>
      </c>
      <c r="AB50" s="76">
        <v>85.7</v>
      </c>
      <c r="AC50" s="76">
        <v>86.8</v>
      </c>
      <c r="AD50" s="76">
        <v>80.7</v>
      </c>
      <c r="AE50" s="76">
        <v>78.3</v>
      </c>
      <c r="AF50" s="76">
        <v>59.2</v>
      </c>
      <c r="AG50" s="105">
        <v>17.399999999999999</v>
      </c>
    </row>
    <row r="51" spans="1:33" ht="15" customHeight="1" x14ac:dyDescent="0.15">
      <c r="A51" s="141"/>
      <c r="B51" s="46"/>
      <c r="C51" s="55"/>
      <c r="D51" s="106">
        <v>4</v>
      </c>
      <c r="E51" s="44">
        <v>471</v>
      </c>
      <c r="F51" s="44">
        <v>66</v>
      </c>
      <c r="G51" s="44">
        <v>21</v>
      </c>
      <c r="H51" s="44">
        <v>12</v>
      </c>
      <c r="I51" s="44">
        <v>14</v>
      </c>
      <c r="J51" s="44">
        <v>14</v>
      </c>
      <c r="K51" s="44">
        <v>15</v>
      </c>
      <c r="L51" s="44">
        <v>15</v>
      </c>
      <c r="M51" s="44">
        <v>18</v>
      </c>
      <c r="N51" s="44">
        <v>24</v>
      </c>
      <c r="O51" s="44">
        <v>40</v>
      </c>
      <c r="P51" s="44">
        <v>232</v>
      </c>
      <c r="Q51" s="45"/>
      <c r="R51" s="141"/>
      <c r="S51" s="46"/>
      <c r="T51" s="55"/>
      <c r="U51" s="106">
        <v>4</v>
      </c>
      <c r="V51" s="76">
        <v>59.9</v>
      </c>
      <c r="W51" s="76">
        <v>16.5</v>
      </c>
      <c r="X51" s="76">
        <v>74.400000000000006</v>
      </c>
      <c r="Y51" s="76">
        <v>84.8</v>
      </c>
      <c r="Z51" s="76">
        <v>84.3</v>
      </c>
      <c r="AA51" s="76">
        <v>84.7</v>
      </c>
      <c r="AB51" s="76">
        <v>84.9</v>
      </c>
      <c r="AC51" s="76">
        <v>83.7</v>
      </c>
      <c r="AD51" s="76">
        <v>79.5</v>
      </c>
      <c r="AE51" s="76">
        <v>73.900000000000006</v>
      </c>
      <c r="AF51" s="76">
        <v>58.2</v>
      </c>
      <c r="AG51" s="105">
        <v>16.2</v>
      </c>
    </row>
    <row r="52" spans="1:33" ht="15" customHeight="1" x14ac:dyDescent="0.15">
      <c r="A52" s="141"/>
      <c r="B52" s="46"/>
      <c r="C52" s="55"/>
      <c r="D52" s="106">
        <v>5</v>
      </c>
      <c r="E52" s="44">
        <v>471</v>
      </c>
      <c r="F52" s="44">
        <v>67</v>
      </c>
      <c r="G52" s="44">
        <v>23</v>
      </c>
      <c r="H52" s="44">
        <v>8</v>
      </c>
      <c r="I52" s="44">
        <v>14</v>
      </c>
      <c r="J52" s="44">
        <v>13</v>
      </c>
      <c r="K52" s="44">
        <v>17</v>
      </c>
      <c r="L52" s="44">
        <v>16</v>
      </c>
      <c r="M52" s="44">
        <v>15</v>
      </c>
      <c r="N52" s="44">
        <v>28</v>
      </c>
      <c r="O52" s="44">
        <v>39</v>
      </c>
      <c r="P52" s="44">
        <v>232</v>
      </c>
      <c r="Q52" s="45"/>
      <c r="R52" s="141"/>
      <c r="S52" s="46"/>
      <c r="T52" s="55"/>
      <c r="U52" s="106">
        <v>5</v>
      </c>
      <c r="V52" s="76">
        <v>59.8</v>
      </c>
      <c r="W52" s="76">
        <v>15.2</v>
      </c>
      <c r="X52" s="76">
        <v>70.5</v>
      </c>
      <c r="Y52" s="76">
        <v>89.7</v>
      </c>
      <c r="Z52" s="76">
        <v>84.1</v>
      </c>
      <c r="AA52" s="76">
        <v>86.6</v>
      </c>
      <c r="AB52" s="76">
        <v>83.8</v>
      </c>
      <c r="AC52" s="76">
        <v>81.5</v>
      </c>
      <c r="AD52" s="76">
        <v>83</v>
      </c>
      <c r="AE52" s="76">
        <v>68.5</v>
      </c>
      <c r="AF52" s="76">
        <v>60.2</v>
      </c>
      <c r="AG52" s="105">
        <v>16.5</v>
      </c>
    </row>
    <row r="53" spans="1:33" ht="15" customHeight="1" x14ac:dyDescent="0.15">
      <c r="A53" s="141"/>
      <c r="B53" s="46"/>
      <c r="C53" s="55"/>
      <c r="D53" s="106">
        <v>6</v>
      </c>
      <c r="E53" s="44">
        <v>467</v>
      </c>
      <c r="F53" s="44">
        <v>71</v>
      </c>
      <c r="G53" s="44">
        <v>23</v>
      </c>
      <c r="H53" s="44">
        <v>8</v>
      </c>
      <c r="I53" s="44">
        <v>12</v>
      </c>
      <c r="J53" s="44">
        <v>12</v>
      </c>
      <c r="K53" s="44">
        <v>15</v>
      </c>
      <c r="L53" s="44">
        <v>15</v>
      </c>
      <c r="M53" s="44">
        <v>15</v>
      </c>
      <c r="N53" s="44">
        <v>26</v>
      </c>
      <c r="O53" s="44">
        <v>40</v>
      </c>
      <c r="P53" s="44">
        <v>231</v>
      </c>
      <c r="Q53" s="45"/>
      <c r="R53" s="141"/>
      <c r="S53" s="46"/>
      <c r="T53" s="55"/>
      <c r="U53" s="106">
        <v>6</v>
      </c>
      <c r="V53" s="76">
        <v>60.3</v>
      </c>
      <c r="W53" s="76">
        <v>11.4</v>
      </c>
      <c r="X53" s="76">
        <v>70.900000000000006</v>
      </c>
      <c r="Y53" s="76">
        <v>89.9</v>
      </c>
      <c r="Z53" s="76">
        <v>85.4</v>
      </c>
      <c r="AA53" s="76">
        <v>88.7</v>
      </c>
      <c r="AB53" s="76">
        <v>85.8</v>
      </c>
      <c r="AC53" s="76">
        <v>83.7</v>
      </c>
      <c r="AD53" s="76">
        <v>83</v>
      </c>
      <c r="AE53" s="76">
        <v>70.7</v>
      </c>
      <c r="AF53" s="76">
        <v>59.2</v>
      </c>
      <c r="AG53" s="105">
        <v>17.3</v>
      </c>
    </row>
    <row r="54" spans="1:33" ht="15" customHeight="1" x14ac:dyDescent="0.15">
      <c r="A54" s="141"/>
      <c r="B54" s="46"/>
      <c r="C54" s="55"/>
      <c r="D54" s="106">
        <v>7</v>
      </c>
      <c r="E54" s="44">
        <v>472</v>
      </c>
      <c r="F54" s="44">
        <v>70</v>
      </c>
      <c r="G54" s="44">
        <v>23</v>
      </c>
      <c r="H54" s="44">
        <v>10</v>
      </c>
      <c r="I54" s="44">
        <v>10</v>
      </c>
      <c r="J54" s="44">
        <v>15</v>
      </c>
      <c r="K54" s="44">
        <v>13</v>
      </c>
      <c r="L54" s="44">
        <v>16</v>
      </c>
      <c r="M54" s="44">
        <v>16</v>
      </c>
      <c r="N54" s="44">
        <v>22</v>
      </c>
      <c r="O54" s="44">
        <v>41</v>
      </c>
      <c r="P54" s="44">
        <v>237</v>
      </c>
      <c r="Q54" s="45"/>
      <c r="R54" s="141"/>
      <c r="S54" s="46"/>
      <c r="T54" s="55"/>
      <c r="U54" s="106">
        <v>7</v>
      </c>
      <c r="V54" s="76">
        <v>59.8</v>
      </c>
      <c r="W54" s="76">
        <v>12.7</v>
      </c>
      <c r="X54" s="76">
        <v>70.5</v>
      </c>
      <c r="Y54" s="76">
        <v>87.2</v>
      </c>
      <c r="Z54" s="76">
        <v>88.6</v>
      </c>
      <c r="AA54" s="76">
        <v>84.5</v>
      </c>
      <c r="AB54" s="76">
        <v>87.7</v>
      </c>
      <c r="AC54" s="76">
        <v>82.6</v>
      </c>
      <c r="AD54" s="76">
        <v>81.8</v>
      </c>
      <c r="AE54" s="76">
        <v>76.099999999999994</v>
      </c>
      <c r="AF54" s="76">
        <v>58.2</v>
      </c>
      <c r="AG54" s="105">
        <v>15.4</v>
      </c>
    </row>
    <row r="55" spans="1:33" ht="15" customHeight="1" x14ac:dyDescent="0.15">
      <c r="A55" s="141"/>
      <c r="B55" s="46"/>
      <c r="C55" s="55"/>
      <c r="D55" s="106">
        <v>8</v>
      </c>
      <c r="E55" s="44">
        <v>479</v>
      </c>
      <c r="F55" s="44">
        <v>67</v>
      </c>
      <c r="G55" s="44">
        <v>27</v>
      </c>
      <c r="H55" s="44">
        <v>10</v>
      </c>
      <c r="I55" s="44">
        <v>11</v>
      </c>
      <c r="J55" s="44">
        <v>17</v>
      </c>
      <c r="K55" s="44">
        <v>15</v>
      </c>
      <c r="L55" s="44">
        <v>19</v>
      </c>
      <c r="M55" s="44">
        <v>17</v>
      </c>
      <c r="N55" s="44">
        <v>22</v>
      </c>
      <c r="O55" s="44">
        <v>38</v>
      </c>
      <c r="P55" s="44">
        <v>236</v>
      </c>
      <c r="Q55" s="45"/>
      <c r="R55" s="141"/>
      <c r="S55" s="46"/>
      <c r="T55" s="55"/>
      <c r="U55" s="106">
        <v>8</v>
      </c>
      <c r="V55" s="76">
        <v>59.2</v>
      </c>
      <c r="W55" s="76">
        <v>16.5</v>
      </c>
      <c r="X55" s="76">
        <v>65.8</v>
      </c>
      <c r="Y55" s="76">
        <v>87.2</v>
      </c>
      <c r="Z55" s="76">
        <v>86.5</v>
      </c>
      <c r="AA55" s="76">
        <v>82.5</v>
      </c>
      <c r="AB55" s="76">
        <v>85.8</v>
      </c>
      <c r="AC55" s="76">
        <v>80.400000000000006</v>
      </c>
      <c r="AD55" s="76">
        <v>80.7</v>
      </c>
      <c r="AE55" s="76">
        <v>75.8</v>
      </c>
      <c r="AF55" s="76">
        <v>61.2</v>
      </c>
      <c r="AG55" s="105">
        <v>15.7</v>
      </c>
    </row>
    <row r="56" spans="1:33" ht="15" customHeight="1" x14ac:dyDescent="0.15">
      <c r="A56" s="141"/>
      <c r="B56" s="46"/>
      <c r="C56" s="55"/>
      <c r="D56" s="106">
        <v>9</v>
      </c>
      <c r="E56" s="44">
        <v>478</v>
      </c>
      <c r="F56" s="44">
        <v>65</v>
      </c>
      <c r="G56" s="44">
        <v>28</v>
      </c>
      <c r="H56" s="44">
        <v>8</v>
      </c>
      <c r="I56" s="44">
        <v>15</v>
      </c>
      <c r="J56" s="44">
        <v>17</v>
      </c>
      <c r="K56" s="44">
        <v>18</v>
      </c>
      <c r="L56" s="44">
        <v>18</v>
      </c>
      <c r="M56" s="44">
        <v>16</v>
      </c>
      <c r="N56" s="44">
        <v>21</v>
      </c>
      <c r="O56" s="44">
        <v>39</v>
      </c>
      <c r="P56" s="44">
        <v>232</v>
      </c>
      <c r="Q56" s="45"/>
      <c r="R56" s="141"/>
      <c r="S56" s="46"/>
      <c r="T56" s="55"/>
      <c r="U56" s="106">
        <v>9</v>
      </c>
      <c r="V56" s="76">
        <v>59.4</v>
      </c>
      <c r="W56" s="76">
        <v>18.8</v>
      </c>
      <c r="X56" s="76">
        <v>65</v>
      </c>
      <c r="Y56" s="76">
        <v>88.5</v>
      </c>
      <c r="Z56" s="76">
        <v>83</v>
      </c>
      <c r="AA56" s="76">
        <v>82.5</v>
      </c>
      <c r="AB56" s="76">
        <v>83</v>
      </c>
      <c r="AC56" s="76">
        <v>80.400000000000006</v>
      </c>
      <c r="AD56" s="76">
        <v>81.8</v>
      </c>
      <c r="AE56" s="76">
        <v>78</v>
      </c>
      <c r="AF56" s="76">
        <v>59.8</v>
      </c>
      <c r="AG56" s="105">
        <v>17.100000000000001</v>
      </c>
    </row>
    <row r="57" spans="1:33" ht="15" customHeight="1" x14ac:dyDescent="0.15">
      <c r="A57" s="141"/>
      <c r="B57" s="46"/>
      <c r="C57" s="55"/>
      <c r="D57" s="106">
        <v>10</v>
      </c>
      <c r="E57" s="44">
        <v>474</v>
      </c>
      <c r="F57" s="44">
        <v>66</v>
      </c>
      <c r="G57" s="44">
        <v>29</v>
      </c>
      <c r="H57" s="44">
        <v>9</v>
      </c>
      <c r="I57" s="44">
        <v>15</v>
      </c>
      <c r="J57" s="44">
        <v>15</v>
      </c>
      <c r="K57" s="44">
        <v>16</v>
      </c>
      <c r="L57" s="44">
        <v>16</v>
      </c>
      <c r="M57" s="44">
        <v>14</v>
      </c>
      <c r="N57" s="44">
        <v>22</v>
      </c>
      <c r="O57" s="44">
        <v>40</v>
      </c>
      <c r="P57" s="44">
        <v>233</v>
      </c>
      <c r="Q57" s="45"/>
      <c r="R57" s="141"/>
      <c r="S57" s="46"/>
      <c r="T57" s="55"/>
      <c r="U57" s="106">
        <v>10</v>
      </c>
      <c r="V57" s="76">
        <v>59.9</v>
      </c>
      <c r="W57" s="76">
        <v>17.5</v>
      </c>
      <c r="X57" s="76">
        <v>64.2</v>
      </c>
      <c r="Y57" s="76">
        <v>87.2</v>
      </c>
      <c r="Z57" s="76">
        <v>83.1</v>
      </c>
      <c r="AA57" s="76">
        <v>84.5</v>
      </c>
      <c r="AB57" s="76">
        <v>85</v>
      </c>
      <c r="AC57" s="76">
        <v>82.8</v>
      </c>
      <c r="AD57" s="76">
        <v>84.3</v>
      </c>
      <c r="AE57" s="76">
        <v>75.8</v>
      </c>
      <c r="AF57" s="76">
        <v>59.8</v>
      </c>
      <c r="AG57" s="105">
        <v>17.399999999999999</v>
      </c>
    </row>
    <row r="58" spans="1:33" ht="15" customHeight="1" x14ac:dyDescent="0.15">
      <c r="A58" s="141"/>
      <c r="B58" s="46"/>
      <c r="C58" s="55"/>
      <c r="D58" s="106">
        <v>11</v>
      </c>
      <c r="E58" s="44">
        <v>478</v>
      </c>
      <c r="F58" s="44">
        <v>68</v>
      </c>
      <c r="G58" s="44">
        <v>27</v>
      </c>
      <c r="H58" s="44">
        <v>12</v>
      </c>
      <c r="I58" s="44">
        <v>13</v>
      </c>
      <c r="J58" s="44">
        <v>12</v>
      </c>
      <c r="K58" s="44">
        <v>16</v>
      </c>
      <c r="L58" s="44">
        <v>15</v>
      </c>
      <c r="M58" s="44">
        <v>16</v>
      </c>
      <c r="N58" s="44">
        <v>22</v>
      </c>
      <c r="O58" s="44">
        <v>38</v>
      </c>
      <c r="P58" s="44">
        <v>237</v>
      </c>
      <c r="Q58" s="45"/>
      <c r="R58" s="141"/>
      <c r="S58" s="46"/>
      <c r="T58" s="55"/>
      <c r="U58" s="106">
        <v>11</v>
      </c>
      <c r="V58" s="76">
        <v>59.6</v>
      </c>
      <c r="W58" s="76">
        <v>15</v>
      </c>
      <c r="X58" s="76">
        <v>66.7</v>
      </c>
      <c r="Y58" s="76">
        <v>84.6</v>
      </c>
      <c r="Z58" s="76">
        <v>84.3</v>
      </c>
      <c r="AA58" s="76">
        <v>87.6</v>
      </c>
      <c r="AB58" s="76">
        <v>85</v>
      </c>
      <c r="AC58" s="76">
        <v>82.8</v>
      </c>
      <c r="AD58" s="76">
        <v>82</v>
      </c>
      <c r="AE58" s="76">
        <v>75.8</v>
      </c>
      <c r="AF58" s="76">
        <v>60.8</v>
      </c>
      <c r="AG58" s="105">
        <v>16.3</v>
      </c>
    </row>
    <row r="59" spans="1:33" ht="15" customHeight="1" x14ac:dyDescent="0.15">
      <c r="A59" s="141"/>
      <c r="B59" s="46"/>
      <c r="C59" s="55"/>
      <c r="D59" s="106">
        <v>12</v>
      </c>
      <c r="E59" s="44">
        <v>480</v>
      </c>
      <c r="F59" s="44">
        <v>72</v>
      </c>
      <c r="G59" s="44">
        <v>25</v>
      </c>
      <c r="H59" s="44">
        <v>13</v>
      </c>
      <c r="I59" s="44">
        <v>14</v>
      </c>
      <c r="J59" s="44">
        <v>13</v>
      </c>
      <c r="K59" s="44">
        <v>17</v>
      </c>
      <c r="L59" s="44">
        <v>15</v>
      </c>
      <c r="M59" s="44">
        <v>15</v>
      </c>
      <c r="N59" s="44">
        <v>23</v>
      </c>
      <c r="O59" s="44">
        <v>37</v>
      </c>
      <c r="P59" s="44">
        <v>236</v>
      </c>
      <c r="Q59" s="45"/>
      <c r="R59" s="141"/>
      <c r="S59" s="46"/>
      <c r="T59" s="55"/>
      <c r="U59" s="106">
        <v>12</v>
      </c>
      <c r="V59" s="76">
        <v>59.3</v>
      </c>
      <c r="W59" s="76">
        <v>9.9</v>
      </c>
      <c r="X59" s="76">
        <v>69.099999999999994</v>
      </c>
      <c r="Y59" s="76">
        <v>83.1</v>
      </c>
      <c r="Z59" s="76">
        <v>84.1</v>
      </c>
      <c r="AA59" s="76">
        <v>86.5</v>
      </c>
      <c r="AB59" s="76">
        <v>84</v>
      </c>
      <c r="AC59" s="76">
        <v>83.9</v>
      </c>
      <c r="AD59" s="76">
        <v>83.1</v>
      </c>
      <c r="AE59" s="76">
        <v>74.7</v>
      </c>
      <c r="AF59" s="76">
        <v>61.9</v>
      </c>
      <c r="AG59" s="105">
        <v>16.899999999999999</v>
      </c>
    </row>
    <row r="60" spans="1:33" ht="15" customHeight="1" thickBot="1" x14ac:dyDescent="0.2">
      <c r="A60" s="142"/>
      <c r="B60" s="56"/>
      <c r="C60" s="17"/>
      <c r="D60" s="5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45"/>
      <c r="R60" s="142"/>
      <c r="S60" s="56"/>
      <c r="T60" s="17"/>
      <c r="U60" s="57"/>
      <c r="V60" s="92"/>
      <c r="W60" s="92"/>
      <c r="X60" s="92"/>
      <c r="Y60" s="92"/>
      <c r="Z60" s="92"/>
      <c r="AA60" s="93"/>
      <c r="AB60" s="94"/>
      <c r="AC60" s="94"/>
      <c r="AD60" s="94"/>
      <c r="AE60" s="94"/>
      <c r="AF60" s="94"/>
      <c r="AG60" s="95"/>
    </row>
    <row r="61" spans="1:33" ht="15" customHeight="1" x14ac:dyDescent="0.15">
      <c r="A61" s="81"/>
      <c r="B61" s="23"/>
      <c r="C61" s="55"/>
      <c r="D61" s="5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81"/>
      <c r="T61" s="55"/>
      <c r="U61" s="54"/>
      <c r="V61" s="84"/>
      <c r="W61" s="84"/>
      <c r="X61" s="84"/>
      <c r="Y61" s="84"/>
      <c r="Z61" s="84"/>
      <c r="AA61" s="85"/>
      <c r="AB61" s="85"/>
      <c r="AC61" s="85"/>
      <c r="AD61" s="85"/>
      <c r="AE61" s="85"/>
      <c r="AF61" s="85"/>
      <c r="AG61" s="85"/>
    </row>
    <row r="62" spans="1:33" ht="15" customHeight="1" x14ac:dyDescent="0.15">
      <c r="A62" s="81"/>
      <c r="B62" s="23"/>
      <c r="C62" s="55"/>
      <c r="D62" s="5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81"/>
      <c r="T62" s="55"/>
      <c r="U62" s="54"/>
      <c r="V62" s="84"/>
      <c r="W62" s="84"/>
      <c r="X62" s="84"/>
      <c r="Y62" s="84"/>
      <c r="Z62" s="84"/>
      <c r="AA62" s="85"/>
      <c r="AB62" s="85"/>
      <c r="AC62" s="85"/>
      <c r="AD62" s="85"/>
      <c r="AE62" s="85"/>
      <c r="AF62" s="85"/>
      <c r="AG62" s="85"/>
    </row>
    <row r="63" spans="1:33" ht="15" customHeight="1" x14ac:dyDescent="0.15">
      <c r="A63" s="115" t="s">
        <v>64</v>
      </c>
      <c r="B63" s="115"/>
      <c r="C63" s="115"/>
      <c r="D63" s="115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7" t="s">
        <v>65</v>
      </c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</row>
    <row r="67" spans="2:4" x14ac:dyDescent="0.15">
      <c r="B67" s="23"/>
      <c r="C67" s="55"/>
      <c r="D67" s="53"/>
    </row>
    <row r="68" spans="2:4" x14ac:dyDescent="0.15">
      <c r="B68" s="23"/>
      <c r="C68" s="55"/>
      <c r="D68" s="53"/>
    </row>
    <row r="69" spans="2:4" x14ac:dyDescent="0.15">
      <c r="B69" s="23"/>
      <c r="C69" s="55"/>
      <c r="D69" s="53"/>
    </row>
    <row r="70" spans="2:4" x14ac:dyDescent="0.15">
      <c r="B70" s="23"/>
      <c r="C70" s="55"/>
      <c r="D70" s="53"/>
    </row>
    <row r="71" spans="2:4" x14ac:dyDescent="0.15">
      <c r="B71" s="54"/>
      <c r="C71" s="58"/>
      <c r="D71" s="53"/>
    </row>
    <row r="72" spans="2:4" x14ac:dyDescent="0.15">
      <c r="B72" s="54"/>
      <c r="C72" s="58"/>
      <c r="D72" s="53"/>
    </row>
    <row r="73" spans="2:4" x14ac:dyDescent="0.15">
      <c r="B73" s="2"/>
      <c r="C73" s="2"/>
      <c r="D73" s="2"/>
    </row>
  </sheetData>
  <mergeCells count="60">
    <mergeCell ref="B15:D15"/>
    <mergeCell ref="S15:U15"/>
    <mergeCell ref="S14:U14"/>
    <mergeCell ref="A14:A60"/>
    <mergeCell ref="R14:R60"/>
    <mergeCell ref="J5:J8"/>
    <mergeCell ref="A3:D13"/>
    <mergeCell ref="O5:O8"/>
    <mergeCell ref="P5:P8"/>
    <mergeCell ref="N5:N8"/>
    <mergeCell ref="H10:H12"/>
    <mergeCell ref="I10:I12"/>
    <mergeCell ref="J10:J12"/>
    <mergeCell ref="K10:K12"/>
    <mergeCell ref="L10:L12"/>
    <mergeCell ref="N10:N12"/>
    <mergeCell ref="R2:X2"/>
    <mergeCell ref="H5:H8"/>
    <mergeCell ref="H3:M4"/>
    <mergeCell ref="AE10:AE12"/>
    <mergeCell ref="AC5:AC8"/>
    <mergeCell ref="AD5:AD8"/>
    <mergeCell ref="AE5:AE8"/>
    <mergeCell ref="AD10:AD12"/>
    <mergeCell ref="AB5:AB8"/>
    <mergeCell ref="R3:U13"/>
    <mergeCell ref="K2:P2"/>
    <mergeCell ref="Y3:AD4"/>
    <mergeCell ref="V5:V12"/>
    <mergeCell ref="O10:O12"/>
    <mergeCell ref="P10:P12"/>
    <mergeCell ref="I5:I8"/>
    <mergeCell ref="A63:P63"/>
    <mergeCell ref="Q63:AG63"/>
    <mergeCell ref="B14:D14"/>
    <mergeCell ref="F10:F12"/>
    <mergeCell ref="G10:G12"/>
    <mergeCell ref="E5:E12"/>
    <mergeCell ref="F5:F8"/>
    <mergeCell ref="G5:G8"/>
    <mergeCell ref="L5:L8"/>
    <mergeCell ref="M5:M8"/>
    <mergeCell ref="M10:M12"/>
    <mergeCell ref="K5:K8"/>
    <mergeCell ref="Y5:Y8"/>
    <mergeCell ref="AB10:AB12"/>
    <mergeCell ref="AA5:AA8"/>
    <mergeCell ref="AC10:AC12"/>
    <mergeCell ref="AF10:AF12"/>
    <mergeCell ref="AG10:AG12"/>
    <mergeCell ref="AG5:AG8"/>
    <mergeCell ref="W10:W12"/>
    <mergeCell ref="X10:X12"/>
    <mergeCell ref="Y10:Y12"/>
    <mergeCell ref="Z10:Z12"/>
    <mergeCell ref="AA10:AA12"/>
    <mergeCell ref="AF5:AF8"/>
    <mergeCell ref="Z5:Z8"/>
    <mergeCell ref="W5:W8"/>
    <mergeCell ref="X5:X8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 enableFormatConditionsCalculation="0">
    <tabColor indexed="45"/>
  </sheetPr>
  <dimension ref="A2:AU73"/>
  <sheetViews>
    <sheetView view="pageBreakPreview" zoomScaleNormal="100" zoomScaleSheetLayoutView="100" workbookViewId="0"/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5" width="6.125" style="1" customWidth="1"/>
    <col min="6" max="16" width="5.125" style="1" customWidth="1"/>
    <col min="17" max="17" width="1.875" style="23" customWidth="1"/>
    <col min="18" max="18" width="3.5" style="23" customWidth="1"/>
    <col min="19" max="20" width="3.625" style="23" customWidth="1"/>
    <col min="21" max="21" width="3.875" style="23" customWidth="1"/>
    <col min="22" max="22" width="5.75" style="23" customWidth="1"/>
    <col min="23" max="26" width="5.125" style="23" customWidth="1"/>
    <col min="27" max="33" width="5.125" style="1" customWidth="1"/>
    <col min="34" max="16384" width="6.5" style="1"/>
  </cols>
  <sheetData>
    <row r="2" spans="1:33" ht="30" customHeight="1" thickBot="1" x14ac:dyDescent="0.25">
      <c r="A2" s="3"/>
      <c r="E2" s="3"/>
      <c r="F2" s="11"/>
      <c r="G2" s="11"/>
      <c r="H2" s="11"/>
      <c r="I2" s="11"/>
      <c r="J2" s="3"/>
      <c r="K2" s="129" t="s">
        <v>73</v>
      </c>
      <c r="L2" s="130"/>
      <c r="M2" s="130"/>
      <c r="N2" s="130"/>
      <c r="O2" s="130"/>
      <c r="P2" s="130"/>
      <c r="Q2" s="2"/>
      <c r="R2" s="147" t="s">
        <v>72</v>
      </c>
      <c r="S2" s="147"/>
      <c r="T2" s="147"/>
      <c r="U2" s="147"/>
      <c r="V2" s="147"/>
      <c r="W2" s="147"/>
      <c r="X2" s="147"/>
      <c r="Y2" s="2"/>
      <c r="Z2" s="2"/>
      <c r="AA2" s="3"/>
      <c r="AB2" s="11"/>
      <c r="AC2" s="3"/>
      <c r="AD2" s="8"/>
      <c r="AE2" s="8"/>
      <c r="AF2" s="8"/>
      <c r="AG2" s="17" t="s">
        <v>32</v>
      </c>
    </row>
    <row r="3" spans="1:33" ht="10.5" customHeight="1" x14ac:dyDescent="0.15">
      <c r="A3" s="131" t="s">
        <v>0</v>
      </c>
      <c r="B3" s="132"/>
      <c r="C3" s="132"/>
      <c r="D3" s="132"/>
      <c r="E3" s="9"/>
      <c r="F3" s="18"/>
      <c r="G3" s="18"/>
      <c r="H3" s="124" t="s">
        <v>31</v>
      </c>
      <c r="I3" s="124"/>
      <c r="J3" s="124"/>
      <c r="K3" s="124"/>
      <c r="L3" s="124"/>
      <c r="M3" s="124"/>
      <c r="N3" s="18"/>
      <c r="O3" s="18"/>
      <c r="P3" s="43"/>
      <c r="Q3" s="59"/>
      <c r="R3" s="126" t="s">
        <v>0</v>
      </c>
      <c r="S3" s="126"/>
      <c r="T3" s="126"/>
      <c r="U3" s="126"/>
      <c r="V3" s="10"/>
      <c r="W3" s="10"/>
      <c r="X3" s="10"/>
      <c r="Y3" s="124" t="s">
        <v>33</v>
      </c>
      <c r="Z3" s="124"/>
      <c r="AA3" s="124"/>
      <c r="AB3" s="124"/>
      <c r="AC3" s="124"/>
      <c r="AD3" s="124"/>
      <c r="AE3" s="18"/>
      <c r="AF3" s="10"/>
      <c r="AG3" s="15"/>
    </row>
    <row r="4" spans="1:33" ht="12" customHeight="1" x14ac:dyDescent="0.15">
      <c r="A4" s="133"/>
      <c r="B4" s="134"/>
      <c r="C4" s="134"/>
      <c r="D4" s="134"/>
      <c r="E4" s="13"/>
      <c r="F4" s="19"/>
      <c r="G4" s="19"/>
      <c r="H4" s="125"/>
      <c r="I4" s="125"/>
      <c r="J4" s="125"/>
      <c r="K4" s="125"/>
      <c r="L4" s="125"/>
      <c r="M4" s="125"/>
      <c r="N4" s="19"/>
      <c r="O4" s="19"/>
      <c r="P4" s="14"/>
      <c r="Q4" s="59"/>
      <c r="R4" s="127"/>
      <c r="S4" s="127"/>
      <c r="T4" s="127"/>
      <c r="U4" s="127"/>
      <c r="V4" s="13"/>
      <c r="W4" s="12"/>
      <c r="X4" s="12"/>
      <c r="Y4" s="125"/>
      <c r="Z4" s="125"/>
      <c r="AA4" s="125"/>
      <c r="AB4" s="125"/>
      <c r="AC4" s="125"/>
      <c r="AD4" s="125"/>
      <c r="AE4" s="19"/>
      <c r="AF4" s="12"/>
      <c r="AG4" s="16"/>
    </row>
    <row r="5" spans="1:33" ht="6" customHeight="1" x14ac:dyDescent="0.15">
      <c r="A5" s="133"/>
      <c r="B5" s="134"/>
      <c r="C5" s="134"/>
      <c r="D5" s="134"/>
      <c r="E5" s="121" t="s">
        <v>2</v>
      </c>
      <c r="F5" s="113" t="s">
        <v>41</v>
      </c>
      <c r="G5" s="113" t="s">
        <v>42</v>
      </c>
      <c r="H5" s="113" t="s">
        <v>43</v>
      </c>
      <c r="I5" s="113" t="s">
        <v>44</v>
      </c>
      <c r="J5" s="113" t="s">
        <v>45</v>
      </c>
      <c r="K5" s="113" t="s">
        <v>46</v>
      </c>
      <c r="L5" s="113" t="s">
        <v>47</v>
      </c>
      <c r="M5" s="113" t="s">
        <v>48</v>
      </c>
      <c r="N5" s="113" t="s">
        <v>49</v>
      </c>
      <c r="O5" s="113" t="s">
        <v>50</v>
      </c>
      <c r="P5" s="113" t="s">
        <v>9</v>
      </c>
      <c r="Q5" s="59"/>
      <c r="R5" s="127"/>
      <c r="S5" s="127"/>
      <c r="T5" s="127"/>
      <c r="U5" s="127"/>
      <c r="V5" s="121" t="s">
        <v>2</v>
      </c>
      <c r="W5" s="113" t="s">
        <v>41</v>
      </c>
      <c r="X5" s="113" t="s">
        <v>42</v>
      </c>
      <c r="Y5" s="113" t="s">
        <v>43</v>
      </c>
      <c r="Z5" s="113" t="s">
        <v>44</v>
      </c>
      <c r="AA5" s="113" t="s">
        <v>45</v>
      </c>
      <c r="AB5" s="113" t="s">
        <v>46</v>
      </c>
      <c r="AC5" s="113" t="s">
        <v>47</v>
      </c>
      <c r="AD5" s="113" t="s">
        <v>48</v>
      </c>
      <c r="AE5" s="113" t="s">
        <v>49</v>
      </c>
      <c r="AF5" s="113" t="s">
        <v>50</v>
      </c>
      <c r="AG5" s="111" t="s">
        <v>9</v>
      </c>
    </row>
    <row r="6" spans="1:33" ht="6" customHeight="1" x14ac:dyDescent="0.15">
      <c r="A6" s="133"/>
      <c r="B6" s="134"/>
      <c r="C6" s="134"/>
      <c r="D6" s="134"/>
      <c r="E6" s="122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59"/>
      <c r="R6" s="127"/>
      <c r="S6" s="127"/>
      <c r="T6" s="127"/>
      <c r="U6" s="127"/>
      <c r="V6" s="122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2"/>
    </row>
    <row r="7" spans="1:33" ht="6" customHeight="1" x14ac:dyDescent="0.15">
      <c r="A7" s="133"/>
      <c r="B7" s="134"/>
      <c r="C7" s="134"/>
      <c r="D7" s="134"/>
      <c r="E7" s="122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59"/>
      <c r="R7" s="127"/>
      <c r="S7" s="127"/>
      <c r="T7" s="127"/>
      <c r="U7" s="127"/>
      <c r="V7" s="122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2"/>
    </row>
    <row r="8" spans="1:33" ht="6" customHeight="1" x14ac:dyDescent="0.15">
      <c r="A8" s="133"/>
      <c r="B8" s="134"/>
      <c r="C8" s="134"/>
      <c r="D8" s="134"/>
      <c r="E8" s="122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66"/>
      <c r="R8" s="127"/>
      <c r="S8" s="127"/>
      <c r="T8" s="127"/>
      <c r="U8" s="127"/>
      <c r="V8" s="122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2"/>
    </row>
    <row r="9" spans="1:33" ht="6" customHeight="1" x14ac:dyDescent="0.15">
      <c r="A9" s="133"/>
      <c r="B9" s="134"/>
      <c r="C9" s="134"/>
      <c r="D9" s="134"/>
      <c r="E9" s="1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66"/>
      <c r="R9" s="127"/>
      <c r="S9" s="127"/>
      <c r="T9" s="127"/>
      <c r="U9" s="127"/>
      <c r="V9" s="122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</row>
    <row r="10" spans="1:33" ht="6" customHeight="1" x14ac:dyDescent="0.15">
      <c r="A10" s="133"/>
      <c r="B10" s="134"/>
      <c r="C10" s="134"/>
      <c r="D10" s="134"/>
      <c r="E10" s="122"/>
      <c r="F10" s="107" t="s">
        <v>3</v>
      </c>
      <c r="G10" s="107" t="s">
        <v>34</v>
      </c>
      <c r="H10" s="107" t="s">
        <v>4</v>
      </c>
      <c r="I10" s="107" t="s">
        <v>35</v>
      </c>
      <c r="J10" s="107" t="s">
        <v>5</v>
      </c>
      <c r="K10" s="107" t="s">
        <v>6</v>
      </c>
      <c r="L10" s="107" t="s">
        <v>7</v>
      </c>
      <c r="M10" s="107" t="s">
        <v>36</v>
      </c>
      <c r="N10" s="107" t="s">
        <v>8</v>
      </c>
      <c r="O10" s="107" t="s">
        <v>37</v>
      </c>
      <c r="P10" s="107" t="s">
        <v>10</v>
      </c>
      <c r="Q10" s="67"/>
      <c r="R10" s="127"/>
      <c r="S10" s="127"/>
      <c r="T10" s="127"/>
      <c r="U10" s="127"/>
      <c r="V10" s="122"/>
      <c r="W10" s="107" t="s">
        <v>3</v>
      </c>
      <c r="X10" s="107" t="s">
        <v>34</v>
      </c>
      <c r="Y10" s="107" t="s">
        <v>4</v>
      </c>
      <c r="Z10" s="107" t="s">
        <v>38</v>
      </c>
      <c r="AA10" s="107" t="s">
        <v>5</v>
      </c>
      <c r="AB10" s="107" t="s">
        <v>6</v>
      </c>
      <c r="AC10" s="107" t="s">
        <v>7</v>
      </c>
      <c r="AD10" s="107" t="s">
        <v>39</v>
      </c>
      <c r="AE10" s="107" t="s">
        <v>8</v>
      </c>
      <c r="AF10" s="107" t="s">
        <v>40</v>
      </c>
      <c r="AG10" s="109" t="s">
        <v>10</v>
      </c>
    </row>
    <row r="11" spans="1:33" ht="6" customHeight="1" x14ac:dyDescent="0.15">
      <c r="A11" s="133"/>
      <c r="B11" s="134"/>
      <c r="C11" s="134"/>
      <c r="D11" s="134"/>
      <c r="E11" s="122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67"/>
      <c r="R11" s="127"/>
      <c r="S11" s="127"/>
      <c r="T11" s="127"/>
      <c r="U11" s="127"/>
      <c r="V11" s="122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9"/>
    </row>
    <row r="12" spans="1:33" ht="6" customHeight="1" x14ac:dyDescent="0.15">
      <c r="A12" s="133"/>
      <c r="B12" s="134"/>
      <c r="C12" s="134"/>
      <c r="D12" s="134"/>
      <c r="E12" s="122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43"/>
      <c r="Q12" s="66"/>
      <c r="R12" s="127"/>
      <c r="S12" s="127"/>
      <c r="T12" s="127"/>
      <c r="U12" s="127"/>
      <c r="V12" s="122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10"/>
    </row>
    <row r="13" spans="1:33" ht="0.75" customHeight="1" x14ac:dyDescent="0.15">
      <c r="A13" s="135"/>
      <c r="B13" s="136"/>
      <c r="C13" s="136"/>
      <c r="D13" s="13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2"/>
      <c r="Q13" s="59"/>
      <c r="R13" s="128"/>
      <c r="S13" s="128"/>
      <c r="T13" s="128"/>
      <c r="U13" s="128"/>
      <c r="V13" s="14"/>
      <c r="W13" s="14"/>
      <c r="X13" s="14"/>
      <c r="Y13" s="14"/>
      <c r="Z13" s="14"/>
      <c r="AA13" s="14"/>
      <c r="AB13" s="4"/>
      <c r="AC13" s="4"/>
      <c r="AD13" s="4"/>
      <c r="AE13" s="4"/>
      <c r="AF13" s="4"/>
      <c r="AG13" s="7"/>
    </row>
    <row r="14" spans="1:33" ht="15" customHeight="1" x14ac:dyDescent="0.15">
      <c r="A14" s="41"/>
      <c r="B14" s="118" t="s">
        <v>51</v>
      </c>
      <c r="C14" s="119"/>
      <c r="D14" s="12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4"/>
      <c r="R14" s="144" t="s">
        <v>68</v>
      </c>
      <c r="S14" s="118" t="s">
        <v>1</v>
      </c>
      <c r="T14" s="119"/>
      <c r="U14" s="120"/>
      <c r="V14" s="77"/>
      <c r="W14" s="77"/>
      <c r="X14" s="77"/>
      <c r="Y14" s="77"/>
      <c r="Z14" s="77"/>
      <c r="AA14" s="97"/>
      <c r="AB14" s="98"/>
      <c r="AC14" s="98"/>
      <c r="AD14" s="98"/>
      <c r="AE14" s="98"/>
      <c r="AF14" s="98"/>
      <c r="AG14" s="99"/>
    </row>
    <row r="15" spans="1:33" ht="15" customHeight="1" x14ac:dyDescent="0.15">
      <c r="A15" s="141" t="s">
        <v>62</v>
      </c>
      <c r="B15" s="137" t="s">
        <v>77</v>
      </c>
      <c r="C15" s="138"/>
      <c r="D15" s="139"/>
      <c r="E15" s="44">
        <v>182</v>
      </c>
      <c r="F15" s="44">
        <v>37</v>
      </c>
      <c r="G15" s="44">
        <v>11</v>
      </c>
      <c r="H15" s="44">
        <v>3</v>
      </c>
      <c r="I15" s="44">
        <v>3</v>
      </c>
      <c r="J15" s="44">
        <v>3</v>
      </c>
      <c r="K15" s="44">
        <v>4</v>
      </c>
      <c r="L15" s="44">
        <v>4</v>
      </c>
      <c r="M15" s="44">
        <v>5</v>
      </c>
      <c r="N15" s="44">
        <v>8</v>
      </c>
      <c r="O15" s="44">
        <v>17</v>
      </c>
      <c r="P15" s="44">
        <v>87</v>
      </c>
      <c r="Q15" s="64"/>
      <c r="R15" s="145"/>
      <c r="S15" s="137" t="s">
        <v>77</v>
      </c>
      <c r="T15" s="138"/>
      <c r="U15" s="139"/>
      <c r="V15" s="37">
        <v>67.8</v>
      </c>
      <c r="W15" s="37">
        <v>11.9</v>
      </c>
      <c r="X15" s="37">
        <v>71.099999999999994</v>
      </c>
      <c r="Y15" s="37">
        <v>92.7</v>
      </c>
      <c r="Z15" s="37">
        <v>93.2</v>
      </c>
      <c r="AA15" s="72">
        <v>94.1</v>
      </c>
      <c r="AB15" s="73">
        <v>92</v>
      </c>
      <c r="AC15" s="73">
        <v>90.9</v>
      </c>
      <c r="AD15" s="73">
        <v>91.1</v>
      </c>
      <c r="AE15" s="73">
        <v>83.3</v>
      </c>
      <c r="AF15" s="73">
        <v>66</v>
      </c>
      <c r="AG15" s="74">
        <v>21.6</v>
      </c>
    </row>
    <row r="16" spans="1:33" ht="15" customHeight="1" x14ac:dyDescent="0.15">
      <c r="A16" s="141"/>
      <c r="B16" s="46"/>
      <c r="C16" s="68">
        <v>26</v>
      </c>
      <c r="D16" s="48"/>
      <c r="E16" s="44">
        <v>188</v>
      </c>
      <c r="F16" s="44">
        <v>36</v>
      </c>
      <c r="G16" s="44">
        <v>13</v>
      </c>
      <c r="H16" s="44">
        <v>4</v>
      </c>
      <c r="I16" s="44">
        <v>4</v>
      </c>
      <c r="J16" s="44">
        <v>3</v>
      </c>
      <c r="K16" s="44">
        <v>5</v>
      </c>
      <c r="L16" s="44">
        <v>3</v>
      </c>
      <c r="M16" s="44">
        <v>4</v>
      </c>
      <c r="N16" s="44">
        <v>7</v>
      </c>
      <c r="O16" s="44">
        <v>17</v>
      </c>
      <c r="P16" s="44">
        <v>93</v>
      </c>
      <c r="Q16" s="64"/>
      <c r="R16" s="145"/>
      <c r="S16" s="46"/>
      <c r="T16" s="60">
        <v>26</v>
      </c>
      <c r="U16" s="48"/>
      <c r="V16" s="37">
        <v>66.8</v>
      </c>
      <c r="W16" s="37">
        <v>12.2</v>
      </c>
      <c r="X16" s="37">
        <v>66.7</v>
      </c>
      <c r="Y16" s="37">
        <v>92.5</v>
      </c>
      <c r="Z16" s="37">
        <v>90.9</v>
      </c>
      <c r="AA16" s="72">
        <v>94</v>
      </c>
      <c r="AB16" s="73">
        <v>90.4</v>
      </c>
      <c r="AC16" s="73">
        <v>91.1</v>
      </c>
      <c r="AD16" s="73">
        <v>91.1</v>
      </c>
      <c r="AE16" s="73">
        <v>85.1</v>
      </c>
      <c r="AF16" s="73">
        <v>66</v>
      </c>
      <c r="AG16" s="74">
        <v>20.7</v>
      </c>
    </row>
    <row r="17" spans="1:47" ht="15" customHeight="1" x14ac:dyDescent="0.15">
      <c r="A17" s="141"/>
      <c r="B17" s="46"/>
      <c r="C17" s="45">
        <v>27</v>
      </c>
      <c r="D17" s="48"/>
      <c r="E17" s="44">
        <f>'[1]101020 (2)'!$R$112</f>
        <v>185</v>
      </c>
      <c r="F17" s="44">
        <f>'[1]101020 (2)'!$U$112</f>
        <v>35</v>
      </c>
      <c r="G17" s="44">
        <f>'[1]101020 (2)'!$X$112</f>
        <v>13</v>
      </c>
      <c r="H17" s="44">
        <f>'[1]101020 (2)'!$AB$112</f>
        <v>4</v>
      </c>
      <c r="I17" s="44">
        <f>'[1]101020 (2)'!$AC$112</f>
        <v>3</v>
      </c>
      <c r="J17" s="44">
        <f>'[1]101020 (2)'!$AE$112</f>
        <v>3</v>
      </c>
      <c r="K17" s="44">
        <f>'[1]101020 (2)'!$AF$112</f>
        <v>4</v>
      </c>
      <c r="L17" s="44">
        <f>'[1]101020 (2)'!$AH$112</f>
        <v>4</v>
      </c>
      <c r="M17" s="44">
        <f>'[1]101020 (2)'!$AI$112</f>
        <v>4</v>
      </c>
      <c r="N17" s="44">
        <f>'[1]101020 (2)'!$AK$112</f>
        <v>6</v>
      </c>
      <c r="O17" s="44">
        <f>'[1]101020 (2)'!$AL$112</f>
        <v>14</v>
      </c>
      <c r="P17" s="44">
        <f>'[1]101020 (2)'!$AM$112</f>
        <v>95</v>
      </c>
      <c r="Q17" s="65"/>
      <c r="R17" s="145"/>
      <c r="S17" s="46"/>
      <c r="T17" s="60">
        <v>27</v>
      </c>
      <c r="U17" s="48"/>
      <c r="V17" s="73">
        <f>'[1]101020 (2)'!$R$117</f>
        <v>67.7</v>
      </c>
      <c r="W17" s="73">
        <f>'[1]101020 (2)'!$U$117</f>
        <v>14.6</v>
      </c>
      <c r="X17" s="73">
        <f>'[1]101020 (2)'!$X$117</f>
        <v>68.3</v>
      </c>
      <c r="Y17" s="73">
        <f>'[1]101020 (2)'!$AB$117</f>
        <v>89.7</v>
      </c>
      <c r="Z17" s="73">
        <f>'[1]101020 (2)'!$AC$117</f>
        <v>93</v>
      </c>
      <c r="AA17" s="73">
        <f>'[1]101020 (2)'!$AE$117</f>
        <v>93.8</v>
      </c>
      <c r="AB17" s="73">
        <f>'[1]101020 (2)'!$AF$117</f>
        <v>94.3</v>
      </c>
      <c r="AC17" s="73">
        <f>'[1]101020 (2)'!$AH$117</f>
        <v>89.1</v>
      </c>
      <c r="AD17" s="73">
        <f>'[1]101020 (2)'!$AI$117</f>
        <v>90.9</v>
      </c>
      <c r="AE17" s="73">
        <f>'[1]101020 (2)'!$AK$117</f>
        <v>87</v>
      </c>
      <c r="AF17" s="73">
        <f>'[1]101020 (2)'!$AL$117</f>
        <v>72</v>
      </c>
      <c r="AG17" s="74">
        <f>'[1]101020 (2)'!$AM$117</f>
        <v>22.1</v>
      </c>
    </row>
    <row r="18" spans="1:47" ht="15" customHeight="1" x14ac:dyDescent="0.15">
      <c r="A18" s="141"/>
      <c r="B18" s="46"/>
      <c r="C18" s="47"/>
      <c r="D18" s="48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4"/>
      <c r="R18" s="145"/>
      <c r="S18" s="46"/>
      <c r="T18" s="47"/>
      <c r="U18" s="48"/>
      <c r="V18" s="69"/>
      <c r="W18" s="69"/>
      <c r="X18" s="69"/>
      <c r="Y18" s="69"/>
      <c r="Z18" s="69"/>
      <c r="AA18" s="69"/>
      <c r="AB18" s="70"/>
      <c r="AC18" s="70"/>
      <c r="AD18" s="70"/>
      <c r="AE18" s="70"/>
      <c r="AF18" s="70"/>
      <c r="AG18" s="71"/>
    </row>
    <row r="19" spans="1:47" ht="15" customHeight="1" x14ac:dyDescent="0.15">
      <c r="A19" s="141"/>
      <c r="B19" s="46"/>
      <c r="C19" s="51"/>
      <c r="D19" s="50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6"/>
      <c r="P19" s="44"/>
      <c r="Q19" s="65"/>
      <c r="R19" s="145"/>
      <c r="S19" s="46"/>
      <c r="T19" s="51"/>
      <c r="U19" s="50"/>
      <c r="V19" s="69"/>
      <c r="W19" s="69"/>
      <c r="X19" s="69"/>
      <c r="Y19" s="69"/>
      <c r="Z19" s="69"/>
      <c r="AA19" s="75"/>
      <c r="AB19" s="76"/>
      <c r="AC19" s="76"/>
      <c r="AD19" s="76"/>
      <c r="AE19" s="76"/>
      <c r="AF19" s="76"/>
      <c r="AG19" s="71"/>
    </row>
    <row r="20" spans="1:47" ht="15" customHeight="1" x14ac:dyDescent="0.15">
      <c r="A20" s="141"/>
      <c r="B20" s="49" t="s">
        <v>74</v>
      </c>
      <c r="C20" s="55"/>
      <c r="D20" s="61"/>
      <c r="E20" s="44">
        <v>177</v>
      </c>
      <c r="F20" s="44">
        <v>38</v>
      </c>
      <c r="G20" s="44">
        <v>11</v>
      </c>
      <c r="H20" s="44">
        <v>4</v>
      </c>
      <c r="I20" s="44">
        <v>3</v>
      </c>
      <c r="J20" s="44">
        <v>2</v>
      </c>
      <c r="K20" s="44">
        <v>4</v>
      </c>
      <c r="L20" s="44">
        <v>2</v>
      </c>
      <c r="M20" s="44">
        <v>4</v>
      </c>
      <c r="N20" s="44">
        <v>4</v>
      </c>
      <c r="O20" s="44">
        <v>18</v>
      </c>
      <c r="P20" s="44">
        <v>87</v>
      </c>
      <c r="Q20" s="65"/>
      <c r="R20" s="145"/>
      <c r="S20" s="49" t="s">
        <v>74</v>
      </c>
      <c r="T20" s="55"/>
      <c r="U20" s="61"/>
      <c r="V20" s="26">
        <v>68.599999999999994</v>
      </c>
      <c r="W20" s="26">
        <v>11.6</v>
      </c>
      <c r="X20" s="26">
        <v>73</v>
      </c>
      <c r="Y20" s="26">
        <v>90.5</v>
      </c>
      <c r="Z20" s="26">
        <v>95.5</v>
      </c>
      <c r="AA20" s="38">
        <v>96.2</v>
      </c>
      <c r="AB20" s="39">
        <v>90</v>
      </c>
      <c r="AC20" s="39">
        <v>95.3</v>
      </c>
      <c r="AD20" s="39">
        <v>91.3</v>
      </c>
      <c r="AE20" s="39">
        <v>91.7</v>
      </c>
      <c r="AF20" s="39">
        <v>64</v>
      </c>
      <c r="AG20" s="40">
        <v>19.3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ht="15" customHeight="1" x14ac:dyDescent="0.15">
      <c r="A21" s="141"/>
      <c r="B21" s="46"/>
      <c r="C21" s="55"/>
      <c r="D21" s="62">
        <v>2</v>
      </c>
      <c r="E21" s="44">
        <v>183</v>
      </c>
      <c r="F21" s="44">
        <v>37</v>
      </c>
      <c r="G21" s="44">
        <v>14</v>
      </c>
      <c r="H21" s="44">
        <v>3</v>
      </c>
      <c r="I21" s="44">
        <v>4</v>
      </c>
      <c r="J21" s="44">
        <v>4</v>
      </c>
      <c r="K21" s="44">
        <v>4</v>
      </c>
      <c r="L21" s="44">
        <v>1</v>
      </c>
      <c r="M21" s="44">
        <v>4</v>
      </c>
      <c r="N21" s="44">
        <v>6</v>
      </c>
      <c r="O21" s="44">
        <v>16</v>
      </c>
      <c r="P21" s="44">
        <v>90</v>
      </c>
      <c r="Q21" s="65"/>
      <c r="R21" s="145"/>
      <c r="S21" s="46"/>
      <c r="T21" s="55"/>
      <c r="U21" s="62">
        <v>2</v>
      </c>
      <c r="V21" s="26">
        <v>67.400000000000006</v>
      </c>
      <c r="W21" s="26">
        <v>14</v>
      </c>
      <c r="X21" s="26">
        <v>63.2</v>
      </c>
      <c r="Y21" s="26">
        <v>95.1</v>
      </c>
      <c r="Z21" s="26">
        <v>90.9</v>
      </c>
      <c r="AA21" s="38">
        <v>92.3</v>
      </c>
      <c r="AB21" s="39">
        <v>90</v>
      </c>
      <c r="AC21" s="39">
        <v>95.5</v>
      </c>
      <c r="AD21" s="39">
        <v>91.3</v>
      </c>
      <c r="AE21" s="39">
        <v>85.4</v>
      </c>
      <c r="AF21" s="39">
        <v>68</v>
      </c>
      <c r="AG21" s="40">
        <v>18.2</v>
      </c>
    </row>
    <row r="22" spans="1:47" ht="15" customHeight="1" x14ac:dyDescent="0.15">
      <c r="A22" s="141"/>
      <c r="B22" s="46"/>
      <c r="C22" s="55"/>
      <c r="D22" s="62">
        <v>3</v>
      </c>
      <c r="E22" s="44">
        <v>188</v>
      </c>
      <c r="F22" s="44">
        <v>38</v>
      </c>
      <c r="G22" s="44">
        <v>11</v>
      </c>
      <c r="H22" s="44">
        <v>1</v>
      </c>
      <c r="I22" s="44">
        <v>4</v>
      </c>
      <c r="J22" s="44">
        <v>4</v>
      </c>
      <c r="K22" s="44">
        <v>5</v>
      </c>
      <c r="L22" s="44">
        <v>2</v>
      </c>
      <c r="M22" s="44">
        <v>7</v>
      </c>
      <c r="N22" s="44">
        <v>10</v>
      </c>
      <c r="O22" s="44">
        <v>17</v>
      </c>
      <c r="P22" s="44">
        <v>88</v>
      </c>
      <c r="Q22" s="65"/>
      <c r="R22" s="145"/>
      <c r="S22" s="46"/>
      <c r="T22" s="55"/>
      <c r="U22" s="62">
        <v>3</v>
      </c>
      <c r="V22" s="26">
        <v>66.7</v>
      </c>
      <c r="W22" s="26">
        <v>11.9</v>
      </c>
      <c r="X22" s="26">
        <v>68.400000000000006</v>
      </c>
      <c r="Y22" s="26">
        <v>95.2</v>
      </c>
      <c r="Z22" s="26">
        <v>91.1</v>
      </c>
      <c r="AA22" s="38">
        <v>92.3</v>
      </c>
      <c r="AB22" s="39">
        <v>90</v>
      </c>
      <c r="AC22" s="39">
        <v>93.2</v>
      </c>
      <c r="AD22" s="39">
        <v>84.8</v>
      </c>
      <c r="AE22" s="39">
        <v>77.099999999999994</v>
      </c>
      <c r="AF22" s="39">
        <v>66</v>
      </c>
      <c r="AG22" s="40">
        <v>20</v>
      </c>
    </row>
    <row r="23" spans="1:47" ht="15" customHeight="1" x14ac:dyDescent="0.15">
      <c r="A23" s="141"/>
      <c r="B23" s="46"/>
      <c r="C23" s="55"/>
      <c r="D23" s="62">
        <v>4</v>
      </c>
      <c r="E23" s="44">
        <v>181</v>
      </c>
      <c r="F23" s="44">
        <v>38</v>
      </c>
      <c r="G23" s="44">
        <v>13</v>
      </c>
      <c r="H23" s="44">
        <v>2</v>
      </c>
      <c r="I23" s="44">
        <v>3</v>
      </c>
      <c r="J23" s="44">
        <v>3</v>
      </c>
      <c r="K23" s="44">
        <v>2</v>
      </c>
      <c r="L23" s="44">
        <v>4</v>
      </c>
      <c r="M23" s="44">
        <v>4</v>
      </c>
      <c r="N23" s="44">
        <v>9</v>
      </c>
      <c r="O23" s="44">
        <v>16</v>
      </c>
      <c r="P23" s="44">
        <v>86</v>
      </c>
      <c r="Q23" s="65"/>
      <c r="R23" s="145"/>
      <c r="S23" s="46"/>
      <c r="T23" s="55"/>
      <c r="U23" s="62">
        <v>4</v>
      </c>
      <c r="V23" s="26">
        <v>68</v>
      </c>
      <c r="W23" s="26">
        <v>9.5</v>
      </c>
      <c r="X23" s="26">
        <v>65.8</v>
      </c>
      <c r="Y23" s="26">
        <v>95.1</v>
      </c>
      <c r="Z23" s="26">
        <v>93.3</v>
      </c>
      <c r="AA23" s="38">
        <v>94.2</v>
      </c>
      <c r="AB23" s="39">
        <v>94</v>
      </c>
      <c r="AC23" s="39">
        <v>90.9</v>
      </c>
      <c r="AD23" s="39">
        <v>89.1</v>
      </c>
      <c r="AE23" s="39">
        <v>81.3</v>
      </c>
      <c r="AF23" s="39">
        <v>68</v>
      </c>
      <c r="AG23" s="40">
        <v>21.8</v>
      </c>
    </row>
    <row r="24" spans="1:47" ht="15" customHeight="1" x14ac:dyDescent="0.15">
      <c r="A24" s="141"/>
      <c r="B24" s="46"/>
      <c r="C24" s="52"/>
      <c r="D24" s="62">
        <v>5</v>
      </c>
      <c r="E24" s="44">
        <v>185</v>
      </c>
      <c r="F24" s="44">
        <v>40</v>
      </c>
      <c r="G24" s="44">
        <v>11</v>
      </c>
      <c r="H24" s="44">
        <v>4</v>
      </c>
      <c r="I24" s="44">
        <v>2</v>
      </c>
      <c r="J24" s="44">
        <v>4</v>
      </c>
      <c r="K24" s="44">
        <v>4</v>
      </c>
      <c r="L24" s="44">
        <v>4</v>
      </c>
      <c r="M24" s="44">
        <v>4</v>
      </c>
      <c r="N24" s="44">
        <v>9</v>
      </c>
      <c r="O24" s="44">
        <v>19</v>
      </c>
      <c r="P24" s="44">
        <v>85</v>
      </c>
      <c r="Q24" s="65"/>
      <c r="R24" s="145"/>
      <c r="S24" s="46"/>
      <c r="T24" s="52"/>
      <c r="U24" s="62">
        <v>5</v>
      </c>
      <c r="V24" s="26">
        <v>67.3</v>
      </c>
      <c r="W24" s="26">
        <v>4.8</v>
      </c>
      <c r="X24" s="26">
        <v>71.099999999999994</v>
      </c>
      <c r="Y24" s="26">
        <v>90.2</v>
      </c>
      <c r="Z24" s="26">
        <v>95.5</v>
      </c>
      <c r="AA24" s="38">
        <v>92.3</v>
      </c>
      <c r="AB24" s="39">
        <v>92</v>
      </c>
      <c r="AC24" s="39">
        <v>90.9</v>
      </c>
      <c r="AD24" s="39">
        <v>91.3</v>
      </c>
      <c r="AE24" s="39">
        <v>81.3</v>
      </c>
      <c r="AF24" s="39">
        <v>62</v>
      </c>
      <c r="AG24" s="40">
        <v>22.5</v>
      </c>
    </row>
    <row r="25" spans="1:47" ht="15" customHeight="1" x14ac:dyDescent="0.15">
      <c r="A25" s="141"/>
      <c r="B25" s="46"/>
      <c r="C25" s="52"/>
      <c r="D25" s="62">
        <v>6</v>
      </c>
      <c r="E25" s="44">
        <v>189</v>
      </c>
      <c r="F25" s="44">
        <v>40</v>
      </c>
      <c r="G25" s="44">
        <v>8</v>
      </c>
      <c r="H25" s="44">
        <v>5</v>
      </c>
      <c r="I25" s="44">
        <v>3</v>
      </c>
      <c r="J25" s="44">
        <v>3</v>
      </c>
      <c r="K25" s="44">
        <v>6</v>
      </c>
      <c r="L25" s="44">
        <v>6</v>
      </c>
      <c r="M25" s="44">
        <v>4</v>
      </c>
      <c r="N25" s="44">
        <v>9</v>
      </c>
      <c r="O25" s="44">
        <v>18</v>
      </c>
      <c r="P25" s="44">
        <v>86</v>
      </c>
      <c r="Q25" s="65"/>
      <c r="R25" s="145"/>
      <c r="S25" s="46"/>
      <c r="T25" s="52"/>
      <c r="U25" s="62">
        <v>6</v>
      </c>
      <c r="V25" s="26">
        <v>66.400000000000006</v>
      </c>
      <c r="W25" s="26">
        <v>4.8</v>
      </c>
      <c r="X25" s="26">
        <v>78.900000000000006</v>
      </c>
      <c r="Y25" s="26">
        <v>87.8</v>
      </c>
      <c r="Z25" s="26">
        <v>93.2</v>
      </c>
      <c r="AA25" s="38">
        <v>92.3</v>
      </c>
      <c r="AB25" s="39">
        <v>88</v>
      </c>
      <c r="AC25" s="39">
        <v>86.4</v>
      </c>
      <c r="AD25" s="39">
        <v>89.1</v>
      </c>
      <c r="AE25" s="39">
        <v>81.3</v>
      </c>
      <c r="AF25" s="39">
        <v>64</v>
      </c>
      <c r="AG25" s="40">
        <v>22.5</v>
      </c>
    </row>
    <row r="26" spans="1:47" ht="15" customHeight="1" x14ac:dyDescent="0.15">
      <c r="A26" s="141"/>
      <c r="B26" s="79"/>
      <c r="C26" s="53"/>
      <c r="D26" s="62">
        <v>7</v>
      </c>
      <c r="E26" s="44">
        <v>180</v>
      </c>
      <c r="F26" s="44">
        <v>37</v>
      </c>
      <c r="G26" s="44">
        <v>9</v>
      </c>
      <c r="H26" s="44">
        <v>5</v>
      </c>
      <c r="I26" s="44">
        <v>3</v>
      </c>
      <c r="J26" s="44">
        <v>4</v>
      </c>
      <c r="K26" s="44">
        <v>4</v>
      </c>
      <c r="L26" s="44">
        <v>4</v>
      </c>
      <c r="M26" s="44">
        <v>3</v>
      </c>
      <c r="N26" s="44">
        <v>9</v>
      </c>
      <c r="O26" s="44">
        <v>15</v>
      </c>
      <c r="P26" s="44">
        <v>87</v>
      </c>
      <c r="Q26" s="65"/>
      <c r="R26" s="145"/>
      <c r="S26" s="79"/>
      <c r="T26" s="53"/>
      <c r="U26" s="62">
        <v>7</v>
      </c>
      <c r="V26" s="26">
        <v>68.2</v>
      </c>
      <c r="W26" s="26">
        <v>11.9</v>
      </c>
      <c r="X26" s="26">
        <v>76.3</v>
      </c>
      <c r="Y26" s="26">
        <v>87.8</v>
      </c>
      <c r="Z26" s="26">
        <v>93.2</v>
      </c>
      <c r="AA26" s="38">
        <v>92.3</v>
      </c>
      <c r="AB26" s="39">
        <v>92.2</v>
      </c>
      <c r="AC26" s="39">
        <v>90.9</v>
      </c>
      <c r="AD26" s="39">
        <v>93.3</v>
      </c>
      <c r="AE26" s="39">
        <v>81.3</v>
      </c>
      <c r="AF26" s="39">
        <v>70</v>
      </c>
      <c r="AG26" s="40">
        <v>21.6</v>
      </c>
    </row>
    <row r="27" spans="1:47" ht="15" customHeight="1" x14ac:dyDescent="0.15">
      <c r="A27" s="141"/>
      <c r="B27" s="78"/>
      <c r="C27" s="53"/>
      <c r="D27" s="62">
        <v>8</v>
      </c>
      <c r="E27" s="44">
        <v>174</v>
      </c>
      <c r="F27" s="44">
        <v>36</v>
      </c>
      <c r="G27" s="44">
        <v>10</v>
      </c>
      <c r="H27" s="44">
        <v>3</v>
      </c>
      <c r="I27" s="44">
        <v>1</v>
      </c>
      <c r="J27" s="44">
        <v>3</v>
      </c>
      <c r="K27" s="44">
        <v>3</v>
      </c>
      <c r="L27" s="44">
        <v>3</v>
      </c>
      <c r="M27" s="44">
        <v>5</v>
      </c>
      <c r="N27" s="44">
        <v>9</v>
      </c>
      <c r="O27" s="44">
        <v>16</v>
      </c>
      <c r="P27" s="44">
        <v>85</v>
      </c>
      <c r="Q27" s="65"/>
      <c r="R27" s="145"/>
      <c r="S27" s="78"/>
      <c r="T27" s="53"/>
      <c r="U27" s="62">
        <v>8</v>
      </c>
      <c r="V27" s="26">
        <v>69.3</v>
      </c>
      <c r="W27" s="26">
        <v>14.3</v>
      </c>
      <c r="X27" s="26">
        <v>73.7</v>
      </c>
      <c r="Y27" s="26">
        <v>90.2</v>
      </c>
      <c r="Z27" s="26">
        <v>97.7</v>
      </c>
      <c r="AA27" s="38">
        <v>96.1</v>
      </c>
      <c r="AB27" s="39">
        <v>94.1</v>
      </c>
      <c r="AC27" s="39">
        <v>93.2</v>
      </c>
      <c r="AD27" s="39">
        <v>88.9</v>
      </c>
      <c r="AE27" s="39">
        <v>81.3</v>
      </c>
      <c r="AF27" s="39">
        <v>68</v>
      </c>
      <c r="AG27" s="40">
        <v>23.2</v>
      </c>
    </row>
    <row r="28" spans="1:47" ht="15" customHeight="1" x14ac:dyDescent="0.15">
      <c r="A28" s="141"/>
      <c r="B28" s="78"/>
      <c r="C28" s="54"/>
      <c r="D28" s="62">
        <v>9</v>
      </c>
      <c r="E28" s="44">
        <v>188</v>
      </c>
      <c r="F28" s="44">
        <v>36</v>
      </c>
      <c r="G28" s="44">
        <v>13</v>
      </c>
      <c r="H28" s="44">
        <v>3</v>
      </c>
      <c r="I28" s="44">
        <v>4</v>
      </c>
      <c r="J28" s="44">
        <v>3</v>
      </c>
      <c r="K28" s="44">
        <v>3</v>
      </c>
      <c r="L28" s="44">
        <v>4</v>
      </c>
      <c r="M28" s="44">
        <v>7</v>
      </c>
      <c r="N28" s="44">
        <v>9</v>
      </c>
      <c r="O28" s="44">
        <v>19</v>
      </c>
      <c r="P28" s="44">
        <v>87</v>
      </c>
      <c r="Q28" s="65"/>
      <c r="R28" s="145"/>
      <c r="S28" s="78"/>
      <c r="T28" s="54"/>
      <c r="U28" s="62">
        <v>9</v>
      </c>
      <c r="V28" s="26">
        <v>67</v>
      </c>
      <c r="W28" s="26">
        <v>14.3</v>
      </c>
      <c r="X28" s="26">
        <v>66.7</v>
      </c>
      <c r="Y28" s="26">
        <v>90.2</v>
      </c>
      <c r="Z28" s="26">
        <v>90.9</v>
      </c>
      <c r="AA28" s="38">
        <v>94.1</v>
      </c>
      <c r="AB28" s="39">
        <v>92.2</v>
      </c>
      <c r="AC28" s="39">
        <v>90.9</v>
      </c>
      <c r="AD28" s="39">
        <v>86.7</v>
      </c>
      <c r="AE28" s="39">
        <v>81.3</v>
      </c>
      <c r="AF28" s="39">
        <v>64</v>
      </c>
      <c r="AG28" s="40">
        <v>22.3</v>
      </c>
    </row>
    <row r="29" spans="1:47" ht="15" customHeight="1" x14ac:dyDescent="0.15">
      <c r="A29" s="141"/>
      <c r="B29" s="78"/>
      <c r="C29" s="54"/>
      <c r="D29" s="63">
        <v>10</v>
      </c>
      <c r="E29" s="44">
        <v>182</v>
      </c>
      <c r="F29" s="44">
        <v>35</v>
      </c>
      <c r="G29" s="44">
        <v>11</v>
      </c>
      <c r="H29" s="44">
        <v>3</v>
      </c>
      <c r="I29" s="44">
        <v>5</v>
      </c>
      <c r="J29" s="44">
        <v>4</v>
      </c>
      <c r="K29" s="44">
        <v>6</v>
      </c>
      <c r="L29" s="44">
        <v>4</v>
      </c>
      <c r="M29" s="44">
        <v>3</v>
      </c>
      <c r="N29" s="44">
        <v>7</v>
      </c>
      <c r="O29" s="44">
        <v>17</v>
      </c>
      <c r="P29" s="44">
        <v>88</v>
      </c>
      <c r="Q29" s="65"/>
      <c r="R29" s="145"/>
      <c r="S29" s="78"/>
      <c r="T29" s="54"/>
      <c r="U29" s="63">
        <v>10</v>
      </c>
      <c r="V29" s="26">
        <v>68</v>
      </c>
      <c r="W29" s="26">
        <v>16.7</v>
      </c>
      <c r="X29" s="26">
        <v>71.8</v>
      </c>
      <c r="Y29" s="26">
        <v>92.7</v>
      </c>
      <c r="Z29" s="26">
        <v>88.6</v>
      </c>
      <c r="AA29" s="38">
        <v>94.1</v>
      </c>
      <c r="AB29" s="39">
        <v>88.2</v>
      </c>
      <c r="AC29" s="39">
        <v>93.2</v>
      </c>
      <c r="AD29" s="39">
        <v>93.3</v>
      </c>
      <c r="AE29" s="39">
        <v>85.4</v>
      </c>
      <c r="AF29" s="39">
        <v>66</v>
      </c>
      <c r="AG29" s="40">
        <v>22.1</v>
      </c>
    </row>
    <row r="30" spans="1:47" ht="15" customHeight="1" x14ac:dyDescent="0.15">
      <c r="A30" s="141"/>
      <c r="B30" s="46"/>
      <c r="C30" s="55"/>
      <c r="D30" s="63">
        <v>11</v>
      </c>
      <c r="E30" s="44">
        <v>178</v>
      </c>
      <c r="F30" s="44">
        <v>35</v>
      </c>
      <c r="G30" s="44">
        <v>12</v>
      </c>
      <c r="H30" s="44">
        <v>2</v>
      </c>
      <c r="I30" s="44">
        <v>2</v>
      </c>
      <c r="J30" s="44">
        <v>3</v>
      </c>
      <c r="K30" s="44">
        <v>4</v>
      </c>
      <c r="L30" s="44">
        <v>4</v>
      </c>
      <c r="M30" s="44">
        <v>5</v>
      </c>
      <c r="N30" s="44">
        <v>6</v>
      </c>
      <c r="O30" s="44">
        <v>18</v>
      </c>
      <c r="P30" s="44">
        <v>86</v>
      </c>
      <c r="Q30" s="65"/>
      <c r="R30" s="145"/>
      <c r="S30" s="46"/>
      <c r="T30" s="55"/>
      <c r="U30" s="63">
        <v>11</v>
      </c>
      <c r="V30" s="26">
        <v>68.7</v>
      </c>
      <c r="W30" s="26">
        <v>16.7</v>
      </c>
      <c r="X30" s="26">
        <v>69.2</v>
      </c>
      <c r="Y30" s="26">
        <v>95.1</v>
      </c>
      <c r="Z30" s="26">
        <v>95.5</v>
      </c>
      <c r="AA30" s="38">
        <v>94.1</v>
      </c>
      <c r="AB30" s="39">
        <v>90.2</v>
      </c>
      <c r="AC30" s="39">
        <v>90.9</v>
      </c>
      <c r="AD30" s="39">
        <v>88.9</v>
      </c>
      <c r="AE30" s="39">
        <v>85.4</v>
      </c>
      <c r="AF30" s="39">
        <v>64</v>
      </c>
      <c r="AG30" s="40">
        <v>23.9</v>
      </c>
    </row>
    <row r="31" spans="1:47" ht="15" customHeight="1" x14ac:dyDescent="0.15">
      <c r="A31" s="141"/>
      <c r="B31" s="46"/>
      <c r="C31" s="55"/>
      <c r="D31" s="63">
        <v>12</v>
      </c>
      <c r="E31" s="44">
        <v>177</v>
      </c>
      <c r="F31" s="44">
        <v>35</v>
      </c>
      <c r="G31" s="44">
        <v>11</v>
      </c>
      <c r="H31" s="44">
        <v>2</v>
      </c>
      <c r="I31" s="44">
        <v>2</v>
      </c>
      <c r="J31" s="44">
        <v>2</v>
      </c>
      <c r="K31" s="44">
        <v>2</v>
      </c>
      <c r="L31" s="44">
        <v>4</v>
      </c>
      <c r="M31" s="44">
        <v>6</v>
      </c>
      <c r="N31" s="44">
        <v>7</v>
      </c>
      <c r="O31" s="44">
        <v>19</v>
      </c>
      <c r="P31" s="44">
        <v>84</v>
      </c>
      <c r="Q31" s="65"/>
      <c r="R31" s="145"/>
      <c r="S31" s="46"/>
      <c r="T31" s="55"/>
      <c r="U31" s="63">
        <v>12</v>
      </c>
      <c r="V31" s="26">
        <v>68.7</v>
      </c>
      <c r="W31" s="26">
        <v>16.7</v>
      </c>
      <c r="X31" s="26">
        <v>71.8</v>
      </c>
      <c r="Y31" s="26">
        <v>92.7</v>
      </c>
      <c r="Z31" s="26">
        <v>95.5</v>
      </c>
      <c r="AA31" s="38">
        <v>94.1</v>
      </c>
      <c r="AB31" s="39">
        <v>94.1</v>
      </c>
      <c r="AC31" s="39">
        <v>90.9</v>
      </c>
      <c r="AD31" s="39">
        <v>86.7</v>
      </c>
      <c r="AE31" s="39">
        <v>83.3</v>
      </c>
      <c r="AF31" s="39">
        <v>62</v>
      </c>
      <c r="AG31" s="40">
        <v>25.7</v>
      </c>
    </row>
    <row r="32" spans="1:47" ht="15" customHeight="1" x14ac:dyDescent="0.15">
      <c r="A32" s="141"/>
      <c r="B32" s="46"/>
      <c r="C32" s="55"/>
      <c r="D32" s="6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65"/>
      <c r="R32" s="145"/>
      <c r="S32" s="46"/>
      <c r="T32" s="55"/>
      <c r="U32" s="63"/>
      <c r="V32" s="26"/>
      <c r="W32" s="26"/>
      <c r="X32" s="26"/>
      <c r="Y32" s="26"/>
      <c r="Z32" s="26"/>
      <c r="AA32" s="38"/>
      <c r="AB32" s="39"/>
      <c r="AC32" s="39"/>
      <c r="AD32" s="39"/>
      <c r="AE32" s="39"/>
      <c r="AF32" s="39"/>
      <c r="AG32" s="40"/>
    </row>
    <row r="33" spans="1:33" ht="15" customHeight="1" x14ac:dyDescent="0.15">
      <c r="A33" s="141"/>
      <c r="B33" s="46"/>
      <c r="C33" s="55"/>
      <c r="D33" s="63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65"/>
      <c r="R33" s="145"/>
      <c r="S33" s="46"/>
      <c r="T33" s="55"/>
      <c r="U33" s="63"/>
      <c r="V33" s="26"/>
      <c r="W33" s="26"/>
      <c r="X33" s="26"/>
      <c r="Y33" s="26"/>
      <c r="Z33" s="26"/>
      <c r="AA33" s="38"/>
      <c r="AB33" s="39"/>
      <c r="AC33" s="39"/>
      <c r="AD33" s="39"/>
      <c r="AE33" s="39"/>
      <c r="AF33" s="39"/>
      <c r="AG33" s="40"/>
    </row>
    <row r="34" spans="1:33" ht="15" customHeight="1" x14ac:dyDescent="0.15">
      <c r="A34" s="141"/>
      <c r="B34" s="49" t="s">
        <v>75</v>
      </c>
      <c r="C34" s="55"/>
      <c r="D34" s="61"/>
      <c r="E34" s="44">
        <v>174</v>
      </c>
      <c r="F34" s="44">
        <v>37</v>
      </c>
      <c r="G34" s="44">
        <v>11</v>
      </c>
      <c r="H34" s="44">
        <v>4</v>
      </c>
      <c r="I34" s="44">
        <v>3</v>
      </c>
      <c r="J34" s="44">
        <v>2</v>
      </c>
      <c r="K34" s="44">
        <v>3</v>
      </c>
      <c r="L34" s="44">
        <v>4</v>
      </c>
      <c r="M34" s="44">
        <v>2</v>
      </c>
      <c r="N34" s="44">
        <v>6</v>
      </c>
      <c r="O34" s="44">
        <v>19</v>
      </c>
      <c r="P34" s="44">
        <v>83</v>
      </c>
      <c r="Q34" s="65"/>
      <c r="R34" s="145"/>
      <c r="S34" s="49" t="s">
        <v>75</v>
      </c>
      <c r="T34" s="55"/>
      <c r="U34" s="61"/>
      <c r="V34" s="26">
        <v>69.400000000000006</v>
      </c>
      <c r="W34" s="26">
        <v>11.9</v>
      </c>
      <c r="X34" s="26">
        <v>71.8</v>
      </c>
      <c r="Y34" s="26">
        <v>90.2</v>
      </c>
      <c r="Z34" s="26">
        <v>93.2</v>
      </c>
      <c r="AA34" s="38">
        <v>94.1</v>
      </c>
      <c r="AB34" s="39">
        <v>94.1</v>
      </c>
      <c r="AC34" s="39">
        <v>88.9</v>
      </c>
      <c r="AD34" s="39">
        <v>95.6</v>
      </c>
      <c r="AE34" s="39">
        <v>87.5</v>
      </c>
      <c r="AF34" s="39">
        <v>62</v>
      </c>
      <c r="AG34" s="40">
        <v>27.2</v>
      </c>
    </row>
    <row r="35" spans="1:33" ht="15" customHeight="1" x14ac:dyDescent="0.15">
      <c r="A35" s="141"/>
      <c r="B35" s="46"/>
      <c r="C35" s="55"/>
      <c r="D35" s="62">
        <v>2</v>
      </c>
      <c r="E35" s="44">
        <v>188</v>
      </c>
      <c r="F35" s="44">
        <v>38</v>
      </c>
      <c r="G35" s="44">
        <v>13</v>
      </c>
      <c r="H35" s="44">
        <v>5</v>
      </c>
      <c r="I35" s="44">
        <v>6</v>
      </c>
      <c r="J35" s="44">
        <v>4</v>
      </c>
      <c r="K35" s="44">
        <v>4</v>
      </c>
      <c r="L35" s="44">
        <v>3</v>
      </c>
      <c r="M35" s="44">
        <v>2</v>
      </c>
      <c r="N35" s="44">
        <v>6</v>
      </c>
      <c r="O35" s="44">
        <v>19</v>
      </c>
      <c r="P35" s="44">
        <v>88</v>
      </c>
      <c r="Q35" s="65"/>
      <c r="R35" s="145"/>
      <c r="S35" s="46"/>
      <c r="T35" s="55"/>
      <c r="U35" s="63">
        <v>2</v>
      </c>
      <c r="V35" s="26">
        <v>67</v>
      </c>
      <c r="W35" s="26">
        <v>9.5</v>
      </c>
      <c r="X35" s="26">
        <v>66.7</v>
      </c>
      <c r="Y35" s="26">
        <v>87.8</v>
      </c>
      <c r="Z35" s="26">
        <v>86.4</v>
      </c>
      <c r="AA35" s="38">
        <v>94</v>
      </c>
      <c r="AB35" s="39">
        <v>94.1</v>
      </c>
      <c r="AC35" s="39">
        <v>93.3</v>
      </c>
      <c r="AD35" s="39">
        <v>93.3</v>
      </c>
      <c r="AE35" s="39">
        <v>87.2</v>
      </c>
      <c r="AF35" s="39">
        <v>62</v>
      </c>
      <c r="AG35" s="40">
        <v>23.5</v>
      </c>
    </row>
    <row r="36" spans="1:33" ht="15" customHeight="1" x14ac:dyDescent="0.15">
      <c r="A36" s="141"/>
      <c r="B36" s="46"/>
      <c r="C36" s="55"/>
      <c r="D36" s="62">
        <v>3</v>
      </c>
      <c r="E36" s="44">
        <v>194</v>
      </c>
      <c r="F36" s="44">
        <v>36</v>
      </c>
      <c r="G36" s="44">
        <v>14</v>
      </c>
      <c r="H36" s="44">
        <v>4</v>
      </c>
      <c r="I36" s="44">
        <v>6</v>
      </c>
      <c r="J36" s="44">
        <v>5</v>
      </c>
      <c r="K36" s="44">
        <v>6</v>
      </c>
      <c r="L36" s="44">
        <v>2</v>
      </c>
      <c r="M36" s="44">
        <v>4</v>
      </c>
      <c r="N36" s="44">
        <v>6</v>
      </c>
      <c r="O36" s="44">
        <v>18</v>
      </c>
      <c r="P36" s="44">
        <v>93</v>
      </c>
      <c r="Q36" s="65"/>
      <c r="R36" s="145"/>
      <c r="S36" s="46"/>
      <c r="T36" s="55"/>
      <c r="U36" s="63">
        <v>3</v>
      </c>
      <c r="V36" s="26">
        <v>65.900000000000006</v>
      </c>
      <c r="W36" s="26">
        <v>11.9</v>
      </c>
      <c r="X36" s="26">
        <v>64.099999999999994</v>
      </c>
      <c r="Y36" s="26">
        <v>87.8</v>
      </c>
      <c r="Z36" s="26">
        <v>86.4</v>
      </c>
      <c r="AA36" s="38">
        <v>90</v>
      </c>
      <c r="AB36" s="39">
        <v>90.2</v>
      </c>
      <c r="AC36" s="39">
        <v>95.6</v>
      </c>
      <c r="AD36" s="39">
        <v>91.1</v>
      </c>
      <c r="AE36" s="39">
        <v>87.2</v>
      </c>
      <c r="AF36" s="39">
        <v>66</v>
      </c>
      <c r="AG36" s="40">
        <v>19.100000000000001</v>
      </c>
    </row>
    <row r="37" spans="1:33" ht="15" customHeight="1" x14ac:dyDescent="0.15">
      <c r="A37" s="141"/>
      <c r="B37" s="46"/>
      <c r="C37" s="55"/>
      <c r="D37" s="62">
        <v>4</v>
      </c>
      <c r="E37" s="44">
        <v>194</v>
      </c>
      <c r="F37" s="44">
        <v>36</v>
      </c>
      <c r="G37" s="44">
        <v>14</v>
      </c>
      <c r="H37" s="44">
        <v>3</v>
      </c>
      <c r="I37" s="44">
        <v>3</v>
      </c>
      <c r="J37" s="44">
        <v>4</v>
      </c>
      <c r="K37" s="44">
        <v>5</v>
      </c>
      <c r="L37" s="44">
        <v>2</v>
      </c>
      <c r="M37" s="44">
        <v>5</v>
      </c>
      <c r="N37" s="44">
        <v>7</v>
      </c>
      <c r="O37" s="44">
        <v>18</v>
      </c>
      <c r="P37" s="44">
        <v>98</v>
      </c>
      <c r="Q37" s="65"/>
      <c r="R37" s="145"/>
      <c r="S37" s="46"/>
      <c r="T37" s="55"/>
      <c r="U37" s="63">
        <v>4</v>
      </c>
      <c r="V37" s="26">
        <v>65.8</v>
      </c>
      <c r="W37" s="26">
        <v>14.6</v>
      </c>
      <c r="X37" s="26">
        <v>64.099999999999994</v>
      </c>
      <c r="Y37" s="26">
        <v>95</v>
      </c>
      <c r="Z37" s="26">
        <v>93.2</v>
      </c>
      <c r="AA37" s="38">
        <v>92</v>
      </c>
      <c r="AB37" s="39">
        <v>90.2</v>
      </c>
      <c r="AC37" s="39">
        <v>93.3</v>
      </c>
      <c r="AD37" s="39">
        <v>88.9</v>
      </c>
      <c r="AE37" s="39">
        <v>85.1</v>
      </c>
      <c r="AF37" s="39">
        <v>66</v>
      </c>
      <c r="AG37" s="40">
        <v>15.5</v>
      </c>
    </row>
    <row r="38" spans="1:33" ht="15" customHeight="1" x14ac:dyDescent="0.15">
      <c r="A38" s="141"/>
      <c r="B38" s="46"/>
      <c r="C38" s="52"/>
      <c r="D38" s="62">
        <v>5</v>
      </c>
      <c r="E38" s="44">
        <v>198</v>
      </c>
      <c r="F38" s="44">
        <v>37</v>
      </c>
      <c r="G38" s="44">
        <v>13</v>
      </c>
      <c r="H38" s="44">
        <v>5</v>
      </c>
      <c r="I38" s="44">
        <v>3</v>
      </c>
      <c r="J38" s="44">
        <v>3</v>
      </c>
      <c r="K38" s="44">
        <v>5</v>
      </c>
      <c r="L38" s="44">
        <v>5</v>
      </c>
      <c r="M38" s="44">
        <v>4</v>
      </c>
      <c r="N38" s="44">
        <v>8</v>
      </c>
      <c r="O38" s="44">
        <v>16</v>
      </c>
      <c r="P38" s="44">
        <v>98</v>
      </c>
      <c r="Q38" s="65"/>
      <c r="R38" s="145"/>
      <c r="S38" s="46"/>
      <c r="T38" s="55"/>
      <c r="U38" s="63">
        <v>5</v>
      </c>
      <c r="V38" s="26">
        <v>65.099999999999994</v>
      </c>
      <c r="W38" s="26">
        <v>9.8000000000000007</v>
      </c>
      <c r="X38" s="26">
        <v>66.7</v>
      </c>
      <c r="Y38" s="26">
        <v>87.5</v>
      </c>
      <c r="Z38" s="26">
        <v>93.2</v>
      </c>
      <c r="AA38" s="38">
        <v>94</v>
      </c>
      <c r="AB38" s="39">
        <v>90.2</v>
      </c>
      <c r="AC38" s="39">
        <v>88.9</v>
      </c>
      <c r="AD38" s="39">
        <v>88.9</v>
      </c>
      <c r="AE38" s="39">
        <v>83</v>
      </c>
      <c r="AF38" s="39">
        <v>68</v>
      </c>
      <c r="AG38" s="40">
        <v>14.7</v>
      </c>
    </row>
    <row r="39" spans="1:33" ht="15" customHeight="1" x14ac:dyDescent="0.15">
      <c r="A39" s="141"/>
      <c r="B39" s="46"/>
      <c r="C39" s="52"/>
      <c r="D39" s="62">
        <v>6</v>
      </c>
      <c r="E39" s="44">
        <v>187</v>
      </c>
      <c r="F39" s="44">
        <v>36</v>
      </c>
      <c r="G39" s="44">
        <v>11</v>
      </c>
      <c r="H39" s="44">
        <v>4</v>
      </c>
      <c r="I39" s="44">
        <v>4</v>
      </c>
      <c r="J39" s="44">
        <v>2</v>
      </c>
      <c r="K39" s="44">
        <v>6</v>
      </c>
      <c r="L39" s="44">
        <v>4</v>
      </c>
      <c r="M39" s="44">
        <v>4</v>
      </c>
      <c r="N39" s="44">
        <v>10</v>
      </c>
      <c r="O39" s="44">
        <v>16</v>
      </c>
      <c r="P39" s="44">
        <v>90</v>
      </c>
      <c r="Q39" s="65"/>
      <c r="R39" s="145"/>
      <c r="S39" s="46"/>
      <c r="T39" s="55"/>
      <c r="U39" s="63">
        <v>6</v>
      </c>
      <c r="V39" s="26">
        <v>67</v>
      </c>
      <c r="W39" s="26">
        <v>14.6</v>
      </c>
      <c r="X39" s="26">
        <v>71.8</v>
      </c>
      <c r="Y39" s="26">
        <v>90</v>
      </c>
      <c r="Z39" s="26">
        <v>88.6</v>
      </c>
      <c r="AA39" s="38">
        <v>96</v>
      </c>
      <c r="AB39" s="39">
        <v>88.5</v>
      </c>
      <c r="AC39" s="39">
        <v>91.1</v>
      </c>
      <c r="AD39" s="39">
        <v>88.9</v>
      </c>
      <c r="AE39" s="39">
        <v>78.7</v>
      </c>
      <c r="AF39" s="39">
        <v>70</v>
      </c>
      <c r="AG39" s="40">
        <v>22.4</v>
      </c>
    </row>
    <row r="40" spans="1:33" ht="15" customHeight="1" x14ac:dyDescent="0.15">
      <c r="A40" s="141"/>
      <c r="B40" s="79"/>
      <c r="C40" s="53"/>
      <c r="D40" s="62">
        <v>7</v>
      </c>
      <c r="E40" s="44">
        <v>184</v>
      </c>
      <c r="F40" s="44">
        <v>35</v>
      </c>
      <c r="G40" s="44">
        <v>11</v>
      </c>
      <c r="H40" s="44">
        <v>3</v>
      </c>
      <c r="I40" s="44">
        <v>6</v>
      </c>
      <c r="J40" s="44">
        <v>3</v>
      </c>
      <c r="K40" s="44">
        <v>5</v>
      </c>
      <c r="L40" s="44">
        <v>3</v>
      </c>
      <c r="M40" s="44">
        <v>3</v>
      </c>
      <c r="N40" s="44">
        <v>9</v>
      </c>
      <c r="O40" s="44">
        <v>16</v>
      </c>
      <c r="P40" s="44">
        <v>91</v>
      </c>
      <c r="Q40" s="65"/>
      <c r="R40" s="145"/>
      <c r="S40" s="46"/>
      <c r="T40" s="55"/>
      <c r="U40" s="63">
        <v>7</v>
      </c>
      <c r="V40" s="26">
        <v>67.7</v>
      </c>
      <c r="W40" s="26">
        <v>14.6</v>
      </c>
      <c r="X40" s="26">
        <v>71.8</v>
      </c>
      <c r="Y40" s="26">
        <v>92.5</v>
      </c>
      <c r="Z40" s="26">
        <v>86.4</v>
      </c>
      <c r="AA40" s="38">
        <v>94</v>
      </c>
      <c r="AB40" s="39">
        <v>90.4</v>
      </c>
      <c r="AC40" s="39">
        <v>93.3</v>
      </c>
      <c r="AD40" s="39">
        <v>93.3</v>
      </c>
      <c r="AE40" s="39">
        <v>80.900000000000006</v>
      </c>
      <c r="AF40" s="39">
        <v>70</v>
      </c>
      <c r="AG40" s="40">
        <v>21.4</v>
      </c>
    </row>
    <row r="41" spans="1:33" ht="15" customHeight="1" x14ac:dyDescent="0.15">
      <c r="A41" s="141"/>
      <c r="B41" s="78"/>
      <c r="C41" s="53"/>
      <c r="D41" s="62">
        <v>8</v>
      </c>
      <c r="E41" s="44">
        <v>186</v>
      </c>
      <c r="F41" s="44">
        <v>35</v>
      </c>
      <c r="G41" s="44">
        <v>13</v>
      </c>
      <c r="H41" s="44">
        <v>2</v>
      </c>
      <c r="I41" s="44">
        <v>3</v>
      </c>
      <c r="J41" s="44">
        <v>3</v>
      </c>
      <c r="K41" s="44">
        <v>6</v>
      </c>
      <c r="L41" s="44">
        <v>3</v>
      </c>
      <c r="M41" s="44">
        <v>3</v>
      </c>
      <c r="N41" s="44">
        <v>6</v>
      </c>
      <c r="O41" s="44">
        <v>19</v>
      </c>
      <c r="P41" s="44">
        <v>94</v>
      </c>
      <c r="Q41" s="65"/>
      <c r="R41" s="145"/>
      <c r="S41" s="46"/>
      <c r="T41" s="55"/>
      <c r="U41" s="63">
        <v>8</v>
      </c>
      <c r="V41" s="26">
        <v>67.2</v>
      </c>
      <c r="W41" s="26">
        <v>14.6</v>
      </c>
      <c r="X41" s="26">
        <v>69.2</v>
      </c>
      <c r="Y41" s="26">
        <v>95</v>
      </c>
      <c r="Z41" s="26">
        <v>93.2</v>
      </c>
      <c r="AA41" s="38">
        <v>94</v>
      </c>
      <c r="AB41" s="39">
        <v>88.5</v>
      </c>
      <c r="AC41" s="39">
        <v>93.3</v>
      </c>
      <c r="AD41" s="39">
        <v>91.1</v>
      </c>
      <c r="AE41" s="39">
        <v>87.2</v>
      </c>
      <c r="AF41" s="39">
        <v>62</v>
      </c>
      <c r="AG41" s="40">
        <v>19.7</v>
      </c>
    </row>
    <row r="42" spans="1:33" ht="15" customHeight="1" x14ac:dyDescent="0.15">
      <c r="A42" s="141"/>
      <c r="B42" s="78"/>
      <c r="C42" s="54"/>
      <c r="D42" s="62">
        <v>9</v>
      </c>
      <c r="E42" s="44">
        <v>193</v>
      </c>
      <c r="F42" s="44">
        <v>36</v>
      </c>
      <c r="G42" s="44">
        <v>15</v>
      </c>
      <c r="H42" s="44">
        <v>3</v>
      </c>
      <c r="I42" s="44">
        <v>4</v>
      </c>
      <c r="J42" s="44">
        <v>3</v>
      </c>
      <c r="K42" s="44">
        <v>5</v>
      </c>
      <c r="L42" s="44">
        <v>3</v>
      </c>
      <c r="M42" s="44">
        <v>3</v>
      </c>
      <c r="N42" s="44">
        <v>7</v>
      </c>
      <c r="O42" s="44">
        <v>19</v>
      </c>
      <c r="P42" s="44">
        <v>95</v>
      </c>
      <c r="Q42" s="65"/>
      <c r="R42" s="145"/>
      <c r="S42" s="46"/>
      <c r="T42" s="55"/>
      <c r="U42" s="63">
        <v>9</v>
      </c>
      <c r="V42" s="26">
        <v>66</v>
      </c>
      <c r="W42" s="26">
        <v>12.2</v>
      </c>
      <c r="X42" s="26">
        <v>62.5</v>
      </c>
      <c r="Y42" s="26">
        <v>92.5</v>
      </c>
      <c r="Z42" s="26">
        <v>88.6</v>
      </c>
      <c r="AA42" s="38">
        <v>93.9</v>
      </c>
      <c r="AB42" s="39">
        <v>90.4</v>
      </c>
      <c r="AC42" s="39">
        <v>93.3</v>
      </c>
      <c r="AD42" s="39">
        <v>91.1</v>
      </c>
      <c r="AE42" s="39">
        <v>85.1</v>
      </c>
      <c r="AF42" s="39">
        <v>60.8</v>
      </c>
      <c r="AG42" s="40">
        <v>19.7</v>
      </c>
    </row>
    <row r="43" spans="1:33" ht="15" customHeight="1" x14ac:dyDescent="0.15">
      <c r="A43" s="141"/>
      <c r="B43" s="78"/>
      <c r="C43" s="54"/>
      <c r="D43" s="63">
        <v>10</v>
      </c>
      <c r="E43" s="44">
        <v>187</v>
      </c>
      <c r="F43" s="44">
        <v>35</v>
      </c>
      <c r="G43" s="44">
        <v>17</v>
      </c>
      <c r="H43" s="44">
        <v>1</v>
      </c>
      <c r="I43" s="44">
        <v>3</v>
      </c>
      <c r="J43" s="44">
        <v>3</v>
      </c>
      <c r="K43" s="44">
        <v>5</v>
      </c>
      <c r="L43" s="44">
        <v>3</v>
      </c>
      <c r="M43" s="44">
        <v>1</v>
      </c>
      <c r="N43" s="44">
        <v>6</v>
      </c>
      <c r="O43" s="44">
        <v>16</v>
      </c>
      <c r="P43" s="44">
        <v>95</v>
      </c>
      <c r="Q43" s="65"/>
      <c r="R43" s="145"/>
      <c r="S43" s="46"/>
      <c r="T43" s="55"/>
      <c r="U43" s="63">
        <v>10</v>
      </c>
      <c r="V43" s="26">
        <v>67.3</v>
      </c>
      <c r="W43" s="26">
        <v>14.6</v>
      </c>
      <c r="X43" s="26">
        <v>57.5</v>
      </c>
      <c r="Y43" s="26">
        <v>97.5</v>
      </c>
      <c r="Z43" s="26">
        <v>93.2</v>
      </c>
      <c r="AA43" s="38">
        <v>93.9</v>
      </c>
      <c r="AB43" s="39">
        <v>90.4</v>
      </c>
      <c r="AC43" s="39">
        <v>93.3</v>
      </c>
      <c r="AD43" s="39">
        <v>95.6</v>
      </c>
      <c r="AE43" s="39">
        <v>85.1</v>
      </c>
      <c r="AF43" s="39">
        <v>66.7</v>
      </c>
      <c r="AG43" s="40">
        <v>19.5</v>
      </c>
    </row>
    <row r="44" spans="1:33" ht="15" customHeight="1" x14ac:dyDescent="0.15">
      <c r="A44" s="141"/>
      <c r="B44" s="46"/>
      <c r="C44" s="55"/>
      <c r="D44" s="63">
        <v>11</v>
      </c>
      <c r="E44" s="44">
        <v>187</v>
      </c>
      <c r="F44" s="44">
        <v>35</v>
      </c>
      <c r="G44" s="44">
        <v>13</v>
      </c>
      <c r="H44" s="44">
        <v>3</v>
      </c>
      <c r="I44" s="44">
        <v>2</v>
      </c>
      <c r="J44" s="44">
        <v>2</v>
      </c>
      <c r="K44" s="44">
        <v>4</v>
      </c>
      <c r="L44" s="44">
        <v>4</v>
      </c>
      <c r="M44" s="44">
        <v>5</v>
      </c>
      <c r="N44" s="44">
        <v>7</v>
      </c>
      <c r="O44" s="44">
        <v>16</v>
      </c>
      <c r="P44" s="44">
        <v>95</v>
      </c>
      <c r="Q44" s="65"/>
      <c r="R44" s="145"/>
      <c r="S44" s="46"/>
      <c r="T44" s="55"/>
      <c r="U44" s="63">
        <v>11</v>
      </c>
      <c r="V44" s="26">
        <v>67.400000000000006</v>
      </c>
      <c r="W44" s="26">
        <v>17.100000000000001</v>
      </c>
      <c r="X44" s="26">
        <v>68.3</v>
      </c>
      <c r="Y44" s="26">
        <v>92.5</v>
      </c>
      <c r="Z44" s="26">
        <v>95.5</v>
      </c>
      <c r="AA44" s="38">
        <v>95.9</v>
      </c>
      <c r="AB44" s="39">
        <v>92.3</v>
      </c>
      <c r="AC44" s="39">
        <v>91.1</v>
      </c>
      <c r="AD44" s="39">
        <v>88.9</v>
      </c>
      <c r="AE44" s="39">
        <v>83</v>
      </c>
      <c r="AF44" s="39">
        <v>66.7</v>
      </c>
      <c r="AG44" s="40">
        <v>19.5</v>
      </c>
    </row>
    <row r="45" spans="1:33" ht="15" customHeight="1" x14ac:dyDescent="0.15">
      <c r="A45" s="141"/>
      <c r="B45" s="46"/>
      <c r="C45" s="55"/>
      <c r="D45" s="63">
        <v>12</v>
      </c>
      <c r="E45" s="44">
        <v>188</v>
      </c>
      <c r="F45" s="44">
        <v>36</v>
      </c>
      <c r="G45" s="44">
        <v>11</v>
      </c>
      <c r="H45" s="44">
        <v>5</v>
      </c>
      <c r="I45" s="44">
        <v>3</v>
      </c>
      <c r="J45" s="44">
        <v>2</v>
      </c>
      <c r="K45" s="44">
        <v>2</v>
      </c>
      <c r="L45" s="44">
        <v>4</v>
      </c>
      <c r="M45" s="44">
        <v>6</v>
      </c>
      <c r="N45" s="44">
        <v>8</v>
      </c>
      <c r="O45" s="44">
        <v>17</v>
      </c>
      <c r="P45" s="44">
        <v>92</v>
      </c>
      <c r="Q45" s="65"/>
      <c r="R45" s="145"/>
      <c r="S45" s="46"/>
      <c r="T45" s="55"/>
      <c r="U45" s="63">
        <v>12</v>
      </c>
      <c r="V45" s="26">
        <v>67.099999999999994</v>
      </c>
      <c r="W45" s="26">
        <v>12.2</v>
      </c>
      <c r="X45" s="26">
        <v>73.2</v>
      </c>
      <c r="Y45" s="26">
        <v>85</v>
      </c>
      <c r="Z45" s="26">
        <v>90.9</v>
      </c>
      <c r="AA45" s="38">
        <v>93.9</v>
      </c>
      <c r="AB45" s="39">
        <v>96.2</v>
      </c>
      <c r="AC45" s="39">
        <v>91.1</v>
      </c>
      <c r="AD45" s="39">
        <v>84.4</v>
      </c>
      <c r="AE45" s="39">
        <v>83</v>
      </c>
      <c r="AF45" s="39">
        <v>66.7</v>
      </c>
      <c r="AG45" s="40">
        <v>22</v>
      </c>
    </row>
    <row r="46" spans="1:33" ht="15" customHeight="1" x14ac:dyDescent="0.15">
      <c r="A46" s="141"/>
      <c r="B46" s="46"/>
      <c r="C46" s="55"/>
      <c r="D46" s="6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65"/>
      <c r="R46" s="145"/>
      <c r="S46" s="46"/>
      <c r="T46" s="55"/>
      <c r="U46" s="63"/>
      <c r="V46" s="26"/>
      <c r="W46" s="26"/>
      <c r="X46" s="26"/>
      <c r="Y46" s="26"/>
      <c r="Z46" s="26"/>
      <c r="AA46" s="38"/>
      <c r="AB46" s="39"/>
      <c r="AC46" s="39"/>
      <c r="AD46" s="39"/>
      <c r="AE46" s="39"/>
      <c r="AF46" s="39"/>
      <c r="AG46" s="40"/>
    </row>
    <row r="47" spans="1:33" ht="15" customHeight="1" x14ac:dyDescent="0.15">
      <c r="A47" s="141"/>
      <c r="B47" s="46"/>
      <c r="C47" s="55"/>
      <c r="D47" s="6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65"/>
      <c r="R47" s="145"/>
      <c r="S47" s="46"/>
      <c r="T47" s="55"/>
      <c r="U47" s="63"/>
      <c r="V47" s="26"/>
      <c r="W47" s="26"/>
      <c r="X47" s="26"/>
      <c r="Y47" s="26"/>
      <c r="Z47" s="26"/>
      <c r="AA47" s="38"/>
      <c r="AB47" s="39"/>
      <c r="AC47" s="39"/>
      <c r="AD47" s="39"/>
      <c r="AE47" s="39"/>
      <c r="AF47" s="39"/>
      <c r="AG47" s="40"/>
    </row>
    <row r="48" spans="1:33" ht="15" customHeight="1" x14ac:dyDescent="0.15">
      <c r="A48" s="141"/>
      <c r="B48" s="49" t="s">
        <v>78</v>
      </c>
      <c r="C48" s="55"/>
      <c r="D48" s="61"/>
      <c r="E48" s="44">
        <f>'[2]101020 (2)'!$R$112</f>
        <v>183</v>
      </c>
      <c r="F48" s="44">
        <f>'[2]101020 (2)'!$U$112</f>
        <v>36</v>
      </c>
      <c r="G48" s="44">
        <f>'[2]101020 (2)'!$X$112</f>
        <v>12</v>
      </c>
      <c r="H48" s="44">
        <f>'[2]101020 (2)'!$AB$112</f>
        <v>6</v>
      </c>
      <c r="I48" s="44">
        <f>'[2]101020 (2)'!$AC$112</f>
        <v>4</v>
      </c>
      <c r="J48" s="44">
        <f>'[2]101020 (2)'!$AE$112</f>
        <v>3</v>
      </c>
      <c r="K48" s="44">
        <f>'[2]101020 (2)'!$AF$112</f>
        <v>3</v>
      </c>
      <c r="L48" s="44">
        <f>'[2]101020 (2)'!$AH$112</f>
        <v>5</v>
      </c>
      <c r="M48" s="44">
        <f>'[2]101020 (2)'!$AI$112</f>
        <v>4</v>
      </c>
      <c r="N48" s="44">
        <f>'[2]101020 (2)'!$AK$112</f>
        <v>5</v>
      </c>
      <c r="O48" s="44">
        <f>'[2]101020 (2)'!$AL$112</f>
        <v>16</v>
      </c>
      <c r="P48" s="44">
        <f>'[2]101020 (2)'!$AM$112</f>
        <v>91</v>
      </c>
      <c r="Q48" s="65"/>
      <c r="R48" s="145"/>
      <c r="S48" s="49" t="s">
        <v>78</v>
      </c>
      <c r="T48" s="55"/>
      <c r="U48" s="61"/>
      <c r="V48" s="73">
        <f>'[2]101020 (2)'!$R$117</f>
        <v>67.900000000000006</v>
      </c>
      <c r="W48" s="73">
        <f>'[2]101020 (2)'!$U$117</f>
        <v>14.6</v>
      </c>
      <c r="X48" s="73">
        <f>'[2]101020 (2)'!$X$117</f>
        <v>72.5</v>
      </c>
      <c r="Y48" s="73">
        <f>'[2]101020 (2)'!$AB$117</f>
        <v>85</v>
      </c>
      <c r="Z48" s="73">
        <f>'[2]101020 (2)'!$AC$117</f>
        <v>90.9</v>
      </c>
      <c r="AA48" s="73">
        <f>'[2]101020 (2)'!$AE$117</f>
        <v>93.9</v>
      </c>
      <c r="AB48" s="73">
        <f>'[2]101020 (2)'!$AF$117</f>
        <v>94.3</v>
      </c>
      <c r="AC48" s="73">
        <f>'[2]101020 (2)'!$AH$117</f>
        <v>91.1</v>
      </c>
      <c r="AD48" s="73">
        <f>'[2]101020 (2)'!$AI$117</f>
        <v>91.1</v>
      </c>
      <c r="AE48" s="73">
        <f>'[2]101020 (2)'!$AK$117</f>
        <v>89.1</v>
      </c>
      <c r="AF48" s="73">
        <f>'[2]101020 (2)'!$AL$117</f>
        <v>68.599999999999994</v>
      </c>
      <c r="AG48" s="74">
        <f>'[2]101020 (2)'!$AM$117</f>
        <v>23.5</v>
      </c>
    </row>
    <row r="49" spans="1:33" ht="15" customHeight="1" x14ac:dyDescent="0.15">
      <c r="A49" s="141"/>
      <c r="B49" s="46"/>
      <c r="C49" s="55"/>
      <c r="D49" s="62">
        <v>2</v>
      </c>
      <c r="E49" s="44">
        <f>'[3]101020 (2)'!$R$112</f>
        <v>188</v>
      </c>
      <c r="F49" s="44">
        <f>'[3]101020 (2)'!$U$112</f>
        <v>34</v>
      </c>
      <c r="G49" s="44">
        <f>'[3]101020 (2)'!$X$112</f>
        <v>14</v>
      </c>
      <c r="H49" s="44">
        <f>'[3]101020 (2)'!$AB$112</f>
        <v>5</v>
      </c>
      <c r="I49" s="44">
        <f>'[3]101020 (2)'!$AC$112</f>
        <v>6</v>
      </c>
      <c r="J49" s="44">
        <f>'[3]101020 (2)'!$AE$112</f>
        <v>4</v>
      </c>
      <c r="K49" s="44">
        <f>'[3]101020 (2)'!$AF$112</f>
        <v>5</v>
      </c>
      <c r="L49" s="44">
        <f>'[3]101020 (2)'!$AH$112</f>
        <v>3</v>
      </c>
      <c r="M49" s="44">
        <f>'[3]101020 (2)'!$AI$112</f>
        <v>3</v>
      </c>
      <c r="N49" s="44">
        <f>'[3]101020 (2)'!$AK$112</f>
        <v>6</v>
      </c>
      <c r="O49" s="44">
        <f>'[3]101020 (2)'!$AL$112</f>
        <v>14</v>
      </c>
      <c r="P49" s="44">
        <f>'[3]101020 (2)'!$AM$112</f>
        <v>92</v>
      </c>
      <c r="Q49" s="65"/>
      <c r="R49" s="145"/>
      <c r="S49" s="46"/>
      <c r="T49" s="55"/>
      <c r="U49" s="63">
        <v>2</v>
      </c>
      <c r="V49" s="73">
        <f>'[3]101020 (2)'!$R$117</f>
        <v>67.2</v>
      </c>
      <c r="W49" s="73">
        <f>'[3]101020 (2)'!$U$117</f>
        <v>16.7</v>
      </c>
      <c r="X49" s="73">
        <f>'[3]101020 (2)'!$X$117</f>
        <v>65.900000000000006</v>
      </c>
      <c r="Y49" s="73">
        <f>'[3]101020 (2)'!$AB$117</f>
        <v>85</v>
      </c>
      <c r="Z49" s="73">
        <f>'[3]101020 (2)'!$AC$117</f>
        <v>86.4</v>
      </c>
      <c r="AA49" s="73">
        <f>'[3]101020 (2)'!$AE$117</f>
        <v>89.8</v>
      </c>
      <c r="AB49" s="73">
        <f>'[3]101020 (2)'!$AF$117</f>
        <v>88.7</v>
      </c>
      <c r="AC49" s="73">
        <f>'[3]101020 (2)'!$AH$117</f>
        <v>93.5</v>
      </c>
      <c r="AD49" s="73">
        <f>'[3]101020 (2)'!$AI$117</f>
        <v>93.2</v>
      </c>
      <c r="AE49" s="73">
        <f>'[3]101020 (2)'!$AK$117</f>
        <v>87</v>
      </c>
      <c r="AF49" s="73">
        <f>'[3]101020 (2)'!$AL$117</f>
        <v>70</v>
      </c>
      <c r="AG49" s="74">
        <f>'[3]101020 (2)'!$AM$117</f>
        <v>23.3</v>
      </c>
    </row>
    <row r="50" spans="1:33" ht="15" customHeight="1" x14ac:dyDescent="0.15">
      <c r="A50" s="141"/>
      <c r="B50" s="46"/>
      <c r="C50" s="55"/>
      <c r="D50" s="62">
        <v>3</v>
      </c>
      <c r="E50" s="44">
        <f>'[4]101020 (2)'!$R$112</f>
        <v>188</v>
      </c>
      <c r="F50" s="44">
        <f>'[4]101020 (2)'!$U$112</f>
        <v>34</v>
      </c>
      <c r="G50" s="44">
        <f>'[4]101020 (2)'!$X$112</f>
        <v>14</v>
      </c>
      <c r="H50" s="44">
        <f>'[4]101020 (2)'!$AB$112</f>
        <v>7</v>
      </c>
      <c r="I50" s="44">
        <f>'[4]101020 (2)'!$AC$112</f>
        <v>5</v>
      </c>
      <c r="J50" s="44">
        <f>'[4]101020 (2)'!$AE$112</f>
        <v>4</v>
      </c>
      <c r="K50" s="44">
        <f>'[4]101020 (2)'!$AF$112</f>
        <v>5</v>
      </c>
      <c r="L50" s="44">
        <f>'[4]101020 (2)'!$AH$112</f>
        <v>3</v>
      </c>
      <c r="M50" s="44">
        <f>'[4]101020 (2)'!$AI$112</f>
        <v>4</v>
      </c>
      <c r="N50" s="44">
        <f>'[4]101020 (2)'!$AK$112</f>
        <v>6</v>
      </c>
      <c r="O50" s="44">
        <f>'[4]101020 (2)'!$AL$112</f>
        <v>13</v>
      </c>
      <c r="P50" s="44">
        <f>'[4]101020 (2)'!$AM$112</f>
        <v>92</v>
      </c>
      <c r="Q50" s="65"/>
      <c r="R50" s="145"/>
      <c r="S50" s="46"/>
      <c r="T50" s="55"/>
      <c r="U50" s="63">
        <v>3</v>
      </c>
      <c r="V50" s="73">
        <f>'[4]101020 (2)'!$R$117</f>
        <v>67.099999999999994</v>
      </c>
      <c r="W50" s="73">
        <f>'[4]101020 (2)'!$U$117</f>
        <v>14.6</v>
      </c>
      <c r="X50" s="73">
        <f>'[4]101020 (2)'!$X$117</f>
        <v>65</v>
      </c>
      <c r="Y50" s="73">
        <f>'[4]101020 (2)'!$AB$117</f>
        <v>82.1</v>
      </c>
      <c r="Z50" s="73">
        <f>'[4]101020 (2)'!$AC$117</f>
        <v>88.6</v>
      </c>
      <c r="AA50" s="73">
        <f>'[4]101020 (2)'!$AE$117</f>
        <v>89.8</v>
      </c>
      <c r="AB50" s="73">
        <f>'[4]101020 (2)'!$AF$117</f>
        <v>90.6</v>
      </c>
      <c r="AC50" s="73">
        <f>'[4]101020 (2)'!$AH$117</f>
        <v>93.3</v>
      </c>
      <c r="AD50" s="73">
        <f>'[4]101020 (2)'!$AI$117</f>
        <v>90.9</v>
      </c>
      <c r="AE50" s="73">
        <f>'[4]101020 (2)'!$AK$117</f>
        <v>89.1</v>
      </c>
      <c r="AF50" s="73">
        <f>'[4]101020 (2)'!$AL$117</f>
        <v>72</v>
      </c>
      <c r="AG50" s="74">
        <f>'[4]101020 (2)'!$AM$117</f>
        <v>23.1</v>
      </c>
    </row>
    <row r="51" spans="1:33" ht="15" customHeight="1" x14ac:dyDescent="0.15">
      <c r="A51" s="141"/>
      <c r="B51" s="46"/>
      <c r="C51" s="55"/>
      <c r="D51" s="62">
        <v>4</v>
      </c>
      <c r="E51" s="44">
        <f>'[5]101020 (2)'!$R$112</f>
        <v>182</v>
      </c>
      <c r="F51" s="44">
        <f>'[5]101020 (2)'!$U$112</f>
        <v>35</v>
      </c>
      <c r="G51" s="44">
        <f>'[5]101020 (2)'!$X$112</f>
        <v>10</v>
      </c>
      <c r="H51" s="44">
        <f>'[5]101020 (2)'!$AB$112</f>
        <v>6</v>
      </c>
      <c r="I51" s="44">
        <f>'[5]101020 (2)'!$AC$112</f>
        <v>3</v>
      </c>
      <c r="J51" s="44">
        <f>'[5]101020 (2)'!$AE$112</f>
        <v>2</v>
      </c>
      <c r="K51" s="44">
        <f>'[5]101020 (2)'!$AF$112</f>
        <v>4</v>
      </c>
      <c r="L51" s="44">
        <f>'[5]101020 (2)'!$AH$112</f>
        <v>5</v>
      </c>
      <c r="M51" s="44">
        <f>'[5]101020 (2)'!$AI$112</f>
        <v>5</v>
      </c>
      <c r="N51" s="44">
        <f>'[5]101020 (2)'!$AK$112</f>
        <v>5</v>
      </c>
      <c r="O51" s="44">
        <f>'[5]101020 (2)'!$AL$112</f>
        <v>13</v>
      </c>
      <c r="P51" s="44">
        <f>'[5]101020 (2)'!$AM$112</f>
        <v>95</v>
      </c>
      <c r="Q51" s="65"/>
      <c r="R51" s="145"/>
      <c r="S51" s="46"/>
      <c r="T51" s="55"/>
      <c r="U51" s="63">
        <v>4</v>
      </c>
      <c r="V51" s="73">
        <f>'[5]101020 (2)'!$R$117</f>
        <v>68.3</v>
      </c>
      <c r="W51" s="73">
        <f>'[5]101020 (2)'!$U$117</f>
        <v>15</v>
      </c>
      <c r="X51" s="73">
        <f>'[5]101020 (2)'!$X$117</f>
        <v>75</v>
      </c>
      <c r="Y51" s="73">
        <f>'[5]101020 (2)'!$AB$117</f>
        <v>84.6</v>
      </c>
      <c r="Z51" s="73">
        <f>'[5]101020 (2)'!$AC$117</f>
        <v>93.2</v>
      </c>
      <c r="AA51" s="73">
        <f>'[5]101020 (2)'!$AE$117</f>
        <v>95.9</v>
      </c>
      <c r="AB51" s="73">
        <f>'[5]101020 (2)'!$AF$117</f>
        <v>92.5</v>
      </c>
      <c r="AC51" s="73">
        <f>'[5]101020 (2)'!$AH$117</f>
        <v>89.1</v>
      </c>
      <c r="AD51" s="73">
        <f>'[5]101020 (2)'!$AI$117</f>
        <v>88.6</v>
      </c>
      <c r="AE51" s="73">
        <f>'[5]101020 (2)'!$AK$117</f>
        <v>89.1</v>
      </c>
      <c r="AF51" s="73">
        <f>'[5]101020 (2)'!$AL$117</f>
        <v>74</v>
      </c>
      <c r="AG51" s="74">
        <f>'[5]101020 (2)'!$AM$117</f>
        <v>21.5</v>
      </c>
    </row>
    <row r="52" spans="1:33" ht="15" customHeight="1" x14ac:dyDescent="0.15">
      <c r="A52" s="141"/>
      <c r="B52" s="46"/>
      <c r="C52" s="52"/>
      <c r="D52" s="62">
        <v>5</v>
      </c>
      <c r="E52" s="44">
        <f>'[6]101020 (2)'!$R$112</f>
        <v>184</v>
      </c>
      <c r="F52" s="44">
        <f>'[6]101020 (2)'!$U$112</f>
        <v>35</v>
      </c>
      <c r="G52" s="44">
        <f>'[6]101020 (2)'!$X$112</f>
        <v>10</v>
      </c>
      <c r="H52" s="44">
        <f>'[6]101020 (2)'!$AB$112</f>
        <v>4</v>
      </c>
      <c r="I52" s="44">
        <f>'[6]101020 (2)'!$AC$112</f>
        <v>3</v>
      </c>
      <c r="J52" s="44">
        <f>'[6]101020 (2)'!$AE$112</f>
        <v>1</v>
      </c>
      <c r="K52" s="44">
        <f>'[6]101020 (2)'!$AF$112</f>
        <v>4</v>
      </c>
      <c r="L52" s="44">
        <f>'[6]101020 (2)'!$AH$112</f>
        <v>5</v>
      </c>
      <c r="M52" s="44">
        <f>'[6]101020 (2)'!$AI$112</f>
        <v>5</v>
      </c>
      <c r="N52" s="44">
        <f>'[6]101020 (2)'!$AK$112</f>
        <v>8</v>
      </c>
      <c r="O52" s="44">
        <f>'[6]101020 (2)'!$AL$112</f>
        <v>11</v>
      </c>
      <c r="P52" s="44">
        <f>'[6]101020 (2)'!$AM$112</f>
        <v>96</v>
      </c>
      <c r="Q52" s="65"/>
      <c r="R52" s="145"/>
      <c r="S52" s="46"/>
      <c r="T52" s="55"/>
      <c r="U52" s="63">
        <v>5</v>
      </c>
      <c r="V52" s="73">
        <f>'[6]101020 (2)'!$R$117</f>
        <v>67.5</v>
      </c>
      <c r="W52" s="73">
        <f>'[6]101020 (2)'!$U$117</f>
        <v>12.5</v>
      </c>
      <c r="X52" s="73">
        <f>'[6]101020 (2)'!$X$117</f>
        <v>72.5</v>
      </c>
      <c r="Y52" s="73">
        <f>'[6]101020 (2)'!$AB$117</f>
        <v>89.7</v>
      </c>
      <c r="Z52" s="73">
        <f>'[6]101020 (2)'!$AC$117</f>
        <v>93</v>
      </c>
      <c r="AA52" s="73">
        <f>'[6]101020 (2)'!$AE$117</f>
        <v>97.9</v>
      </c>
      <c r="AB52" s="73">
        <f>'[6]101020 (2)'!$AF$117</f>
        <v>92.5</v>
      </c>
      <c r="AC52" s="73">
        <f>'[6]101020 (2)'!$AH$117</f>
        <v>87</v>
      </c>
      <c r="AD52" s="73">
        <f>'[6]101020 (2)'!$AI$117</f>
        <v>88.6</v>
      </c>
      <c r="AE52" s="73">
        <f>'[6]101020 (2)'!$AK$117</f>
        <v>82.6</v>
      </c>
      <c r="AF52" s="73">
        <f>'[6]101020 (2)'!$AL$117</f>
        <v>76</v>
      </c>
      <c r="AG52" s="74">
        <f>'[6]101020 (2)'!$AM$117</f>
        <v>20.7</v>
      </c>
    </row>
    <row r="53" spans="1:33" ht="15" customHeight="1" x14ac:dyDescent="0.15">
      <c r="A53" s="141"/>
      <c r="B53" s="46"/>
      <c r="C53" s="52"/>
      <c r="D53" s="62">
        <v>6</v>
      </c>
      <c r="E53" s="44">
        <f>'[7]101020 (2)'!$R$112</f>
        <v>185</v>
      </c>
      <c r="F53" s="44">
        <f>'[7]101020 (2)'!$U$112</f>
        <v>35</v>
      </c>
      <c r="G53" s="44">
        <f>'[7]101020 (2)'!$X$112</f>
        <v>12</v>
      </c>
      <c r="H53" s="44">
        <f>'[7]101020 (2)'!$AB$112</f>
        <v>2</v>
      </c>
      <c r="I53" s="44">
        <f>'[7]101020 (2)'!$AC$112</f>
        <v>3</v>
      </c>
      <c r="J53" s="44">
        <f>'[7]101020 (2)'!$AE$112</f>
        <v>2</v>
      </c>
      <c r="K53" s="44">
        <f>'[7]101020 (2)'!$AF$112</f>
        <v>4</v>
      </c>
      <c r="L53" s="44">
        <f>'[7]101020 (2)'!$AH$112</f>
        <v>6</v>
      </c>
      <c r="M53" s="44">
        <f>'[7]101020 (2)'!$AI$112</f>
        <v>5</v>
      </c>
      <c r="N53" s="44">
        <f>'[7]101020 (2)'!$AK$112</f>
        <v>9</v>
      </c>
      <c r="O53" s="44">
        <f>'[7]101020 (2)'!$AL$112</f>
        <v>12</v>
      </c>
      <c r="P53" s="44">
        <f>'[7]101020 (2)'!$AM$112</f>
        <v>95</v>
      </c>
      <c r="Q53" s="65"/>
      <c r="R53" s="145"/>
      <c r="S53" s="46"/>
      <c r="T53" s="55"/>
      <c r="U53" s="63">
        <v>6</v>
      </c>
      <c r="V53" s="73">
        <f>'[7]101020 (2)'!$R$117</f>
        <v>67.5</v>
      </c>
      <c r="W53" s="73">
        <f>'[7]101020 (2)'!$U$117</f>
        <v>15</v>
      </c>
      <c r="X53" s="73">
        <f>'[7]101020 (2)'!$X$117</f>
        <v>70</v>
      </c>
      <c r="Y53" s="73">
        <f>'[7]101020 (2)'!$AB$117</f>
        <v>94.9</v>
      </c>
      <c r="Z53" s="73">
        <f>'[7]101020 (2)'!$AC$117</f>
        <v>90.9</v>
      </c>
      <c r="AA53" s="73">
        <f>'[7]101020 (2)'!$AE$117</f>
        <v>95.8</v>
      </c>
      <c r="AB53" s="73">
        <f>'[7]101020 (2)'!$AF$117</f>
        <v>92.5</v>
      </c>
      <c r="AC53" s="73">
        <f>'[7]101020 (2)'!$AH$117</f>
        <v>87</v>
      </c>
      <c r="AD53" s="73">
        <f>'[7]101020 (2)'!$AI$117</f>
        <v>88.6</v>
      </c>
      <c r="AE53" s="73">
        <f>'[7]101020 (2)'!$AK$117</f>
        <v>82.6</v>
      </c>
      <c r="AF53" s="73">
        <f>'[7]101020 (2)'!$AL$117</f>
        <v>74</v>
      </c>
      <c r="AG53" s="74">
        <f>'[7]101020 (2)'!$AM$117</f>
        <v>22.1</v>
      </c>
    </row>
    <row r="54" spans="1:33" ht="15" customHeight="1" x14ac:dyDescent="0.15">
      <c r="A54" s="141"/>
      <c r="B54" s="79"/>
      <c r="C54" s="53"/>
      <c r="D54" s="62">
        <v>7</v>
      </c>
      <c r="E54" s="44">
        <f>'[8]101020 (2)'!$R$112</f>
        <v>189</v>
      </c>
      <c r="F54" s="44">
        <f>'[8]101020 (2)'!$U$112</f>
        <v>34</v>
      </c>
      <c r="G54" s="44">
        <f>'[8]101020 (2)'!$X$112</f>
        <v>14</v>
      </c>
      <c r="H54" s="44">
        <f>'[8]101020 (2)'!$AB$112</f>
        <v>3</v>
      </c>
      <c r="I54" s="44">
        <f>'[8]101020 (2)'!$AC$112</f>
        <v>2</v>
      </c>
      <c r="J54" s="44">
        <f>'[8]101020 (2)'!$AE$112</f>
        <v>4</v>
      </c>
      <c r="K54" s="44">
        <f>'[8]101020 (2)'!$AF$112</f>
        <v>3</v>
      </c>
      <c r="L54" s="44">
        <f>'[8]101020 (2)'!$AH$112</f>
        <v>5</v>
      </c>
      <c r="M54" s="44">
        <f>'[8]101020 (2)'!$AI$112</f>
        <v>5</v>
      </c>
      <c r="N54" s="44">
        <f>'[8]101020 (2)'!$AK$112</f>
        <v>6</v>
      </c>
      <c r="O54" s="44">
        <f>'[8]101020 (2)'!$AL$112</f>
        <v>15</v>
      </c>
      <c r="P54" s="44">
        <f>'[8]101020 (2)'!$AM$112</f>
        <v>96</v>
      </c>
      <c r="Q54" s="65"/>
      <c r="R54" s="145"/>
      <c r="S54" s="46"/>
      <c r="T54" s="55"/>
      <c r="U54" s="63">
        <v>7</v>
      </c>
      <c r="V54" s="73">
        <f>'[8]101020 (2)'!$R$117</f>
        <v>67</v>
      </c>
      <c r="W54" s="73">
        <f>'[8]101020 (2)'!$U$117</f>
        <v>15</v>
      </c>
      <c r="X54" s="73">
        <f>'[8]101020 (2)'!$X$117</f>
        <v>65</v>
      </c>
      <c r="Y54" s="73">
        <f>'[8]101020 (2)'!$AB$117</f>
        <v>92.3</v>
      </c>
      <c r="Z54" s="73">
        <f>'[8]101020 (2)'!$AC$117</f>
        <v>95.3</v>
      </c>
      <c r="AA54" s="73">
        <f>'[8]101020 (2)'!$AE$117</f>
        <v>89.6</v>
      </c>
      <c r="AB54" s="73">
        <f>'[8]101020 (2)'!$AF$117</f>
        <v>94.3</v>
      </c>
      <c r="AC54" s="73">
        <f>'[8]101020 (2)'!$AH$117</f>
        <v>89.1</v>
      </c>
      <c r="AD54" s="73">
        <f>'[8]101020 (2)'!$AI$117</f>
        <v>88.6</v>
      </c>
      <c r="AE54" s="73">
        <f>'[8]101020 (2)'!$AK$117</f>
        <v>89.1</v>
      </c>
      <c r="AF54" s="73">
        <f>'[8]101020 (2)'!$AL$117</f>
        <v>69.400000000000006</v>
      </c>
      <c r="AG54" s="74">
        <f>'[8]101020 (2)'!$AM$117</f>
        <v>21.3</v>
      </c>
    </row>
    <row r="55" spans="1:33" ht="15" customHeight="1" x14ac:dyDescent="0.15">
      <c r="A55" s="141"/>
      <c r="B55" s="78"/>
      <c r="C55" s="53"/>
      <c r="D55" s="62">
        <v>8</v>
      </c>
      <c r="E55" s="44">
        <f>'[9]101020 (2)'!$R$112</f>
        <v>191</v>
      </c>
      <c r="F55" s="44">
        <f>'[9]101020 (2)'!$U$112</f>
        <v>36</v>
      </c>
      <c r="G55" s="44">
        <f>'[9]101020 (2)'!$X$112</f>
        <v>15</v>
      </c>
      <c r="H55" s="44">
        <f>'[9]101020 (2)'!$AB$112</f>
        <v>2</v>
      </c>
      <c r="I55" s="44">
        <f>'[9]101020 (2)'!$AC$112</f>
        <v>3</v>
      </c>
      <c r="J55" s="44">
        <f>'[9]101020 (2)'!$AE$112</f>
        <v>5</v>
      </c>
      <c r="K55" s="44">
        <f>'[9]101020 (2)'!$AF$112</f>
        <v>3</v>
      </c>
      <c r="L55" s="44">
        <f>'[9]101020 (2)'!$AH$112</f>
        <v>5</v>
      </c>
      <c r="M55" s="44">
        <f>'[9]101020 (2)'!$AI$112</f>
        <v>5</v>
      </c>
      <c r="N55" s="44">
        <f>'[9]101020 (2)'!$AK$112</f>
        <v>6</v>
      </c>
      <c r="O55" s="44">
        <f>'[9]101020 (2)'!$AL$112</f>
        <v>16</v>
      </c>
      <c r="P55" s="44">
        <f>'[9]101020 (2)'!$AM$112</f>
        <v>95</v>
      </c>
      <c r="Q55" s="65"/>
      <c r="R55" s="145"/>
      <c r="S55" s="46"/>
      <c r="T55" s="55"/>
      <c r="U55" s="63">
        <v>8</v>
      </c>
      <c r="V55" s="73">
        <f>'[9]101020 (2)'!$R$117</f>
        <v>66.7</v>
      </c>
      <c r="W55" s="73">
        <f>'[9]101020 (2)'!$U$117</f>
        <v>12.5</v>
      </c>
      <c r="X55" s="73">
        <f>'[9]101020 (2)'!$X$117</f>
        <v>65</v>
      </c>
      <c r="Y55" s="73">
        <f>'[9]101020 (2)'!$AB$117</f>
        <v>94.9</v>
      </c>
      <c r="Z55" s="73">
        <f>'[9]101020 (2)'!$AC$117</f>
        <v>93</v>
      </c>
      <c r="AA55" s="73">
        <f>'[9]101020 (2)'!$AE$117</f>
        <v>89.6</v>
      </c>
      <c r="AB55" s="73">
        <f>'[9]101020 (2)'!$AF$117</f>
        <v>94.3</v>
      </c>
      <c r="AC55" s="73">
        <f>'[9]101020 (2)'!$AH$117</f>
        <v>89.1</v>
      </c>
      <c r="AD55" s="73">
        <f>'[9]101020 (2)'!$AI$117</f>
        <v>88.6</v>
      </c>
      <c r="AE55" s="73">
        <f>'[9]101020 (2)'!$AK$117</f>
        <v>84.8</v>
      </c>
      <c r="AF55" s="73">
        <f>'[9]101020 (2)'!$AL$117</f>
        <v>67.3</v>
      </c>
      <c r="AG55" s="74">
        <f>'[9]101020 (2)'!$AM$117</f>
        <v>22.8</v>
      </c>
    </row>
    <row r="56" spans="1:33" ht="15" customHeight="1" x14ac:dyDescent="0.15">
      <c r="A56" s="141"/>
      <c r="B56" s="78"/>
      <c r="C56" s="54"/>
      <c r="D56" s="62">
        <v>9</v>
      </c>
      <c r="E56" s="44">
        <f>'[10]101020 (2)'!$R$112</f>
        <v>182</v>
      </c>
      <c r="F56" s="44">
        <f>'[10]101020 (2)'!$U$112</f>
        <v>35</v>
      </c>
      <c r="G56" s="44">
        <f>'[10]101020 (2)'!$X$112</f>
        <v>13</v>
      </c>
      <c r="H56" s="44">
        <f>'[10]101020 (2)'!$AB$112</f>
        <v>1</v>
      </c>
      <c r="I56" s="44">
        <f>'[10]101020 (2)'!$AC$112</f>
        <v>4</v>
      </c>
      <c r="J56" s="44">
        <f>'[10]101020 (2)'!$AE$112</f>
        <v>3</v>
      </c>
      <c r="K56" s="44">
        <f>'[10]101020 (2)'!$AF$112</f>
        <v>3</v>
      </c>
      <c r="L56" s="44">
        <f>'[10]101020 (2)'!$AH$112</f>
        <v>5</v>
      </c>
      <c r="M56" s="44">
        <f>'[10]101020 (2)'!$AI$112</f>
        <v>4</v>
      </c>
      <c r="N56" s="44">
        <f>'[10]101020 (2)'!$AK$112</f>
        <v>5</v>
      </c>
      <c r="O56" s="44">
        <f>'[10]101020 (2)'!$AL$112</f>
        <v>15</v>
      </c>
      <c r="P56" s="44">
        <f>'[10]101020 (2)'!$AM$112</f>
        <v>94</v>
      </c>
      <c r="Q56" s="65"/>
      <c r="R56" s="145"/>
      <c r="S56" s="46"/>
      <c r="T56" s="55"/>
      <c r="U56" s="63">
        <v>9</v>
      </c>
      <c r="V56" s="73">
        <f>'[10]101020 (2)'!$R$117</f>
        <v>68.3</v>
      </c>
      <c r="W56" s="73">
        <f>'[10]101020 (2)'!$U$117</f>
        <v>14.6</v>
      </c>
      <c r="X56" s="73">
        <f>'[10]101020 (2)'!$X$117</f>
        <v>68.3</v>
      </c>
      <c r="Y56" s="73">
        <f>'[10]101020 (2)'!$AB$117</f>
        <v>97.4</v>
      </c>
      <c r="Z56" s="73">
        <f>'[10]101020 (2)'!$AC$117</f>
        <v>90.7</v>
      </c>
      <c r="AA56" s="73">
        <f>'[10]101020 (2)'!$AE$117</f>
        <v>93.8</v>
      </c>
      <c r="AB56" s="73">
        <f>'[10]101020 (2)'!$AF$117</f>
        <v>94.3</v>
      </c>
      <c r="AC56" s="73">
        <f>'[10]101020 (2)'!$AH$117</f>
        <v>89.1</v>
      </c>
      <c r="AD56" s="73">
        <f>'[10]101020 (2)'!$AI$117</f>
        <v>90.9</v>
      </c>
      <c r="AE56" s="73">
        <f>'[10]101020 (2)'!$AK$117</f>
        <v>89.1</v>
      </c>
      <c r="AF56" s="73">
        <f>'[10]101020 (2)'!$AL$117</f>
        <v>69.400000000000006</v>
      </c>
      <c r="AG56" s="74">
        <f>'[10]101020 (2)'!$AM$117</f>
        <v>24.4</v>
      </c>
    </row>
    <row r="57" spans="1:33" ht="15" customHeight="1" x14ac:dyDescent="0.15">
      <c r="A57" s="141"/>
      <c r="B57" s="78"/>
      <c r="C57" s="54"/>
      <c r="D57" s="63">
        <v>10</v>
      </c>
      <c r="E57" s="44">
        <f>'[11]101020 (2)'!$R$112</f>
        <v>185</v>
      </c>
      <c r="F57" s="44">
        <f>'[11]101020 (2)'!$U$112</f>
        <v>33</v>
      </c>
      <c r="G57" s="44">
        <f>'[11]101020 (2)'!$X$112</f>
        <v>15</v>
      </c>
      <c r="H57" s="44">
        <f>'[11]101020 (2)'!$AB$112</f>
        <v>2</v>
      </c>
      <c r="I57" s="44">
        <f>'[11]101020 (2)'!$AC$112</f>
        <v>3</v>
      </c>
      <c r="J57" s="44">
        <f>'[11]101020 (2)'!$AE$112</f>
        <v>3</v>
      </c>
      <c r="K57" s="44">
        <f>'[11]101020 (2)'!$AF$112</f>
        <v>3</v>
      </c>
      <c r="L57" s="44">
        <f>'[11]101020 (2)'!$AH$112</f>
        <v>5</v>
      </c>
      <c r="M57" s="44">
        <f>'[11]101020 (2)'!$AI$112</f>
        <v>4</v>
      </c>
      <c r="N57" s="44">
        <f>'[11]101020 (2)'!$AK$112</f>
        <v>7</v>
      </c>
      <c r="O57" s="44">
        <f>'[11]101020 (2)'!$AL$112</f>
        <v>14</v>
      </c>
      <c r="P57" s="44">
        <f>'[11]101020 (2)'!$AM$112</f>
        <v>96</v>
      </c>
      <c r="Q57" s="65"/>
      <c r="R57" s="145"/>
      <c r="S57" s="46"/>
      <c r="T57" s="55"/>
      <c r="U57" s="63">
        <v>10</v>
      </c>
      <c r="V57" s="73">
        <f>'[11]101020 (2)'!$R$117</f>
        <v>67.900000000000006</v>
      </c>
      <c r="W57" s="73">
        <f>'[11]101020 (2)'!$U$117</f>
        <v>19.5</v>
      </c>
      <c r="X57" s="73">
        <f>'[11]101020 (2)'!$X$117</f>
        <v>63.4</v>
      </c>
      <c r="Y57" s="73">
        <f>'[11]101020 (2)'!$AB$117</f>
        <v>94.9</v>
      </c>
      <c r="Z57" s="73">
        <f>'[11]101020 (2)'!$AC$117</f>
        <v>90.9</v>
      </c>
      <c r="AA57" s="73">
        <f>'[11]101020 (2)'!$AE$117</f>
        <v>93.8</v>
      </c>
      <c r="AB57" s="73">
        <f>'[11]101020 (2)'!$AF$117</f>
        <v>94.4</v>
      </c>
      <c r="AC57" s="73">
        <f>'[11]101020 (2)'!$AH$117</f>
        <v>89.1</v>
      </c>
      <c r="AD57" s="73">
        <f>'[11]101020 (2)'!$AI$117</f>
        <v>93.2</v>
      </c>
      <c r="AE57" s="73">
        <f>'[11]101020 (2)'!$AK$117</f>
        <v>84.8</v>
      </c>
      <c r="AF57" s="73">
        <f>'[11]101020 (2)'!$AL$117</f>
        <v>71.400000000000006</v>
      </c>
      <c r="AG57" s="74">
        <f>'[11]101020 (2)'!$AM$117</f>
        <v>21.8</v>
      </c>
    </row>
    <row r="58" spans="1:33" ht="15" customHeight="1" x14ac:dyDescent="0.15">
      <c r="A58" s="141"/>
      <c r="B58" s="46"/>
      <c r="C58" s="55"/>
      <c r="D58" s="63">
        <v>11</v>
      </c>
      <c r="E58" s="44">
        <f>'[12]101020 (2)'!$R$112</f>
        <v>186</v>
      </c>
      <c r="F58" s="44">
        <f>'[12]101020 (2)'!$U$112</f>
        <v>35</v>
      </c>
      <c r="G58" s="44">
        <f>'[12]101020 (2)'!$X$112</f>
        <v>15</v>
      </c>
      <c r="H58" s="44">
        <f>'[12]101020 (2)'!$AB$112</f>
        <v>4</v>
      </c>
      <c r="I58" s="44">
        <f>'[12]101020 (2)'!$AC$112</f>
        <v>1</v>
      </c>
      <c r="J58" s="44">
        <f>'[12]101020 (2)'!$AE$112</f>
        <v>2</v>
      </c>
      <c r="K58" s="44">
        <f>'[12]101020 (2)'!$AF$112</f>
        <v>3</v>
      </c>
      <c r="L58" s="44">
        <f>'[12]101020 (2)'!$AH$112</f>
        <v>4</v>
      </c>
      <c r="M58" s="44">
        <f>'[12]101020 (2)'!$AI$112</f>
        <v>4</v>
      </c>
      <c r="N58" s="44">
        <f>'[12]101020 (2)'!$AK$112</f>
        <v>8</v>
      </c>
      <c r="O58" s="44">
        <f>'[12]101020 (2)'!$AL$112</f>
        <v>13</v>
      </c>
      <c r="P58" s="44">
        <f>'[12]101020 (2)'!$AM$112</f>
        <v>97</v>
      </c>
      <c r="Q58" s="65"/>
      <c r="R58" s="145"/>
      <c r="S58" s="46"/>
      <c r="T58" s="55"/>
      <c r="U58" s="63">
        <v>11</v>
      </c>
      <c r="V58" s="73">
        <f>'[12]101020 (2)'!$R$117</f>
        <v>67.599999999999994</v>
      </c>
      <c r="W58" s="73">
        <f>'[12]101020 (2)'!$U$117</f>
        <v>14.6</v>
      </c>
      <c r="X58" s="73">
        <f>'[12]101020 (2)'!$X$117</f>
        <v>64.3</v>
      </c>
      <c r="Y58" s="73">
        <f>'[12]101020 (2)'!$AB$117</f>
        <v>89.7</v>
      </c>
      <c r="Z58" s="73">
        <f>'[12]101020 (2)'!$AC$117</f>
        <v>95.5</v>
      </c>
      <c r="AA58" s="73">
        <f>'[12]101020 (2)'!$AE$117</f>
        <v>95.8</v>
      </c>
      <c r="AB58" s="73">
        <f>'[12]101020 (2)'!$AF$117</f>
        <v>94.4</v>
      </c>
      <c r="AC58" s="73">
        <f>'[12]101020 (2)'!$AH$117</f>
        <v>91.3</v>
      </c>
      <c r="AD58" s="73">
        <f>'[12]101020 (2)'!$AI$117</f>
        <v>88.9</v>
      </c>
      <c r="AE58" s="73">
        <f>'[12]101020 (2)'!$AK$117</f>
        <v>82.6</v>
      </c>
      <c r="AF58" s="73">
        <f>'[12]101020 (2)'!$AL$117</f>
        <v>73.5</v>
      </c>
      <c r="AG58" s="74">
        <f>'[12]101020 (2)'!$AM$117</f>
        <v>21.8</v>
      </c>
    </row>
    <row r="59" spans="1:33" ht="15" customHeight="1" x14ac:dyDescent="0.15">
      <c r="A59" s="141"/>
      <c r="B59" s="46"/>
      <c r="C59" s="55"/>
      <c r="D59" s="63">
        <v>12</v>
      </c>
      <c r="E59" s="44">
        <f>'[13]101020 (2)'!$R$112</f>
        <v>178</v>
      </c>
      <c r="F59" s="44">
        <f>'[13]101020 (2)'!$U$112</f>
        <v>37</v>
      </c>
      <c r="G59" s="44">
        <f>'[13]101020 (2)'!$X$112</f>
        <v>11</v>
      </c>
      <c r="H59" s="44">
        <f>'[13]101020 (2)'!$AB$112</f>
        <v>5</v>
      </c>
      <c r="I59" s="44">
        <f>'[13]101020 (2)'!$AC$112</f>
        <v>1</v>
      </c>
      <c r="J59" s="44">
        <f>'[13]101020 (2)'!$AE$112</f>
        <v>1</v>
      </c>
      <c r="K59" s="44">
        <f>'[13]101020 (2)'!$AF$112</f>
        <v>2</v>
      </c>
      <c r="L59" s="44">
        <f>'[13]101020 (2)'!$AH$112</f>
        <v>3</v>
      </c>
      <c r="M59" s="44">
        <f>'[13]101020 (2)'!$AI$112</f>
        <v>3</v>
      </c>
      <c r="N59" s="44">
        <f>'[13]101020 (2)'!$AK$112</f>
        <v>6</v>
      </c>
      <c r="O59" s="44">
        <f>'[13]101020 (2)'!$AL$112</f>
        <v>12</v>
      </c>
      <c r="P59" s="44">
        <f>'[13]101020 (2)'!$AM$112</f>
        <v>95</v>
      </c>
      <c r="Q59" s="65"/>
      <c r="R59" s="145"/>
      <c r="S59" s="46"/>
      <c r="T59" s="55"/>
      <c r="U59" s="63">
        <v>12</v>
      </c>
      <c r="V59" s="73">
        <f>'[13]101020 (2)'!$R$117</f>
        <v>68.900000000000006</v>
      </c>
      <c r="W59" s="73">
        <f>'[13]101020 (2)'!$U$117</f>
        <v>9.8000000000000007</v>
      </c>
      <c r="X59" s="73">
        <f>'[13]101020 (2)'!$X$117</f>
        <v>71.400000000000006</v>
      </c>
      <c r="Y59" s="73">
        <f>'[13]101020 (2)'!$AB$117</f>
        <v>84.6</v>
      </c>
      <c r="Z59" s="73">
        <f>'[13]101020 (2)'!$AC$117</f>
        <v>97.7</v>
      </c>
      <c r="AA59" s="73">
        <f>'[13]101020 (2)'!$AE$117</f>
        <v>95.8</v>
      </c>
      <c r="AB59" s="73">
        <f>'[13]101020 (2)'!$AF$117</f>
        <v>96.2</v>
      </c>
      <c r="AC59" s="73">
        <f>'[13]101020 (2)'!$AH$117</f>
        <v>93.5</v>
      </c>
      <c r="AD59" s="73">
        <f>'[13]101020 (2)'!$AI$117</f>
        <v>93.2</v>
      </c>
      <c r="AE59" s="73">
        <f>'[13]101020 (2)'!$AK$117</f>
        <v>87</v>
      </c>
      <c r="AF59" s="73">
        <f>'[13]101020 (2)'!$AL$117</f>
        <v>75.5</v>
      </c>
      <c r="AG59" s="74">
        <f>'[13]101020 (2)'!$AM$117</f>
        <v>23.2</v>
      </c>
    </row>
    <row r="60" spans="1:33" ht="15" customHeight="1" thickBot="1" x14ac:dyDescent="0.2">
      <c r="A60" s="142"/>
      <c r="B60" s="56"/>
      <c r="C60" s="17"/>
      <c r="D60" s="91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45"/>
      <c r="R60" s="146"/>
      <c r="S60" s="56"/>
      <c r="T60" s="17"/>
      <c r="U60" s="91"/>
      <c r="V60" s="92"/>
      <c r="W60" s="92"/>
      <c r="X60" s="92"/>
      <c r="Y60" s="92"/>
      <c r="Z60" s="92"/>
      <c r="AA60" s="93"/>
      <c r="AB60" s="94"/>
      <c r="AC60" s="94"/>
      <c r="AD60" s="94"/>
      <c r="AE60" s="94"/>
      <c r="AF60" s="94"/>
      <c r="AG60" s="95"/>
    </row>
    <row r="61" spans="1:33" ht="15" customHeight="1" x14ac:dyDescent="0.15">
      <c r="A61" s="81"/>
      <c r="B61" s="23"/>
      <c r="C61" s="55"/>
      <c r="D61" s="82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45"/>
      <c r="R61" s="81"/>
      <c r="T61" s="55"/>
      <c r="U61" s="54"/>
      <c r="V61" s="84"/>
      <c r="W61" s="84"/>
      <c r="X61" s="84"/>
      <c r="Y61" s="84"/>
      <c r="Z61" s="84"/>
      <c r="AA61" s="85"/>
      <c r="AB61" s="85"/>
      <c r="AC61" s="85"/>
      <c r="AD61" s="85"/>
      <c r="AE61" s="85"/>
      <c r="AF61" s="85"/>
      <c r="AG61" s="85"/>
    </row>
    <row r="62" spans="1:33" ht="15" customHeight="1" x14ac:dyDescent="0.15">
      <c r="A62" s="81"/>
      <c r="B62" s="23"/>
      <c r="C62" s="55"/>
      <c r="D62" s="82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45"/>
      <c r="R62" s="81"/>
      <c r="T62" s="55"/>
      <c r="U62" s="54"/>
      <c r="V62" s="84"/>
      <c r="W62" s="84"/>
      <c r="X62" s="84"/>
      <c r="Y62" s="84"/>
      <c r="Z62" s="84"/>
      <c r="AA62" s="85"/>
      <c r="AB62" s="85"/>
      <c r="AC62" s="85"/>
      <c r="AD62" s="85"/>
      <c r="AE62" s="85"/>
      <c r="AF62" s="85"/>
      <c r="AG62" s="85"/>
    </row>
    <row r="63" spans="1:33" ht="15" customHeight="1" x14ac:dyDescent="0.15">
      <c r="A63" s="148" t="s">
        <v>66</v>
      </c>
      <c r="B63" s="148"/>
      <c r="C63" s="148"/>
      <c r="D63" s="148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50" t="s">
        <v>67</v>
      </c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</row>
    <row r="64" spans="1:33" x14ac:dyDescent="0.15">
      <c r="B64" s="23"/>
      <c r="C64" s="55"/>
      <c r="D64" s="53"/>
    </row>
    <row r="67" spans="2:4" x14ac:dyDescent="0.15">
      <c r="B67" s="23"/>
      <c r="C67" s="55"/>
      <c r="D67" s="53"/>
    </row>
    <row r="68" spans="2:4" x14ac:dyDescent="0.15">
      <c r="B68" s="23"/>
      <c r="C68" s="55"/>
      <c r="D68" s="53"/>
    </row>
    <row r="69" spans="2:4" x14ac:dyDescent="0.15">
      <c r="B69" s="23"/>
      <c r="C69" s="55"/>
      <c r="D69" s="53"/>
    </row>
    <row r="70" spans="2:4" x14ac:dyDescent="0.15">
      <c r="B70" s="23"/>
      <c r="C70" s="55"/>
      <c r="D70" s="53"/>
    </row>
    <row r="71" spans="2:4" x14ac:dyDescent="0.15">
      <c r="B71" s="54"/>
      <c r="C71" s="58"/>
      <c r="D71" s="53"/>
    </row>
    <row r="72" spans="2:4" x14ac:dyDescent="0.15">
      <c r="B72" s="54"/>
      <c r="C72" s="58"/>
      <c r="D72" s="53"/>
    </row>
    <row r="73" spans="2:4" x14ac:dyDescent="0.15">
      <c r="B73" s="2"/>
      <c r="C73" s="2"/>
      <c r="D73" s="2"/>
    </row>
  </sheetData>
  <mergeCells count="60">
    <mergeCell ref="A63:P63"/>
    <mergeCell ref="Q63:AG63"/>
    <mergeCell ref="AF10:AF12"/>
    <mergeCell ref="S14:U14"/>
    <mergeCell ref="A15:A60"/>
    <mergeCell ref="Y10:Y12"/>
    <mergeCell ref="M10:M12"/>
    <mergeCell ref="A3:D13"/>
    <mergeCell ref="B15:D15"/>
    <mergeCell ref="P5:P8"/>
    <mergeCell ref="N10:N12"/>
    <mergeCell ref="O10:O12"/>
    <mergeCell ref="Y5:Y8"/>
    <mergeCell ref="AA5:AA8"/>
    <mergeCell ref="Z10:Z12"/>
    <mergeCell ref="AF5:AF8"/>
    <mergeCell ref="AE5:AE8"/>
    <mergeCell ref="R2:X2"/>
    <mergeCell ref="Z5:Z8"/>
    <mergeCell ref="AG10:AG12"/>
    <mergeCell ref="AB5:AB8"/>
    <mergeCell ref="AD5:AD8"/>
    <mergeCell ref="AC5:AC8"/>
    <mergeCell ref="AG5:AG8"/>
    <mergeCell ref="W10:W12"/>
    <mergeCell ref="X10:X12"/>
    <mergeCell ref="AE10:AE12"/>
    <mergeCell ref="Y3:AD4"/>
    <mergeCell ref="V5:V12"/>
    <mergeCell ref="W5:W8"/>
    <mergeCell ref="X5:X8"/>
    <mergeCell ref="AC10:AC12"/>
    <mergeCell ref="AD10:AD12"/>
    <mergeCell ref="AA10:AA12"/>
    <mergeCell ref="AB10:AB12"/>
    <mergeCell ref="B14:D14"/>
    <mergeCell ref="E5:E12"/>
    <mergeCell ref="I5:I8"/>
    <mergeCell ref="J5:J8"/>
    <mergeCell ref="G5:G8"/>
    <mergeCell ref="H5:H8"/>
    <mergeCell ref="H10:H12"/>
    <mergeCell ref="I10:I12"/>
    <mergeCell ref="R3:U13"/>
    <mergeCell ref="R14:R60"/>
    <mergeCell ref="S15:U15"/>
    <mergeCell ref="K2:P2"/>
    <mergeCell ref="K5:K8"/>
    <mergeCell ref="F10:F12"/>
    <mergeCell ref="G10:G12"/>
    <mergeCell ref="F5:F8"/>
    <mergeCell ref="H3:M4"/>
    <mergeCell ref="J10:J12"/>
    <mergeCell ref="K10:K12"/>
    <mergeCell ref="L10:L12"/>
    <mergeCell ref="L5:L8"/>
    <mergeCell ref="M5:M8"/>
    <mergeCell ref="N5:N8"/>
    <mergeCell ref="P10:P12"/>
    <mergeCell ref="O5:O8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7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 enableFormatConditionsCalculation="0">
    <tabColor indexed="45"/>
  </sheetPr>
  <dimension ref="A2:AG72"/>
  <sheetViews>
    <sheetView view="pageBreakPreview" zoomScaleNormal="75" zoomScaleSheetLayoutView="100" workbookViewId="0">
      <pane xSplit="4" ySplit="13" topLeftCell="E14" activePane="bottomRight" state="frozen"/>
      <selection activeCell="AH1" sqref="AH1:AO1048576"/>
      <selection pane="topRight" activeCell="AH1" sqref="AH1:AO1048576"/>
      <selection pane="bottomLeft" activeCell="AH1" sqref="AH1:AO1048576"/>
      <selection pane="bottomRight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75" style="1" customWidth="1"/>
    <col min="5" max="5" width="6.125" style="1" customWidth="1"/>
    <col min="6" max="16" width="5.125" style="1" customWidth="1"/>
    <col min="17" max="17" width="1.875" style="23" customWidth="1"/>
    <col min="18" max="18" width="3.5" style="23" customWidth="1"/>
    <col min="19" max="20" width="3.625" style="23" customWidth="1"/>
    <col min="21" max="21" width="3.875" style="23" customWidth="1"/>
    <col min="22" max="26" width="5.125" style="23" customWidth="1"/>
    <col min="27" max="33" width="5.125" style="1" customWidth="1"/>
    <col min="34" max="16384" width="6.5" style="1"/>
  </cols>
  <sheetData>
    <row r="2" spans="1:33" ht="30" customHeight="1" thickBot="1" x14ac:dyDescent="0.25">
      <c r="A2" s="3"/>
      <c r="E2" s="3"/>
      <c r="F2" s="11"/>
      <c r="G2" s="11"/>
      <c r="H2" s="11"/>
      <c r="I2" s="11"/>
      <c r="J2" s="3"/>
      <c r="K2" s="129" t="s">
        <v>73</v>
      </c>
      <c r="L2" s="130"/>
      <c r="M2" s="130"/>
      <c r="N2" s="130"/>
      <c r="O2" s="130"/>
      <c r="P2" s="130"/>
      <c r="Q2" s="2"/>
      <c r="R2" s="123" t="s">
        <v>72</v>
      </c>
      <c r="S2" s="123"/>
      <c r="T2" s="123"/>
      <c r="U2" s="123"/>
      <c r="V2" s="123"/>
      <c r="W2" s="123"/>
      <c r="X2" s="123"/>
      <c r="Y2" s="2"/>
      <c r="Z2" s="2"/>
      <c r="AA2" s="3"/>
      <c r="AB2" s="11"/>
      <c r="AC2" s="3"/>
      <c r="AD2" s="8"/>
      <c r="AE2" s="8"/>
      <c r="AF2" s="8"/>
      <c r="AG2" s="17" t="s">
        <v>32</v>
      </c>
    </row>
    <row r="3" spans="1:33" ht="10.5" customHeight="1" x14ac:dyDescent="0.15">
      <c r="A3" s="131" t="s">
        <v>0</v>
      </c>
      <c r="B3" s="132"/>
      <c r="C3" s="132"/>
      <c r="D3" s="132"/>
      <c r="E3" s="9"/>
      <c r="F3" s="18"/>
      <c r="G3" s="18"/>
      <c r="H3" s="124" t="s">
        <v>31</v>
      </c>
      <c r="I3" s="124"/>
      <c r="J3" s="124"/>
      <c r="K3" s="124"/>
      <c r="L3" s="124"/>
      <c r="M3" s="124"/>
      <c r="N3" s="18"/>
      <c r="O3" s="18"/>
      <c r="P3" s="43"/>
      <c r="Q3" s="21"/>
      <c r="R3" s="126" t="s">
        <v>0</v>
      </c>
      <c r="S3" s="126"/>
      <c r="T3" s="126"/>
      <c r="U3" s="126"/>
      <c r="V3" s="10"/>
      <c r="W3" s="10"/>
      <c r="X3" s="10"/>
      <c r="Y3" s="124" t="s">
        <v>33</v>
      </c>
      <c r="Z3" s="124"/>
      <c r="AA3" s="124"/>
      <c r="AB3" s="124"/>
      <c r="AC3" s="124"/>
      <c r="AD3" s="124"/>
      <c r="AE3" s="18"/>
      <c r="AF3" s="10"/>
      <c r="AG3" s="15"/>
    </row>
    <row r="4" spans="1:33" ht="12" customHeight="1" x14ac:dyDescent="0.15">
      <c r="A4" s="133"/>
      <c r="B4" s="134"/>
      <c r="C4" s="134"/>
      <c r="D4" s="134"/>
      <c r="E4" s="13"/>
      <c r="F4" s="19"/>
      <c r="G4" s="19"/>
      <c r="H4" s="125"/>
      <c r="I4" s="125"/>
      <c r="J4" s="125"/>
      <c r="K4" s="125"/>
      <c r="L4" s="125"/>
      <c r="M4" s="125"/>
      <c r="N4" s="19"/>
      <c r="O4" s="19"/>
      <c r="P4" s="14"/>
      <c r="Q4" s="21"/>
      <c r="R4" s="127"/>
      <c r="S4" s="127"/>
      <c r="T4" s="127"/>
      <c r="U4" s="127"/>
      <c r="V4" s="13"/>
      <c r="W4" s="12"/>
      <c r="X4" s="12"/>
      <c r="Y4" s="125"/>
      <c r="Z4" s="125"/>
      <c r="AA4" s="125"/>
      <c r="AB4" s="125"/>
      <c r="AC4" s="125"/>
      <c r="AD4" s="125"/>
      <c r="AE4" s="19"/>
      <c r="AF4" s="12"/>
      <c r="AG4" s="16"/>
    </row>
    <row r="5" spans="1:33" ht="6" customHeight="1" x14ac:dyDescent="0.15">
      <c r="A5" s="133"/>
      <c r="B5" s="134"/>
      <c r="C5" s="134"/>
      <c r="D5" s="134"/>
      <c r="E5" s="121" t="s">
        <v>2</v>
      </c>
      <c r="F5" s="113" t="s">
        <v>52</v>
      </c>
      <c r="G5" s="113" t="s">
        <v>53</v>
      </c>
      <c r="H5" s="113" t="s">
        <v>54</v>
      </c>
      <c r="I5" s="113" t="s">
        <v>55</v>
      </c>
      <c r="J5" s="113" t="s">
        <v>56</v>
      </c>
      <c r="K5" s="113" t="s">
        <v>57</v>
      </c>
      <c r="L5" s="113" t="s">
        <v>58</v>
      </c>
      <c r="M5" s="113" t="s">
        <v>59</v>
      </c>
      <c r="N5" s="113" t="s">
        <v>60</v>
      </c>
      <c r="O5" s="113" t="s">
        <v>61</v>
      </c>
      <c r="P5" s="113" t="s">
        <v>9</v>
      </c>
      <c r="Q5" s="21"/>
      <c r="R5" s="127"/>
      <c r="S5" s="127"/>
      <c r="T5" s="127"/>
      <c r="U5" s="127"/>
      <c r="V5" s="121" t="s">
        <v>2</v>
      </c>
      <c r="W5" s="113" t="s">
        <v>52</v>
      </c>
      <c r="X5" s="113" t="s">
        <v>53</v>
      </c>
      <c r="Y5" s="113" t="s">
        <v>54</v>
      </c>
      <c r="Z5" s="113" t="s">
        <v>55</v>
      </c>
      <c r="AA5" s="113" t="s">
        <v>56</v>
      </c>
      <c r="AB5" s="113" t="s">
        <v>57</v>
      </c>
      <c r="AC5" s="113" t="s">
        <v>58</v>
      </c>
      <c r="AD5" s="113" t="s">
        <v>59</v>
      </c>
      <c r="AE5" s="113" t="s">
        <v>60</v>
      </c>
      <c r="AF5" s="113" t="s">
        <v>61</v>
      </c>
      <c r="AG5" s="111" t="s">
        <v>9</v>
      </c>
    </row>
    <row r="6" spans="1:33" ht="6" customHeight="1" x14ac:dyDescent="0.15">
      <c r="A6" s="133"/>
      <c r="B6" s="134"/>
      <c r="C6" s="134"/>
      <c r="D6" s="134"/>
      <c r="E6" s="122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21"/>
      <c r="R6" s="127"/>
      <c r="S6" s="127"/>
      <c r="T6" s="127"/>
      <c r="U6" s="127"/>
      <c r="V6" s="122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2"/>
    </row>
    <row r="7" spans="1:33" ht="6" customHeight="1" x14ac:dyDescent="0.15">
      <c r="A7" s="133"/>
      <c r="B7" s="134"/>
      <c r="C7" s="134"/>
      <c r="D7" s="134"/>
      <c r="E7" s="122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21"/>
      <c r="R7" s="127"/>
      <c r="S7" s="127"/>
      <c r="T7" s="127"/>
      <c r="U7" s="127"/>
      <c r="V7" s="122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2"/>
    </row>
    <row r="8" spans="1:33" ht="6" customHeight="1" x14ac:dyDescent="0.15">
      <c r="A8" s="133"/>
      <c r="B8" s="134"/>
      <c r="C8" s="134"/>
      <c r="D8" s="134"/>
      <c r="E8" s="122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20"/>
      <c r="R8" s="127"/>
      <c r="S8" s="127"/>
      <c r="T8" s="127"/>
      <c r="U8" s="127"/>
      <c r="V8" s="122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2"/>
    </row>
    <row r="9" spans="1:33" ht="6" customHeight="1" x14ac:dyDescent="0.15">
      <c r="A9" s="133"/>
      <c r="B9" s="134"/>
      <c r="C9" s="134"/>
      <c r="D9" s="134"/>
      <c r="E9" s="1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0"/>
      <c r="R9" s="127"/>
      <c r="S9" s="127"/>
      <c r="T9" s="127"/>
      <c r="U9" s="127"/>
      <c r="V9" s="122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</row>
    <row r="10" spans="1:33" ht="6" customHeight="1" x14ac:dyDescent="0.15">
      <c r="A10" s="133"/>
      <c r="B10" s="134"/>
      <c r="C10" s="134"/>
      <c r="D10" s="134"/>
      <c r="E10" s="122"/>
      <c r="F10" s="107" t="s">
        <v>3</v>
      </c>
      <c r="G10" s="107" t="s">
        <v>34</v>
      </c>
      <c r="H10" s="107" t="s">
        <v>4</v>
      </c>
      <c r="I10" s="107" t="s">
        <v>35</v>
      </c>
      <c r="J10" s="107" t="s">
        <v>5</v>
      </c>
      <c r="K10" s="107" t="s">
        <v>6</v>
      </c>
      <c r="L10" s="107" t="s">
        <v>7</v>
      </c>
      <c r="M10" s="107" t="s">
        <v>36</v>
      </c>
      <c r="N10" s="107" t="s">
        <v>8</v>
      </c>
      <c r="O10" s="107" t="s">
        <v>37</v>
      </c>
      <c r="P10" s="107" t="s">
        <v>10</v>
      </c>
      <c r="Q10" s="22"/>
      <c r="R10" s="127"/>
      <c r="S10" s="127"/>
      <c r="T10" s="127"/>
      <c r="U10" s="127"/>
      <c r="V10" s="122"/>
      <c r="W10" s="107" t="s">
        <v>3</v>
      </c>
      <c r="X10" s="107" t="s">
        <v>34</v>
      </c>
      <c r="Y10" s="107" t="s">
        <v>4</v>
      </c>
      <c r="Z10" s="107" t="s">
        <v>38</v>
      </c>
      <c r="AA10" s="107" t="s">
        <v>5</v>
      </c>
      <c r="AB10" s="107" t="s">
        <v>6</v>
      </c>
      <c r="AC10" s="107" t="s">
        <v>7</v>
      </c>
      <c r="AD10" s="107" t="s">
        <v>39</v>
      </c>
      <c r="AE10" s="107" t="s">
        <v>8</v>
      </c>
      <c r="AF10" s="107" t="s">
        <v>40</v>
      </c>
      <c r="AG10" s="109" t="s">
        <v>10</v>
      </c>
    </row>
    <row r="11" spans="1:33" ht="6" customHeight="1" x14ac:dyDescent="0.15">
      <c r="A11" s="133"/>
      <c r="B11" s="134"/>
      <c r="C11" s="134"/>
      <c r="D11" s="134"/>
      <c r="E11" s="122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22"/>
      <c r="R11" s="127"/>
      <c r="S11" s="127"/>
      <c r="T11" s="127"/>
      <c r="U11" s="127"/>
      <c r="V11" s="122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9"/>
    </row>
    <row r="12" spans="1:33" ht="6" customHeight="1" x14ac:dyDescent="0.15">
      <c r="A12" s="133"/>
      <c r="B12" s="134"/>
      <c r="C12" s="134"/>
      <c r="D12" s="134"/>
      <c r="E12" s="122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20"/>
      <c r="R12" s="127"/>
      <c r="S12" s="127"/>
      <c r="T12" s="127"/>
      <c r="U12" s="127"/>
      <c r="V12" s="122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10"/>
    </row>
    <row r="13" spans="1:33" ht="0.75" customHeight="1" x14ac:dyDescent="0.15">
      <c r="A13" s="135"/>
      <c r="B13" s="136"/>
      <c r="C13" s="136"/>
      <c r="D13" s="13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21"/>
      <c r="R13" s="128"/>
      <c r="S13" s="128"/>
      <c r="T13" s="128"/>
      <c r="U13" s="128"/>
      <c r="V13" s="14"/>
      <c r="W13" s="14"/>
      <c r="X13" s="14"/>
      <c r="Y13" s="14"/>
      <c r="Z13" s="14"/>
      <c r="AA13" s="14"/>
      <c r="AB13" s="4"/>
      <c r="AC13" s="4"/>
      <c r="AD13" s="4"/>
      <c r="AE13" s="4"/>
      <c r="AF13" s="4"/>
      <c r="AG13" s="7"/>
    </row>
    <row r="14" spans="1:33" ht="15" customHeight="1" x14ac:dyDescent="0.15">
      <c r="A14" s="140" t="s">
        <v>63</v>
      </c>
      <c r="B14" s="118" t="s">
        <v>1</v>
      </c>
      <c r="C14" s="119"/>
      <c r="D14" s="120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5"/>
      <c r="R14" s="144" t="s">
        <v>63</v>
      </c>
      <c r="S14" s="118" t="s">
        <v>1</v>
      </c>
      <c r="T14" s="119"/>
      <c r="U14" s="120"/>
      <c r="V14" s="77"/>
      <c r="W14" s="77"/>
      <c r="X14" s="77"/>
      <c r="Y14" s="77"/>
      <c r="Z14" s="77"/>
      <c r="AA14" s="97"/>
      <c r="AB14" s="98"/>
      <c r="AC14" s="98"/>
      <c r="AD14" s="98"/>
      <c r="AE14" s="98"/>
      <c r="AF14" s="98"/>
      <c r="AG14" s="99"/>
    </row>
    <row r="15" spans="1:33" ht="15" customHeight="1" x14ac:dyDescent="0.15">
      <c r="A15" s="141"/>
      <c r="B15" s="137" t="s">
        <v>77</v>
      </c>
      <c r="C15" s="138"/>
      <c r="D15" s="139"/>
      <c r="E15" s="44">
        <v>301</v>
      </c>
      <c r="F15" s="44">
        <v>36</v>
      </c>
      <c r="G15" s="44">
        <v>14</v>
      </c>
      <c r="H15" s="44">
        <v>10</v>
      </c>
      <c r="I15" s="44">
        <v>13</v>
      </c>
      <c r="J15" s="44">
        <v>15</v>
      </c>
      <c r="K15" s="44">
        <v>13</v>
      </c>
      <c r="L15" s="44">
        <v>12</v>
      </c>
      <c r="M15" s="44">
        <v>13</v>
      </c>
      <c r="N15" s="44">
        <v>16</v>
      </c>
      <c r="O15" s="44">
        <v>27</v>
      </c>
      <c r="P15" s="44">
        <v>133</v>
      </c>
      <c r="Q15" s="5"/>
      <c r="R15" s="145"/>
      <c r="S15" s="137" t="s">
        <v>77</v>
      </c>
      <c r="T15" s="138"/>
      <c r="U15" s="139"/>
      <c r="V15" s="27">
        <v>49.7</v>
      </c>
      <c r="W15" s="27">
        <v>10</v>
      </c>
      <c r="X15" s="27">
        <v>62.2</v>
      </c>
      <c r="Y15" s="27">
        <v>76.2</v>
      </c>
      <c r="Z15" s="27">
        <v>71.7</v>
      </c>
      <c r="AA15" s="30">
        <v>71.2</v>
      </c>
      <c r="AB15" s="33">
        <v>74.5</v>
      </c>
      <c r="AC15" s="31">
        <v>75</v>
      </c>
      <c r="AD15" s="33">
        <v>71.099999999999994</v>
      </c>
      <c r="AE15" s="31">
        <v>65.2</v>
      </c>
      <c r="AF15" s="31">
        <v>43.8</v>
      </c>
      <c r="AG15" s="34">
        <v>9.5</v>
      </c>
    </row>
    <row r="16" spans="1:33" ht="15" customHeight="1" x14ac:dyDescent="0.15">
      <c r="A16" s="141"/>
      <c r="B16" s="46"/>
      <c r="C16" s="68">
        <v>26</v>
      </c>
      <c r="D16" s="48"/>
      <c r="E16" s="44">
        <v>301</v>
      </c>
      <c r="F16" s="44">
        <v>35</v>
      </c>
      <c r="G16" s="44">
        <v>15</v>
      </c>
      <c r="H16" s="44">
        <v>10</v>
      </c>
      <c r="I16" s="44">
        <v>13</v>
      </c>
      <c r="J16" s="44">
        <v>13</v>
      </c>
      <c r="K16" s="44">
        <v>13</v>
      </c>
      <c r="L16" s="44">
        <v>11</v>
      </c>
      <c r="M16" s="44">
        <v>12</v>
      </c>
      <c r="N16" s="44">
        <v>16</v>
      </c>
      <c r="O16" s="44">
        <v>28</v>
      </c>
      <c r="P16" s="44">
        <v>135</v>
      </c>
      <c r="Q16" s="5"/>
      <c r="R16" s="145"/>
      <c r="S16" s="46"/>
      <c r="T16" s="60">
        <v>26</v>
      </c>
      <c r="U16" s="48"/>
      <c r="V16" s="27">
        <v>49.8</v>
      </c>
      <c r="W16" s="27">
        <v>12.5</v>
      </c>
      <c r="X16" s="27">
        <v>60.5</v>
      </c>
      <c r="Y16" s="27">
        <v>75.599999999999994</v>
      </c>
      <c r="Z16" s="27">
        <v>73.3</v>
      </c>
      <c r="AA16" s="30">
        <v>74</v>
      </c>
      <c r="AB16" s="33">
        <v>75</v>
      </c>
      <c r="AC16" s="31">
        <v>75.599999999999994</v>
      </c>
      <c r="AD16" s="33">
        <v>72.7</v>
      </c>
      <c r="AE16" s="31">
        <v>65.2</v>
      </c>
      <c r="AF16" s="31">
        <v>42.9</v>
      </c>
      <c r="AG16" s="34">
        <v>10.6</v>
      </c>
    </row>
    <row r="17" spans="1:33" ht="15" customHeight="1" x14ac:dyDescent="0.15">
      <c r="A17" s="141"/>
      <c r="B17" s="46"/>
      <c r="C17" s="45">
        <v>27</v>
      </c>
      <c r="D17" s="48"/>
      <c r="E17" s="44">
        <f>'[1]101020 (3)'!$R$112</f>
        <v>292</v>
      </c>
      <c r="F17" s="44">
        <f>'[1]101020 (3)'!$U$112</f>
        <v>34</v>
      </c>
      <c r="G17" s="44">
        <f>'[1]101020 (3)'!$X$112</f>
        <v>13</v>
      </c>
      <c r="H17" s="44">
        <f>'[1]101020 (3)'!$AB$112</f>
        <v>7</v>
      </c>
      <c r="I17" s="44">
        <f>'[1]101020 (3)'!$AC$112</f>
        <v>12</v>
      </c>
      <c r="J17" s="44">
        <f>'[1]101020 (3)'!$AE$112</f>
        <v>12</v>
      </c>
      <c r="K17" s="44">
        <f>'[1]101020 (3)'!$AF$112</f>
        <v>12</v>
      </c>
      <c r="L17" s="44">
        <f>'[1]101020 (3)'!$AH$112</f>
        <v>11</v>
      </c>
      <c r="M17" s="44">
        <f>'[1]101020 (3)'!$AI$112</f>
        <v>12</v>
      </c>
      <c r="N17" s="44">
        <f>'[1]101020 (3)'!$AK$112</f>
        <v>16</v>
      </c>
      <c r="O17" s="44">
        <f>'[1]101020 (3)'!$AL$112</f>
        <v>26</v>
      </c>
      <c r="P17" s="44">
        <f>'[1]101020 (3)'!$AM$112</f>
        <v>138</v>
      </c>
      <c r="Q17" s="45"/>
      <c r="R17" s="145"/>
      <c r="S17" s="46"/>
      <c r="T17" s="60">
        <v>27</v>
      </c>
      <c r="U17" s="48"/>
      <c r="V17" s="73">
        <f>'[1]101020 (3)'!$R$117</f>
        <v>51.6</v>
      </c>
      <c r="W17" s="73">
        <f>'[1]101020 (3)'!$U$117</f>
        <v>15.4</v>
      </c>
      <c r="X17" s="73">
        <f>'[1]101020 (3)'!$X$117</f>
        <v>66.7</v>
      </c>
      <c r="Y17" s="73">
        <f>'[1]101020 (3)'!$AB$117</f>
        <v>82.1</v>
      </c>
      <c r="Z17" s="73">
        <f>'[1]101020 (3)'!$AC$117</f>
        <v>75.599999999999994</v>
      </c>
      <c r="AA17" s="73">
        <f>'[1]101020 (3)'!$AE$117</f>
        <v>75.5</v>
      </c>
      <c r="AB17" s="73">
        <f>'[1]101020 (3)'!$AF$117</f>
        <v>77.400000000000006</v>
      </c>
      <c r="AC17" s="73">
        <f>'[1]101020 (3)'!$AH$117</f>
        <v>76.099999999999994</v>
      </c>
      <c r="AD17" s="73">
        <f>'[1]101020 (3)'!$AI$117</f>
        <v>72.7</v>
      </c>
      <c r="AE17" s="73">
        <f>'[1]101020 (3)'!$AK$117</f>
        <v>64.400000000000006</v>
      </c>
      <c r="AF17" s="73">
        <f>'[1]101020 (3)'!$AL$117</f>
        <v>47.9</v>
      </c>
      <c r="AG17" s="74">
        <f>'[1]101020 (3)'!$AM$117</f>
        <v>11.5</v>
      </c>
    </row>
    <row r="18" spans="1:33" ht="15" customHeight="1" x14ac:dyDescent="0.15">
      <c r="A18" s="141"/>
      <c r="B18" s="46"/>
      <c r="C18" s="47"/>
      <c r="D18" s="48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5"/>
      <c r="R18" s="145"/>
      <c r="S18" s="46"/>
      <c r="T18" s="47"/>
      <c r="U18" s="48"/>
      <c r="V18" s="27"/>
      <c r="W18" s="27"/>
      <c r="X18" s="27"/>
      <c r="Y18" s="27"/>
      <c r="Z18" s="27"/>
      <c r="AA18" s="27"/>
      <c r="AB18" s="28"/>
      <c r="AC18" s="28"/>
      <c r="AD18" s="28"/>
      <c r="AE18" s="28"/>
      <c r="AF18" s="28"/>
      <c r="AG18" s="29"/>
    </row>
    <row r="19" spans="1:33" ht="15" customHeight="1" x14ac:dyDescent="0.15">
      <c r="A19" s="141"/>
      <c r="B19" s="46"/>
      <c r="C19" s="51"/>
      <c r="D19" s="50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6"/>
      <c r="P19" s="44"/>
      <c r="Q19" s="45"/>
      <c r="R19" s="145"/>
      <c r="S19" s="46"/>
      <c r="T19" s="51"/>
      <c r="U19" s="50"/>
      <c r="V19" s="27"/>
      <c r="W19" s="27"/>
      <c r="X19" s="27"/>
      <c r="Y19" s="27"/>
      <c r="Z19" s="27"/>
      <c r="AA19" s="30"/>
      <c r="AB19" s="31"/>
      <c r="AC19" s="31"/>
      <c r="AD19" s="31"/>
      <c r="AE19" s="31"/>
      <c r="AF19" s="31"/>
      <c r="AG19" s="32"/>
    </row>
    <row r="20" spans="1:33" ht="15" customHeight="1" x14ac:dyDescent="0.15">
      <c r="A20" s="141"/>
      <c r="B20" s="49" t="s">
        <v>74</v>
      </c>
      <c r="C20" s="55"/>
      <c r="D20" s="61"/>
      <c r="E20" s="44">
        <v>301</v>
      </c>
      <c r="F20" s="44">
        <v>36</v>
      </c>
      <c r="G20" s="44">
        <v>12</v>
      </c>
      <c r="H20" s="44">
        <v>11</v>
      </c>
      <c r="I20" s="44">
        <v>13</v>
      </c>
      <c r="J20" s="44">
        <v>16</v>
      </c>
      <c r="K20" s="44">
        <v>13</v>
      </c>
      <c r="L20" s="44">
        <v>12</v>
      </c>
      <c r="M20" s="44">
        <v>15</v>
      </c>
      <c r="N20" s="44">
        <v>17</v>
      </c>
      <c r="O20" s="44">
        <v>27</v>
      </c>
      <c r="P20" s="44">
        <v>129</v>
      </c>
      <c r="Q20" s="45"/>
      <c r="R20" s="145"/>
      <c r="S20" s="49" t="s">
        <v>74</v>
      </c>
      <c r="T20" s="55"/>
      <c r="U20" s="61"/>
      <c r="V20" s="27">
        <v>49.5</v>
      </c>
      <c r="W20" s="27">
        <v>14.6</v>
      </c>
      <c r="X20" s="27">
        <v>69.400000000000006</v>
      </c>
      <c r="Y20" s="27">
        <v>72.099999999999994</v>
      </c>
      <c r="Z20" s="27">
        <v>71.7</v>
      </c>
      <c r="AA20" s="30">
        <v>69.2</v>
      </c>
      <c r="AB20" s="33">
        <v>74</v>
      </c>
      <c r="AC20" s="31">
        <v>72.7</v>
      </c>
      <c r="AD20" s="33">
        <v>66.7</v>
      </c>
      <c r="AE20" s="31">
        <v>61.7</v>
      </c>
      <c r="AF20" s="31">
        <v>43.8</v>
      </c>
      <c r="AG20" s="34">
        <v>10.3</v>
      </c>
    </row>
    <row r="21" spans="1:33" ht="15" customHeight="1" x14ac:dyDescent="0.15">
      <c r="A21" s="141"/>
      <c r="B21" s="46"/>
      <c r="C21" s="55"/>
      <c r="D21" s="62">
        <v>2</v>
      </c>
      <c r="E21" s="44">
        <v>300</v>
      </c>
      <c r="F21" s="44">
        <v>36</v>
      </c>
      <c r="G21" s="44">
        <v>13</v>
      </c>
      <c r="H21" s="44">
        <v>12</v>
      </c>
      <c r="I21" s="44">
        <v>13</v>
      </c>
      <c r="J21" s="44">
        <v>16</v>
      </c>
      <c r="K21" s="44">
        <v>11</v>
      </c>
      <c r="L21" s="44">
        <v>12</v>
      </c>
      <c r="M21" s="44">
        <v>13</v>
      </c>
      <c r="N21" s="44">
        <v>18</v>
      </c>
      <c r="O21" s="44">
        <v>26</v>
      </c>
      <c r="P21" s="44">
        <v>131</v>
      </c>
      <c r="Q21" s="45"/>
      <c r="R21" s="145"/>
      <c r="S21" s="46"/>
      <c r="T21" s="55"/>
      <c r="U21" s="62">
        <v>2</v>
      </c>
      <c r="V21" s="27">
        <v>49.7</v>
      </c>
      <c r="W21" s="27">
        <v>12.2</v>
      </c>
      <c r="X21" s="27">
        <v>67.599999999999994</v>
      </c>
      <c r="Y21" s="27">
        <v>69.8</v>
      </c>
      <c r="Z21" s="27">
        <v>71.7</v>
      </c>
      <c r="AA21" s="30">
        <v>69.2</v>
      </c>
      <c r="AB21" s="33">
        <v>78</v>
      </c>
      <c r="AC21" s="31">
        <v>72.7</v>
      </c>
      <c r="AD21" s="33">
        <v>71.099999999999994</v>
      </c>
      <c r="AE21" s="31">
        <v>63</v>
      </c>
      <c r="AF21" s="31">
        <v>45.8</v>
      </c>
      <c r="AG21" s="34">
        <v>10.3</v>
      </c>
    </row>
    <row r="22" spans="1:33" ht="15" customHeight="1" x14ac:dyDescent="0.15">
      <c r="A22" s="141"/>
      <c r="B22" s="46"/>
      <c r="C22" s="55"/>
      <c r="D22" s="62">
        <v>3</v>
      </c>
      <c r="E22" s="44">
        <v>308</v>
      </c>
      <c r="F22" s="44">
        <v>36</v>
      </c>
      <c r="G22" s="44">
        <v>15</v>
      </c>
      <c r="H22" s="44">
        <v>16</v>
      </c>
      <c r="I22" s="44">
        <v>12</v>
      </c>
      <c r="J22" s="44">
        <v>18</v>
      </c>
      <c r="K22" s="44">
        <v>14</v>
      </c>
      <c r="L22" s="44">
        <v>11</v>
      </c>
      <c r="M22" s="44">
        <v>14</v>
      </c>
      <c r="N22" s="44">
        <v>15</v>
      </c>
      <c r="O22" s="44">
        <v>25</v>
      </c>
      <c r="P22" s="44">
        <v>132</v>
      </c>
      <c r="Q22" s="45"/>
      <c r="R22" s="145"/>
      <c r="S22" s="46"/>
      <c r="T22" s="55"/>
      <c r="U22" s="62">
        <v>3</v>
      </c>
      <c r="V22" s="26">
        <v>48.7</v>
      </c>
      <c r="W22" s="26">
        <v>9.8000000000000007</v>
      </c>
      <c r="X22" s="26">
        <v>59.5</v>
      </c>
      <c r="Y22" s="26">
        <v>62.8</v>
      </c>
      <c r="Z22" s="26">
        <v>76.099999999999994</v>
      </c>
      <c r="AA22" s="38">
        <v>65.400000000000006</v>
      </c>
      <c r="AB22" s="35">
        <v>74</v>
      </c>
      <c r="AC22" s="39">
        <v>75</v>
      </c>
      <c r="AD22" s="35">
        <v>68.900000000000006</v>
      </c>
      <c r="AE22" s="39">
        <v>67.400000000000006</v>
      </c>
      <c r="AF22" s="39">
        <v>47.9</v>
      </c>
      <c r="AG22" s="36">
        <v>8.9</v>
      </c>
    </row>
    <row r="23" spans="1:33" ht="15" customHeight="1" x14ac:dyDescent="0.15">
      <c r="A23" s="141"/>
      <c r="B23" s="46"/>
      <c r="C23" s="55"/>
      <c r="D23" s="62">
        <v>4</v>
      </c>
      <c r="E23" s="44">
        <v>310</v>
      </c>
      <c r="F23" s="44">
        <v>35</v>
      </c>
      <c r="G23" s="44">
        <v>14</v>
      </c>
      <c r="H23" s="44">
        <v>11</v>
      </c>
      <c r="I23" s="44">
        <v>12</v>
      </c>
      <c r="J23" s="44">
        <v>16</v>
      </c>
      <c r="K23" s="44">
        <v>17</v>
      </c>
      <c r="L23" s="44">
        <v>13</v>
      </c>
      <c r="M23" s="44">
        <v>15</v>
      </c>
      <c r="N23" s="44">
        <v>16</v>
      </c>
      <c r="O23" s="44">
        <v>28</v>
      </c>
      <c r="P23" s="44">
        <v>133</v>
      </c>
      <c r="Q23" s="45"/>
      <c r="R23" s="145"/>
      <c r="S23" s="46"/>
      <c r="T23" s="55"/>
      <c r="U23" s="62">
        <v>4</v>
      </c>
      <c r="V23" s="27">
        <v>48.2</v>
      </c>
      <c r="W23" s="27">
        <v>12.5</v>
      </c>
      <c r="X23" s="27">
        <v>64.900000000000006</v>
      </c>
      <c r="Y23" s="27">
        <v>72.099999999999994</v>
      </c>
      <c r="Z23" s="27">
        <v>73.900000000000006</v>
      </c>
      <c r="AA23" s="30">
        <v>69.2</v>
      </c>
      <c r="AB23" s="33">
        <v>68</v>
      </c>
      <c r="AC23" s="31">
        <v>70.5</v>
      </c>
      <c r="AD23" s="33">
        <v>64.400000000000006</v>
      </c>
      <c r="AE23" s="31">
        <v>65.2</v>
      </c>
      <c r="AF23" s="31">
        <v>41.7</v>
      </c>
      <c r="AG23" s="34">
        <v>9.6</v>
      </c>
    </row>
    <row r="24" spans="1:33" ht="15" customHeight="1" x14ac:dyDescent="0.15">
      <c r="A24" s="141"/>
      <c r="B24" s="46"/>
      <c r="C24" s="52"/>
      <c r="D24" s="62">
        <v>5</v>
      </c>
      <c r="E24" s="44">
        <v>304</v>
      </c>
      <c r="F24" s="44">
        <v>37</v>
      </c>
      <c r="G24" s="44">
        <v>15</v>
      </c>
      <c r="H24" s="44">
        <v>8</v>
      </c>
      <c r="I24" s="44">
        <v>12</v>
      </c>
      <c r="J24" s="44">
        <v>13</v>
      </c>
      <c r="K24" s="44">
        <v>13</v>
      </c>
      <c r="L24" s="44">
        <v>13</v>
      </c>
      <c r="M24" s="44">
        <v>15</v>
      </c>
      <c r="N24" s="44">
        <v>17</v>
      </c>
      <c r="O24" s="44">
        <v>28</v>
      </c>
      <c r="P24" s="44">
        <v>133</v>
      </c>
      <c r="Q24" s="45"/>
      <c r="R24" s="145"/>
      <c r="S24" s="46"/>
      <c r="T24" s="52"/>
      <c r="U24" s="62">
        <v>5</v>
      </c>
      <c r="V24" s="27">
        <v>49.2</v>
      </c>
      <c r="W24" s="27">
        <v>7.5</v>
      </c>
      <c r="X24" s="27">
        <v>59.5</v>
      </c>
      <c r="Y24" s="27">
        <v>81</v>
      </c>
      <c r="Z24" s="27">
        <v>73.900000000000006</v>
      </c>
      <c r="AA24" s="30">
        <v>73.099999999999994</v>
      </c>
      <c r="AB24" s="33">
        <v>74</v>
      </c>
      <c r="AC24" s="31">
        <v>70.5</v>
      </c>
      <c r="AD24" s="33">
        <v>66.7</v>
      </c>
      <c r="AE24" s="31">
        <v>63</v>
      </c>
      <c r="AF24" s="31">
        <v>41.7</v>
      </c>
      <c r="AG24" s="34">
        <v>8.8000000000000007</v>
      </c>
    </row>
    <row r="25" spans="1:33" ht="15" customHeight="1" x14ac:dyDescent="0.15">
      <c r="A25" s="141"/>
      <c r="B25" s="46"/>
      <c r="C25" s="52"/>
      <c r="D25" s="62">
        <v>6</v>
      </c>
      <c r="E25" s="44">
        <v>301</v>
      </c>
      <c r="F25" s="44">
        <v>37</v>
      </c>
      <c r="G25" s="44">
        <v>14</v>
      </c>
      <c r="H25" s="44">
        <v>13</v>
      </c>
      <c r="I25" s="44">
        <v>11</v>
      </c>
      <c r="J25" s="44">
        <v>14</v>
      </c>
      <c r="K25" s="44">
        <v>11</v>
      </c>
      <c r="L25" s="44">
        <v>12</v>
      </c>
      <c r="M25" s="44">
        <v>11</v>
      </c>
      <c r="N25" s="44">
        <v>16</v>
      </c>
      <c r="O25" s="44">
        <v>28</v>
      </c>
      <c r="P25" s="44">
        <v>133</v>
      </c>
      <c r="Q25" s="45"/>
      <c r="R25" s="145"/>
      <c r="S25" s="46"/>
      <c r="T25" s="52"/>
      <c r="U25" s="62">
        <v>6</v>
      </c>
      <c r="V25" s="27">
        <v>49.7</v>
      </c>
      <c r="W25" s="27">
        <v>10</v>
      </c>
      <c r="X25" s="27">
        <v>62.2</v>
      </c>
      <c r="Y25" s="27">
        <v>69</v>
      </c>
      <c r="Z25" s="27">
        <v>76.099999999999994</v>
      </c>
      <c r="AA25" s="30">
        <v>73.099999999999994</v>
      </c>
      <c r="AB25" s="33">
        <v>76.5</v>
      </c>
      <c r="AC25" s="31">
        <v>72.7</v>
      </c>
      <c r="AD25" s="33">
        <v>75.599999999999994</v>
      </c>
      <c r="AE25" s="31">
        <v>65.2</v>
      </c>
      <c r="AF25" s="31">
        <v>41.7</v>
      </c>
      <c r="AG25" s="34">
        <v>9.5</v>
      </c>
    </row>
    <row r="26" spans="1:33" ht="15" customHeight="1" x14ac:dyDescent="0.15">
      <c r="A26" s="141"/>
      <c r="B26" s="79"/>
      <c r="C26" s="53"/>
      <c r="D26" s="62">
        <v>7</v>
      </c>
      <c r="E26" s="44">
        <v>297</v>
      </c>
      <c r="F26" s="44">
        <v>35</v>
      </c>
      <c r="G26" s="44">
        <v>14</v>
      </c>
      <c r="H26" s="44">
        <v>10</v>
      </c>
      <c r="I26" s="44">
        <v>14</v>
      </c>
      <c r="J26" s="44">
        <v>14</v>
      </c>
      <c r="K26" s="44">
        <v>13</v>
      </c>
      <c r="L26" s="44">
        <v>11</v>
      </c>
      <c r="M26" s="44">
        <v>9</v>
      </c>
      <c r="N26" s="44">
        <v>17</v>
      </c>
      <c r="O26" s="44">
        <v>28</v>
      </c>
      <c r="P26" s="44">
        <v>131</v>
      </c>
      <c r="Q26" s="45"/>
      <c r="R26" s="145"/>
      <c r="S26" s="79"/>
      <c r="T26" s="53"/>
      <c r="U26" s="62">
        <v>7</v>
      </c>
      <c r="V26" s="27">
        <v>50.3</v>
      </c>
      <c r="W26" s="27">
        <v>12.5</v>
      </c>
      <c r="X26" s="27">
        <v>62.2</v>
      </c>
      <c r="Y26" s="27">
        <v>76.2</v>
      </c>
      <c r="Z26" s="27">
        <v>69.599999999999994</v>
      </c>
      <c r="AA26" s="30">
        <v>73.099999999999994</v>
      </c>
      <c r="AB26" s="33">
        <v>72.5</v>
      </c>
      <c r="AC26" s="31">
        <v>75</v>
      </c>
      <c r="AD26" s="33">
        <v>80</v>
      </c>
      <c r="AE26" s="31">
        <v>63</v>
      </c>
      <c r="AF26" s="31">
        <v>41.7</v>
      </c>
      <c r="AG26" s="34">
        <v>10.9</v>
      </c>
    </row>
    <row r="27" spans="1:33" ht="15" customHeight="1" x14ac:dyDescent="0.15">
      <c r="A27" s="141"/>
      <c r="B27" s="78"/>
      <c r="C27" s="53"/>
      <c r="D27" s="62">
        <v>8</v>
      </c>
      <c r="E27" s="44">
        <v>296</v>
      </c>
      <c r="F27" s="44">
        <v>37</v>
      </c>
      <c r="G27" s="44">
        <v>16</v>
      </c>
      <c r="H27" s="44">
        <v>6</v>
      </c>
      <c r="I27" s="44">
        <v>13</v>
      </c>
      <c r="J27" s="44">
        <v>13</v>
      </c>
      <c r="K27" s="44">
        <v>13</v>
      </c>
      <c r="L27" s="44">
        <v>10</v>
      </c>
      <c r="M27" s="44">
        <v>10</v>
      </c>
      <c r="N27" s="44">
        <v>16</v>
      </c>
      <c r="O27" s="44">
        <v>28</v>
      </c>
      <c r="P27" s="44">
        <v>132</v>
      </c>
      <c r="Q27" s="45"/>
      <c r="R27" s="145"/>
      <c r="S27" s="78"/>
      <c r="T27" s="53"/>
      <c r="U27" s="62">
        <v>8</v>
      </c>
      <c r="V27" s="27">
        <v>50.6</v>
      </c>
      <c r="W27" s="27">
        <v>7.5</v>
      </c>
      <c r="X27" s="27">
        <v>56.8</v>
      </c>
      <c r="Y27" s="27">
        <v>85.7</v>
      </c>
      <c r="Z27" s="27">
        <v>71.7</v>
      </c>
      <c r="AA27" s="30">
        <v>74.5</v>
      </c>
      <c r="AB27" s="33">
        <v>74.5</v>
      </c>
      <c r="AC27" s="31">
        <v>77.3</v>
      </c>
      <c r="AD27" s="33">
        <v>77.8</v>
      </c>
      <c r="AE27" s="31">
        <v>65.2</v>
      </c>
      <c r="AF27" s="31">
        <v>43.8</v>
      </c>
      <c r="AG27" s="34">
        <v>10.9</v>
      </c>
    </row>
    <row r="28" spans="1:33" ht="15" customHeight="1" x14ac:dyDescent="0.15">
      <c r="A28" s="141"/>
      <c r="B28" s="78"/>
      <c r="C28" s="54"/>
      <c r="D28" s="62">
        <v>9</v>
      </c>
      <c r="E28" s="44">
        <v>304</v>
      </c>
      <c r="F28" s="44">
        <v>39</v>
      </c>
      <c r="G28" s="44">
        <v>13</v>
      </c>
      <c r="H28" s="44">
        <v>8</v>
      </c>
      <c r="I28" s="44">
        <v>9</v>
      </c>
      <c r="J28" s="44">
        <v>15</v>
      </c>
      <c r="K28" s="44">
        <v>12</v>
      </c>
      <c r="L28" s="44">
        <v>13</v>
      </c>
      <c r="M28" s="44">
        <v>13</v>
      </c>
      <c r="N28" s="44">
        <v>19</v>
      </c>
      <c r="O28" s="44">
        <v>28</v>
      </c>
      <c r="P28" s="44">
        <v>136</v>
      </c>
      <c r="Q28" s="45"/>
      <c r="R28" s="145"/>
      <c r="S28" s="78"/>
      <c r="T28" s="54"/>
      <c r="U28" s="62">
        <v>9</v>
      </c>
      <c r="V28" s="27">
        <v>49.3</v>
      </c>
      <c r="W28" s="27">
        <v>5</v>
      </c>
      <c r="X28" s="27">
        <v>64.900000000000006</v>
      </c>
      <c r="Y28" s="27">
        <v>81</v>
      </c>
      <c r="Z28" s="27">
        <v>80.400000000000006</v>
      </c>
      <c r="AA28" s="30">
        <v>72.5</v>
      </c>
      <c r="AB28" s="33">
        <v>76.5</v>
      </c>
      <c r="AC28" s="31">
        <v>71.099999999999994</v>
      </c>
      <c r="AD28" s="33">
        <v>68.900000000000006</v>
      </c>
      <c r="AE28" s="31">
        <v>60.9</v>
      </c>
      <c r="AF28" s="31">
        <v>43.8</v>
      </c>
      <c r="AG28" s="34">
        <v>8.1</v>
      </c>
    </row>
    <row r="29" spans="1:33" ht="15" customHeight="1" x14ac:dyDescent="0.15">
      <c r="A29" s="141"/>
      <c r="B29" s="78"/>
      <c r="C29" s="54"/>
      <c r="D29" s="106">
        <v>10</v>
      </c>
      <c r="E29" s="44">
        <v>296</v>
      </c>
      <c r="F29" s="44">
        <v>36</v>
      </c>
      <c r="G29" s="44">
        <v>13</v>
      </c>
      <c r="H29" s="44">
        <v>8</v>
      </c>
      <c r="I29" s="44">
        <v>14</v>
      </c>
      <c r="J29" s="44">
        <v>14</v>
      </c>
      <c r="K29" s="44">
        <v>12</v>
      </c>
      <c r="L29" s="44">
        <v>10</v>
      </c>
      <c r="M29" s="44">
        <v>14</v>
      </c>
      <c r="N29" s="44">
        <v>17</v>
      </c>
      <c r="O29" s="44">
        <v>25</v>
      </c>
      <c r="P29" s="44">
        <v>133</v>
      </c>
      <c r="Q29" s="45"/>
      <c r="R29" s="145"/>
      <c r="S29" s="78"/>
      <c r="T29" s="54"/>
      <c r="U29" s="63">
        <v>10</v>
      </c>
      <c r="V29" s="27">
        <v>50.7</v>
      </c>
      <c r="W29" s="27">
        <v>10</v>
      </c>
      <c r="X29" s="27">
        <v>64.900000000000006</v>
      </c>
      <c r="Y29" s="27">
        <v>81</v>
      </c>
      <c r="Z29" s="27">
        <v>69.599999999999994</v>
      </c>
      <c r="AA29" s="30">
        <v>72.5</v>
      </c>
      <c r="AB29" s="33">
        <v>78.400000000000006</v>
      </c>
      <c r="AC29" s="31">
        <v>77.8</v>
      </c>
      <c r="AD29" s="33">
        <v>68.900000000000006</v>
      </c>
      <c r="AE29" s="31">
        <v>65.2</v>
      </c>
      <c r="AF29" s="31">
        <v>47.9</v>
      </c>
      <c r="AG29" s="34">
        <v>10.1</v>
      </c>
    </row>
    <row r="30" spans="1:33" ht="15" customHeight="1" x14ac:dyDescent="0.15">
      <c r="A30" s="141"/>
      <c r="B30" s="46"/>
      <c r="C30" s="55"/>
      <c r="D30" s="106">
        <v>11</v>
      </c>
      <c r="E30" s="44">
        <v>297</v>
      </c>
      <c r="F30" s="44">
        <v>34</v>
      </c>
      <c r="G30" s="44">
        <v>17</v>
      </c>
      <c r="H30" s="44">
        <v>7</v>
      </c>
      <c r="I30" s="44">
        <v>16</v>
      </c>
      <c r="J30" s="44">
        <v>13</v>
      </c>
      <c r="K30" s="44">
        <v>11</v>
      </c>
      <c r="L30" s="44">
        <v>12</v>
      </c>
      <c r="M30" s="44">
        <v>13</v>
      </c>
      <c r="N30" s="44">
        <v>14</v>
      </c>
      <c r="O30" s="44">
        <v>26</v>
      </c>
      <c r="P30" s="44">
        <v>135</v>
      </c>
      <c r="Q30" s="45"/>
      <c r="R30" s="145"/>
      <c r="S30" s="46"/>
      <c r="T30" s="55"/>
      <c r="U30" s="63">
        <v>11</v>
      </c>
      <c r="V30" s="27">
        <v>50.6</v>
      </c>
      <c r="W30" s="27">
        <v>15</v>
      </c>
      <c r="X30" s="27">
        <v>55.3</v>
      </c>
      <c r="Y30" s="27">
        <v>83.3</v>
      </c>
      <c r="Z30" s="27">
        <v>63</v>
      </c>
      <c r="AA30" s="30">
        <v>74.5</v>
      </c>
      <c r="AB30" s="33">
        <v>80.400000000000006</v>
      </c>
      <c r="AC30" s="31">
        <v>73.3</v>
      </c>
      <c r="AD30" s="33">
        <v>71.099999999999994</v>
      </c>
      <c r="AE30" s="31">
        <v>68.099999999999994</v>
      </c>
      <c r="AF30" s="31">
        <v>47.9</v>
      </c>
      <c r="AG30" s="34">
        <v>9.4</v>
      </c>
    </row>
    <row r="31" spans="1:33" ht="15" customHeight="1" x14ac:dyDescent="0.15">
      <c r="A31" s="141"/>
      <c r="B31" s="46"/>
      <c r="C31" s="55"/>
      <c r="D31" s="106">
        <v>12</v>
      </c>
      <c r="E31" s="44">
        <v>301</v>
      </c>
      <c r="F31" s="44">
        <v>35</v>
      </c>
      <c r="G31" s="44">
        <v>17</v>
      </c>
      <c r="H31" s="44">
        <v>11</v>
      </c>
      <c r="I31" s="44">
        <v>14</v>
      </c>
      <c r="J31" s="44">
        <v>14</v>
      </c>
      <c r="K31" s="44">
        <v>13</v>
      </c>
      <c r="L31" s="44">
        <v>10</v>
      </c>
      <c r="M31" s="44">
        <v>12</v>
      </c>
      <c r="N31" s="44">
        <v>15</v>
      </c>
      <c r="O31" s="44">
        <v>26</v>
      </c>
      <c r="P31" s="44">
        <v>132</v>
      </c>
      <c r="Q31" s="45"/>
      <c r="R31" s="145"/>
      <c r="S31" s="46"/>
      <c r="T31" s="55"/>
      <c r="U31" s="63">
        <v>12</v>
      </c>
      <c r="V31" s="27">
        <v>50</v>
      </c>
      <c r="W31" s="27">
        <v>12.5</v>
      </c>
      <c r="X31" s="27">
        <v>55.3</v>
      </c>
      <c r="Y31" s="27">
        <v>73.8</v>
      </c>
      <c r="Z31" s="27">
        <v>69.599999999999994</v>
      </c>
      <c r="AA31" s="30">
        <v>72.5</v>
      </c>
      <c r="AB31" s="33">
        <v>74.5</v>
      </c>
      <c r="AC31" s="31">
        <v>75.599999999999994</v>
      </c>
      <c r="AD31" s="33">
        <v>71.099999999999994</v>
      </c>
      <c r="AE31" s="31">
        <v>68.099999999999994</v>
      </c>
      <c r="AF31" s="31">
        <v>45.8</v>
      </c>
      <c r="AG31" s="34">
        <v>10.7</v>
      </c>
    </row>
    <row r="32" spans="1:33" ht="15" customHeight="1" x14ac:dyDescent="0.15">
      <c r="A32" s="141"/>
      <c r="B32" s="46"/>
      <c r="C32" s="55"/>
      <c r="D32" s="106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5"/>
      <c r="R32" s="145"/>
      <c r="S32" s="46"/>
      <c r="T32" s="55"/>
      <c r="U32" s="63"/>
      <c r="V32" s="27"/>
      <c r="W32" s="27"/>
      <c r="X32" s="27"/>
      <c r="Y32" s="27"/>
      <c r="Z32" s="27"/>
      <c r="AA32" s="30"/>
      <c r="AB32" s="31"/>
      <c r="AC32" s="31"/>
      <c r="AD32" s="31"/>
      <c r="AE32" s="31"/>
      <c r="AF32" s="31"/>
      <c r="AG32" s="32"/>
    </row>
    <row r="33" spans="1:33" ht="15" customHeight="1" x14ac:dyDescent="0.15">
      <c r="A33" s="141"/>
      <c r="B33" s="46"/>
      <c r="C33" s="55"/>
      <c r="D33" s="106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  <c r="R33" s="145"/>
      <c r="S33" s="46"/>
      <c r="T33" s="55"/>
      <c r="U33" s="63"/>
      <c r="V33" s="27"/>
      <c r="W33" s="27"/>
      <c r="X33" s="27"/>
      <c r="Y33" s="27"/>
      <c r="Z33" s="27"/>
      <c r="AA33" s="30"/>
      <c r="AB33" s="31"/>
      <c r="AC33" s="31"/>
      <c r="AD33" s="31"/>
      <c r="AE33" s="31"/>
      <c r="AF33" s="31"/>
      <c r="AG33" s="32"/>
    </row>
    <row r="34" spans="1:33" ht="15" customHeight="1" x14ac:dyDescent="0.15">
      <c r="A34" s="141"/>
      <c r="B34" s="49" t="s">
        <v>75</v>
      </c>
      <c r="C34" s="55"/>
      <c r="D34" s="61"/>
      <c r="E34" s="44">
        <v>302</v>
      </c>
      <c r="F34" s="44">
        <v>37</v>
      </c>
      <c r="G34" s="44">
        <v>17</v>
      </c>
      <c r="H34" s="44">
        <v>13</v>
      </c>
      <c r="I34" s="44">
        <v>12</v>
      </c>
      <c r="J34" s="44">
        <v>16</v>
      </c>
      <c r="K34" s="44">
        <v>14</v>
      </c>
      <c r="L34" s="44">
        <v>10</v>
      </c>
      <c r="M34" s="44">
        <v>13</v>
      </c>
      <c r="N34" s="44">
        <v>14</v>
      </c>
      <c r="O34" s="44">
        <v>28</v>
      </c>
      <c r="P34" s="44">
        <v>129</v>
      </c>
      <c r="Q34" s="45"/>
      <c r="R34" s="145"/>
      <c r="S34" s="49" t="s">
        <v>75</v>
      </c>
      <c r="T34" s="55"/>
      <c r="U34" s="61"/>
      <c r="V34" s="27">
        <v>49.8</v>
      </c>
      <c r="W34" s="27">
        <v>7.5</v>
      </c>
      <c r="X34" s="27">
        <v>54.1</v>
      </c>
      <c r="Y34" s="27">
        <v>69</v>
      </c>
      <c r="Z34" s="27">
        <v>71.7</v>
      </c>
      <c r="AA34" s="30">
        <v>68.599999999999994</v>
      </c>
      <c r="AB34" s="33">
        <v>74.5</v>
      </c>
      <c r="AC34" s="31">
        <v>77.8</v>
      </c>
      <c r="AD34" s="33">
        <v>71.099999999999994</v>
      </c>
      <c r="AE34" s="31">
        <v>69.599999999999994</v>
      </c>
      <c r="AF34" s="31">
        <v>41.7</v>
      </c>
      <c r="AG34" s="34">
        <v>14</v>
      </c>
    </row>
    <row r="35" spans="1:33" ht="15" customHeight="1" x14ac:dyDescent="0.15">
      <c r="A35" s="141"/>
      <c r="B35" s="46"/>
      <c r="C35" s="55"/>
      <c r="D35" s="62">
        <v>2</v>
      </c>
      <c r="E35" s="44">
        <v>303</v>
      </c>
      <c r="F35" s="44">
        <v>38</v>
      </c>
      <c r="G35" s="44">
        <v>16</v>
      </c>
      <c r="H35" s="44">
        <v>11</v>
      </c>
      <c r="I35" s="44">
        <v>13</v>
      </c>
      <c r="J35" s="44">
        <v>15</v>
      </c>
      <c r="K35" s="44">
        <v>12</v>
      </c>
      <c r="L35" s="44">
        <v>12</v>
      </c>
      <c r="M35" s="44">
        <v>13</v>
      </c>
      <c r="N35" s="44">
        <v>17</v>
      </c>
      <c r="O35" s="44">
        <v>26</v>
      </c>
      <c r="P35" s="44">
        <v>131</v>
      </c>
      <c r="Q35" s="45"/>
      <c r="R35" s="145"/>
      <c r="S35" s="46"/>
      <c r="T35" s="55"/>
      <c r="U35" s="106">
        <v>2</v>
      </c>
      <c r="V35" s="27">
        <v>49.7</v>
      </c>
      <c r="W35" s="27">
        <v>4.9000000000000004</v>
      </c>
      <c r="X35" s="27">
        <v>57.9</v>
      </c>
      <c r="Y35" s="27">
        <v>71.400000000000006</v>
      </c>
      <c r="Z35" s="27">
        <v>71.7</v>
      </c>
      <c r="AA35" s="30">
        <v>70.599999999999994</v>
      </c>
      <c r="AB35" s="33">
        <v>75</v>
      </c>
      <c r="AC35" s="31">
        <v>73.3</v>
      </c>
      <c r="AD35" s="33">
        <v>70.5</v>
      </c>
      <c r="AE35" s="31">
        <v>63</v>
      </c>
      <c r="AF35" s="31">
        <v>46.9</v>
      </c>
      <c r="AG35" s="34">
        <v>12.7</v>
      </c>
    </row>
    <row r="36" spans="1:33" ht="15" customHeight="1" x14ac:dyDescent="0.15">
      <c r="A36" s="141"/>
      <c r="B36" s="46"/>
      <c r="C36" s="55"/>
      <c r="D36" s="62">
        <v>3</v>
      </c>
      <c r="E36" s="44">
        <v>297</v>
      </c>
      <c r="F36" s="44">
        <v>37</v>
      </c>
      <c r="G36" s="44">
        <v>12</v>
      </c>
      <c r="H36" s="44">
        <v>12</v>
      </c>
      <c r="I36" s="44">
        <v>14</v>
      </c>
      <c r="J36" s="44">
        <v>12</v>
      </c>
      <c r="K36" s="44">
        <v>12</v>
      </c>
      <c r="L36" s="44">
        <v>11</v>
      </c>
      <c r="M36" s="44">
        <v>14</v>
      </c>
      <c r="N36" s="44">
        <v>15</v>
      </c>
      <c r="O36" s="44">
        <v>25</v>
      </c>
      <c r="P36" s="44">
        <v>133</v>
      </c>
      <c r="Q36" s="45"/>
      <c r="R36" s="145"/>
      <c r="S36" s="46"/>
      <c r="T36" s="55"/>
      <c r="U36" s="106">
        <v>3</v>
      </c>
      <c r="V36" s="27">
        <v>50.6</v>
      </c>
      <c r="W36" s="27">
        <v>7.5</v>
      </c>
      <c r="X36" s="27">
        <v>65.8</v>
      </c>
      <c r="Y36" s="27">
        <v>70.7</v>
      </c>
      <c r="Z36" s="27">
        <v>69.599999999999994</v>
      </c>
      <c r="AA36" s="30">
        <v>76.5</v>
      </c>
      <c r="AB36" s="33">
        <v>78.400000000000006</v>
      </c>
      <c r="AC36" s="31">
        <v>75.599999999999994</v>
      </c>
      <c r="AD36" s="33">
        <v>68.2</v>
      </c>
      <c r="AE36" s="31">
        <v>69.599999999999994</v>
      </c>
      <c r="AF36" s="31">
        <v>47.9</v>
      </c>
      <c r="AG36" s="34">
        <v>11.3</v>
      </c>
    </row>
    <row r="37" spans="1:33" ht="15" customHeight="1" x14ac:dyDescent="0.15">
      <c r="A37" s="141"/>
      <c r="B37" s="46"/>
      <c r="C37" s="55"/>
      <c r="D37" s="62">
        <v>4</v>
      </c>
      <c r="E37" s="44">
        <v>305</v>
      </c>
      <c r="F37" s="44">
        <v>36</v>
      </c>
      <c r="G37" s="44">
        <v>12</v>
      </c>
      <c r="H37" s="44">
        <v>10</v>
      </c>
      <c r="I37" s="44">
        <v>11</v>
      </c>
      <c r="J37" s="44">
        <v>13</v>
      </c>
      <c r="K37" s="44">
        <v>15</v>
      </c>
      <c r="L37" s="44">
        <v>12</v>
      </c>
      <c r="M37" s="44">
        <v>14</v>
      </c>
      <c r="N37" s="44">
        <v>17</v>
      </c>
      <c r="O37" s="44">
        <v>29</v>
      </c>
      <c r="P37" s="44">
        <v>137</v>
      </c>
      <c r="Q37" s="45"/>
      <c r="R37" s="145"/>
      <c r="S37" s="46"/>
      <c r="T37" s="55"/>
      <c r="U37" s="106">
        <v>4</v>
      </c>
      <c r="V37" s="27">
        <v>49.3</v>
      </c>
      <c r="W37" s="27">
        <v>10</v>
      </c>
      <c r="X37" s="27">
        <v>67.599999999999994</v>
      </c>
      <c r="Y37" s="27">
        <v>75.599999999999994</v>
      </c>
      <c r="Z37" s="27">
        <v>73.900000000000006</v>
      </c>
      <c r="AA37" s="30">
        <v>76</v>
      </c>
      <c r="AB37" s="33">
        <v>71.2</v>
      </c>
      <c r="AC37" s="31">
        <v>73.3</v>
      </c>
      <c r="AD37" s="33">
        <v>68.2</v>
      </c>
      <c r="AE37" s="31">
        <v>63</v>
      </c>
      <c r="AF37" s="31">
        <v>40.799999999999997</v>
      </c>
      <c r="AG37" s="34">
        <v>9.3000000000000007</v>
      </c>
    </row>
    <row r="38" spans="1:33" ht="15" customHeight="1" x14ac:dyDescent="0.15">
      <c r="A38" s="141"/>
      <c r="B38" s="46"/>
      <c r="C38" s="52"/>
      <c r="D38" s="62">
        <v>5</v>
      </c>
      <c r="E38" s="44">
        <v>306</v>
      </c>
      <c r="F38" s="44">
        <v>34</v>
      </c>
      <c r="G38" s="44">
        <v>14</v>
      </c>
      <c r="H38" s="44">
        <v>10</v>
      </c>
      <c r="I38" s="44">
        <v>9</v>
      </c>
      <c r="J38" s="44">
        <v>16</v>
      </c>
      <c r="K38" s="44">
        <v>14</v>
      </c>
      <c r="L38" s="44">
        <v>11</v>
      </c>
      <c r="M38" s="44">
        <v>12</v>
      </c>
      <c r="N38" s="44">
        <v>20</v>
      </c>
      <c r="O38" s="44">
        <v>28</v>
      </c>
      <c r="P38" s="44">
        <v>137</v>
      </c>
      <c r="Q38" s="45"/>
      <c r="R38" s="145"/>
      <c r="S38" s="46"/>
      <c r="T38" s="55"/>
      <c r="U38" s="106">
        <v>5</v>
      </c>
      <c r="V38" s="27">
        <v>49</v>
      </c>
      <c r="W38" s="27">
        <v>12.5</v>
      </c>
      <c r="X38" s="27">
        <v>62.2</v>
      </c>
      <c r="Y38" s="27">
        <v>75.599999999999994</v>
      </c>
      <c r="Z38" s="27">
        <v>80</v>
      </c>
      <c r="AA38" s="30">
        <v>70</v>
      </c>
      <c r="AB38" s="33">
        <v>73.099999999999994</v>
      </c>
      <c r="AC38" s="31">
        <v>75.599999999999994</v>
      </c>
      <c r="AD38" s="33">
        <v>72.7</v>
      </c>
      <c r="AE38" s="31">
        <v>56.5</v>
      </c>
      <c r="AF38" s="31">
        <v>42.9</v>
      </c>
      <c r="AG38" s="34">
        <v>9.3000000000000007</v>
      </c>
    </row>
    <row r="39" spans="1:33" ht="15" customHeight="1" x14ac:dyDescent="0.15">
      <c r="A39" s="141"/>
      <c r="B39" s="46"/>
      <c r="C39" s="52"/>
      <c r="D39" s="62">
        <v>6</v>
      </c>
      <c r="E39" s="44">
        <v>295</v>
      </c>
      <c r="F39" s="44">
        <v>33</v>
      </c>
      <c r="G39" s="44">
        <v>16</v>
      </c>
      <c r="H39" s="44">
        <v>10</v>
      </c>
      <c r="I39" s="44">
        <v>11</v>
      </c>
      <c r="J39" s="44">
        <v>11</v>
      </c>
      <c r="K39" s="44">
        <v>14</v>
      </c>
      <c r="L39" s="44">
        <v>10</v>
      </c>
      <c r="M39" s="44">
        <v>11</v>
      </c>
      <c r="N39" s="44">
        <v>16</v>
      </c>
      <c r="O39" s="44">
        <v>29</v>
      </c>
      <c r="P39" s="44">
        <v>133</v>
      </c>
      <c r="Q39" s="45"/>
      <c r="R39" s="145"/>
      <c r="S39" s="46"/>
      <c r="T39" s="55"/>
      <c r="U39" s="106">
        <v>6</v>
      </c>
      <c r="V39" s="27">
        <v>50.9</v>
      </c>
      <c r="W39" s="27">
        <v>17.5</v>
      </c>
      <c r="X39" s="27">
        <v>56.8</v>
      </c>
      <c r="Y39" s="27">
        <v>75.599999999999994</v>
      </c>
      <c r="Z39" s="27">
        <v>77.8</v>
      </c>
      <c r="AA39" s="30">
        <v>78</v>
      </c>
      <c r="AB39" s="33">
        <v>73.099999999999994</v>
      </c>
      <c r="AC39" s="31">
        <v>77.8</v>
      </c>
      <c r="AD39" s="33">
        <v>75</v>
      </c>
      <c r="AE39" s="31">
        <v>65.2</v>
      </c>
      <c r="AF39" s="31">
        <v>38.799999999999997</v>
      </c>
      <c r="AG39" s="34">
        <v>11.9</v>
      </c>
    </row>
    <row r="40" spans="1:33" ht="15" customHeight="1" x14ac:dyDescent="0.15">
      <c r="A40" s="141"/>
      <c r="B40" s="79"/>
      <c r="C40" s="53"/>
      <c r="D40" s="62">
        <v>7</v>
      </c>
      <c r="E40" s="44">
        <v>300</v>
      </c>
      <c r="F40" s="44">
        <v>34</v>
      </c>
      <c r="G40" s="44">
        <v>17</v>
      </c>
      <c r="H40" s="44">
        <v>9</v>
      </c>
      <c r="I40" s="44">
        <v>11</v>
      </c>
      <c r="J40" s="44">
        <v>12</v>
      </c>
      <c r="K40" s="44">
        <v>13</v>
      </c>
      <c r="L40" s="44">
        <v>9</v>
      </c>
      <c r="M40" s="44">
        <v>13</v>
      </c>
      <c r="N40" s="44">
        <v>16</v>
      </c>
      <c r="O40" s="44">
        <v>29</v>
      </c>
      <c r="P40" s="44">
        <v>137</v>
      </c>
      <c r="Q40" s="45"/>
      <c r="R40" s="145"/>
      <c r="S40" s="46"/>
      <c r="T40" s="55"/>
      <c r="U40" s="106">
        <v>7</v>
      </c>
      <c r="V40" s="27">
        <v>50.2</v>
      </c>
      <c r="W40" s="27">
        <v>15</v>
      </c>
      <c r="X40" s="27">
        <v>56.8</v>
      </c>
      <c r="Y40" s="27">
        <v>78</v>
      </c>
      <c r="Z40" s="27">
        <v>73.900000000000006</v>
      </c>
      <c r="AA40" s="30">
        <v>76</v>
      </c>
      <c r="AB40" s="33">
        <v>75</v>
      </c>
      <c r="AC40" s="31">
        <v>80</v>
      </c>
      <c r="AD40" s="33">
        <v>72.7</v>
      </c>
      <c r="AE40" s="31">
        <v>67.400000000000006</v>
      </c>
      <c r="AF40" s="31">
        <v>40.799999999999997</v>
      </c>
      <c r="AG40" s="34">
        <v>9.1999999999999993</v>
      </c>
    </row>
    <row r="41" spans="1:33" ht="15" customHeight="1" x14ac:dyDescent="0.15">
      <c r="A41" s="141"/>
      <c r="B41" s="78"/>
      <c r="C41" s="53"/>
      <c r="D41" s="62">
        <v>8</v>
      </c>
      <c r="E41" s="44">
        <v>304</v>
      </c>
      <c r="F41" s="44">
        <v>34</v>
      </c>
      <c r="G41" s="44">
        <v>16</v>
      </c>
      <c r="H41" s="44">
        <v>10</v>
      </c>
      <c r="I41" s="44">
        <v>12</v>
      </c>
      <c r="J41" s="44">
        <v>12</v>
      </c>
      <c r="K41" s="44">
        <v>12</v>
      </c>
      <c r="L41" s="44">
        <v>13</v>
      </c>
      <c r="M41" s="44">
        <v>13</v>
      </c>
      <c r="N41" s="44">
        <v>17</v>
      </c>
      <c r="O41" s="44">
        <v>28</v>
      </c>
      <c r="P41" s="44">
        <v>137</v>
      </c>
      <c r="Q41" s="45"/>
      <c r="R41" s="145"/>
      <c r="S41" s="46"/>
      <c r="T41" s="55"/>
      <c r="U41" s="106">
        <v>8</v>
      </c>
      <c r="V41" s="27">
        <v>49.3</v>
      </c>
      <c r="W41" s="27">
        <v>12.5</v>
      </c>
      <c r="X41" s="27">
        <v>55.3</v>
      </c>
      <c r="Y41" s="27">
        <v>73.2</v>
      </c>
      <c r="Z41" s="27">
        <v>75.599999999999994</v>
      </c>
      <c r="AA41" s="30">
        <v>76</v>
      </c>
      <c r="AB41" s="33">
        <v>76.900000000000006</v>
      </c>
      <c r="AC41" s="31">
        <v>71.099999999999994</v>
      </c>
      <c r="AD41" s="33">
        <v>70.5</v>
      </c>
      <c r="AE41" s="31">
        <v>63</v>
      </c>
      <c r="AF41" s="31">
        <v>42.9</v>
      </c>
      <c r="AG41" s="34">
        <v>9.9</v>
      </c>
    </row>
    <row r="42" spans="1:33" ht="15" customHeight="1" x14ac:dyDescent="0.15">
      <c r="A42" s="141"/>
      <c r="B42" s="78"/>
      <c r="C42" s="54"/>
      <c r="D42" s="62">
        <v>9</v>
      </c>
      <c r="E42" s="44">
        <v>309</v>
      </c>
      <c r="F42" s="44">
        <v>36</v>
      </c>
      <c r="G42" s="44">
        <v>14</v>
      </c>
      <c r="H42" s="44">
        <v>10</v>
      </c>
      <c r="I42" s="44">
        <v>14</v>
      </c>
      <c r="J42" s="44">
        <v>14</v>
      </c>
      <c r="K42" s="44">
        <v>14</v>
      </c>
      <c r="L42" s="44">
        <v>12</v>
      </c>
      <c r="M42" s="44">
        <v>12</v>
      </c>
      <c r="N42" s="44">
        <v>16</v>
      </c>
      <c r="O42" s="44">
        <v>30</v>
      </c>
      <c r="P42" s="44">
        <v>138</v>
      </c>
      <c r="Q42" s="45"/>
      <c r="R42" s="145"/>
      <c r="S42" s="46"/>
      <c r="T42" s="55"/>
      <c r="U42" s="106">
        <v>9</v>
      </c>
      <c r="V42" s="27">
        <v>48.8</v>
      </c>
      <c r="W42" s="27">
        <v>7.5</v>
      </c>
      <c r="X42" s="27">
        <v>65.8</v>
      </c>
      <c r="Y42" s="27">
        <v>75.599999999999994</v>
      </c>
      <c r="Z42" s="27">
        <v>71.099999999999994</v>
      </c>
      <c r="AA42" s="30">
        <v>72</v>
      </c>
      <c r="AB42" s="33">
        <v>73.099999999999994</v>
      </c>
      <c r="AC42" s="31">
        <v>75.599999999999994</v>
      </c>
      <c r="AD42" s="33">
        <v>72.7</v>
      </c>
      <c r="AE42" s="31">
        <v>65.2</v>
      </c>
      <c r="AF42" s="31">
        <v>38.799999999999997</v>
      </c>
      <c r="AG42" s="34">
        <v>9.1999999999999993</v>
      </c>
    </row>
    <row r="43" spans="1:33" ht="15" customHeight="1" x14ac:dyDescent="0.15">
      <c r="A43" s="141"/>
      <c r="B43" s="78"/>
      <c r="C43" s="54"/>
      <c r="D43" s="106">
        <v>10</v>
      </c>
      <c r="E43" s="44">
        <v>299</v>
      </c>
      <c r="F43" s="44">
        <v>34</v>
      </c>
      <c r="G43" s="44">
        <v>15</v>
      </c>
      <c r="H43" s="44">
        <v>10</v>
      </c>
      <c r="I43" s="44">
        <v>15</v>
      </c>
      <c r="J43" s="44">
        <v>11</v>
      </c>
      <c r="K43" s="44">
        <v>12</v>
      </c>
      <c r="L43" s="44">
        <v>10</v>
      </c>
      <c r="M43" s="44">
        <v>12</v>
      </c>
      <c r="N43" s="44">
        <v>16</v>
      </c>
      <c r="O43" s="44">
        <v>28</v>
      </c>
      <c r="P43" s="44">
        <v>136</v>
      </c>
      <c r="Q43" s="45"/>
      <c r="R43" s="145"/>
      <c r="S43" s="46"/>
      <c r="T43" s="55"/>
      <c r="U43" s="106">
        <v>10</v>
      </c>
      <c r="V43" s="27">
        <v>50.3</v>
      </c>
      <c r="W43" s="27">
        <v>15</v>
      </c>
      <c r="X43" s="27">
        <v>60.5</v>
      </c>
      <c r="Y43" s="27">
        <v>75.599999999999994</v>
      </c>
      <c r="Z43" s="27">
        <v>66.7</v>
      </c>
      <c r="AA43" s="30">
        <v>76</v>
      </c>
      <c r="AB43" s="33">
        <v>75.5</v>
      </c>
      <c r="AC43" s="31">
        <v>76.099999999999994</v>
      </c>
      <c r="AD43" s="33">
        <v>72.7</v>
      </c>
      <c r="AE43" s="31">
        <v>65.2</v>
      </c>
      <c r="AF43" s="31">
        <v>42.9</v>
      </c>
      <c r="AG43" s="34">
        <v>11.1</v>
      </c>
    </row>
    <row r="44" spans="1:33" ht="15" customHeight="1" x14ac:dyDescent="0.15">
      <c r="A44" s="141"/>
      <c r="B44" s="46"/>
      <c r="C44" s="55"/>
      <c r="D44" s="106">
        <v>11</v>
      </c>
      <c r="E44" s="44">
        <v>296</v>
      </c>
      <c r="F44" s="44">
        <v>33</v>
      </c>
      <c r="G44" s="44">
        <v>17</v>
      </c>
      <c r="H44" s="44">
        <v>9</v>
      </c>
      <c r="I44" s="44">
        <v>15</v>
      </c>
      <c r="J44" s="44">
        <v>11</v>
      </c>
      <c r="K44" s="44">
        <v>10</v>
      </c>
      <c r="L44" s="44">
        <v>14</v>
      </c>
      <c r="M44" s="44">
        <v>10</v>
      </c>
      <c r="N44" s="44">
        <v>15</v>
      </c>
      <c r="O44" s="44">
        <v>25</v>
      </c>
      <c r="P44" s="44">
        <v>136</v>
      </c>
      <c r="Q44" s="45"/>
      <c r="R44" s="145"/>
      <c r="S44" s="46"/>
      <c r="T44" s="55"/>
      <c r="U44" s="106">
        <v>11</v>
      </c>
      <c r="V44" s="27">
        <v>51</v>
      </c>
      <c r="W44" s="27">
        <v>17.5</v>
      </c>
      <c r="X44" s="27">
        <v>57.9</v>
      </c>
      <c r="Y44" s="27">
        <v>77.5</v>
      </c>
      <c r="Z44" s="27">
        <v>66.7</v>
      </c>
      <c r="AA44" s="30">
        <v>78</v>
      </c>
      <c r="AB44" s="33">
        <v>79.2</v>
      </c>
      <c r="AC44" s="31">
        <v>69.599999999999994</v>
      </c>
      <c r="AD44" s="33">
        <v>77.3</v>
      </c>
      <c r="AE44" s="31">
        <v>67.400000000000006</v>
      </c>
      <c r="AF44" s="31">
        <v>49</v>
      </c>
      <c r="AG44" s="34">
        <v>11.1</v>
      </c>
    </row>
    <row r="45" spans="1:33" ht="15" customHeight="1" x14ac:dyDescent="0.15">
      <c r="A45" s="141"/>
      <c r="B45" s="46"/>
      <c r="C45" s="55"/>
      <c r="D45" s="106">
        <v>12</v>
      </c>
      <c r="E45" s="44">
        <v>302</v>
      </c>
      <c r="F45" s="44">
        <v>32</v>
      </c>
      <c r="G45" s="44">
        <v>14</v>
      </c>
      <c r="H45" s="44">
        <v>10</v>
      </c>
      <c r="I45" s="44">
        <v>16</v>
      </c>
      <c r="J45" s="44">
        <v>14</v>
      </c>
      <c r="K45" s="44">
        <v>12</v>
      </c>
      <c r="L45" s="44">
        <v>10</v>
      </c>
      <c r="M45" s="44">
        <v>11</v>
      </c>
      <c r="N45" s="44">
        <v>16</v>
      </c>
      <c r="O45" s="44">
        <v>28</v>
      </c>
      <c r="P45" s="44">
        <v>139</v>
      </c>
      <c r="Q45" s="45"/>
      <c r="R45" s="145"/>
      <c r="S45" s="46"/>
      <c r="T45" s="55"/>
      <c r="U45" s="106">
        <v>12</v>
      </c>
      <c r="V45" s="27">
        <v>49.9</v>
      </c>
      <c r="W45" s="27">
        <v>17.5</v>
      </c>
      <c r="X45" s="27">
        <v>65.8</v>
      </c>
      <c r="Y45" s="27">
        <v>75</v>
      </c>
      <c r="Z45" s="27">
        <v>64.400000000000006</v>
      </c>
      <c r="AA45" s="30">
        <v>71.400000000000006</v>
      </c>
      <c r="AB45" s="33">
        <v>76.900000000000006</v>
      </c>
      <c r="AC45" s="31">
        <v>76.099999999999994</v>
      </c>
      <c r="AD45" s="33">
        <v>75</v>
      </c>
      <c r="AE45" s="31">
        <v>65.2</v>
      </c>
      <c r="AF45" s="31">
        <v>42.9</v>
      </c>
      <c r="AG45" s="34">
        <v>9.8000000000000007</v>
      </c>
    </row>
    <row r="46" spans="1:33" ht="15" customHeight="1" x14ac:dyDescent="0.15">
      <c r="A46" s="141"/>
      <c r="B46" s="46"/>
      <c r="C46" s="55"/>
      <c r="D46" s="106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/>
      <c r="R46" s="145"/>
      <c r="S46" s="46"/>
      <c r="T46" s="55"/>
      <c r="U46" s="106"/>
      <c r="V46" s="27"/>
      <c r="W46" s="27"/>
      <c r="X46" s="27"/>
      <c r="Y46" s="27"/>
      <c r="Z46" s="27"/>
      <c r="AA46" s="30"/>
      <c r="AB46" s="31"/>
      <c r="AC46" s="31"/>
      <c r="AD46" s="31"/>
      <c r="AE46" s="31"/>
      <c r="AF46" s="31"/>
      <c r="AG46" s="32"/>
    </row>
    <row r="47" spans="1:33" ht="15" customHeight="1" x14ac:dyDescent="0.15">
      <c r="A47" s="141"/>
      <c r="B47" s="46"/>
      <c r="C47" s="55"/>
      <c r="D47" s="106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145"/>
      <c r="S47" s="46"/>
      <c r="T47" s="55"/>
      <c r="U47" s="106"/>
      <c r="V47" s="27"/>
      <c r="W47" s="27"/>
      <c r="X47" s="27"/>
      <c r="Y47" s="27"/>
      <c r="Z47" s="27"/>
      <c r="AA47" s="30"/>
      <c r="AB47" s="31"/>
      <c r="AC47" s="31"/>
      <c r="AD47" s="31"/>
      <c r="AE47" s="31"/>
      <c r="AF47" s="31"/>
      <c r="AG47" s="32"/>
    </row>
    <row r="48" spans="1:33" ht="15" customHeight="1" x14ac:dyDescent="0.15">
      <c r="A48" s="141"/>
      <c r="B48" s="49" t="s">
        <v>78</v>
      </c>
      <c r="C48" s="55"/>
      <c r="D48" s="61"/>
      <c r="E48" s="44">
        <f>'[2]101020 (3)'!$R$112</f>
        <v>313</v>
      </c>
      <c r="F48" s="44">
        <f>'[2]101020 (3)'!$U$112</f>
        <v>35</v>
      </c>
      <c r="G48" s="44">
        <f>'[2]101020 (3)'!$X$112</f>
        <v>13</v>
      </c>
      <c r="H48" s="44">
        <f>'[2]101020 (3)'!$AB$112</f>
        <v>11</v>
      </c>
      <c r="I48" s="44">
        <f>'[2]101020 (3)'!$AC$112</f>
        <v>17</v>
      </c>
      <c r="J48" s="44">
        <f>'[2]101020 (3)'!$AE$112</f>
        <v>17</v>
      </c>
      <c r="K48" s="44">
        <f>'[2]101020 (3)'!$AF$112</f>
        <v>13</v>
      </c>
      <c r="L48" s="44">
        <f>'[2]101020 (3)'!$AH$112</f>
        <v>11</v>
      </c>
      <c r="M48" s="44">
        <f>'[2]101020 (3)'!$AI$112</f>
        <v>14</v>
      </c>
      <c r="N48" s="44">
        <f>'[2]101020 (3)'!$AK$112</f>
        <v>16</v>
      </c>
      <c r="O48" s="44">
        <f>'[2]101020 (3)'!$AL$112</f>
        <v>26</v>
      </c>
      <c r="P48" s="44">
        <f>'[2]101020 (3)'!$AM$112</f>
        <v>140</v>
      </c>
      <c r="Q48" s="45"/>
      <c r="R48" s="145"/>
      <c r="S48" s="49" t="s">
        <v>78</v>
      </c>
      <c r="T48" s="55"/>
      <c r="U48" s="61"/>
      <c r="V48" s="73">
        <f>'[2]101020 (3)'!$R$117</f>
        <v>48.1</v>
      </c>
      <c r="W48" s="73">
        <f>'[2]101020 (3)'!$U$117</f>
        <v>12.5</v>
      </c>
      <c r="X48" s="73">
        <f>'[2]101020 (3)'!$X$117</f>
        <v>65.8</v>
      </c>
      <c r="Y48" s="73">
        <f>'[2]101020 (3)'!$AB$117</f>
        <v>72.5</v>
      </c>
      <c r="Z48" s="73">
        <f>'[2]101020 (3)'!$AC$117</f>
        <v>62.2</v>
      </c>
      <c r="AA48" s="73">
        <f>'[2]101020 (3)'!$AE$117</f>
        <v>67.3</v>
      </c>
      <c r="AB48" s="73">
        <f>'[2]101020 (3)'!$AF$117</f>
        <v>75.5</v>
      </c>
      <c r="AC48" s="73">
        <f>'[2]101020 (3)'!$AH$117</f>
        <v>76.099999999999994</v>
      </c>
      <c r="AD48" s="73">
        <f>'[2]101020 (3)'!$AI$117</f>
        <v>68.2</v>
      </c>
      <c r="AE48" s="73">
        <f>'[2]101020 (3)'!$AK$117</f>
        <v>63</v>
      </c>
      <c r="AF48" s="73">
        <f>'[2]101020 (3)'!$AL$117</f>
        <v>46.9</v>
      </c>
      <c r="AG48" s="74">
        <f>'[2]101020 (3)'!$AM$117</f>
        <v>9.1</v>
      </c>
    </row>
    <row r="49" spans="1:33" ht="15" customHeight="1" x14ac:dyDescent="0.15">
      <c r="A49" s="141"/>
      <c r="B49" s="46"/>
      <c r="C49" s="55"/>
      <c r="D49" s="62">
        <v>2</v>
      </c>
      <c r="E49" s="44">
        <f>'[3]101020 (3)'!$R$112</f>
        <v>300</v>
      </c>
      <c r="F49" s="44">
        <f>'[3]101020 (3)'!$U$112</f>
        <v>37</v>
      </c>
      <c r="G49" s="44">
        <f>'[3]101020 (3)'!$X$112</f>
        <v>16</v>
      </c>
      <c r="H49" s="44">
        <f>'[3]101020 (3)'!$AB$112</f>
        <v>9</v>
      </c>
      <c r="I49" s="44">
        <f>'[3]101020 (3)'!$AC$112</f>
        <v>14</v>
      </c>
      <c r="J49" s="44">
        <f>'[3]101020 (3)'!$AE$112</f>
        <v>13</v>
      </c>
      <c r="K49" s="44">
        <f>'[3]101020 (3)'!$AF$112</f>
        <v>12</v>
      </c>
      <c r="L49" s="44">
        <f>'[3]101020 (3)'!$AH$112</f>
        <v>11</v>
      </c>
      <c r="M49" s="44">
        <f>'[3]101020 (3)'!$AI$112</f>
        <v>15</v>
      </c>
      <c r="N49" s="44">
        <f>'[3]101020 (3)'!$AK$112</f>
        <v>11</v>
      </c>
      <c r="O49" s="44">
        <f>'[3]101020 (3)'!$AL$112</f>
        <v>24</v>
      </c>
      <c r="P49" s="44">
        <f>'[3]101020 (3)'!$AM$112</f>
        <v>139</v>
      </c>
      <c r="Q49" s="45"/>
      <c r="R49" s="145"/>
      <c r="S49" s="46"/>
      <c r="T49" s="55"/>
      <c r="U49" s="106">
        <v>2</v>
      </c>
      <c r="V49" s="73">
        <f>'[3]101020 (3)'!$R$117</f>
        <v>50.2</v>
      </c>
      <c r="W49" s="73">
        <f>'[3]101020 (3)'!$U$117</f>
        <v>7.5</v>
      </c>
      <c r="X49" s="73">
        <f>'[3]101020 (3)'!$X$117</f>
        <v>59</v>
      </c>
      <c r="Y49" s="73">
        <f>'[3]101020 (3)'!$AB$117</f>
        <v>77.5</v>
      </c>
      <c r="Z49" s="73">
        <f>'[3]101020 (3)'!$AC$117</f>
        <v>68.900000000000006</v>
      </c>
      <c r="AA49" s="73">
        <f>'[3]101020 (3)'!$AE$117</f>
        <v>74</v>
      </c>
      <c r="AB49" s="73">
        <f>'[3]101020 (3)'!$AF$117</f>
        <v>77.400000000000006</v>
      </c>
      <c r="AC49" s="73">
        <f>'[3]101020 (3)'!$AH$117</f>
        <v>76.099999999999994</v>
      </c>
      <c r="AD49" s="73">
        <f>'[3]101020 (3)'!$AI$117</f>
        <v>65.900000000000006</v>
      </c>
      <c r="AE49" s="73">
        <f>'[3]101020 (3)'!$AK$117</f>
        <v>73.900000000000006</v>
      </c>
      <c r="AF49" s="73">
        <f>'[3]101020 (3)'!$AL$117</f>
        <v>50</v>
      </c>
      <c r="AG49" s="74">
        <f>'[3]101020 (3)'!$AM$117</f>
        <v>10.3</v>
      </c>
    </row>
    <row r="50" spans="1:33" ht="15" customHeight="1" x14ac:dyDescent="0.15">
      <c r="A50" s="141"/>
      <c r="B50" s="46"/>
      <c r="C50" s="55"/>
      <c r="D50" s="62">
        <v>3</v>
      </c>
      <c r="E50" s="44">
        <f>'[4]101020 (3)'!$R$112</f>
        <v>288</v>
      </c>
      <c r="F50" s="44">
        <f>'[4]101020 (3)'!$U$112</f>
        <v>35</v>
      </c>
      <c r="G50" s="44">
        <f>'[4]101020 (3)'!$X$112</f>
        <v>12</v>
      </c>
      <c r="H50" s="44">
        <f>'[4]101020 (3)'!$AB$112</f>
        <v>8</v>
      </c>
      <c r="I50" s="44">
        <f>'[4]101020 (3)'!$AC$112</f>
        <v>13</v>
      </c>
      <c r="J50" s="44">
        <f>'[4]101020 (3)'!$AE$112</f>
        <v>11</v>
      </c>
      <c r="K50" s="44">
        <f>'[4]101020 (3)'!$AF$112</f>
        <v>10</v>
      </c>
      <c r="L50" s="44">
        <f>'[4]101020 (3)'!$AH$112</f>
        <v>9</v>
      </c>
      <c r="M50" s="44">
        <f>'[4]101020 (3)'!$AI$112</f>
        <v>13</v>
      </c>
      <c r="N50" s="44">
        <f>'[4]101020 (3)'!$AK$112</f>
        <v>14</v>
      </c>
      <c r="O50" s="44">
        <f>'[4]101020 (3)'!$AL$112</f>
        <v>27</v>
      </c>
      <c r="P50" s="44">
        <f>'[4]101020 (3)'!$AM$112</f>
        <v>136</v>
      </c>
      <c r="Q50" s="45"/>
      <c r="R50" s="145"/>
      <c r="S50" s="46"/>
      <c r="T50" s="55"/>
      <c r="U50" s="106">
        <v>3</v>
      </c>
      <c r="V50" s="73">
        <f>'[4]101020 (3)'!$R$117</f>
        <v>52.2</v>
      </c>
      <c r="W50" s="73">
        <f>'[4]101020 (3)'!$U$117</f>
        <v>10.3</v>
      </c>
      <c r="X50" s="73">
        <f>'[4]101020 (3)'!$X$117</f>
        <v>68.400000000000006</v>
      </c>
      <c r="Y50" s="73">
        <f>'[4]101020 (3)'!$AB$117</f>
        <v>80</v>
      </c>
      <c r="Z50" s="73">
        <f>'[4]101020 (3)'!$AC$117</f>
        <v>71.099999999999994</v>
      </c>
      <c r="AA50" s="73">
        <f>'[4]101020 (3)'!$AE$117</f>
        <v>79.599999999999994</v>
      </c>
      <c r="AB50" s="73">
        <f>'[4]101020 (3)'!$AF$117</f>
        <v>81.099999999999994</v>
      </c>
      <c r="AC50" s="73">
        <f>'[4]101020 (3)'!$AH$117</f>
        <v>80.400000000000006</v>
      </c>
      <c r="AD50" s="73">
        <f>'[4]101020 (3)'!$AI$117</f>
        <v>70.5</v>
      </c>
      <c r="AE50" s="73">
        <f>'[4]101020 (3)'!$AK$117</f>
        <v>69.599999999999994</v>
      </c>
      <c r="AF50" s="73">
        <f>'[4]101020 (3)'!$AL$117</f>
        <v>43.8</v>
      </c>
      <c r="AG50" s="74">
        <f>'[4]101020 (3)'!$AM$117</f>
        <v>12.3</v>
      </c>
    </row>
    <row r="51" spans="1:33" ht="15" customHeight="1" x14ac:dyDescent="0.15">
      <c r="A51" s="141"/>
      <c r="B51" s="46"/>
      <c r="C51" s="55"/>
      <c r="D51" s="62">
        <v>4</v>
      </c>
      <c r="E51" s="44">
        <f>'[5]101020 (3)'!$R$112</f>
        <v>289</v>
      </c>
      <c r="F51" s="44">
        <f>'[5]101020 (3)'!$U$112</f>
        <v>32</v>
      </c>
      <c r="G51" s="44">
        <f>'[5]101020 (3)'!$X$112</f>
        <v>11</v>
      </c>
      <c r="H51" s="44">
        <f>'[5]101020 (3)'!$AB$112</f>
        <v>6</v>
      </c>
      <c r="I51" s="44">
        <f>'[5]101020 (3)'!$AC$112</f>
        <v>11</v>
      </c>
      <c r="J51" s="44">
        <f>'[5]101020 (3)'!$AE$112</f>
        <v>12</v>
      </c>
      <c r="K51" s="44">
        <f>'[5]101020 (3)'!$AF$112</f>
        <v>11</v>
      </c>
      <c r="L51" s="44">
        <f>'[5]101020 (3)'!$AH$112</f>
        <v>10</v>
      </c>
      <c r="M51" s="44">
        <f>'[5]101020 (3)'!$AI$112</f>
        <v>12</v>
      </c>
      <c r="N51" s="44">
        <f>'[5]101020 (3)'!$AK$112</f>
        <v>18</v>
      </c>
      <c r="O51" s="44">
        <f>'[5]101020 (3)'!$AL$112</f>
        <v>28</v>
      </c>
      <c r="P51" s="44">
        <f>'[5]101020 (3)'!$AM$112</f>
        <v>138</v>
      </c>
      <c r="Q51" s="45"/>
      <c r="R51" s="145"/>
      <c r="S51" s="46"/>
      <c r="T51" s="55"/>
      <c r="U51" s="106">
        <v>4</v>
      </c>
      <c r="V51" s="73">
        <f>'[5]101020 (3)'!$R$117</f>
        <v>52.1</v>
      </c>
      <c r="W51" s="73">
        <f>'[5]101020 (3)'!$U$117</f>
        <v>17.899999999999999</v>
      </c>
      <c r="X51" s="73">
        <f>'[5]101020 (3)'!$X$117</f>
        <v>73.7</v>
      </c>
      <c r="Y51" s="73">
        <f>'[5]101020 (3)'!$AB$117</f>
        <v>85</v>
      </c>
      <c r="Z51" s="73">
        <f>'[5]101020 (3)'!$AC$117</f>
        <v>75.599999999999994</v>
      </c>
      <c r="AA51" s="73">
        <f>'[5]101020 (3)'!$AE$117</f>
        <v>75.5</v>
      </c>
      <c r="AB51" s="73">
        <f>'[5]101020 (3)'!$AF$117</f>
        <v>77.400000000000006</v>
      </c>
      <c r="AC51" s="73">
        <f>'[5]101020 (3)'!$AH$117</f>
        <v>76.099999999999994</v>
      </c>
      <c r="AD51" s="73">
        <f>'[5]101020 (3)'!$AI$117</f>
        <v>72.7</v>
      </c>
      <c r="AE51" s="73">
        <f>'[5]101020 (3)'!$AK$117</f>
        <v>58.7</v>
      </c>
      <c r="AF51" s="73">
        <f>'[5]101020 (3)'!$AL$117</f>
        <v>41.7</v>
      </c>
      <c r="AG51" s="74">
        <f>'[5]101020 (3)'!$AM$117</f>
        <v>11.5</v>
      </c>
    </row>
    <row r="52" spans="1:33" ht="15" customHeight="1" x14ac:dyDescent="0.15">
      <c r="A52" s="141"/>
      <c r="B52" s="46"/>
      <c r="C52" s="52"/>
      <c r="D52" s="62">
        <v>5</v>
      </c>
      <c r="E52" s="44">
        <f>'[6]101020 (3)'!$R$112</f>
        <v>287</v>
      </c>
      <c r="F52" s="44">
        <f>'[6]101020 (3)'!$U$112</f>
        <v>32</v>
      </c>
      <c r="G52" s="44">
        <f>'[6]101020 (3)'!$X$112</f>
        <v>12</v>
      </c>
      <c r="H52" s="44">
        <f>'[6]101020 (3)'!$AB$112</f>
        <v>4</v>
      </c>
      <c r="I52" s="44">
        <f>'[6]101020 (3)'!$AC$112</f>
        <v>11</v>
      </c>
      <c r="J52" s="44">
        <f>'[6]101020 (3)'!$AE$112</f>
        <v>12</v>
      </c>
      <c r="K52" s="44">
        <f>'[6]101020 (3)'!$AF$112</f>
        <v>13</v>
      </c>
      <c r="L52" s="44">
        <f>'[6]101020 (3)'!$AH$112</f>
        <v>11</v>
      </c>
      <c r="M52" s="44">
        <f>'[6]101020 (3)'!$AI$112</f>
        <v>10</v>
      </c>
      <c r="N52" s="44">
        <f>'[6]101020 (3)'!$AK$112</f>
        <v>20</v>
      </c>
      <c r="O52" s="44">
        <f>'[6]101020 (3)'!$AL$112</f>
        <v>28</v>
      </c>
      <c r="P52" s="44">
        <f>'[6]101020 (3)'!$AM$112</f>
        <v>136</v>
      </c>
      <c r="Q52" s="45"/>
      <c r="R52" s="145"/>
      <c r="S52" s="46"/>
      <c r="T52" s="55"/>
      <c r="U52" s="106">
        <v>5</v>
      </c>
      <c r="V52" s="73">
        <f>'[6]101020 (3)'!$R$117</f>
        <v>52.3</v>
      </c>
      <c r="W52" s="73">
        <f>'[6]101020 (3)'!$U$117</f>
        <v>17.899999999999999</v>
      </c>
      <c r="X52" s="73">
        <f>'[6]101020 (3)'!$X$117</f>
        <v>68.400000000000006</v>
      </c>
      <c r="Y52" s="73">
        <f>'[6]101020 (3)'!$AB$117</f>
        <v>89.7</v>
      </c>
      <c r="Z52" s="73">
        <f>'[6]101020 (3)'!$AC$117</f>
        <v>75.599999999999994</v>
      </c>
      <c r="AA52" s="73">
        <f>'[6]101020 (3)'!$AE$117</f>
        <v>75.5</v>
      </c>
      <c r="AB52" s="73">
        <f>'[6]101020 (3)'!$AF$117</f>
        <v>73.599999999999994</v>
      </c>
      <c r="AC52" s="73">
        <f>'[6]101020 (3)'!$AH$117</f>
        <v>76.099999999999994</v>
      </c>
      <c r="AD52" s="73">
        <f>'[6]101020 (3)'!$AI$117</f>
        <v>77.3</v>
      </c>
      <c r="AE52" s="73">
        <f>'[6]101020 (3)'!$AK$117</f>
        <v>57.8</v>
      </c>
      <c r="AF52" s="73">
        <f>'[6]101020 (3)'!$AL$117</f>
        <v>43.8</v>
      </c>
      <c r="AG52" s="74">
        <f>'[6]101020 (3)'!$AM$117</f>
        <v>13.5</v>
      </c>
    </row>
    <row r="53" spans="1:33" ht="15" customHeight="1" x14ac:dyDescent="0.15">
      <c r="A53" s="141"/>
      <c r="B53" s="46"/>
      <c r="C53" s="52"/>
      <c r="D53" s="62">
        <v>6</v>
      </c>
      <c r="E53" s="44">
        <f>'[7]101020 (3)'!$R$112</f>
        <v>282</v>
      </c>
      <c r="F53" s="44">
        <f>'[7]101020 (3)'!$U$112</f>
        <v>36</v>
      </c>
      <c r="G53" s="44">
        <f>'[7]101020 (3)'!$X$112</f>
        <v>11</v>
      </c>
      <c r="H53" s="44">
        <f>'[7]101020 (3)'!$AB$112</f>
        <v>6</v>
      </c>
      <c r="I53" s="44">
        <f>'[7]101020 (3)'!$AC$112</f>
        <v>9</v>
      </c>
      <c r="J53" s="44">
        <f>'[7]101020 (3)'!$AE$112</f>
        <v>9</v>
      </c>
      <c r="K53" s="44">
        <f>'[7]101020 (3)'!$AF$112</f>
        <v>11</v>
      </c>
      <c r="L53" s="44">
        <f>'[7]101020 (3)'!$AH$112</f>
        <v>9</v>
      </c>
      <c r="M53" s="44">
        <f>'[7]101020 (3)'!$AI$112</f>
        <v>10</v>
      </c>
      <c r="N53" s="44">
        <f>'[7]101020 (3)'!$AK$112</f>
        <v>18</v>
      </c>
      <c r="O53" s="44">
        <f>'[7]101020 (3)'!$AL$112</f>
        <v>28</v>
      </c>
      <c r="P53" s="44">
        <f>'[7]101020 (3)'!$AM$112</f>
        <v>136</v>
      </c>
      <c r="Q53" s="45"/>
      <c r="R53" s="145"/>
      <c r="S53" s="46"/>
      <c r="T53" s="55"/>
      <c r="U53" s="106">
        <v>6</v>
      </c>
      <c r="V53" s="73">
        <f>'[7]101020 (3)'!$R$117</f>
        <v>53.4</v>
      </c>
      <c r="W53" s="73">
        <f>'[7]101020 (3)'!$U$117</f>
        <v>7.7</v>
      </c>
      <c r="X53" s="73">
        <f>'[7]101020 (3)'!$X$117</f>
        <v>71.8</v>
      </c>
      <c r="Y53" s="73">
        <f>'[7]101020 (3)'!$AB$117</f>
        <v>87.2</v>
      </c>
      <c r="Z53" s="73">
        <f>'[7]101020 (3)'!$AC$117</f>
        <v>80</v>
      </c>
      <c r="AA53" s="73">
        <f>'[7]101020 (3)'!$AE$117</f>
        <v>81.599999999999994</v>
      </c>
      <c r="AB53" s="73">
        <f>'[7]101020 (3)'!$AF$117</f>
        <v>79.2</v>
      </c>
      <c r="AC53" s="73">
        <f>'[7]101020 (3)'!$AH$117</f>
        <v>82.6</v>
      </c>
      <c r="AD53" s="73">
        <f>'[7]101020 (3)'!$AI$117</f>
        <v>77.3</v>
      </c>
      <c r="AE53" s="73">
        <f>'[7]101020 (3)'!$AK$117</f>
        <v>62.2</v>
      </c>
      <c r="AF53" s="73">
        <f>'[7]101020 (3)'!$AL$117</f>
        <v>43.8</v>
      </c>
      <c r="AG53" s="74">
        <f>'[7]101020 (3)'!$AM$117</f>
        <v>13.4</v>
      </c>
    </row>
    <row r="54" spans="1:33" ht="15" customHeight="1" x14ac:dyDescent="0.15">
      <c r="A54" s="141"/>
      <c r="B54" s="79"/>
      <c r="C54" s="53"/>
      <c r="D54" s="62">
        <v>7</v>
      </c>
      <c r="E54" s="44">
        <f>'[8]101020 (3)'!$R$112</f>
        <v>283</v>
      </c>
      <c r="F54" s="44">
        <f>'[8]101020 (3)'!$U$112</f>
        <v>35</v>
      </c>
      <c r="G54" s="44">
        <f>'[8]101020 (3)'!$X$112</f>
        <v>10</v>
      </c>
      <c r="H54" s="44">
        <f>'[8]101020 (3)'!$AB$112</f>
        <v>7</v>
      </c>
      <c r="I54" s="44">
        <f>'[8]101020 (3)'!$AC$112</f>
        <v>8</v>
      </c>
      <c r="J54" s="44">
        <f>'[8]101020 (3)'!$AE$112</f>
        <v>11</v>
      </c>
      <c r="K54" s="44">
        <f>'[8]101020 (3)'!$AF$112</f>
        <v>9</v>
      </c>
      <c r="L54" s="44">
        <f>'[8]101020 (3)'!$AH$112</f>
        <v>11</v>
      </c>
      <c r="M54" s="44">
        <f>'[8]101020 (3)'!$AI$112</f>
        <v>11</v>
      </c>
      <c r="N54" s="44">
        <f>'[8]101020 (3)'!$AK$112</f>
        <v>16</v>
      </c>
      <c r="O54" s="44">
        <f>'[8]101020 (3)'!$AL$112</f>
        <v>25</v>
      </c>
      <c r="P54" s="44">
        <f>'[8]101020 (3)'!$AM$112</f>
        <v>140</v>
      </c>
      <c r="Q54" s="45"/>
      <c r="R54" s="145"/>
      <c r="S54" s="46"/>
      <c r="T54" s="55"/>
      <c r="U54" s="106">
        <v>7</v>
      </c>
      <c r="V54" s="73">
        <f>'[8]101020 (3)'!$R$117</f>
        <v>53.1</v>
      </c>
      <c r="W54" s="73">
        <f>'[8]101020 (3)'!$U$117</f>
        <v>10.3</v>
      </c>
      <c r="X54" s="73">
        <f>'[8]101020 (3)'!$X$117</f>
        <v>73.7</v>
      </c>
      <c r="Y54" s="73">
        <f>'[8]101020 (3)'!$AB$117</f>
        <v>82.1</v>
      </c>
      <c r="Z54" s="73">
        <f>'[8]101020 (3)'!$AC$117</f>
        <v>82.2</v>
      </c>
      <c r="AA54" s="73">
        <f>'[8]101020 (3)'!$AE$117</f>
        <v>77.599999999999994</v>
      </c>
      <c r="AB54" s="73">
        <f>'[8]101020 (3)'!$AF$117</f>
        <v>83</v>
      </c>
      <c r="AC54" s="73">
        <f>'[8]101020 (3)'!$AH$117</f>
        <v>76.099999999999994</v>
      </c>
      <c r="AD54" s="73">
        <f>'[8]101020 (3)'!$AI$117</f>
        <v>75</v>
      </c>
      <c r="AE54" s="73">
        <f>'[8]101020 (3)'!$AK$117</f>
        <v>64.400000000000006</v>
      </c>
      <c r="AF54" s="73">
        <f>'[8]101020 (3)'!$AL$117</f>
        <v>47.9</v>
      </c>
      <c r="AG54" s="74">
        <f>'[8]101020 (3)'!$AM$117</f>
        <v>10.8</v>
      </c>
    </row>
    <row r="55" spans="1:33" ht="15" customHeight="1" x14ac:dyDescent="0.15">
      <c r="A55" s="141"/>
      <c r="B55" s="78"/>
      <c r="C55" s="53"/>
      <c r="D55" s="62">
        <v>8</v>
      </c>
      <c r="E55" s="44">
        <f>'[9]101020 (3)'!$R$112</f>
        <v>288</v>
      </c>
      <c r="F55" s="44">
        <f>'[9]101020 (3)'!$U$112</f>
        <v>31</v>
      </c>
      <c r="G55" s="44">
        <f>'[9]101020 (3)'!$X$112</f>
        <v>12</v>
      </c>
      <c r="H55" s="44">
        <f>'[9]101020 (3)'!$AB$112</f>
        <v>8</v>
      </c>
      <c r="I55" s="44">
        <f>'[9]101020 (3)'!$AC$112</f>
        <v>8</v>
      </c>
      <c r="J55" s="44">
        <f>'[9]101020 (3)'!$AE$112</f>
        <v>12</v>
      </c>
      <c r="K55" s="44">
        <f>'[9]101020 (3)'!$AF$112</f>
        <v>12</v>
      </c>
      <c r="L55" s="44">
        <f>'[9]101020 (3)'!$AH$112</f>
        <v>14</v>
      </c>
      <c r="M55" s="44">
        <f>'[9]101020 (3)'!$AI$112</f>
        <v>12</v>
      </c>
      <c r="N55" s="44">
        <f>'[9]101020 (3)'!$AK$112</f>
        <v>16</v>
      </c>
      <c r="O55" s="44">
        <f>'[9]101020 (3)'!$AL$112</f>
        <v>22</v>
      </c>
      <c r="P55" s="44">
        <f>'[9]101020 (3)'!$AM$112</f>
        <v>142</v>
      </c>
      <c r="Q55" s="45"/>
      <c r="R55" s="145"/>
      <c r="S55" s="46"/>
      <c r="T55" s="55"/>
      <c r="U55" s="106">
        <v>8</v>
      </c>
      <c r="V55" s="73">
        <f>'[9]101020 (3)'!$R$117</f>
        <v>52.3</v>
      </c>
      <c r="W55" s="73">
        <f>'[9]101020 (3)'!$U$117</f>
        <v>20.5</v>
      </c>
      <c r="X55" s="73">
        <f>'[9]101020 (3)'!$X$117</f>
        <v>71.099999999999994</v>
      </c>
      <c r="Y55" s="73">
        <f>'[9]101020 (3)'!$AB$117</f>
        <v>79.5</v>
      </c>
      <c r="Z55" s="73">
        <f>'[9]101020 (3)'!$AC$117</f>
        <v>82.2</v>
      </c>
      <c r="AA55" s="73">
        <f>'[9]101020 (3)'!$AE$117</f>
        <v>75.5</v>
      </c>
      <c r="AB55" s="73">
        <f>'[9]101020 (3)'!$AF$117</f>
        <v>77.400000000000006</v>
      </c>
      <c r="AC55" s="73">
        <f>'[9]101020 (3)'!$AH$117</f>
        <v>71.7</v>
      </c>
      <c r="AD55" s="73">
        <f>'[9]101020 (3)'!$AI$117</f>
        <v>72.7</v>
      </c>
      <c r="AE55" s="73">
        <f>'[9]101020 (3)'!$AK$117</f>
        <v>64.400000000000006</v>
      </c>
      <c r="AF55" s="73">
        <f>'[9]101020 (3)'!$AL$117</f>
        <v>54.2</v>
      </c>
      <c r="AG55" s="74">
        <f>'[9]101020 (3)'!$AM$117</f>
        <v>10.199999999999999</v>
      </c>
    </row>
    <row r="56" spans="1:33" ht="15" customHeight="1" x14ac:dyDescent="0.15">
      <c r="A56" s="141"/>
      <c r="B56" s="78"/>
      <c r="C56" s="54"/>
      <c r="D56" s="62">
        <v>9</v>
      </c>
      <c r="E56" s="44">
        <f>'[10]101020 (3)'!$R$112</f>
        <v>296</v>
      </c>
      <c r="F56" s="44">
        <f>'[10]101020 (3)'!$U$112</f>
        <v>30</v>
      </c>
      <c r="G56" s="44">
        <f>'[10]101020 (3)'!$X$112</f>
        <v>15</v>
      </c>
      <c r="H56" s="44">
        <f>'[10]101020 (3)'!$AB$112</f>
        <v>8</v>
      </c>
      <c r="I56" s="44">
        <f>'[10]101020 (3)'!$AC$112</f>
        <v>11</v>
      </c>
      <c r="J56" s="44">
        <f>'[10]101020 (3)'!$AE$112</f>
        <v>14</v>
      </c>
      <c r="K56" s="44">
        <f>'[10]101020 (3)'!$AF$112</f>
        <v>15</v>
      </c>
      <c r="L56" s="44">
        <f>'[10]101020 (3)'!$AH$112</f>
        <v>14</v>
      </c>
      <c r="M56" s="44">
        <f>'[10]101020 (3)'!$AI$112</f>
        <v>12</v>
      </c>
      <c r="N56" s="44">
        <f>'[10]101020 (3)'!$AK$112</f>
        <v>15</v>
      </c>
      <c r="O56" s="44">
        <f>'[10]101020 (3)'!$AL$112</f>
        <v>24</v>
      </c>
      <c r="P56" s="44">
        <f>'[10]101020 (3)'!$AM$112</f>
        <v>139</v>
      </c>
      <c r="Q56" s="45"/>
      <c r="R56" s="145"/>
      <c r="S56" s="46"/>
      <c r="T56" s="55"/>
      <c r="U56" s="106">
        <v>9</v>
      </c>
      <c r="V56" s="73">
        <f>'[10]101020 (3)'!$R$117</f>
        <v>50.9</v>
      </c>
      <c r="W56" s="73">
        <f>'[10]101020 (3)'!$U$117</f>
        <v>23.1</v>
      </c>
      <c r="X56" s="73">
        <f>'[10]101020 (3)'!$X$117</f>
        <v>61.5</v>
      </c>
      <c r="Y56" s="73">
        <f>'[10]101020 (3)'!$AB$117</f>
        <v>79.5</v>
      </c>
      <c r="Z56" s="73">
        <f>'[10]101020 (3)'!$AC$117</f>
        <v>75.599999999999994</v>
      </c>
      <c r="AA56" s="73">
        <f>'[10]101020 (3)'!$AE$117</f>
        <v>71.400000000000006</v>
      </c>
      <c r="AB56" s="73">
        <f>'[10]101020 (3)'!$AF$117</f>
        <v>71.7</v>
      </c>
      <c r="AC56" s="73">
        <f>'[10]101020 (3)'!$AH$117</f>
        <v>71.7</v>
      </c>
      <c r="AD56" s="73">
        <f>'[10]101020 (3)'!$AI$117</f>
        <v>72.7</v>
      </c>
      <c r="AE56" s="73">
        <f>'[10]101020 (3)'!$AK$117</f>
        <v>66.7</v>
      </c>
      <c r="AF56" s="73">
        <f>'[10]101020 (3)'!$AL$117</f>
        <v>50</v>
      </c>
      <c r="AG56" s="74">
        <f>'[10]101020 (3)'!$AM$117</f>
        <v>12</v>
      </c>
    </row>
    <row r="57" spans="1:33" ht="15" customHeight="1" x14ac:dyDescent="0.15">
      <c r="A57" s="141"/>
      <c r="B57" s="78"/>
      <c r="C57" s="54"/>
      <c r="D57" s="106">
        <v>10</v>
      </c>
      <c r="E57" s="44">
        <f>'[11]101020 (3)'!$R$112</f>
        <v>288</v>
      </c>
      <c r="F57" s="44">
        <f>'[11]101020 (3)'!$U$112</f>
        <v>33</v>
      </c>
      <c r="G57" s="44">
        <f>'[11]101020 (3)'!$X$112</f>
        <v>14</v>
      </c>
      <c r="H57" s="44">
        <f>'[11]101020 (3)'!$AB$112</f>
        <v>7</v>
      </c>
      <c r="I57" s="44">
        <f>'[11]101020 (3)'!$AC$112</f>
        <v>12</v>
      </c>
      <c r="J57" s="44">
        <f>'[11]101020 (3)'!$AE$112</f>
        <v>13</v>
      </c>
      <c r="K57" s="44">
        <f>'[11]101020 (3)'!$AF$112</f>
        <v>13</v>
      </c>
      <c r="L57" s="44">
        <f>'[11]101020 (3)'!$AH$112</f>
        <v>11</v>
      </c>
      <c r="M57" s="44">
        <f>'[11]101020 (3)'!$AI$112</f>
        <v>10</v>
      </c>
      <c r="N57" s="44">
        <f>'[11]101020 (3)'!$AK$112</f>
        <v>15</v>
      </c>
      <c r="O57" s="44">
        <f>'[11]101020 (3)'!$AL$112</f>
        <v>26</v>
      </c>
      <c r="P57" s="44">
        <f>'[11]101020 (3)'!$AM$112</f>
        <v>136</v>
      </c>
      <c r="Q57" s="45"/>
      <c r="R57" s="145"/>
      <c r="S57" s="46"/>
      <c r="T57" s="55"/>
      <c r="U57" s="106">
        <v>10</v>
      </c>
      <c r="V57" s="73">
        <f>'[11]101020 (3)'!$R$117</f>
        <v>52.4</v>
      </c>
      <c r="W57" s="73">
        <f>'[11]101020 (3)'!$U$117</f>
        <v>15.4</v>
      </c>
      <c r="X57" s="73">
        <f>'[11]101020 (3)'!$X$117</f>
        <v>64.099999999999994</v>
      </c>
      <c r="Y57" s="73">
        <f>'[11]101020 (3)'!$AB$117</f>
        <v>82.1</v>
      </c>
      <c r="Z57" s="73">
        <f>'[11]101020 (3)'!$AC$117</f>
        <v>75.599999999999994</v>
      </c>
      <c r="AA57" s="73">
        <f>'[11]101020 (3)'!$AE$117</f>
        <v>73.5</v>
      </c>
      <c r="AB57" s="73">
        <f>'[11]101020 (3)'!$AF$117</f>
        <v>77.400000000000006</v>
      </c>
      <c r="AC57" s="73">
        <f>'[11]101020 (3)'!$AH$117</f>
        <v>76.099999999999994</v>
      </c>
      <c r="AD57" s="73">
        <f>'[11]101020 (3)'!$AI$117</f>
        <v>77.3</v>
      </c>
      <c r="AE57" s="73">
        <f>'[11]101020 (3)'!$AK$117</f>
        <v>68.900000000000006</v>
      </c>
      <c r="AF57" s="73">
        <f>'[11]101020 (3)'!$AL$117</f>
        <v>47.9</v>
      </c>
      <c r="AG57" s="74">
        <f>'[11]101020 (3)'!$AM$117</f>
        <v>13.9</v>
      </c>
    </row>
    <row r="58" spans="1:33" ht="15" customHeight="1" x14ac:dyDescent="0.15">
      <c r="A58" s="141"/>
      <c r="B58" s="46"/>
      <c r="C58" s="55"/>
      <c r="D58" s="106">
        <v>11</v>
      </c>
      <c r="E58" s="44">
        <f>'[12]101020 (3)'!$R$112</f>
        <v>291</v>
      </c>
      <c r="F58" s="44">
        <f>'[12]101020 (3)'!$U$112</f>
        <v>33</v>
      </c>
      <c r="G58" s="44">
        <f>'[12]101020 (3)'!$X$112</f>
        <v>12</v>
      </c>
      <c r="H58" s="44">
        <f>'[12]101020 (3)'!$AB$112</f>
        <v>8</v>
      </c>
      <c r="I58" s="44">
        <f>'[12]101020 (3)'!$AC$112</f>
        <v>12</v>
      </c>
      <c r="J58" s="44">
        <f>'[12]101020 (3)'!$AE$112</f>
        <v>10</v>
      </c>
      <c r="K58" s="44">
        <f>'[12]101020 (3)'!$AF$112</f>
        <v>13</v>
      </c>
      <c r="L58" s="44">
        <f>'[12]101020 (3)'!$AH$112</f>
        <v>11</v>
      </c>
      <c r="M58" s="44">
        <f>'[12]101020 (3)'!$AI$112</f>
        <v>12</v>
      </c>
      <c r="N58" s="44">
        <f>'[12]101020 (3)'!$AK$112</f>
        <v>15</v>
      </c>
      <c r="O58" s="44">
        <f>'[12]101020 (3)'!$AL$112</f>
        <v>25</v>
      </c>
      <c r="P58" s="44">
        <f>'[12]101020 (3)'!$AM$112</f>
        <v>140</v>
      </c>
      <c r="Q58" s="45"/>
      <c r="R58" s="145"/>
      <c r="S58" s="46"/>
      <c r="T58" s="55"/>
      <c r="U58" s="106">
        <v>11</v>
      </c>
      <c r="V58" s="73">
        <f>'[12]101020 (3)'!$R$117</f>
        <v>52.1</v>
      </c>
      <c r="W58" s="73">
        <f>'[12]101020 (3)'!$U$117</f>
        <v>15.4</v>
      </c>
      <c r="X58" s="73">
        <f>'[12]101020 (3)'!$X$117</f>
        <v>69.2</v>
      </c>
      <c r="Y58" s="73">
        <f>'[12]101020 (3)'!$AB$117</f>
        <v>79.5</v>
      </c>
      <c r="Z58" s="73">
        <f>'[12]101020 (3)'!$AC$117</f>
        <v>73.3</v>
      </c>
      <c r="AA58" s="73">
        <f>'[12]101020 (3)'!$AE$117</f>
        <v>77.599999999999994</v>
      </c>
      <c r="AB58" s="73">
        <f>'[12]101020 (3)'!$AF$117</f>
        <v>75.5</v>
      </c>
      <c r="AC58" s="73">
        <f>'[12]101020 (3)'!$AH$117</f>
        <v>74.5</v>
      </c>
      <c r="AD58" s="73">
        <f>'[12]101020 (3)'!$AI$117</f>
        <v>75</v>
      </c>
      <c r="AE58" s="73">
        <f>'[12]101020 (3)'!$AK$117</f>
        <v>68.900000000000006</v>
      </c>
      <c r="AF58" s="73">
        <f>'[12]101020 (3)'!$AL$117</f>
        <v>47.9</v>
      </c>
      <c r="AG58" s="74">
        <f>'[12]101020 (3)'!$AM$117</f>
        <v>11.9</v>
      </c>
    </row>
    <row r="59" spans="1:33" ht="15" customHeight="1" x14ac:dyDescent="0.15">
      <c r="A59" s="141"/>
      <c r="B59" s="46"/>
      <c r="C59" s="55"/>
      <c r="D59" s="106">
        <v>12</v>
      </c>
      <c r="E59" s="44">
        <f>'[13]101020 (3)'!$R$112</f>
        <v>302</v>
      </c>
      <c r="F59" s="44">
        <f>'[13]101020 (3)'!$U$112</f>
        <v>35</v>
      </c>
      <c r="G59" s="44">
        <f>'[13]101020 (3)'!$X$112</f>
        <v>13</v>
      </c>
      <c r="H59" s="44">
        <f>'[13]101020 (3)'!$AB$112</f>
        <v>7</v>
      </c>
      <c r="I59" s="44">
        <f>'[13]101020 (3)'!$AC$112</f>
        <v>13</v>
      </c>
      <c r="J59" s="44">
        <f>'[13]101020 (3)'!$AE$112</f>
        <v>12</v>
      </c>
      <c r="K59" s="44">
        <f>'[13]101020 (3)'!$AF$112</f>
        <v>15</v>
      </c>
      <c r="L59" s="44">
        <f>'[13]101020 (3)'!$AH$112</f>
        <v>12</v>
      </c>
      <c r="M59" s="44">
        <f>'[13]101020 (3)'!$AI$112</f>
        <v>12</v>
      </c>
      <c r="N59" s="44">
        <f>'[13]101020 (3)'!$AK$112</f>
        <v>18</v>
      </c>
      <c r="O59" s="44">
        <f>'[13]101020 (3)'!$AL$112</f>
        <v>25</v>
      </c>
      <c r="P59" s="44">
        <f>'[13]101020 (3)'!$AM$112</f>
        <v>140</v>
      </c>
      <c r="Q59" s="65"/>
      <c r="R59" s="145"/>
      <c r="S59" s="46"/>
      <c r="T59" s="55"/>
      <c r="U59" s="106">
        <v>12</v>
      </c>
      <c r="V59" s="73">
        <f>'[13]101020 (3)'!$R$117</f>
        <v>50.2</v>
      </c>
      <c r="W59" s="73">
        <f>'[13]101020 (3)'!$U$117</f>
        <v>10</v>
      </c>
      <c r="X59" s="73">
        <f>'[13]101020 (3)'!$X$117</f>
        <v>66.7</v>
      </c>
      <c r="Y59" s="73">
        <f>'[13]101020 (3)'!$AB$117</f>
        <v>81.599999999999994</v>
      </c>
      <c r="Z59" s="73">
        <f>'[13]101020 (3)'!$AC$117</f>
        <v>71.099999999999994</v>
      </c>
      <c r="AA59" s="73">
        <f>'[13]101020 (3)'!$AE$117</f>
        <v>77.099999999999994</v>
      </c>
      <c r="AB59" s="73">
        <f>'[13]101020 (3)'!$AF$117</f>
        <v>71.7</v>
      </c>
      <c r="AC59" s="73">
        <f>'[13]101020 (3)'!$AH$117</f>
        <v>74.5</v>
      </c>
      <c r="AD59" s="73">
        <f>'[13]101020 (3)'!$AI$117</f>
        <v>75</v>
      </c>
      <c r="AE59" s="73">
        <f>'[13]101020 (3)'!$AK$117</f>
        <v>60</v>
      </c>
      <c r="AF59" s="73">
        <f>'[13]101020 (3)'!$AL$117</f>
        <v>47.9</v>
      </c>
      <c r="AG59" s="74">
        <f>'[13]101020 (3)'!$AM$117</f>
        <v>11.9</v>
      </c>
    </row>
    <row r="60" spans="1:33" ht="15" customHeight="1" thickBot="1" x14ac:dyDescent="0.2">
      <c r="A60" s="142"/>
      <c r="B60" s="56"/>
      <c r="C60" s="17"/>
      <c r="D60" s="91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65"/>
      <c r="R60" s="146"/>
      <c r="S60" s="56"/>
      <c r="T60" s="17"/>
      <c r="U60" s="91"/>
      <c r="V60" s="100"/>
      <c r="W60" s="100"/>
      <c r="X60" s="100"/>
      <c r="Y60" s="100"/>
      <c r="Z60" s="100"/>
      <c r="AA60" s="101"/>
      <c r="AB60" s="102"/>
      <c r="AC60" s="103"/>
      <c r="AD60" s="102"/>
      <c r="AE60" s="103"/>
      <c r="AF60" s="103"/>
      <c r="AG60" s="104"/>
    </row>
    <row r="61" spans="1:33" ht="15" customHeight="1" x14ac:dyDescent="0.15">
      <c r="A61" s="81"/>
      <c r="B61" s="23"/>
      <c r="C61" s="55"/>
      <c r="D61" s="82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45"/>
      <c r="R61" s="81"/>
      <c r="T61" s="55"/>
      <c r="U61" s="54"/>
      <c r="V61" s="84"/>
      <c r="W61" s="84"/>
      <c r="X61" s="84"/>
      <c r="Y61" s="84"/>
      <c r="Z61" s="84"/>
      <c r="AA61" s="85"/>
      <c r="AB61" s="85"/>
      <c r="AC61" s="85"/>
      <c r="AD61" s="85"/>
      <c r="AE61" s="85"/>
      <c r="AF61" s="85"/>
      <c r="AG61" s="85"/>
    </row>
    <row r="62" spans="1:33" ht="15" customHeight="1" x14ac:dyDescent="0.15">
      <c r="A62" s="81"/>
      <c r="B62" s="23"/>
      <c r="C62" s="55"/>
      <c r="D62" s="82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45"/>
      <c r="R62" s="81"/>
      <c r="T62" s="55"/>
      <c r="U62" s="54"/>
      <c r="V62" s="84"/>
      <c r="W62" s="84"/>
      <c r="X62" s="84"/>
      <c r="Y62" s="84"/>
      <c r="Z62" s="84"/>
      <c r="AA62" s="85"/>
      <c r="AB62" s="85"/>
      <c r="AC62" s="85"/>
      <c r="AD62" s="85"/>
      <c r="AE62" s="85"/>
      <c r="AF62" s="85"/>
      <c r="AG62" s="85"/>
    </row>
    <row r="63" spans="1:33" ht="15" customHeight="1" x14ac:dyDescent="0.15">
      <c r="A63" s="148" t="s">
        <v>70</v>
      </c>
      <c r="B63" s="148"/>
      <c r="C63" s="148"/>
      <c r="D63" s="148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50" t="s">
        <v>71</v>
      </c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</row>
    <row r="66" spans="2:4" x14ac:dyDescent="0.15">
      <c r="B66" s="23"/>
      <c r="C66" s="55"/>
      <c r="D66" s="53"/>
    </row>
    <row r="67" spans="2:4" x14ac:dyDescent="0.15">
      <c r="B67" s="23"/>
      <c r="C67" s="55"/>
      <c r="D67" s="53"/>
    </row>
    <row r="68" spans="2:4" x14ac:dyDescent="0.15">
      <c r="B68" s="23"/>
      <c r="C68" s="55"/>
      <c r="D68" s="53"/>
    </row>
    <row r="69" spans="2:4" x14ac:dyDescent="0.15">
      <c r="B69" s="23"/>
      <c r="C69" s="55"/>
      <c r="D69" s="53"/>
    </row>
    <row r="70" spans="2:4" x14ac:dyDescent="0.15">
      <c r="B70" s="54"/>
      <c r="C70" s="58"/>
      <c r="D70" s="53"/>
    </row>
    <row r="71" spans="2:4" x14ac:dyDescent="0.15">
      <c r="B71" s="54"/>
      <c r="C71" s="58"/>
      <c r="D71" s="53"/>
    </row>
    <row r="72" spans="2:4" x14ac:dyDescent="0.15">
      <c r="B72" s="2"/>
      <c r="C72" s="2"/>
      <c r="D72" s="2"/>
    </row>
  </sheetData>
  <mergeCells count="60">
    <mergeCell ref="S15:U15"/>
    <mergeCell ref="S14:U14"/>
    <mergeCell ref="J5:J8"/>
    <mergeCell ref="M5:M8"/>
    <mergeCell ref="A3:D13"/>
    <mergeCell ref="O5:O8"/>
    <mergeCell ref="P5:P8"/>
    <mergeCell ref="N10:N12"/>
    <mergeCell ref="O10:O12"/>
    <mergeCell ref="P10:P12"/>
    <mergeCell ref="A14:A60"/>
    <mergeCell ref="R14:R60"/>
    <mergeCell ref="L10:L12"/>
    <mergeCell ref="M10:M12"/>
    <mergeCell ref="J10:J12"/>
    <mergeCell ref="K10:K12"/>
    <mergeCell ref="B14:D14"/>
    <mergeCell ref="AC10:AC12"/>
    <mergeCell ref="V5:V12"/>
    <mergeCell ref="W5:W8"/>
    <mergeCell ref="X5:X8"/>
    <mergeCell ref="Y5:Y8"/>
    <mergeCell ref="F10:F12"/>
    <mergeCell ref="G10:G12"/>
    <mergeCell ref="E5:E12"/>
    <mergeCell ref="F5:F8"/>
    <mergeCell ref="H10:H12"/>
    <mergeCell ref="G5:G8"/>
    <mergeCell ref="N5:N8"/>
    <mergeCell ref="R2:X2"/>
    <mergeCell ref="H5:H8"/>
    <mergeCell ref="AG10:AG12"/>
    <mergeCell ref="AG5:AG8"/>
    <mergeCell ref="W10:W12"/>
    <mergeCell ref="X10:X12"/>
    <mergeCell ref="Y10:Y12"/>
    <mergeCell ref="Z10:Z12"/>
    <mergeCell ref="AA10:AA12"/>
    <mergeCell ref="AB10:AB12"/>
    <mergeCell ref="AD10:AD12"/>
    <mergeCell ref="AE10:AE12"/>
    <mergeCell ref="K5:K8"/>
    <mergeCell ref="I10:I12"/>
    <mergeCell ref="AA5:AA8"/>
    <mergeCell ref="A63:P63"/>
    <mergeCell ref="Q63:AG63"/>
    <mergeCell ref="B15:D15"/>
    <mergeCell ref="K2:P2"/>
    <mergeCell ref="AF10:AF12"/>
    <mergeCell ref="AC5:AC8"/>
    <mergeCell ref="AD5:AD8"/>
    <mergeCell ref="AE5:AE8"/>
    <mergeCell ref="AB5:AB8"/>
    <mergeCell ref="AF5:AF8"/>
    <mergeCell ref="Z5:Z8"/>
    <mergeCell ref="R3:U13"/>
    <mergeCell ref="Y3:AD4"/>
    <mergeCell ref="H3:M4"/>
    <mergeCell ref="I5:I8"/>
    <mergeCell ref="L5:L8"/>
  </mergeCells>
  <phoneticPr fontId="3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第８表　総数</vt:lpstr>
      <vt:lpstr>第８男</vt:lpstr>
      <vt:lpstr>第８女</vt:lpstr>
      <vt:lpstr>第８女!Print_Area</vt:lpstr>
      <vt:lpstr>第８男!Print_Area</vt:lpstr>
      <vt:lpstr>'第８表　総数'!Print_Area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2016-08-03T07:13:38Z</cp:lastPrinted>
  <dcterms:created xsi:type="dcterms:W3CDTF">2000-01-31T07:18:53Z</dcterms:created>
  <dcterms:modified xsi:type="dcterms:W3CDTF">2016-11-01T01:29:27Z</dcterms:modified>
</cp:coreProperties>
</file>