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10" yWindow="0" windowWidth="15000" windowHeight="6825" tabRatio="508"/>
  </bookViews>
  <sheets>
    <sheet name="(H26)第１5表" sheetId="2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1A14_" localSheetId="0">#REF!</definedName>
    <definedName name="_1A14_">#REF!</definedName>
    <definedName name="_xlnm.Print_Area" localSheetId="0">'(H26)第１5表'!$A$1:$S$61</definedName>
    <definedName name="s">#REF!</definedName>
    <definedName name="第１表00.s">#REF!</definedName>
    <definedName name="平成元年">#REF!</definedName>
  </definedNames>
  <calcPr calcId="145621"/>
</workbook>
</file>

<file path=xl/calcChain.xml><?xml version="1.0" encoding="utf-8"?>
<calcChain xmlns="http://schemas.openxmlformats.org/spreadsheetml/2006/main">
  <c r="S57" i="21" l="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S56" i="21"/>
  <c r="R56" i="21"/>
  <c r="Q56" i="21"/>
  <c r="P56" i="21"/>
  <c r="O56" i="21"/>
  <c r="N56" i="21"/>
  <c r="M56" i="21"/>
  <c r="L56" i="21"/>
  <c r="K56" i="21"/>
  <c r="J56" i="21"/>
  <c r="I56" i="21"/>
  <c r="H56" i="21"/>
  <c r="G56" i="21"/>
  <c r="F56" i="21"/>
  <c r="E56" i="21"/>
  <c r="S55" i="21"/>
  <c r="R55" i="21"/>
  <c r="Q55" i="21"/>
  <c r="P55" i="21"/>
  <c r="O55" i="21"/>
  <c r="N55" i="21"/>
  <c r="M55" i="21"/>
  <c r="L55" i="21"/>
  <c r="K55" i="21"/>
  <c r="J55" i="21"/>
  <c r="I55" i="21"/>
  <c r="H55" i="21"/>
  <c r="G55" i="21"/>
  <c r="F55" i="21"/>
  <c r="E55" i="21"/>
  <c r="S54" i="21"/>
  <c r="R54" i="21"/>
  <c r="Q54" i="21"/>
  <c r="P54" i="21"/>
  <c r="O54" i="21"/>
  <c r="N54" i="21"/>
  <c r="M54" i="21"/>
  <c r="L54" i="21"/>
  <c r="K54" i="21"/>
  <c r="J54" i="21"/>
  <c r="I54" i="21"/>
  <c r="H54" i="21"/>
  <c r="G54" i="21"/>
  <c r="F54" i="21"/>
  <c r="E54" i="21"/>
  <c r="S53" i="21"/>
  <c r="R53" i="21"/>
  <c r="Q53" i="21"/>
  <c r="P53" i="21"/>
  <c r="O53" i="21"/>
  <c r="N53" i="21"/>
  <c r="M53" i="21"/>
  <c r="L53" i="21"/>
  <c r="K53" i="21"/>
  <c r="J53" i="21"/>
  <c r="I53" i="21"/>
  <c r="H53" i="21"/>
  <c r="G53" i="21"/>
  <c r="F53" i="21"/>
  <c r="E53" i="21"/>
  <c r="S52" i="21"/>
  <c r="R52" i="21"/>
  <c r="Q52" i="21"/>
  <c r="P52" i="21"/>
  <c r="O52" i="21"/>
  <c r="N52" i="21"/>
  <c r="M52" i="21"/>
  <c r="L52" i="21"/>
  <c r="K52" i="21"/>
  <c r="J52" i="21"/>
  <c r="I52" i="21"/>
  <c r="H52" i="21"/>
  <c r="G52" i="21"/>
  <c r="F52" i="21"/>
  <c r="E52" i="21"/>
  <c r="S51" i="21"/>
  <c r="R51" i="21"/>
  <c r="Q51" i="21"/>
  <c r="P51" i="21"/>
  <c r="O51" i="21"/>
  <c r="N51" i="21"/>
  <c r="M51" i="21"/>
  <c r="L51" i="21"/>
  <c r="K51" i="21"/>
  <c r="J51" i="21"/>
  <c r="I51" i="21"/>
  <c r="H51" i="21"/>
  <c r="G51" i="21"/>
  <c r="F51" i="21"/>
  <c r="E51" i="21"/>
  <c r="S50" i="21"/>
  <c r="R50" i="21"/>
  <c r="Q50" i="21"/>
  <c r="P50" i="21"/>
  <c r="O50" i="21"/>
  <c r="N50" i="21"/>
  <c r="M50" i="21"/>
  <c r="L50" i="21"/>
  <c r="K50" i="21"/>
  <c r="J50" i="21"/>
  <c r="I50" i="21"/>
  <c r="H50" i="21"/>
  <c r="G50" i="21"/>
  <c r="F50" i="21"/>
  <c r="E50" i="21"/>
  <c r="S49" i="21"/>
  <c r="R49" i="21"/>
  <c r="Q49" i="21"/>
  <c r="P49" i="21"/>
  <c r="O49" i="21"/>
  <c r="N49" i="21"/>
  <c r="M49" i="21"/>
  <c r="L49" i="21"/>
  <c r="K49" i="21"/>
  <c r="J49" i="21"/>
  <c r="I49" i="21"/>
  <c r="H49" i="21"/>
  <c r="G49" i="21"/>
  <c r="F49" i="21"/>
  <c r="E49" i="21"/>
  <c r="S48" i="21"/>
  <c r="R48" i="21"/>
  <c r="Q48" i="21"/>
  <c r="P48" i="21"/>
  <c r="O48" i="21"/>
  <c r="N48" i="21"/>
  <c r="M48" i="21"/>
  <c r="L48" i="21"/>
  <c r="K48" i="21"/>
  <c r="J48" i="21"/>
  <c r="I48" i="21"/>
  <c r="H48" i="21"/>
  <c r="G48" i="21"/>
  <c r="F48" i="21"/>
  <c r="E48" i="21"/>
  <c r="S47" i="21"/>
  <c r="R47" i="21"/>
  <c r="Q47" i="21"/>
  <c r="P47" i="21"/>
  <c r="O47" i="21"/>
  <c r="N47" i="21"/>
  <c r="M47" i="21"/>
  <c r="L47" i="21"/>
  <c r="K47" i="21"/>
  <c r="J47" i="21"/>
  <c r="I47" i="21"/>
  <c r="H47" i="21"/>
  <c r="G47" i="21"/>
  <c r="F47" i="21"/>
  <c r="E47" i="21"/>
  <c r="S46" i="21"/>
  <c r="R46" i="21"/>
  <c r="Q46" i="21"/>
  <c r="P46" i="21"/>
  <c r="O46" i="21"/>
  <c r="N46" i="21"/>
  <c r="M46" i="21"/>
  <c r="L46" i="21"/>
  <c r="K46" i="21"/>
  <c r="J46" i="21"/>
  <c r="I46" i="21"/>
  <c r="H46" i="21"/>
  <c r="G46" i="21"/>
  <c r="F46" i="21"/>
  <c r="E46" i="21"/>
  <c r="S43" i="21"/>
  <c r="R43" i="21"/>
  <c r="Q43" i="21"/>
  <c r="P43" i="21"/>
  <c r="O43" i="21"/>
  <c r="N43" i="21"/>
  <c r="M43" i="21"/>
  <c r="L43" i="21"/>
  <c r="K43" i="21"/>
  <c r="J43" i="21"/>
  <c r="I43" i="21"/>
  <c r="H43" i="21"/>
  <c r="G43" i="21"/>
  <c r="F43" i="21"/>
  <c r="E43" i="21"/>
  <c r="S42" i="21"/>
  <c r="R42" i="21"/>
  <c r="Q42" i="21"/>
  <c r="P42" i="21"/>
  <c r="O42" i="21"/>
  <c r="N42" i="21"/>
  <c r="M42" i="21"/>
  <c r="L42" i="21"/>
  <c r="K42" i="21"/>
  <c r="J42" i="21"/>
  <c r="I42" i="21"/>
  <c r="H42" i="21"/>
  <c r="G42" i="21"/>
  <c r="F42" i="21"/>
  <c r="E42" i="21"/>
  <c r="S41" i="21"/>
  <c r="R41" i="21"/>
  <c r="Q41" i="21"/>
  <c r="P41" i="21"/>
  <c r="O41" i="21"/>
  <c r="N41" i="21"/>
  <c r="M41" i="21"/>
  <c r="L41" i="21"/>
  <c r="K41" i="21"/>
  <c r="J41" i="21"/>
  <c r="I41" i="21"/>
  <c r="H41" i="21"/>
  <c r="G41" i="21"/>
  <c r="F41" i="21"/>
  <c r="E41" i="21"/>
  <c r="S40" i="21"/>
  <c r="R40" i="21"/>
  <c r="Q40" i="21"/>
  <c r="P40" i="21"/>
  <c r="O40" i="21"/>
  <c r="N40" i="21"/>
  <c r="M40" i="21"/>
  <c r="L40" i="21"/>
  <c r="K40" i="21"/>
  <c r="J40" i="21"/>
  <c r="I40" i="21"/>
  <c r="H40" i="21"/>
  <c r="G40" i="21"/>
  <c r="F40" i="21"/>
  <c r="E40" i="21"/>
  <c r="S39" i="21"/>
  <c r="R39" i="21"/>
  <c r="Q39" i="21"/>
  <c r="P39" i="21"/>
  <c r="O39" i="21"/>
  <c r="N39" i="21"/>
  <c r="M39" i="21"/>
  <c r="L39" i="21"/>
  <c r="K39" i="21"/>
  <c r="J39" i="21"/>
  <c r="I39" i="21"/>
  <c r="H39" i="21"/>
  <c r="G39" i="21"/>
  <c r="F39" i="21"/>
  <c r="E39" i="21"/>
  <c r="S38" i="21"/>
  <c r="R38" i="21"/>
  <c r="Q38" i="21"/>
  <c r="P38" i="21"/>
  <c r="O38" i="21"/>
  <c r="N38" i="21"/>
  <c r="M38" i="21"/>
  <c r="L38" i="21"/>
  <c r="K38" i="21"/>
  <c r="J38" i="21"/>
  <c r="I38" i="21"/>
  <c r="H38" i="21"/>
  <c r="G38" i="21"/>
  <c r="F38" i="21"/>
  <c r="E38" i="21"/>
  <c r="S37" i="21"/>
  <c r="R37" i="21"/>
  <c r="Q37" i="21"/>
  <c r="P37" i="21"/>
  <c r="O37" i="21"/>
  <c r="N37" i="21"/>
  <c r="M37" i="21"/>
  <c r="L37" i="21"/>
  <c r="K37" i="21"/>
  <c r="J37" i="21"/>
  <c r="I37" i="21"/>
  <c r="H37" i="21"/>
  <c r="G37" i="21"/>
  <c r="F37" i="21"/>
  <c r="E37" i="21"/>
  <c r="S36" i="21"/>
  <c r="R36" i="21"/>
  <c r="Q36" i="21"/>
  <c r="P36" i="21"/>
  <c r="O36" i="21"/>
  <c r="N36" i="21"/>
  <c r="M36" i="21"/>
  <c r="L36" i="21"/>
  <c r="K36" i="21"/>
  <c r="J36" i="21"/>
  <c r="I36" i="21"/>
  <c r="H36" i="21"/>
  <c r="G36" i="21"/>
  <c r="F36" i="21"/>
  <c r="E36" i="21"/>
  <c r="S35" i="21"/>
  <c r="R35" i="21"/>
  <c r="Q35" i="21"/>
  <c r="P35" i="21"/>
  <c r="O35" i="21"/>
  <c r="N35" i="21"/>
  <c r="M35" i="21"/>
  <c r="L35" i="21"/>
  <c r="K35" i="21"/>
  <c r="J35" i="21"/>
  <c r="I35" i="21"/>
  <c r="H35" i="21"/>
  <c r="G35" i="21"/>
  <c r="F35" i="21"/>
  <c r="E35" i="21"/>
  <c r="S34" i="21"/>
  <c r="R34" i="21"/>
  <c r="Q34" i="21"/>
  <c r="P34" i="21"/>
  <c r="O34" i="21"/>
  <c r="N34" i="21"/>
  <c r="M34" i="21"/>
  <c r="L34" i="21"/>
  <c r="K34" i="21"/>
  <c r="J34" i="21"/>
  <c r="I34" i="21"/>
  <c r="H34" i="21"/>
  <c r="G34" i="21"/>
  <c r="F34" i="21"/>
  <c r="E34" i="21"/>
  <c r="S33" i="21"/>
  <c r="R33" i="21"/>
  <c r="Q33" i="21"/>
  <c r="P33" i="21"/>
  <c r="O33" i="21"/>
  <c r="N33" i="21"/>
  <c r="M33" i="21"/>
  <c r="L33" i="21"/>
  <c r="K33" i="21"/>
  <c r="J33" i="21"/>
  <c r="I33" i="21"/>
  <c r="H33" i="21"/>
  <c r="G33" i="21"/>
  <c r="F33" i="21"/>
  <c r="E33" i="21"/>
  <c r="S32" i="21"/>
  <c r="R32" i="21"/>
  <c r="Q32" i="21"/>
  <c r="P32" i="21"/>
  <c r="O32" i="21"/>
  <c r="N32" i="21"/>
  <c r="M32" i="21"/>
  <c r="L32" i="21"/>
  <c r="K32" i="21"/>
  <c r="J32" i="21"/>
  <c r="I32" i="21"/>
  <c r="H32" i="21"/>
  <c r="G32" i="21"/>
  <c r="F32" i="21"/>
  <c r="E32" i="21"/>
  <c r="S15" i="21"/>
  <c r="R15" i="21"/>
  <c r="Q15" i="21"/>
  <c r="P15" i="21"/>
  <c r="O15" i="21"/>
  <c r="N15" i="21"/>
  <c r="M15" i="21"/>
  <c r="L15" i="21"/>
  <c r="K15" i="21"/>
  <c r="J15" i="21"/>
  <c r="I15" i="21"/>
  <c r="H15" i="21"/>
  <c r="G15" i="21"/>
  <c r="F15" i="21"/>
  <c r="E15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E14" i="21"/>
</calcChain>
</file>

<file path=xl/sharedStrings.xml><?xml version="1.0" encoding="utf-8"?>
<sst xmlns="http://schemas.openxmlformats.org/spreadsheetml/2006/main" count="27" uniqueCount="17">
  <si>
    <t>区　　分</t>
    <rPh sb="0" eb="4">
      <t>クブン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</si>
  <si>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</si>
  <si>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</si>
  <si>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男  　女  　計</t>
    <rPh sb="0" eb="5">
      <t>ダンジョ</t>
    </rPh>
    <rPh sb="8" eb="9">
      <t>ケイ</t>
    </rPh>
    <phoneticPr fontId="3"/>
  </si>
  <si>
    <t>年平均</t>
    <rPh sb="0" eb="3">
      <t>ネンヘイキン</t>
    </rPh>
    <phoneticPr fontId="3"/>
  </si>
  <si>
    <t>総　数</t>
    <rPh sb="0" eb="3">
      <t>ソウスウ</t>
    </rPh>
    <phoneticPr fontId="3"/>
  </si>
  <si>
    <t>非自発的な　　離職による</t>
    <rPh sb="0" eb="4">
      <t>ヒジハツテキ</t>
    </rPh>
    <rPh sb="7" eb="9">
      <t>リショク</t>
    </rPh>
    <phoneticPr fontId="3"/>
  </si>
  <si>
    <t>自発的な　　離職による</t>
    <rPh sb="0" eb="3">
      <t>ヒジハツテキ</t>
    </rPh>
    <rPh sb="6" eb="8">
      <t>リショク</t>
    </rPh>
    <phoneticPr fontId="3"/>
  </si>
  <si>
    <t>学卒未就職</t>
    <rPh sb="0" eb="2">
      <t>ガクソツ</t>
    </rPh>
    <rPh sb="2" eb="3">
      <t>ミシュウショク</t>
    </rPh>
    <rPh sb="3" eb="5">
      <t>シュウショク</t>
    </rPh>
    <phoneticPr fontId="3"/>
  </si>
  <si>
    <t>その他</t>
    <rPh sb="2" eb="3">
      <t>タ</t>
    </rPh>
    <phoneticPr fontId="3"/>
  </si>
  <si>
    <t>単位（千人）</t>
    <rPh sb="0" eb="2">
      <t>タンイ</t>
    </rPh>
    <rPh sb="3" eb="5">
      <t>センニン</t>
    </rPh>
    <phoneticPr fontId="3"/>
  </si>
  <si>
    <t>第１５表　求職理由別完全失業者数       　　　</t>
    <rPh sb="0" eb="1">
      <t>ダイ</t>
    </rPh>
    <rPh sb="3" eb="4">
      <t>ヒョウ</t>
    </rPh>
    <rPh sb="5" eb="7">
      <t>キュウショク</t>
    </rPh>
    <rPh sb="7" eb="9">
      <t>リユウ</t>
    </rPh>
    <rPh sb="9" eb="10">
      <t>ベツ</t>
    </rPh>
    <rPh sb="10" eb="12">
      <t>カンゼン</t>
    </rPh>
    <rPh sb="12" eb="15">
      <t>シツギョウシャ</t>
    </rPh>
    <rPh sb="15" eb="16">
      <t>スウ</t>
    </rPh>
    <phoneticPr fontId="3"/>
  </si>
  <si>
    <t>平成24年</t>
    <rPh sb="0" eb="2">
      <t>ヘイセイ</t>
    </rPh>
    <rPh sb="4" eb="5">
      <t>ネン</t>
    </rPh>
    <phoneticPr fontId="3"/>
  </si>
  <si>
    <t>平成24年  1月</t>
  </si>
  <si>
    <t>平成25年  1月</t>
  </si>
  <si>
    <t>平成26年  1月</t>
    <rPh sb="0" eb="2">
      <t>ヘイセイ</t>
    </rPh>
    <rPh sb="4" eb="5">
      <t>ネン</t>
    </rPh>
    <rPh sb="8" eb="9">
      <t>ガツ</t>
    </rPh>
    <phoneticPr fontId="5"/>
  </si>
  <si>
    <t>－１１３－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</si>
</sst>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4"/>
      <name val="Terminal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Terminal"/>
      <charset val="128"/>
    </font>
    <font>
      <sz val="14"/>
      <name val="ＭＳ Ｐ明朝"/>
      <family val="1"/>
      <charset val="128"/>
    </font>
    <font>
      <sz val="7"/>
      <name val="Terminal"/>
      <charset val="128"/>
    </font>
    <font>
      <sz val="12"/>
      <name val="ＭＳ Ｐ明朝"/>
      <family val="1"/>
      <charset val="128"/>
    </font>
    <font>
      <sz val="11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NumberFormat="1" applyFont="1" applyBorder="1" applyProtection="1">
      <protection locked="0"/>
    </xf>
    <xf numFmtId="0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/>
    <xf numFmtId="0" fontId="1" fillId="0" borderId="0" xfId="0" applyFont="1" applyBorder="1"/>
    <xf numFmtId="0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3" xfId="0" applyNumberFormat="1" applyFont="1" applyBorder="1" applyAlignment="1">
      <alignment horizontal="center" vertical="center" textRotation="255"/>
    </xf>
    <xf numFmtId="0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center" vertical="center" textRotation="255"/>
    </xf>
    <xf numFmtId="0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NumberFormat="1" applyFont="1" applyBorder="1" applyAlignment="1">
      <alignment horizontal="right" vertical="center" textRotation="255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3" xfId="0" applyNumberFormat="1" applyFont="1" applyBorder="1" applyAlignment="1">
      <alignment horizontal="left" vertical="center"/>
    </xf>
    <xf numFmtId="0" fontId="1" fillId="0" borderId="3" xfId="0" applyNumberFormat="1" applyFont="1" applyBorder="1" applyAlignment="1">
      <alignment horizontal="left" vertical="center" textRotation="255"/>
    </xf>
    <xf numFmtId="0" fontId="1" fillId="0" borderId="3" xfId="0" applyNumberFormat="1" applyFont="1" applyBorder="1" applyAlignment="1" applyProtection="1">
      <alignment horizontal="left"/>
      <protection locked="0"/>
    </xf>
    <xf numFmtId="0" fontId="1" fillId="0" borderId="6" xfId="0" applyFont="1" applyBorder="1"/>
    <xf numFmtId="0" fontId="1" fillId="0" borderId="7" xfId="0" applyNumberFormat="1" applyFont="1" applyBorder="1" applyAlignment="1" applyProtection="1">
      <alignment horizontal="left"/>
      <protection locked="0"/>
    </xf>
    <xf numFmtId="0" fontId="1" fillId="0" borderId="6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center"/>
    </xf>
    <xf numFmtId="0" fontId="1" fillId="0" borderId="8" xfId="0" applyFont="1" applyBorder="1"/>
    <xf numFmtId="0" fontId="1" fillId="0" borderId="9" xfId="0" applyNumberFormat="1" applyFont="1" applyBorder="1" applyAlignment="1" applyProtection="1">
      <alignment horizontal="center"/>
      <protection locked="0"/>
    </xf>
    <xf numFmtId="0" fontId="1" fillId="0" borderId="0" xfId="0" applyFont="1" applyFill="1"/>
    <xf numFmtId="0" fontId="1" fillId="0" borderId="9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/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7" fillId="0" borderId="0" xfId="0" applyNumberFormat="1" applyFont="1" applyBorder="1" applyProtection="1">
      <protection locked="0"/>
    </xf>
    <xf numFmtId="0" fontId="1" fillId="0" borderId="5" xfId="0" applyNumberFormat="1" applyFont="1" applyBorder="1"/>
    <xf numFmtId="0" fontId="1" fillId="0" borderId="5" xfId="0" applyNumberFormat="1" applyFont="1" applyBorder="1" applyAlignment="1" applyProtection="1">
      <alignment horizontal="right"/>
      <protection locked="0"/>
    </xf>
    <xf numFmtId="0" fontId="1" fillId="0" borderId="5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right"/>
      <protection locked="0"/>
    </xf>
    <xf numFmtId="0" fontId="1" fillId="0" borderId="11" xfId="0" applyNumberFormat="1" applyFont="1" applyFill="1" applyBorder="1" applyAlignment="1" applyProtection="1">
      <alignment horizontal="right"/>
      <protection locked="0"/>
    </xf>
    <xf numFmtId="0" fontId="1" fillId="0" borderId="5" xfId="0" applyNumberFormat="1" applyFont="1" applyBorder="1" applyAlignment="1"/>
    <xf numFmtId="0" fontId="1" fillId="0" borderId="12" xfId="0" applyNumberFormat="1" applyFont="1" applyBorder="1"/>
    <xf numFmtId="0" fontId="0" fillId="0" borderId="12" xfId="0" applyNumberFormat="1" applyBorder="1"/>
    <xf numFmtId="0" fontId="0" fillId="0" borderId="12" xfId="0" applyNumberFormat="1" applyFill="1" applyBorder="1" applyAlignment="1"/>
    <xf numFmtId="0" fontId="0" fillId="0" borderId="12" xfId="0" applyNumberFormat="1" applyFill="1" applyBorder="1"/>
    <xf numFmtId="0" fontId="0" fillId="0" borderId="13" xfId="0" applyNumberFormat="1" applyFill="1" applyBorder="1"/>
    <xf numFmtId="0" fontId="4" fillId="0" borderId="1" xfId="0" applyNumberFormat="1" applyFont="1" applyBorder="1" applyAlignment="1" applyProtection="1">
      <protection locked="0"/>
    </xf>
    <xf numFmtId="0" fontId="1" fillId="0" borderId="11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Fill="1" applyBorder="1" applyAlignment="1"/>
    <xf numFmtId="0" fontId="1" fillId="0" borderId="1" xfId="0" applyNumberFormat="1" applyFont="1" applyBorder="1" applyAlignment="1" applyProtection="1">
      <alignment horizontal="right"/>
      <protection locked="0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textRotation="255"/>
    </xf>
    <xf numFmtId="0" fontId="2" fillId="0" borderId="26" xfId="0" applyFont="1" applyFill="1" applyBorder="1" applyAlignment="1">
      <alignment horizontal="center" vertical="center" textRotation="255" wrapText="1"/>
    </xf>
    <xf numFmtId="0" fontId="2" fillId="0" borderId="27" xfId="0" applyFont="1" applyFill="1" applyBorder="1" applyAlignment="1">
      <alignment horizontal="center" vertical="center" textRotation="255" wrapText="1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17" xfId="0" applyNumberFormat="1" applyFont="1" applyBorder="1" applyAlignment="1" applyProtection="1">
      <alignment horizontal="center"/>
      <protection locked="0"/>
    </xf>
    <xf numFmtId="0" fontId="1" fillId="0" borderId="18" xfId="0" applyNumberFormat="1" applyFont="1" applyBorder="1" applyAlignment="1" applyProtection="1">
      <alignment horizontal="center"/>
      <protection locked="0"/>
    </xf>
    <xf numFmtId="0" fontId="2" fillId="0" borderId="26" xfId="0" applyFont="1" applyBorder="1" applyAlignment="1">
      <alignment horizontal="center" vertical="center" textRotation="255" wrapText="1"/>
    </xf>
    <xf numFmtId="0" fontId="4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NumberFormat="1" applyFont="1" applyBorder="1" applyAlignment="1" applyProtection="1">
      <alignment horizontal="right"/>
      <protection locked="0"/>
    </xf>
    <xf numFmtId="0" fontId="1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20" xfId="0" applyNumberFormat="1" applyFont="1" applyBorder="1" applyAlignment="1" applyProtection="1">
      <alignment horizontal="center" vertical="center" wrapText="1"/>
      <protection locked="0"/>
    </xf>
    <xf numFmtId="0" fontId="1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21" xfId="0" applyNumberFormat="1" applyFont="1" applyBorder="1" applyAlignment="1" applyProtection="1">
      <alignment horizontal="center" vertical="center" wrapText="1"/>
      <protection locked="0"/>
    </xf>
    <xf numFmtId="0" fontId="1" fillId="0" borderId="22" xfId="0" applyNumberFormat="1" applyFont="1" applyBorder="1" applyAlignment="1" applyProtection="1">
      <alignment horizontal="center" vertical="center" wrapText="1"/>
      <protection locked="0"/>
    </xf>
    <xf numFmtId="0" fontId="1" fillId="0" borderId="23" xfId="0" applyNumberFormat="1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(&#24179;&#22343;)/1030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8&#26376;/1030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9&#26376;/1030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0&#26376;/1030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1&#26376;/1030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2&#26376;/1030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&#26376;/10302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2&#26376;/10302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3&#26376;/1030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4&#26376;/1030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5&#26376;/103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(&#24179;&#22343;)/1030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6&#26376;/10302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7&#26376;/10302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8&#26376;/10302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9&#26376;/10302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0&#26376;/10302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1&#26376;/10302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2&#26376;/103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&#26376;/103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2&#26376;/1030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3&#26376;/1030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4&#26376;/1030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5&#26376;/1030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6&#26376;/1030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7&#26376;/103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 refreshError="1">
        <row r="12">
          <cell r="P12">
            <v>39</v>
          </cell>
        </row>
        <row r="14">
          <cell r="P14">
            <v>13</v>
          </cell>
        </row>
        <row r="17">
          <cell r="P17">
            <v>16</v>
          </cell>
        </row>
        <row r="19">
          <cell r="P19">
            <v>2</v>
          </cell>
        </row>
        <row r="20">
          <cell r="P20">
            <v>4</v>
          </cell>
        </row>
        <row r="21">
          <cell r="P21">
            <v>3</v>
          </cell>
        </row>
        <row r="42">
          <cell r="P42">
            <v>26</v>
          </cell>
        </row>
        <row r="44">
          <cell r="P44">
            <v>10</v>
          </cell>
        </row>
        <row r="47">
          <cell r="P47">
            <v>10</v>
          </cell>
        </row>
        <row r="49">
          <cell r="P49">
            <v>1</v>
          </cell>
        </row>
        <row r="50">
          <cell r="P50">
            <v>2</v>
          </cell>
        </row>
        <row r="51">
          <cell r="P51">
            <v>2</v>
          </cell>
        </row>
        <row r="72">
          <cell r="P72">
            <v>14</v>
          </cell>
        </row>
        <row r="74">
          <cell r="P74">
            <v>3</v>
          </cell>
        </row>
        <row r="77">
          <cell r="P77">
            <v>7</v>
          </cell>
        </row>
        <row r="79">
          <cell r="P79">
            <v>1</v>
          </cell>
        </row>
        <row r="80">
          <cell r="P80">
            <v>2</v>
          </cell>
        </row>
        <row r="81">
          <cell r="P81">
            <v>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46</v>
          </cell>
        </row>
        <row r="14">
          <cell r="P14">
            <v>12</v>
          </cell>
        </row>
        <row r="17">
          <cell r="P17">
            <v>24</v>
          </cell>
        </row>
        <row r="19">
          <cell r="P19">
            <v>1</v>
          </cell>
        </row>
        <row r="20">
          <cell r="P20">
            <v>4</v>
          </cell>
        </row>
        <row r="21">
          <cell r="P21">
            <v>4</v>
          </cell>
        </row>
        <row r="42">
          <cell r="P42">
            <v>30</v>
          </cell>
        </row>
        <row r="44">
          <cell r="P44">
            <v>8</v>
          </cell>
        </row>
        <row r="47">
          <cell r="P47">
            <v>16</v>
          </cell>
        </row>
        <row r="49">
          <cell r="P49">
            <v>1</v>
          </cell>
        </row>
        <row r="50">
          <cell r="P50">
            <v>2</v>
          </cell>
        </row>
        <row r="51">
          <cell r="P51">
            <v>3</v>
          </cell>
        </row>
        <row r="72">
          <cell r="P72">
            <v>16</v>
          </cell>
        </row>
        <row r="74">
          <cell r="P74">
            <v>4</v>
          </cell>
        </row>
        <row r="77">
          <cell r="P77">
            <v>8</v>
          </cell>
        </row>
        <row r="79">
          <cell r="P79">
            <v>1</v>
          </cell>
        </row>
        <row r="80">
          <cell r="P80">
            <v>2</v>
          </cell>
        </row>
        <row r="81">
          <cell r="P81">
            <v>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36</v>
          </cell>
        </row>
        <row r="14">
          <cell r="P14">
            <v>15</v>
          </cell>
        </row>
        <row r="17">
          <cell r="P17">
            <v>14</v>
          </cell>
        </row>
        <row r="19">
          <cell r="P19">
            <v>2</v>
          </cell>
        </row>
        <row r="20">
          <cell r="P20">
            <v>1</v>
          </cell>
        </row>
        <row r="21">
          <cell r="P21">
            <v>3</v>
          </cell>
        </row>
        <row r="42">
          <cell r="P42">
            <v>25</v>
          </cell>
        </row>
        <row r="44">
          <cell r="P44">
            <v>11</v>
          </cell>
        </row>
        <row r="47">
          <cell r="P47">
            <v>9</v>
          </cell>
        </row>
        <row r="49">
          <cell r="P49">
            <v>1</v>
          </cell>
        </row>
        <row r="50">
          <cell r="P50">
            <v>1</v>
          </cell>
        </row>
        <row r="51">
          <cell r="P51">
            <v>3</v>
          </cell>
        </row>
        <row r="72">
          <cell r="P72">
            <v>11</v>
          </cell>
        </row>
        <row r="74">
          <cell r="P74">
            <v>3</v>
          </cell>
        </row>
        <row r="77">
          <cell r="P77">
            <v>6</v>
          </cell>
        </row>
        <row r="79">
          <cell r="P79">
            <v>1</v>
          </cell>
        </row>
        <row r="80">
          <cell r="P80">
            <v>0</v>
          </cell>
        </row>
        <row r="81">
          <cell r="P81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34</v>
          </cell>
        </row>
        <row r="14">
          <cell r="P14">
            <v>13</v>
          </cell>
        </row>
        <row r="17">
          <cell r="P17">
            <v>13</v>
          </cell>
        </row>
        <row r="19">
          <cell r="P19">
            <v>2</v>
          </cell>
        </row>
        <row r="20">
          <cell r="P20">
            <v>3</v>
          </cell>
        </row>
        <row r="21">
          <cell r="P21">
            <v>2</v>
          </cell>
        </row>
        <row r="42">
          <cell r="P42">
            <v>21</v>
          </cell>
        </row>
        <row r="44">
          <cell r="P44">
            <v>10</v>
          </cell>
        </row>
        <row r="47">
          <cell r="P47">
            <v>8</v>
          </cell>
        </row>
        <row r="49">
          <cell r="P49">
            <v>1</v>
          </cell>
        </row>
        <row r="50">
          <cell r="P50">
            <v>1</v>
          </cell>
        </row>
        <row r="51">
          <cell r="P51">
            <v>1</v>
          </cell>
        </row>
        <row r="72">
          <cell r="P72">
            <v>12</v>
          </cell>
        </row>
        <row r="74">
          <cell r="P74">
            <v>3</v>
          </cell>
        </row>
        <row r="77">
          <cell r="P77">
            <v>6</v>
          </cell>
        </row>
        <row r="79">
          <cell r="P79">
            <v>1</v>
          </cell>
        </row>
        <row r="80">
          <cell r="P80">
            <v>2</v>
          </cell>
        </row>
        <row r="81">
          <cell r="P81">
            <v>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33</v>
          </cell>
        </row>
        <row r="14">
          <cell r="P14">
            <v>10</v>
          </cell>
        </row>
        <row r="17">
          <cell r="P17">
            <v>14</v>
          </cell>
        </row>
        <row r="19">
          <cell r="P19">
            <v>2</v>
          </cell>
        </row>
        <row r="20">
          <cell r="P20">
            <v>4</v>
          </cell>
        </row>
        <row r="21">
          <cell r="P21">
            <v>2</v>
          </cell>
        </row>
        <row r="42">
          <cell r="P42">
            <v>21</v>
          </cell>
        </row>
        <row r="44">
          <cell r="P44">
            <v>8</v>
          </cell>
        </row>
        <row r="47">
          <cell r="P47">
            <v>7</v>
          </cell>
        </row>
        <row r="49">
          <cell r="P49">
            <v>2</v>
          </cell>
        </row>
        <row r="50">
          <cell r="P50">
            <v>3</v>
          </cell>
        </row>
        <row r="51">
          <cell r="P51">
            <v>1</v>
          </cell>
        </row>
        <row r="72">
          <cell r="P72">
            <v>12</v>
          </cell>
        </row>
        <row r="74">
          <cell r="P74">
            <v>3</v>
          </cell>
        </row>
        <row r="77">
          <cell r="P77">
            <v>7</v>
          </cell>
        </row>
        <row r="79">
          <cell r="P79">
            <v>0</v>
          </cell>
        </row>
        <row r="80">
          <cell r="P80">
            <v>1</v>
          </cell>
        </row>
        <row r="81">
          <cell r="P81">
            <v>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31</v>
          </cell>
        </row>
        <row r="14">
          <cell r="P14">
            <v>10</v>
          </cell>
        </row>
        <row r="17">
          <cell r="P17">
            <v>13</v>
          </cell>
        </row>
        <row r="19">
          <cell r="P19">
            <v>1</v>
          </cell>
        </row>
        <row r="20">
          <cell r="P20">
            <v>5</v>
          </cell>
        </row>
        <row r="21">
          <cell r="P21">
            <v>2</v>
          </cell>
        </row>
        <row r="42">
          <cell r="P42">
            <v>21</v>
          </cell>
        </row>
        <row r="44">
          <cell r="P44">
            <v>8</v>
          </cell>
        </row>
        <row r="47">
          <cell r="P47">
            <v>8</v>
          </cell>
        </row>
        <row r="49">
          <cell r="P49">
            <v>1</v>
          </cell>
        </row>
        <row r="50">
          <cell r="P50">
            <v>3</v>
          </cell>
        </row>
        <row r="51">
          <cell r="P51">
            <v>1</v>
          </cell>
        </row>
        <row r="72">
          <cell r="P72">
            <v>10</v>
          </cell>
        </row>
        <row r="74">
          <cell r="P74">
            <v>2</v>
          </cell>
        </row>
        <row r="77">
          <cell r="P77">
            <v>5</v>
          </cell>
        </row>
        <row r="79">
          <cell r="P79">
            <v>0</v>
          </cell>
        </row>
        <row r="80">
          <cell r="P80">
            <v>2</v>
          </cell>
        </row>
        <row r="81">
          <cell r="P81">
            <v>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33</v>
          </cell>
        </row>
        <row r="14">
          <cell r="P14">
            <v>9</v>
          </cell>
        </row>
        <row r="17">
          <cell r="P17">
            <v>16</v>
          </cell>
        </row>
        <row r="19">
          <cell r="P19">
            <v>1</v>
          </cell>
        </row>
        <row r="20">
          <cell r="P20">
            <v>4</v>
          </cell>
        </row>
        <row r="21">
          <cell r="P21">
            <v>2</v>
          </cell>
        </row>
        <row r="42">
          <cell r="P42">
            <v>22</v>
          </cell>
        </row>
        <row r="44">
          <cell r="P44">
            <v>7</v>
          </cell>
        </row>
        <row r="47">
          <cell r="P47">
            <v>12</v>
          </cell>
        </row>
        <row r="49">
          <cell r="P49">
            <v>1</v>
          </cell>
        </row>
        <row r="50">
          <cell r="P50">
            <v>2</v>
          </cell>
        </row>
        <row r="51">
          <cell r="P51">
            <v>1</v>
          </cell>
        </row>
        <row r="72">
          <cell r="P72">
            <v>11</v>
          </cell>
        </row>
        <row r="74">
          <cell r="P74">
            <v>2</v>
          </cell>
        </row>
        <row r="77">
          <cell r="P77">
            <v>5</v>
          </cell>
        </row>
        <row r="79">
          <cell r="P79" t="str">
            <v>-</v>
          </cell>
        </row>
        <row r="80">
          <cell r="P80">
            <v>2</v>
          </cell>
        </row>
        <row r="81">
          <cell r="P81">
            <v>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32</v>
          </cell>
        </row>
        <row r="14">
          <cell r="P14">
            <v>7</v>
          </cell>
        </row>
        <row r="17">
          <cell r="P17">
            <v>15</v>
          </cell>
        </row>
        <row r="19">
          <cell r="P19">
            <v>2</v>
          </cell>
        </row>
        <row r="20">
          <cell r="P20">
            <v>5</v>
          </cell>
        </row>
        <row r="21">
          <cell r="P21">
            <v>3</v>
          </cell>
        </row>
        <row r="42">
          <cell r="P42">
            <v>22</v>
          </cell>
        </row>
        <row r="44">
          <cell r="P44">
            <v>6</v>
          </cell>
        </row>
        <row r="47">
          <cell r="P47">
            <v>10</v>
          </cell>
        </row>
        <row r="49">
          <cell r="P49">
            <v>2</v>
          </cell>
        </row>
        <row r="50">
          <cell r="P50">
            <v>2</v>
          </cell>
        </row>
        <row r="51">
          <cell r="P51">
            <v>2</v>
          </cell>
        </row>
        <row r="72">
          <cell r="P72">
            <v>10</v>
          </cell>
        </row>
        <row r="74">
          <cell r="P74">
            <v>1</v>
          </cell>
        </row>
        <row r="77">
          <cell r="P77">
            <v>5</v>
          </cell>
        </row>
        <row r="79">
          <cell r="P79">
            <v>0</v>
          </cell>
        </row>
        <row r="80">
          <cell r="P80">
            <v>3</v>
          </cell>
        </row>
        <row r="81">
          <cell r="P81">
            <v>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35</v>
          </cell>
        </row>
        <row r="14">
          <cell r="P14">
            <v>10</v>
          </cell>
        </row>
        <row r="17">
          <cell r="P17">
            <v>16</v>
          </cell>
        </row>
        <row r="19">
          <cell r="P19">
            <v>3</v>
          </cell>
        </row>
        <row r="20">
          <cell r="P20">
            <v>3</v>
          </cell>
        </row>
        <row r="21">
          <cell r="P21">
            <v>2</v>
          </cell>
        </row>
        <row r="42">
          <cell r="P42">
            <v>21</v>
          </cell>
        </row>
        <row r="44">
          <cell r="P44">
            <v>7</v>
          </cell>
        </row>
        <row r="47">
          <cell r="P47">
            <v>9</v>
          </cell>
        </row>
        <row r="49">
          <cell r="P49">
            <v>2</v>
          </cell>
        </row>
        <row r="50">
          <cell r="P50">
            <v>2</v>
          </cell>
        </row>
        <row r="51">
          <cell r="P51">
            <v>2</v>
          </cell>
        </row>
        <row r="72">
          <cell r="P72">
            <v>14</v>
          </cell>
        </row>
        <row r="74">
          <cell r="P74">
            <v>4</v>
          </cell>
        </row>
        <row r="77">
          <cell r="P77">
            <v>8</v>
          </cell>
        </row>
        <row r="79">
          <cell r="P79">
            <v>2</v>
          </cell>
        </row>
        <row r="80">
          <cell r="P80">
            <v>1</v>
          </cell>
        </row>
        <row r="81">
          <cell r="P81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39</v>
          </cell>
        </row>
        <row r="14">
          <cell r="P14">
            <v>14</v>
          </cell>
        </row>
        <row r="17">
          <cell r="P17">
            <v>17</v>
          </cell>
        </row>
        <row r="19">
          <cell r="P19">
            <v>3</v>
          </cell>
        </row>
        <row r="20">
          <cell r="P20">
            <v>3</v>
          </cell>
        </row>
        <row r="21">
          <cell r="P21">
            <v>3</v>
          </cell>
        </row>
        <row r="42">
          <cell r="P42">
            <v>25</v>
          </cell>
        </row>
        <row r="44">
          <cell r="P44">
            <v>7</v>
          </cell>
        </row>
        <row r="47">
          <cell r="P47">
            <v>12</v>
          </cell>
        </row>
        <row r="49">
          <cell r="P49">
            <v>2</v>
          </cell>
        </row>
        <row r="50">
          <cell r="P50">
            <v>2</v>
          </cell>
        </row>
        <row r="51">
          <cell r="P51">
            <v>2</v>
          </cell>
        </row>
        <row r="72">
          <cell r="P72">
            <v>15</v>
          </cell>
        </row>
        <row r="74">
          <cell r="P74">
            <v>7</v>
          </cell>
        </row>
        <row r="77">
          <cell r="P77">
            <v>5</v>
          </cell>
        </row>
        <row r="79">
          <cell r="P79">
            <v>1</v>
          </cell>
        </row>
        <row r="80">
          <cell r="P80">
            <v>1</v>
          </cell>
        </row>
        <row r="81">
          <cell r="P81">
            <v>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36</v>
          </cell>
        </row>
        <row r="14">
          <cell r="P14">
            <v>11</v>
          </cell>
        </row>
        <row r="17">
          <cell r="P17">
            <v>14</v>
          </cell>
        </row>
        <row r="19">
          <cell r="P19">
            <v>4</v>
          </cell>
        </row>
        <row r="20">
          <cell r="P20">
            <v>3</v>
          </cell>
        </row>
        <row r="21">
          <cell r="P21">
            <v>3</v>
          </cell>
        </row>
        <row r="42">
          <cell r="P42">
            <v>25</v>
          </cell>
        </row>
        <row r="44">
          <cell r="P44">
            <v>8</v>
          </cell>
        </row>
        <row r="47">
          <cell r="P47">
            <v>10</v>
          </cell>
        </row>
        <row r="49">
          <cell r="P49">
            <v>4</v>
          </cell>
        </row>
        <row r="50">
          <cell r="P50">
            <v>1</v>
          </cell>
        </row>
        <row r="51">
          <cell r="P51">
            <v>2</v>
          </cell>
        </row>
        <row r="72">
          <cell r="P72">
            <v>10</v>
          </cell>
        </row>
        <row r="74">
          <cell r="P74">
            <v>3</v>
          </cell>
        </row>
        <row r="77">
          <cell r="P77">
            <v>3</v>
          </cell>
        </row>
        <row r="79">
          <cell r="P79">
            <v>1</v>
          </cell>
        </row>
        <row r="80">
          <cell r="P80">
            <v>2</v>
          </cell>
        </row>
        <row r="81">
          <cell r="P8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37</v>
          </cell>
        </row>
        <row r="14">
          <cell r="P14">
            <v>10</v>
          </cell>
        </row>
        <row r="17">
          <cell r="P17">
            <v>17</v>
          </cell>
        </row>
        <row r="19">
          <cell r="P19">
            <v>3</v>
          </cell>
        </row>
        <row r="20">
          <cell r="P20">
            <v>4</v>
          </cell>
        </row>
        <row r="21">
          <cell r="P21">
            <v>3</v>
          </cell>
        </row>
        <row r="42">
          <cell r="P42">
            <v>22</v>
          </cell>
        </row>
        <row r="44">
          <cell r="P44">
            <v>7</v>
          </cell>
        </row>
        <row r="47">
          <cell r="P47">
            <v>10</v>
          </cell>
        </row>
        <row r="49">
          <cell r="P49">
            <v>2</v>
          </cell>
        </row>
        <row r="50">
          <cell r="P50">
            <v>2</v>
          </cell>
        </row>
        <row r="51">
          <cell r="P51">
            <v>2</v>
          </cell>
        </row>
        <row r="72">
          <cell r="P72">
            <v>14</v>
          </cell>
        </row>
        <row r="74">
          <cell r="P74">
            <v>3</v>
          </cell>
        </row>
        <row r="77">
          <cell r="P77">
            <v>7</v>
          </cell>
        </row>
        <row r="79">
          <cell r="P79">
            <v>1</v>
          </cell>
        </row>
        <row r="80">
          <cell r="P80">
            <v>2</v>
          </cell>
        </row>
        <row r="81">
          <cell r="P81">
            <v>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36</v>
          </cell>
        </row>
        <row r="14">
          <cell r="P14">
            <v>9</v>
          </cell>
        </row>
        <row r="17">
          <cell r="P17">
            <v>18</v>
          </cell>
        </row>
        <row r="19">
          <cell r="P19">
            <v>3</v>
          </cell>
        </row>
        <row r="20">
          <cell r="P20">
            <v>4</v>
          </cell>
        </row>
        <row r="21">
          <cell r="P21">
            <v>2</v>
          </cell>
        </row>
        <row r="42">
          <cell r="P42">
            <v>24</v>
          </cell>
        </row>
        <row r="44">
          <cell r="P44">
            <v>8</v>
          </cell>
        </row>
        <row r="47">
          <cell r="P47">
            <v>11</v>
          </cell>
        </row>
        <row r="49">
          <cell r="P49">
            <v>2</v>
          </cell>
        </row>
        <row r="50">
          <cell r="P50">
            <v>1</v>
          </cell>
        </row>
        <row r="51">
          <cell r="P51">
            <v>2</v>
          </cell>
        </row>
        <row r="72">
          <cell r="P72">
            <v>13</v>
          </cell>
        </row>
        <row r="74">
          <cell r="P74">
            <v>1</v>
          </cell>
        </row>
        <row r="77">
          <cell r="P77">
            <v>6</v>
          </cell>
        </row>
        <row r="79">
          <cell r="P79">
            <v>2</v>
          </cell>
        </row>
        <row r="80">
          <cell r="P80">
            <v>2</v>
          </cell>
        </row>
        <row r="81">
          <cell r="P81">
            <v>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41</v>
          </cell>
        </row>
        <row r="14">
          <cell r="P14">
            <v>8</v>
          </cell>
        </row>
        <row r="17">
          <cell r="P17">
            <v>21</v>
          </cell>
        </row>
        <row r="19">
          <cell r="P19">
            <v>4</v>
          </cell>
        </row>
        <row r="20">
          <cell r="P20">
            <v>4</v>
          </cell>
        </row>
        <row r="21">
          <cell r="P21">
            <v>4</v>
          </cell>
        </row>
        <row r="42">
          <cell r="P42">
            <v>25</v>
          </cell>
        </row>
        <row r="44">
          <cell r="P44">
            <v>7</v>
          </cell>
        </row>
        <row r="47">
          <cell r="P47">
            <v>11</v>
          </cell>
        </row>
        <row r="49">
          <cell r="P49">
            <v>3</v>
          </cell>
        </row>
        <row r="50">
          <cell r="P50">
            <v>2</v>
          </cell>
        </row>
        <row r="51">
          <cell r="P51">
            <v>2</v>
          </cell>
        </row>
        <row r="72">
          <cell r="P72">
            <v>16</v>
          </cell>
        </row>
        <row r="74">
          <cell r="P74">
            <v>1</v>
          </cell>
        </row>
        <row r="77">
          <cell r="P77">
            <v>10</v>
          </cell>
        </row>
        <row r="79">
          <cell r="P79">
            <v>1</v>
          </cell>
        </row>
        <row r="80">
          <cell r="P80">
            <v>2</v>
          </cell>
        </row>
        <row r="81">
          <cell r="P81">
            <v>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45</v>
          </cell>
        </row>
        <row r="14">
          <cell r="P14">
            <v>12</v>
          </cell>
        </row>
        <row r="17">
          <cell r="P17">
            <v>23</v>
          </cell>
        </row>
        <row r="19">
          <cell r="P19">
            <v>2</v>
          </cell>
        </row>
        <row r="20">
          <cell r="P20">
            <v>5</v>
          </cell>
        </row>
        <row r="21">
          <cell r="P21">
            <v>4</v>
          </cell>
        </row>
        <row r="42">
          <cell r="P42">
            <v>27</v>
          </cell>
        </row>
        <row r="44">
          <cell r="P44">
            <v>9</v>
          </cell>
        </row>
        <row r="47">
          <cell r="P47">
            <v>12</v>
          </cell>
        </row>
        <row r="49">
          <cell r="P49">
            <v>2</v>
          </cell>
        </row>
        <row r="50">
          <cell r="P50">
            <v>3</v>
          </cell>
        </row>
        <row r="51">
          <cell r="P51">
            <v>2</v>
          </cell>
        </row>
        <row r="72">
          <cell r="P72">
            <v>18</v>
          </cell>
        </row>
        <row r="74">
          <cell r="P74">
            <v>3</v>
          </cell>
        </row>
        <row r="77">
          <cell r="P77">
            <v>11</v>
          </cell>
        </row>
        <row r="79">
          <cell r="P79" t="str">
            <v>-</v>
          </cell>
        </row>
        <row r="80">
          <cell r="P80">
            <v>2</v>
          </cell>
        </row>
        <row r="81">
          <cell r="P81">
            <v>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41</v>
          </cell>
        </row>
        <row r="14">
          <cell r="P14">
            <v>13</v>
          </cell>
        </row>
        <row r="17">
          <cell r="P17">
            <v>19</v>
          </cell>
        </row>
        <row r="19">
          <cell r="P19">
            <v>2</v>
          </cell>
        </row>
        <row r="20">
          <cell r="P20">
            <v>3</v>
          </cell>
        </row>
        <row r="21">
          <cell r="P21">
            <v>3</v>
          </cell>
        </row>
        <row r="42">
          <cell r="P42">
            <v>21</v>
          </cell>
        </row>
        <row r="44">
          <cell r="P44">
            <v>8</v>
          </cell>
        </row>
        <row r="47">
          <cell r="P47">
            <v>9</v>
          </cell>
        </row>
        <row r="49">
          <cell r="P49">
            <v>1</v>
          </cell>
        </row>
        <row r="50">
          <cell r="P50">
            <v>1</v>
          </cell>
        </row>
        <row r="51">
          <cell r="P51">
            <v>1</v>
          </cell>
        </row>
        <row r="72">
          <cell r="P72">
            <v>19</v>
          </cell>
        </row>
        <row r="74">
          <cell r="P74">
            <v>5</v>
          </cell>
        </row>
        <row r="77">
          <cell r="P77">
            <v>10</v>
          </cell>
        </row>
        <row r="79">
          <cell r="P79">
            <v>1</v>
          </cell>
        </row>
        <row r="80">
          <cell r="P80">
            <v>2</v>
          </cell>
        </row>
        <row r="81">
          <cell r="P81">
            <v>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34</v>
          </cell>
        </row>
        <row r="14">
          <cell r="P14">
            <v>8</v>
          </cell>
        </row>
        <row r="17">
          <cell r="P17">
            <v>17</v>
          </cell>
        </row>
        <row r="19">
          <cell r="P19">
            <v>3</v>
          </cell>
        </row>
        <row r="20">
          <cell r="P20">
            <v>5</v>
          </cell>
        </row>
        <row r="21">
          <cell r="P21">
            <v>1</v>
          </cell>
        </row>
        <row r="42">
          <cell r="P42">
            <v>19</v>
          </cell>
        </row>
        <row r="44">
          <cell r="P44">
            <v>4</v>
          </cell>
        </row>
        <row r="47">
          <cell r="P47">
            <v>9</v>
          </cell>
        </row>
        <row r="49">
          <cell r="P49">
            <v>2</v>
          </cell>
        </row>
        <row r="50">
          <cell r="P50">
            <v>3</v>
          </cell>
        </row>
        <row r="51">
          <cell r="P51">
            <v>0</v>
          </cell>
        </row>
        <row r="72">
          <cell r="P72">
            <v>16</v>
          </cell>
        </row>
        <row r="74">
          <cell r="P74">
            <v>4</v>
          </cell>
        </row>
        <row r="77">
          <cell r="P77">
            <v>7</v>
          </cell>
        </row>
        <row r="79">
          <cell r="P79">
            <v>1</v>
          </cell>
        </row>
        <row r="80">
          <cell r="P80">
            <v>2</v>
          </cell>
        </row>
        <row r="81">
          <cell r="P81">
            <v>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36</v>
          </cell>
        </row>
        <row r="14">
          <cell r="P14">
            <v>9</v>
          </cell>
        </row>
        <row r="17">
          <cell r="P17">
            <v>18</v>
          </cell>
        </row>
        <row r="19">
          <cell r="P19">
            <v>3</v>
          </cell>
        </row>
        <row r="20">
          <cell r="P20">
            <v>3</v>
          </cell>
        </row>
        <row r="21">
          <cell r="P21">
            <v>4</v>
          </cell>
        </row>
        <row r="42">
          <cell r="P42">
            <v>21</v>
          </cell>
        </row>
        <row r="44">
          <cell r="P44">
            <v>6</v>
          </cell>
        </row>
        <row r="47">
          <cell r="P47">
            <v>10</v>
          </cell>
        </row>
        <row r="49">
          <cell r="P49">
            <v>2</v>
          </cell>
        </row>
        <row r="50">
          <cell r="P50">
            <v>1</v>
          </cell>
        </row>
        <row r="51">
          <cell r="P51">
            <v>2</v>
          </cell>
        </row>
        <row r="72">
          <cell r="P72">
            <v>15</v>
          </cell>
        </row>
        <row r="74">
          <cell r="P74">
            <v>2</v>
          </cell>
        </row>
        <row r="77">
          <cell r="P77">
            <v>8</v>
          </cell>
        </row>
        <row r="79">
          <cell r="P79">
            <v>1</v>
          </cell>
        </row>
        <row r="80">
          <cell r="P80">
            <v>2</v>
          </cell>
        </row>
        <row r="81">
          <cell r="P81">
            <v>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31</v>
          </cell>
        </row>
        <row r="14">
          <cell r="P14">
            <v>11</v>
          </cell>
        </row>
        <row r="17">
          <cell r="P17">
            <v>14</v>
          </cell>
        </row>
        <row r="19">
          <cell r="P19">
            <v>1</v>
          </cell>
        </row>
        <row r="20">
          <cell r="P20">
            <v>4</v>
          </cell>
        </row>
        <row r="21">
          <cell r="P21">
            <v>1</v>
          </cell>
        </row>
        <row r="42">
          <cell r="P42">
            <v>18</v>
          </cell>
        </row>
        <row r="44">
          <cell r="P44">
            <v>8</v>
          </cell>
        </row>
        <row r="47">
          <cell r="P47">
            <v>7</v>
          </cell>
        </row>
        <row r="49">
          <cell r="P49">
            <v>1</v>
          </cell>
        </row>
        <row r="50">
          <cell r="P50">
            <v>2</v>
          </cell>
        </row>
        <row r="51">
          <cell r="P51">
            <v>1</v>
          </cell>
        </row>
        <row r="72">
          <cell r="P72">
            <v>13</v>
          </cell>
        </row>
        <row r="74">
          <cell r="P74">
            <v>3</v>
          </cell>
        </row>
        <row r="77">
          <cell r="P77">
            <v>7</v>
          </cell>
        </row>
        <row r="79">
          <cell r="P79" t="str">
            <v>-</v>
          </cell>
        </row>
        <row r="80">
          <cell r="P80">
            <v>3</v>
          </cell>
        </row>
        <row r="81">
          <cell r="P81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45</v>
          </cell>
        </row>
        <row r="14">
          <cell r="P14">
            <v>17</v>
          </cell>
        </row>
        <row r="17">
          <cell r="P17">
            <v>18</v>
          </cell>
        </row>
        <row r="19">
          <cell r="P19">
            <v>2</v>
          </cell>
        </row>
        <row r="20">
          <cell r="P20">
            <v>3</v>
          </cell>
        </row>
        <row r="21">
          <cell r="P21">
            <v>5</v>
          </cell>
        </row>
        <row r="42">
          <cell r="P42">
            <v>29</v>
          </cell>
        </row>
        <row r="44">
          <cell r="P44">
            <v>12</v>
          </cell>
        </row>
        <row r="47">
          <cell r="P47">
            <v>10</v>
          </cell>
        </row>
        <row r="49">
          <cell r="P49">
            <v>2</v>
          </cell>
        </row>
        <row r="50">
          <cell r="P50">
            <v>1</v>
          </cell>
        </row>
        <row r="51">
          <cell r="P51">
            <v>4</v>
          </cell>
        </row>
        <row r="72">
          <cell r="P72">
            <v>16</v>
          </cell>
        </row>
        <row r="74">
          <cell r="P74">
            <v>4</v>
          </cell>
        </row>
        <row r="77">
          <cell r="P77">
            <v>8</v>
          </cell>
        </row>
        <row r="79">
          <cell r="P79" t="str">
            <v>-</v>
          </cell>
        </row>
        <row r="80">
          <cell r="P80">
            <v>2</v>
          </cell>
        </row>
        <row r="81">
          <cell r="P81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38</v>
          </cell>
        </row>
        <row r="14">
          <cell r="P14">
            <v>16</v>
          </cell>
        </row>
        <row r="17">
          <cell r="P17">
            <v>14</v>
          </cell>
        </row>
        <row r="19">
          <cell r="P19">
            <v>1</v>
          </cell>
        </row>
        <row r="20">
          <cell r="P20">
            <v>2</v>
          </cell>
        </row>
        <row r="21">
          <cell r="P21">
            <v>5</v>
          </cell>
        </row>
        <row r="42">
          <cell r="P42">
            <v>24</v>
          </cell>
        </row>
        <row r="44">
          <cell r="P44">
            <v>10</v>
          </cell>
        </row>
        <row r="47">
          <cell r="P47">
            <v>8</v>
          </cell>
        </row>
        <row r="49">
          <cell r="P49">
            <v>1</v>
          </cell>
        </row>
        <row r="50">
          <cell r="P50">
            <v>1</v>
          </cell>
        </row>
        <row r="51">
          <cell r="P51">
            <v>4</v>
          </cell>
        </row>
        <row r="72">
          <cell r="P72">
            <v>15</v>
          </cell>
        </row>
        <row r="74">
          <cell r="P74">
            <v>5</v>
          </cell>
        </row>
        <row r="77">
          <cell r="P77">
            <v>6</v>
          </cell>
        </row>
        <row r="79">
          <cell r="P79">
            <v>0</v>
          </cell>
        </row>
        <row r="80">
          <cell r="P80">
            <v>1</v>
          </cell>
        </row>
        <row r="81">
          <cell r="P81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39</v>
          </cell>
        </row>
        <row r="14">
          <cell r="P14">
            <v>14</v>
          </cell>
        </row>
        <row r="17">
          <cell r="P17">
            <v>14</v>
          </cell>
        </row>
        <row r="19">
          <cell r="P19">
            <v>3</v>
          </cell>
        </row>
        <row r="20">
          <cell r="P20">
            <v>5</v>
          </cell>
        </row>
        <row r="21">
          <cell r="P21">
            <v>2</v>
          </cell>
        </row>
        <row r="42">
          <cell r="P42">
            <v>25</v>
          </cell>
        </row>
        <row r="44">
          <cell r="P44">
            <v>11</v>
          </cell>
        </row>
        <row r="47">
          <cell r="P47">
            <v>7</v>
          </cell>
        </row>
        <row r="49">
          <cell r="P49">
            <v>1</v>
          </cell>
        </row>
        <row r="50">
          <cell r="P50">
            <v>3</v>
          </cell>
        </row>
        <row r="51">
          <cell r="P51">
            <v>2</v>
          </cell>
        </row>
        <row r="72">
          <cell r="P72">
            <v>14</v>
          </cell>
        </row>
        <row r="74">
          <cell r="P74">
            <v>3</v>
          </cell>
        </row>
        <row r="77">
          <cell r="P77">
            <v>7</v>
          </cell>
        </row>
        <row r="79">
          <cell r="P79">
            <v>2</v>
          </cell>
        </row>
        <row r="80">
          <cell r="P80">
            <v>2</v>
          </cell>
        </row>
        <row r="81">
          <cell r="P81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50</v>
          </cell>
        </row>
        <row r="14">
          <cell r="P14">
            <v>19</v>
          </cell>
        </row>
        <row r="17">
          <cell r="P17">
            <v>19</v>
          </cell>
        </row>
        <row r="19">
          <cell r="P19">
            <v>4</v>
          </cell>
        </row>
        <row r="20">
          <cell r="P20">
            <v>5</v>
          </cell>
        </row>
        <row r="21">
          <cell r="P21">
            <v>2</v>
          </cell>
        </row>
        <row r="42">
          <cell r="P42">
            <v>35</v>
          </cell>
        </row>
        <row r="44">
          <cell r="P44">
            <v>15</v>
          </cell>
        </row>
        <row r="47">
          <cell r="P47">
            <v>13</v>
          </cell>
        </row>
        <row r="49">
          <cell r="P49">
            <v>2</v>
          </cell>
        </row>
        <row r="50">
          <cell r="P50">
            <v>4</v>
          </cell>
        </row>
        <row r="51">
          <cell r="P51">
            <v>1</v>
          </cell>
        </row>
        <row r="72">
          <cell r="P72">
            <v>15</v>
          </cell>
        </row>
        <row r="74">
          <cell r="P74">
            <v>4</v>
          </cell>
        </row>
        <row r="77">
          <cell r="P77">
            <v>6</v>
          </cell>
        </row>
        <row r="79">
          <cell r="P79">
            <v>2</v>
          </cell>
        </row>
        <row r="80">
          <cell r="P80">
            <v>2</v>
          </cell>
        </row>
        <row r="81">
          <cell r="P81">
            <v>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44</v>
          </cell>
        </row>
        <row r="14">
          <cell r="P14">
            <v>15</v>
          </cell>
        </row>
        <row r="17">
          <cell r="P17">
            <v>18</v>
          </cell>
        </row>
        <row r="19">
          <cell r="P19">
            <v>2</v>
          </cell>
        </row>
        <row r="20">
          <cell r="P20">
            <v>6</v>
          </cell>
        </row>
        <row r="21">
          <cell r="P21">
            <v>2</v>
          </cell>
        </row>
        <row r="42">
          <cell r="P42">
            <v>28</v>
          </cell>
        </row>
        <row r="44">
          <cell r="P44">
            <v>11</v>
          </cell>
        </row>
        <row r="47">
          <cell r="P47">
            <v>10</v>
          </cell>
        </row>
        <row r="49">
          <cell r="P49">
            <v>2</v>
          </cell>
        </row>
        <row r="50">
          <cell r="P50">
            <v>3</v>
          </cell>
        </row>
        <row r="51">
          <cell r="P51">
            <v>1</v>
          </cell>
        </row>
        <row r="72">
          <cell r="P72">
            <v>15</v>
          </cell>
        </row>
        <row r="74">
          <cell r="P74">
            <v>3</v>
          </cell>
        </row>
        <row r="77">
          <cell r="P77">
            <v>8</v>
          </cell>
        </row>
        <row r="79">
          <cell r="P79">
            <v>0</v>
          </cell>
        </row>
        <row r="80">
          <cell r="P80">
            <v>3</v>
          </cell>
        </row>
        <row r="81">
          <cell r="P81">
            <v>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33</v>
          </cell>
        </row>
        <row r="14">
          <cell r="P14">
            <v>10</v>
          </cell>
        </row>
        <row r="17">
          <cell r="P17">
            <v>13</v>
          </cell>
        </row>
        <row r="19">
          <cell r="P19">
            <v>2</v>
          </cell>
        </row>
        <row r="20">
          <cell r="P20">
            <v>4</v>
          </cell>
        </row>
        <row r="21">
          <cell r="P21">
            <v>3</v>
          </cell>
        </row>
        <row r="42">
          <cell r="P42">
            <v>21</v>
          </cell>
        </row>
        <row r="44">
          <cell r="P44">
            <v>8</v>
          </cell>
        </row>
        <row r="47">
          <cell r="P47">
            <v>7</v>
          </cell>
        </row>
        <row r="49">
          <cell r="P49">
            <v>2</v>
          </cell>
        </row>
        <row r="50">
          <cell r="P50">
            <v>2</v>
          </cell>
        </row>
        <row r="51">
          <cell r="P51">
            <v>2</v>
          </cell>
        </row>
        <row r="72">
          <cell r="P72">
            <v>12</v>
          </cell>
        </row>
        <row r="74">
          <cell r="P74">
            <v>3</v>
          </cell>
        </row>
        <row r="77">
          <cell r="P77">
            <v>6</v>
          </cell>
        </row>
        <row r="79">
          <cell r="P79" t="str">
            <v>-</v>
          </cell>
        </row>
        <row r="80">
          <cell r="P80">
            <v>1</v>
          </cell>
        </row>
        <row r="81">
          <cell r="P81">
            <v>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42</v>
          </cell>
        </row>
        <row r="14">
          <cell r="P14">
            <v>11</v>
          </cell>
        </row>
        <row r="17">
          <cell r="P17">
            <v>20</v>
          </cell>
        </row>
        <row r="19">
          <cell r="P19">
            <v>2</v>
          </cell>
        </row>
        <row r="20">
          <cell r="P20">
            <v>5</v>
          </cell>
        </row>
        <row r="21">
          <cell r="P21">
            <v>3</v>
          </cell>
        </row>
        <row r="42">
          <cell r="P42">
            <v>28</v>
          </cell>
        </row>
        <row r="44">
          <cell r="P44">
            <v>8</v>
          </cell>
        </row>
        <row r="47">
          <cell r="P47">
            <v>14</v>
          </cell>
        </row>
        <row r="49">
          <cell r="P49">
            <v>0</v>
          </cell>
        </row>
        <row r="50">
          <cell r="P50">
            <v>3</v>
          </cell>
        </row>
        <row r="51">
          <cell r="P51">
            <v>3</v>
          </cell>
        </row>
        <row r="72">
          <cell r="P72">
            <v>14</v>
          </cell>
        </row>
        <row r="74">
          <cell r="P74">
            <v>3</v>
          </cell>
        </row>
        <row r="77">
          <cell r="P77">
            <v>6</v>
          </cell>
        </row>
        <row r="79">
          <cell r="P79">
            <v>2</v>
          </cell>
        </row>
        <row r="80">
          <cell r="P80">
            <v>3</v>
          </cell>
        </row>
        <row r="81">
          <cell r="P8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F71"/>
  <sheetViews>
    <sheetView tabSelected="1" view="pageBreakPreview" zoomScaleNormal="100" zoomScaleSheetLayoutView="10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AD40" sqref="AD40:AD55"/>
    </sheetView>
  </sheetViews>
  <sheetFormatPr defaultColWidth="6.5" defaultRowHeight="15.75" x14ac:dyDescent="0.15"/>
  <cols>
    <col min="1" max="1" width="1" style="1" customWidth="1"/>
    <col min="2" max="3" width="3.625" style="1" customWidth="1"/>
    <col min="4" max="4" width="3.875" style="1" customWidth="1"/>
    <col min="5" max="9" width="4.25" style="1" customWidth="1"/>
    <col min="10" max="19" width="4.25" style="26" customWidth="1"/>
    <col min="20" max="29" width="2.125" customWidth="1"/>
    <col min="30" max="30" width="8" style="1" customWidth="1"/>
    <col min="31" max="16384" width="6.5" style="1"/>
  </cols>
  <sheetData>
    <row r="1" spans="2:32" ht="12" customHeight="1" x14ac:dyDescent="0.15"/>
    <row r="2" spans="2:32" ht="23.25" customHeight="1" thickBot="1" x14ac:dyDescent="0.25">
      <c r="B2" s="46"/>
      <c r="C2" s="46"/>
      <c r="D2" s="46"/>
      <c r="E2" s="61" t="s">
        <v>11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 t="s">
        <v>10</v>
      </c>
      <c r="R2" s="62"/>
      <c r="S2" s="62"/>
      <c r="AD2" s="33"/>
      <c r="AE2" s="33"/>
      <c r="AF2" s="33"/>
    </row>
    <row r="3" spans="2:32" ht="17.25" customHeight="1" x14ac:dyDescent="0.15">
      <c r="B3" s="63" t="s">
        <v>0</v>
      </c>
      <c r="C3" s="64"/>
      <c r="D3" s="64"/>
      <c r="E3" s="70" t="s">
        <v>3</v>
      </c>
      <c r="F3" s="70"/>
      <c r="G3" s="70"/>
      <c r="H3" s="70"/>
      <c r="I3" s="70"/>
      <c r="J3" s="71" t="s">
        <v>1</v>
      </c>
      <c r="K3" s="71"/>
      <c r="L3" s="71"/>
      <c r="M3" s="71"/>
      <c r="N3" s="71"/>
      <c r="O3" s="71" t="s">
        <v>2</v>
      </c>
      <c r="P3" s="71"/>
      <c r="Q3" s="71"/>
      <c r="R3" s="71"/>
      <c r="S3" s="72"/>
      <c r="AD3" s="33"/>
      <c r="AE3" s="34"/>
      <c r="AF3" s="33"/>
    </row>
    <row r="4" spans="2:32" ht="10.5" customHeight="1" x14ac:dyDescent="0.15">
      <c r="B4" s="65"/>
      <c r="C4" s="66"/>
      <c r="D4" s="66"/>
      <c r="E4" s="73" t="s">
        <v>5</v>
      </c>
      <c r="F4" s="60" t="s">
        <v>6</v>
      </c>
      <c r="G4" s="60" t="s">
        <v>7</v>
      </c>
      <c r="H4" s="60" t="s">
        <v>8</v>
      </c>
      <c r="I4" s="60" t="s">
        <v>9</v>
      </c>
      <c r="J4" s="54" t="s">
        <v>5</v>
      </c>
      <c r="K4" s="55" t="s">
        <v>6</v>
      </c>
      <c r="L4" s="55" t="s">
        <v>7</v>
      </c>
      <c r="M4" s="55" t="s">
        <v>8</v>
      </c>
      <c r="N4" s="55" t="s">
        <v>9</v>
      </c>
      <c r="O4" s="54" t="s">
        <v>5</v>
      </c>
      <c r="P4" s="55" t="s">
        <v>6</v>
      </c>
      <c r="Q4" s="55" t="s">
        <v>7</v>
      </c>
      <c r="R4" s="55" t="s">
        <v>8</v>
      </c>
      <c r="S4" s="56" t="s">
        <v>9</v>
      </c>
      <c r="AD4" s="34"/>
      <c r="AE4" s="33"/>
      <c r="AF4" s="33"/>
    </row>
    <row r="5" spans="2:32" ht="12" customHeight="1" x14ac:dyDescent="0.15">
      <c r="B5" s="65"/>
      <c r="C5" s="66"/>
      <c r="D5" s="66"/>
      <c r="E5" s="73"/>
      <c r="F5" s="60"/>
      <c r="G5" s="60"/>
      <c r="H5" s="60"/>
      <c r="I5" s="60"/>
      <c r="J5" s="54"/>
      <c r="K5" s="55"/>
      <c r="L5" s="55"/>
      <c r="M5" s="55"/>
      <c r="N5" s="55"/>
      <c r="O5" s="54"/>
      <c r="P5" s="55"/>
      <c r="Q5" s="55"/>
      <c r="R5" s="55"/>
      <c r="S5" s="56"/>
      <c r="AD5" s="2"/>
    </row>
    <row r="6" spans="2:32" ht="12" customHeight="1" x14ac:dyDescent="0.15">
      <c r="B6" s="65"/>
      <c r="C6" s="66"/>
      <c r="D6" s="66"/>
      <c r="E6" s="73"/>
      <c r="F6" s="60"/>
      <c r="G6" s="60"/>
      <c r="H6" s="60"/>
      <c r="I6" s="60"/>
      <c r="J6" s="54"/>
      <c r="K6" s="55"/>
      <c r="L6" s="55"/>
      <c r="M6" s="55"/>
      <c r="N6" s="55"/>
      <c r="O6" s="54"/>
      <c r="P6" s="55"/>
      <c r="Q6" s="55"/>
      <c r="R6" s="55"/>
      <c r="S6" s="56"/>
      <c r="AD6" s="2"/>
    </row>
    <row r="7" spans="2:32" ht="12" customHeight="1" x14ac:dyDescent="0.15">
      <c r="B7" s="65"/>
      <c r="C7" s="66"/>
      <c r="D7" s="66"/>
      <c r="E7" s="73"/>
      <c r="F7" s="60"/>
      <c r="G7" s="60"/>
      <c r="H7" s="60"/>
      <c r="I7" s="60"/>
      <c r="J7" s="54"/>
      <c r="K7" s="55"/>
      <c r="L7" s="55"/>
      <c r="M7" s="55"/>
      <c r="N7" s="55"/>
      <c r="O7" s="54"/>
      <c r="P7" s="55"/>
      <c r="Q7" s="55"/>
      <c r="R7" s="55"/>
      <c r="S7" s="56"/>
      <c r="AD7" s="2"/>
    </row>
    <row r="8" spans="2:32" ht="12" customHeight="1" x14ac:dyDescent="0.15">
      <c r="B8" s="65"/>
      <c r="C8" s="66"/>
      <c r="D8" s="66"/>
      <c r="E8" s="73"/>
      <c r="F8" s="60"/>
      <c r="G8" s="60"/>
      <c r="H8" s="60"/>
      <c r="I8" s="60"/>
      <c r="J8" s="54"/>
      <c r="K8" s="55"/>
      <c r="L8" s="55"/>
      <c r="M8" s="55"/>
      <c r="N8" s="55"/>
      <c r="O8" s="54"/>
      <c r="P8" s="55"/>
      <c r="Q8" s="55"/>
      <c r="R8" s="55"/>
      <c r="S8" s="56"/>
      <c r="AD8" s="2"/>
    </row>
    <row r="9" spans="2:32" ht="12" customHeight="1" x14ac:dyDescent="0.15">
      <c r="B9" s="65"/>
      <c r="C9" s="66"/>
      <c r="D9" s="66"/>
      <c r="E9" s="73"/>
      <c r="F9" s="60"/>
      <c r="G9" s="60"/>
      <c r="H9" s="60"/>
      <c r="I9" s="60"/>
      <c r="J9" s="54"/>
      <c r="K9" s="55"/>
      <c r="L9" s="55"/>
      <c r="M9" s="55"/>
      <c r="N9" s="55"/>
      <c r="O9" s="54"/>
      <c r="P9" s="55"/>
      <c r="Q9" s="55"/>
      <c r="R9" s="55"/>
      <c r="S9" s="56"/>
      <c r="AD9" s="2"/>
    </row>
    <row r="10" spans="2:32" ht="10.5" customHeight="1" x14ac:dyDescent="0.15">
      <c r="B10" s="65"/>
      <c r="C10" s="66"/>
      <c r="D10" s="66"/>
      <c r="E10" s="73"/>
      <c r="F10" s="60"/>
      <c r="G10" s="60"/>
      <c r="H10" s="60"/>
      <c r="I10" s="60"/>
      <c r="J10" s="54"/>
      <c r="K10" s="55"/>
      <c r="L10" s="55"/>
      <c r="M10" s="55"/>
      <c r="N10" s="55"/>
      <c r="O10" s="54"/>
      <c r="P10" s="55"/>
      <c r="Q10" s="55"/>
      <c r="R10" s="55"/>
      <c r="S10" s="56"/>
      <c r="AD10" s="2"/>
    </row>
    <row r="11" spans="2:32" ht="0.75" customHeight="1" x14ac:dyDescent="0.15">
      <c r="B11" s="67"/>
      <c r="C11" s="68"/>
      <c r="D11" s="69"/>
      <c r="E11" s="3"/>
      <c r="F11" s="30"/>
      <c r="G11" s="30"/>
      <c r="H11" s="30"/>
      <c r="I11" s="30"/>
      <c r="J11" s="31"/>
      <c r="K11" s="31"/>
      <c r="L11" s="31"/>
      <c r="M11" s="31"/>
      <c r="N11" s="31"/>
      <c r="O11" s="31"/>
      <c r="P11" s="31"/>
      <c r="Q11" s="31"/>
      <c r="R11" s="31"/>
      <c r="S11" s="32"/>
      <c r="AD11" s="2"/>
    </row>
    <row r="12" spans="2:32" ht="15" customHeight="1" x14ac:dyDescent="0.15">
      <c r="B12" s="57" t="s">
        <v>4</v>
      </c>
      <c r="C12" s="58"/>
      <c r="D12" s="59"/>
      <c r="E12" s="25"/>
      <c r="F12" s="25"/>
      <c r="G12" s="25"/>
      <c r="H12" s="25"/>
      <c r="I12" s="25"/>
      <c r="J12" s="27"/>
      <c r="K12" s="27"/>
      <c r="L12" s="27"/>
      <c r="M12" s="27"/>
      <c r="N12" s="27"/>
      <c r="O12" s="27"/>
      <c r="P12" s="27"/>
      <c r="Q12" s="27"/>
      <c r="R12" s="27"/>
      <c r="S12" s="29"/>
      <c r="AD12" s="2"/>
    </row>
    <row r="13" spans="2:32" ht="15" customHeight="1" x14ac:dyDescent="0.15">
      <c r="B13" s="50" t="s">
        <v>12</v>
      </c>
      <c r="C13" s="51"/>
      <c r="D13" s="52"/>
      <c r="E13" s="35">
        <v>46</v>
      </c>
      <c r="F13" s="36">
        <v>16</v>
      </c>
      <c r="G13" s="36">
        <v>16</v>
      </c>
      <c r="H13" s="36">
        <v>3</v>
      </c>
      <c r="I13" s="36">
        <v>10</v>
      </c>
      <c r="J13" s="37">
        <v>29</v>
      </c>
      <c r="K13" s="38">
        <v>11</v>
      </c>
      <c r="L13" s="38">
        <v>10</v>
      </c>
      <c r="M13" s="38">
        <v>2</v>
      </c>
      <c r="N13" s="38">
        <v>6</v>
      </c>
      <c r="O13" s="38">
        <v>17</v>
      </c>
      <c r="P13" s="38">
        <v>5</v>
      </c>
      <c r="Q13" s="38">
        <v>6</v>
      </c>
      <c r="R13" s="38">
        <v>2</v>
      </c>
      <c r="S13" s="39">
        <v>5</v>
      </c>
      <c r="AD13" s="2"/>
    </row>
    <row r="14" spans="2:32" ht="15" customHeight="1" x14ac:dyDescent="0.15">
      <c r="B14" s="20"/>
      <c r="C14" s="16">
        <v>25</v>
      </c>
      <c r="D14" s="9"/>
      <c r="E14" s="35">
        <f>'[1]103020'!$P$12</f>
        <v>39</v>
      </c>
      <c r="F14" s="36">
        <f>'[1]103020'!$P$14</f>
        <v>13</v>
      </c>
      <c r="G14" s="36">
        <f>'[1]103020'!$P$17</f>
        <v>16</v>
      </c>
      <c r="H14" s="36">
        <f>'[1]103020'!$P$19</f>
        <v>2</v>
      </c>
      <c r="I14" s="36">
        <f>SUM('[1]103020'!$P$20:$P$21)</f>
        <v>7</v>
      </c>
      <c r="J14" s="37">
        <f>'[1]103020'!$P$42</f>
        <v>26</v>
      </c>
      <c r="K14" s="38">
        <f>'[1]103020'!$P$44</f>
        <v>10</v>
      </c>
      <c r="L14" s="38">
        <f>'[1]103020'!$P$47</f>
        <v>10</v>
      </c>
      <c r="M14" s="38">
        <f>'[1]103020'!$P$49</f>
        <v>1</v>
      </c>
      <c r="N14" s="38">
        <f>SUM('[1]103020'!$P$50:$P$51)</f>
        <v>4</v>
      </c>
      <c r="O14" s="38">
        <f>'[1]103020'!$P$72</f>
        <v>14</v>
      </c>
      <c r="P14" s="38">
        <f>'[1]103020'!$P$74</f>
        <v>3</v>
      </c>
      <c r="Q14" s="38">
        <f>'[1]103020'!$P$77</f>
        <v>7</v>
      </c>
      <c r="R14" s="38">
        <f>'[1]103020'!$P$79</f>
        <v>1</v>
      </c>
      <c r="S14" s="39">
        <f>SUM('[1]103020'!$P$80:$P$81)</f>
        <v>3</v>
      </c>
      <c r="AD14" s="2"/>
    </row>
    <row r="15" spans="2:32" ht="15" customHeight="1" x14ac:dyDescent="0.15">
      <c r="B15" s="20"/>
      <c r="C15" s="16">
        <v>26</v>
      </c>
      <c r="D15" s="9"/>
      <c r="E15" s="35">
        <f>'[2]103020'!$P$12</f>
        <v>37</v>
      </c>
      <c r="F15" s="36">
        <f>'[2]103020'!$P$14</f>
        <v>10</v>
      </c>
      <c r="G15" s="36">
        <f>'[2]103020'!$P$17</f>
        <v>17</v>
      </c>
      <c r="H15" s="36">
        <f>'[2]103020'!$P$19</f>
        <v>3</v>
      </c>
      <c r="I15" s="36">
        <f>SUM('[2]103020'!$P$20:$P$21)</f>
        <v>7</v>
      </c>
      <c r="J15" s="40">
        <f>'[2]103020'!$P$42</f>
        <v>22</v>
      </c>
      <c r="K15" s="36">
        <f>'[2]103020'!$P$44</f>
        <v>7</v>
      </c>
      <c r="L15" s="36">
        <f>'[2]103020'!$P$47</f>
        <v>10</v>
      </c>
      <c r="M15" s="36">
        <f>'[2]103020'!$P$49</f>
        <v>2</v>
      </c>
      <c r="N15" s="36">
        <f>SUM('[2]103020'!$P$50:$P$51)</f>
        <v>4</v>
      </c>
      <c r="O15" s="35">
        <f>'[2]103020'!$P$72</f>
        <v>14</v>
      </c>
      <c r="P15" s="36">
        <f>'[2]103020'!$P$74</f>
        <v>3</v>
      </c>
      <c r="Q15" s="36">
        <f>'[2]103020'!$P$77</f>
        <v>7</v>
      </c>
      <c r="R15" s="36">
        <f>'[2]103020'!$P$79</f>
        <v>1</v>
      </c>
      <c r="S15" s="47">
        <f>SUM('[2]103020'!$P$80:$P$81)</f>
        <v>3</v>
      </c>
      <c r="AD15" s="2"/>
    </row>
    <row r="16" spans="2:32" ht="15" customHeight="1" x14ac:dyDescent="0.15">
      <c r="B16" s="20"/>
      <c r="C16" s="8"/>
      <c r="D16" s="9"/>
      <c r="E16" s="35"/>
      <c r="F16" s="36"/>
      <c r="G16" s="36"/>
      <c r="H16" s="36"/>
      <c r="I16" s="36"/>
      <c r="J16" s="37"/>
      <c r="K16" s="38"/>
      <c r="L16" s="38"/>
      <c r="M16" s="38"/>
      <c r="N16" s="38"/>
      <c r="O16" s="38"/>
      <c r="P16" s="38"/>
      <c r="Q16" s="38"/>
      <c r="R16" s="38"/>
      <c r="S16" s="39"/>
      <c r="AD16" s="2"/>
    </row>
    <row r="17" spans="2:19" ht="15" customHeight="1" x14ac:dyDescent="0.15">
      <c r="B17" s="20"/>
      <c r="C17" s="11"/>
      <c r="D17" s="10"/>
      <c r="E17" s="35"/>
      <c r="F17" s="36"/>
      <c r="G17" s="36"/>
      <c r="H17" s="36"/>
      <c r="I17" s="36"/>
      <c r="J17" s="37"/>
      <c r="K17" s="38"/>
      <c r="L17" s="38"/>
      <c r="M17" s="38"/>
      <c r="N17" s="38"/>
      <c r="O17" s="38"/>
      <c r="P17" s="38"/>
      <c r="Q17" s="38"/>
      <c r="R17" s="38"/>
      <c r="S17" s="39"/>
    </row>
    <row r="18" spans="2:19" ht="15" customHeight="1" x14ac:dyDescent="0.15">
      <c r="B18" s="21" t="s">
        <v>13</v>
      </c>
      <c r="C18" s="14"/>
      <c r="D18" s="17"/>
      <c r="E18" s="35">
        <v>50</v>
      </c>
      <c r="F18" s="36">
        <v>14</v>
      </c>
      <c r="G18" s="36">
        <v>24</v>
      </c>
      <c r="H18" s="36">
        <v>3</v>
      </c>
      <c r="I18" s="36">
        <v>8</v>
      </c>
      <c r="J18" s="37">
        <v>34</v>
      </c>
      <c r="K18" s="38">
        <v>12</v>
      </c>
      <c r="L18" s="38">
        <v>17</v>
      </c>
      <c r="M18" s="38">
        <v>2</v>
      </c>
      <c r="N18" s="38">
        <v>4</v>
      </c>
      <c r="O18" s="38">
        <v>15</v>
      </c>
      <c r="P18" s="38">
        <v>3</v>
      </c>
      <c r="Q18" s="38">
        <v>8</v>
      </c>
      <c r="R18" s="38">
        <v>1</v>
      </c>
      <c r="S18" s="39">
        <v>4</v>
      </c>
    </row>
    <row r="19" spans="2:19" ht="15" customHeight="1" x14ac:dyDescent="0.15">
      <c r="B19" s="20"/>
      <c r="C19" s="14"/>
      <c r="D19" s="18">
        <v>2</v>
      </c>
      <c r="E19" s="35">
        <v>47</v>
      </c>
      <c r="F19" s="36">
        <v>14</v>
      </c>
      <c r="G19" s="36">
        <v>19</v>
      </c>
      <c r="H19" s="36">
        <v>3</v>
      </c>
      <c r="I19" s="36">
        <v>10</v>
      </c>
      <c r="J19" s="37">
        <v>33</v>
      </c>
      <c r="K19" s="38">
        <v>11</v>
      </c>
      <c r="L19" s="38">
        <v>13</v>
      </c>
      <c r="M19" s="38">
        <v>2</v>
      </c>
      <c r="N19" s="38">
        <v>7</v>
      </c>
      <c r="O19" s="38">
        <v>15</v>
      </c>
      <c r="P19" s="38">
        <v>3</v>
      </c>
      <c r="Q19" s="38">
        <v>6</v>
      </c>
      <c r="R19" s="38">
        <v>2</v>
      </c>
      <c r="S19" s="39">
        <v>4</v>
      </c>
    </row>
    <row r="20" spans="2:19" ht="15" customHeight="1" x14ac:dyDescent="0.15">
      <c r="B20" s="20"/>
      <c r="C20" s="14"/>
      <c r="D20" s="18">
        <v>3</v>
      </c>
      <c r="E20" s="35">
        <v>44</v>
      </c>
      <c r="F20" s="36">
        <v>13</v>
      </c>
      <c r="G20" s="36">
        <v>13</v>
      </c>
      <c r="H20" s="36">
        <v>3</v>
      </c>
      <c r="I20" s="36">
        <v>13</v>
      </c>
      <c r="J20" s="37">
        <v>28</v>
      </c>
      <c r="K20" s="38">
        <v>10</v>
      </c>
      <c r="L20" s="38">
        <v>8</v>
      </c>
      <c r="M20" s="38">
        <v>1</v>
      </c>
      <c r="N20" s="38">
        <v>8</v>
      </c>
      <c r="O20" s="38">
        <v>16</v>
      </c>
      <c r="P20" s="38">
        <v>3</v>
      </c>
      <c r="Q20" s="38">
        <v>5</v>
      </c>
      <c r="R20" s="38">
        <v>2</v>
      </c>
      <c r="S20" s="39">
        <v>6</v>
      </c>
    </row>
    <row r="21" spans="2:19" ht="15" customHeight="1" x14ac:dyDescent="0.15">
      <c r="B21" s="20"/>
      <c r="C21" s="14"/>
      <c r="D21" s="18">
        <v>4</v>
      </c>
      <c r="E21" s="35">
        <v>60</v>
      </c>
      <c r="F21" s="36">
        <v>21</v>
      </c>
      <c r="G21" s="36">
        <v>20</v>
      </c>
      <c r="H21" s="36">
        <v>6</v>
      </c>
      <c r="I21" s="36">
        <v>12</v>
      </c>
      <c r="J21" s="37">
        <v>36</v>
      </c>
      <c r="K21" s="38">
        <v>13</v>
      </c>
      <c r="L21" s="38">
        <v>13</v>
      </c>
      <c r="M21" s="38">
        <v>3</v>
      </c>
      <c r="N21" s="38">
        <v>6</v>
      </c>
      <c r="O21" s="38">
        <v>24</v>
      </c>
      <c r="P21" s="38">
        <v>8</v>
      </c>
      <c r="Q21" s="38">
        <v>7</v>
      </c>
      <c r="R21" s="38">
        <v>3</v>
      </c>
      <c r="S21" s="39">
        <v>5</v>
      </c>
    </row>
    <row r="22" spans="2:19" ht="15" customHeight="1" x14ac:dyDescent="0.15">
      <c r="B22" s="20"/>
      <c r="C22" s="12"/>
      <c r="D22" s="18">
        <v>5</v>
      </c>
      <c r="E22" s="35">
        <v>55</v>
      </c>
      <c r="F22" s="36">
        <v>19</v>
      </c>
      <c r="G22" s="36">
        <v>17</v>
      </c>
      <c r="H22" s="36">
        <v>5</v>
      </c>
      <c r="I22" s="36">
        <v>14</v>
      </c>
      <c r="J22" s="37">
        <v>35</v>
      </c>
      <c r="K22" s="38">
        <v>11</v>
      </c>
      <c r="L22" s="38">
        <v>12</v>
      </c>
      <c r="M22" s="38">
        <v>3</v>
      </c>
      <c r="N22" s="38">
        <v>7</v>
      </c>
      <c r="O22" s="38">
        <v>20</v>
      </c>
      <c r="P22" s="38">
        <v>8</v>
      </c>
      <c r="Q22" s="38">
        <v>5</v>
      </c>
      <c r="R22" s="38">
        <v>1</v>
      </c>
      <c r="S22" s="39">
        <v>6</v>
      </c>
    </row>
    <row r="23" spans="2:19" ht="15" customHeight="1" x14ac:dyDescent="0.15">
      <c r="B23" s="20"/>
      <c r="C23" s="12"/>
      <c r="D23" s="18">
        <v>6</v>
      </c>
      <c r="E23" s="35">
        <v>44</v>
      </c>
      <c r="F23" s="36">
        <v>18</v>
      </c>
      <c r="G23" s="36">
        <v>12</v>
      </c>
      <c r="H23" s="36">
        <v>3</v>
      </c>
      <c r="I23" s="36">
        <v>10</v>
      </c>
      <c r="J23" s="37">
        <v>29</v>
      </c>
      <c r="K23" s="38">
        <v>13</v>
      </c>
      <c r="L23" s="38">
        <v>8</v>
      </c>
      <c r="M23" s="38">
        <v>3</v>
      </c>
      <c r="N23" s="38">
        <v>4</v>
      </c>
      <c r="O23" s="38">
        <v>15</v>
      </c>
      <c r="P23" s="38">
        <v>5</v>
      </c>
      <c r="Q23" s="38">
        <v>4</v>
      </c>
      <c r="R23" s="38">
        <v>1</v>
      </c>
      <c r="S23" s="39">
        <v>6</v>
      </c>
    </row>
    <row r="24" spans="2:19" ht="15" customHeight="1" x14ac:dyDescent="0.15">
      <c r="B24" s="23"/>
      <c r="C24" s="13"/>
      <c r="D24" s="18">
        <v>7</v>
      </c>
      <c r="E24" s="35">
        <v>38</v>
      </c>
      <c r="F24" s="36">
        <v>14</v>
      </c>
      <c r="G24" s="36">
        <v>13</v>
      </c>
      <c r="H24" s="36">
        <v>2</v>
      </c>
      <c r="I24" s="36">
        <v>8</v>
      </c>
      <c r="J24" s="37">
        <v>23</v>
      </c>
      <c r="K24" s="38">
        <v>9</v>
      </c>
      <c r="L24" s="38">
        <v>9</v>
      </c>
      <c r="M24" s="38">
        <v>1</v>
      </c>
      <c r="N24" s="38">
        <v>4</v>
      </c>
      <c r="O24" s="38">
        <v>16</v>
      </c>
      <c r="P24" s="38">
        <v>5</v>
      </c>
      <c r="Q24" s="38">
        <v>4</v>
      </c>
      <c r="R24" s="38">
        <v>1</v>
      </c>
      <c r="S24" s="39">
        <v>4</v>
      </c>
    </row>
    <row r="25" spans="2:19" ht="15" customHeight="1" x14ac:dyDescent="0.15">
      <c r="B25" s="22"/>
      <c r="C25" s="13"/>
      <c r="D25" s="18">
        <v>8</v>
      </c>
      <c r="E25" s="35">
        <v>43</v>
      </c>
      <c r="F25" s="36">
        <v>13</v>
      </c>
      <c r="G25" s="36">
        <v>15</v>
      </c>
      <c r="H25" s="36">
        <v>3</v>
      </c>
      <c r="I25" s="36">
        <v>13</v>
      </c>
      <c r="J25" s="37">
        <v>26</v>
      </c>
      <c r="K25" s="38">
        <v>9</v>
      </c>
      <c r="L25" s="38">
        <v>8</v>
      </c>
      <c r="M25" s="38">
        <v>1</v>
      </c>
      <c r="N25" s="38">
        <v>8</v>
      </c>
      <c r="O25" s="38">
        <v>17</v>
      </c>
      <c r="P25" s="38">
        <v>4</v>
      </c>
      <c r="Q25" s="38">
        <v>7</v>
      </c>
      <c r="R25" s="38">
        <v>2</v>
      </c>
      <c r="S25" s="39">
        <v>5</v>
      </c>
    </row>
    <row r="26" spans="2:19" ht="15" customHeight="1" x14ac:dyDescent="0.15">
      <c r="B26" s="22"/>
      <c r="C26" s="5"/>
      <c r="D26" s="18">
        <v>9</v>
      </c>
      <c r="E26" s="35">
        <v>45</v>
      </c>
      <c r="F26" s="36">
        <v>15</v>
      </c>
      <c r="G26" s="36">
        <v>16</v>
      </c>
      <c r="H26" s="36">
        <v>3</v>
      </c>
      <c r="I26" s="36">
        <v>11</v>
      </c>
      <c r="J26" s="37">
        <v>29</v>
      </c>
      <c r="K26" s="38">
        <v>12</v>
      </c>
      <c r="L26" s="38">
        <v>8</v>
      </c>
      <c r="M26" s="38">
        <v>2</v>
      </c>
      <c r="N26" s="38">
        <v>7</v>
      </c>
      <c r="O26" s="38">
        <v>16</v>
      </c>
      <c r="P26" s="38">
        <v>3</v>
      </c>
      <c r="Q26" s="38">
        <v>8</v>
      </c>
      <c r="R26" s="38">
        <v>1</v>
      </c>
      <c r="S26" s="39">
        <v>4</v>
      </c>
    </row>
    <row r="27" spans="2:19" ht="15" customHeight="1" x14ac:dyDescent="0.15">
      <c r="B27" s="22"/>
      <c r="C27" s="5"/>
      <c r="D27" s="19">
        <v>10</v>
      </c>
      <c r="E27" s="35">
        <v>40</v>
      </c>
      <c r="F27" s="36">
        <v>15</v>
      </c>
      <c r="G27" s="36">
        <v>14</v>
      </c>
      <c r="H27" s="36">
        <v>4</v>
      </c>
      <c r="I27" s="36">
        <v>8</v>
      </c>
      <c r="J27" s="37">
        <v>26</v>
      </c>
      <c r="K27" s="38">
        <v>11</v>
      </c>
      <c r="L27" s="38">
        <v>9</v>
      </c>
      <c r="M27" s="38">
        <v>2</v>
      </c>
      <c r="N27" s="38">
        <v>4</v>
      </c>
      <c r="O27" s="38">
        <v>14</v>
      </c>
      <c r="P27" s="38">
        <v>3</v>
      </c>
      <c r="Q27" s="38">
        <v>5</v>
      </c>
      <c r="R27" s="38">
        <v>2</v>
      </c>
      <c r="S27" s="39">
        <v>4</v>
      </c>
    </row>
    <row r="28" spans="2:19" ht="15" customHeight="1" x14ac:dyDescent="0.15">
      <c r="B28" s="20"/>
      <c r="C28" s="14"/>
      <c r="D28" s="19">
        <v>11</v>
      </c>
      <c r="E28" s="35">
        <v>40</v>
      </c>
      <c r="F28" s="36">
        <v>15</v>
      </c>
      <c r="G28" s="36">
        <v>14</v>
      </c>
      <c r="H28" s="36">
        <v>3</v>
      </c>
      <c r="I28" s="36">
        <v>9</v>
      </c>
      <c r="J28" s="37">
        <v>23</v>
      </c>
      <c r="K28" s="38">
        <v>10</v>
      </c>
      <c r="L28" s="38">
        <v>7</v>
      </c>
      <c r="M28" s="38">
        <v>1</v>
      </c>
      <c r="N28" s="38">
        <v>4</v>
      </c>
      <c r="O28" s="38">
        <v>18</v>
      </c>
      <c r="P28" s="38">
        <v>5</v>
      </c>
      <c r="Q28" s="38">
        <v>7</v>
      </c>
      <c r="R28" s="38">
        <v>2</v>
      </c>
      <c r="S28" s="39">
        <v>4</v>
      </c>
    </row>
    <row r="29" spans="2:19" ht="15" customHeight="1" x14ac:dyDescent="0.15">
      <c r="B29" s="20"/>
      <c r="C29" s="14"/>
      <c r="D29" s="19">
        <v>12</v>
      </c>
      <c r="E29" s="35">
        <v>46</v>
      </c>
      <c r="F29" s="36">
        <v>18</v>
      </c>
      <c r="G29" s="36">
        <v>15</v>
      </c>
      <c r="H29" s="36">
        <v>3</v>
      </c>
      <c r="I29" s="36">
        <v>9</v>
      </c>
      <c r="J29" s="37">
        <v>25</v>
      </c>
      <c r="K29" s="38">
        <v>12</v>
      </c>
      <c r="L29" s="38">
        <v>7</v>
      </c>
      <c r="M29" s="38">
        <v>2</v>
      </c>
      <c r="N29" s="38">
        <v>4</v>
      </c>
      <c r="O29" s="38">
        <v>20</v>
      </c>
      <c r="P29" s="38">
        <v>6</v>
      </c>
      <c r="Q29" s="38">
        <v>8</v>
      </c>
      <c r="R29" s="38">
        <v>1</v>
      </c>
      <c r="S29" s="39">
        <v>5</v>
      </c>
    </row>
    <row r="30" spans="2:19" ht="15" customHeight="1" x14ac:dyDescent="0.15">
      <c r="B30" s="20"/>
      <c r="C30" s="14"/>
      <c r="D30" s="19"/>
      <c r="E30" s="35"/>
      <c r="F30" s="36"/>
      <c r="G30" s="36"/>
      <c r="H30" s="36"/>
      <c r="I30" s="36"/>
      <c r="J30" s="37"/>
      <c r="K30" s="38"/>
      <c r="L30" s="38"/>
      <c r="M30" s="38"/>
      <c r="N30" s="38"/>
      <c r="O30" s="38"/>
      <c r="P30" s="38"/>
      <c r="Q30" s="38"/>
      <c r="R30" s="38"/>
      <c r="S30" s="39"/>
    </row>
    <row r="31" spans="2:19" ht="15" customHeight="1" x14ac:dyDescent="0.15">
      <c r="B31" s="20"/>
      <c r="C31" s="14"/>
      <c r="D31" s="19"/>
      <c r="E31" s="35"/>
      <c r="F31" s="36"/>
      <c r="G31" s="36"/>
      <c r="H31" s="36"/>
      <c r="I31" s="36"/>
      <c r="J31" s="37"/>
      <c r="K31" s="38"/>
      <c r="L31" s="38"/>
      <c r="M31" s="38"/>
      <c r="N31" s="38"/>
      <c r="O31" s="38"/>
      <c r="P31" s="38"/>
      <c r="Q31" s="38"/>
      <c r="R31" s="38"/>
      <c r="S31" s="39"/>
    </row>
    <row r="32" spans="2:19" ht="15" customHeight="1" x14ac:dyDescent="0.15">
      <c r="B32" s="21" t="s">
        <v>14</v>
      </c>
      <c r="C32" s="14"/>
      <c r="D32" s="17"/>
      <c r="E32" s="35">
        <f>'[3]103020'!$P$12</f>
        <v>45</v>
      </c>
      <c r="F32" s="36">
        <f>'[3]103020'!$P$14</f>
        <v>17</v>
      </c>
      <c r="G32" s="36">
        <f>'[3]103020'!$P$17</f>
        <v>18</v>
      </c>
      <c r="H32" s="36">
        <f>'[3]103020'!$P$19</f>
        <v>2</v>
      </c>
      <c r="I32" s="36">
        <f>SUM('[3]103020'!$P$20:$P$21)</f>
        <v>8</v>
      </c>
      <c r="J32" s="37">
        <f>'[3]103020'!$P$42</f>
        <v>29</v>
      </c>
      <c r="K32" s="38">
        <f>'[3]103020'!$P$44</f>
        <v>12</v>
      </c>
      <c r="L32" s="38">
        <f>'[3]103020'!$P$47</f>
        <v>10</v>
      </c>
      <c r="M32" s="38">
        <f>'[3]103020'!$P$49</f>
        <v>2</v>
      </c>
      <c r="N32" s="38">
        <f>SUM('[3]103020'!$P$50:$P$51)</f>
        <v>5</v>
      </c>
      <c r="O32" s="38">
        <f>'[3]103020'!$P$72</f>
        <v>16</v>
      </c>
      <c r="P32" s="38">
        <f>'[3]103020'!$P$74</f>
        <v>4</v>
      </c>
      <c r="Q32" s="38">
        <f>'[3]103020'!$P$77</f>
        <v>8</v>
      </c>
      <c r="R32" s="38" t="str">
        <f>'[3]103020'!$P$79</f>
        <v>-</v>
      </c>
      <c r="S32" s="39">
        <f>SUM('[3]103020'!$P$80:$P$81)</f>
        <v>3</v>
      </c>
    </row>
    <row r="33" spans="2:30" ht="15" customHeight="1" x14ac:dyDescent="0.15">
      <c r="B33" s="20"/>
      <c r="C33" s="14"/>
      <c r="D33" s="18">
        <v>2</v>
      </c>
      <c r="E33" s="35">
        <f>'[4]103020'!$P$12</f>
        <v>38</v>
      </c>
      <c r="F33" s="36">
        <f>'[4]103020'!$P$14</f>
        <v>16</v>
      </c>
      <c r="G33" s="36">
        <f>'[4]103020'!$P$17</f>
        <v>14</v>
      </c>
      <c r="H33" s="36">
        <f>'[4]103020'!$P$19</f>
        <v>1</v>
      </c>
      <c r="I33" s="36">
        <f>SUM('[4]103020'!$P$20:$P$21)</f>
        <v>7</v>
      </c>
      <c r="J33" s="37">
        <f>'[4]103020'!$P$42</f>
        <v>24</v>
      </c>
      <c r="K33" s="38">
        <f>'[4]103020'!$P$44</f>
        <v>10</v>
      </c>
      <c r="L33" s="38">
        <f>'[4]103020'!$P$47</f>
        <v>8</v>
      </c>
      <c r="M33" s="38">
        <f>'[4]103020'!$P$49</f>
        <v>1</v>
      </c>
      <c r="N33" s="38">
        <f>SUM('[4]103020'!$P$50:$P$51)</f>
        <v>5</v>
      </c>
      <c r="O33" s="38">
        <f>'[4]103020'!$P$72</f>
        <v>15</v>
      </c>
      <c r="P33" s="38">
        <f>'[4]103020'!$P$74</f>
        <v>5</v>
      </c>
      <c r="Q33" s="38">
        <f>'[4]103020'!$P$77</f>
        <v>6</v>
      </c>
      <c r="R33" s="38">
        <f>'[4]103020'!$P$79</f>
        <v>0</v>
      </c>
      <c r="S33" s="39">
        <f>SUM('[4]103020'!$P$80:$P$81)</f>
        <v>3</v>
      </c>
    </row>
    <row r="34" spans="2:30" ht="15" customHeight="1" x14ac:dyDescent="0.15">
      <c r="B34" s="20"/>
      <c r="C34" s="14"/>
      <c r="D34" s="18">
        <v>3</v>
      </c>
      <c r="E34" s="35">
        <f>'[5]103020'!$P$12</f>
        <v>39</v>
      </c>
      <c r="F34" s="36">
        <f>'[5]103020'!$P$14</f>
        <v>14</v>
      </c>
      <c r="G34" s="36">
        <f>'[5]103020'!$P$17</f>
        <v>14</v>
      </c>
      <c r="H34" s="36">
        <f>'[5]103020'!$P$19</f>
        <v>3</v>
      </c>
      <c r="I34" s="36">
        <f>SUM('[5]103020'!$P$20:$P$21)</f>
        <v>7</v>
      </c>
      <c r="J34" s="37">
        <f>'[5]103020'!$P$42</f>
        <v>25</v>
      </c>
      <c r="K34" s="38">
        <f>'[5]103020'!$P$44</f>
        <v>11</v>
      </c>
      <c r="L34" s="38">
        <f>'[5]103020'!$P$47</f>
        <v>7</v>
      </c>
      <c r="M34" s="38">
        <f>'[5]103020'!$P$49</f>
        <v>1</v>
      </c>
      <c r="N34" s="38">
        <f>SUM('[5]103020'!$P$50:$P$51)</f>
        <v>5</v>
      </c>
      <c r="O34" s="38">
        <f>'[5]103020'!$P$72</f>
        <v>14</v>
      </c>
      <c r="P34" s="38">
        <f>'[5]103020'!$P$74</f>
        <v>3</v>
      </c>
      <c r="Q34" s="38">
        <f>'[5]103020'!$P$77</f>
        <v>7</v>
      </c>
      <c r="R34" s="38">
        <f>'[5]103020'!$P$79</f>
        <v>2</v>
      </c>
      <c r="S34" s="39">
        <f>SUM('[5]103020'!$P$80:$P$81)</f>
        <v>2</v>
      </c>
    </row>
    <row r="35" spans="2:30" ht="15" customHeight="1" x14ac:dyDescent="0.15">
      <c r="B35" s="20"/>
      <c r="C35" s="14"/>
      <c r="D35" s="18">
        <v>4</v>
      </c>
      <c r="E35" s="35">
        <f>'[6]103020'!$P$12</f>
        <v>50</v>
      </c>
      <c r="F35" s="36">
        <f>'[6]103020'!$P$14</f>
        <v>19</v>
      </c>
      <c r="G35" s="36">
        <f>'[6]103020'!$P$17</f>
        <v>19</v>
      </c>
      <c r="H35" s="36">
        <f>'[6]103020'!$P$19</f>
        <v>4</v>
      </c>
      <c r="I35" s="36">
        <f>SUM('[6]103020'!$P$20:$P$21)</f>
        <v>7</v>
      </c>
      <c r="J35" s="37">
        <f>'[6]103020'!$P$42</f>
        <v>35</v>
      </c>
      <c r="K35" s="38">
        <f>'[6]103020'!$P$44</f>
        <v>15</v>
      </c>
      <c r="L35" s="38">
        <f>'[6]103020'!$P$47</f>
        <v>13</v>
      </c>
      <c r="M35" s="38">
        <f>'[6]103020'!$P$49</f>
        <v>2</v>
      </c>
      <c r="N35" s="38">
        <f>SUM('[6]103020'!$P$50:$P$51)</f>
        <v>5</v>
      </c>
      <c r="O35" s="38">
        <f>'[6]103020'!$P$72</f>
        <v>15</v>
      </c>
      <c r="P35" s="38">
        <f>'[6]103020'!$P$74</f>
        <v>4</v>
      </c>
      <c r="Q35" s="38">
        <f>'[6]103020'!$P$77</f>
        <v>6</v>
      </c>
      <c r="R35" s="38">
        <f>'[6]103020'!$P$79</f>
        <v>2</v>
      </c>
      <c r="S35" s="39">
        <f>SUM('[6]103020'!$P$80:$P$81)</f>
        <v>4</v>
      </c>
    </row>
    <row r="36" spans="2:30" ht="15" customHeight="1" x14ac:dyDescent="0.15">
      <c r="B36" s="20"/>
      <c r="C36" s="12"/>
      <c r="D36" s="18">
        <v>5</v>
      </c>
      <c r="E36" s="35">
        <f>'[7]103020'!$P$12</f>
        <v>44</v>
      </c>
      <c r="F36" s="36">
        <f>'[7]103020'!$P$14</f>
        <v>15</v>
      </c>
      <c r="G36" s="36">
        <f>'[7]103020'!$P$17</f>
        <v>18</v>
      </c>
      <c r="H36" s="36">
        <f>'[7]103020'!$P$19</f>
        <v>2</v>
      </c>
      <c r="I36" s="36">
        <f>SUM('[7]103020'!$P$20:$P$21)</f>
        <v>8</v>
      </c>
      <c r="J36" s="37">
        <f>'[7]103020'!$P$42</f>
        <v>28</v>
      </c>
      <c r="K36" s="38">
        <f>'[7]103020'!$P$44</f>
        <v>11</v>
      </c>
      <c r="L36" s="38">
        <f>'[7]103020'!$P$47</f>
        <v>10</v>
      </c>
      <c r="M36" s="38">
        <f>'[7]103020'!$P$49</f>
        <v>2</v>
      </c>
      <c r="N36" s="38">
        <f>SUM('[7]103020'!$P$50:$P$51)</f>
        <v>4</v>
      </c>
      <c r="O36" s="38">
        <f>'[7]103020'!$P$72</f>
        <v>15</v>
      </c>
      <c r="P36" s="38">
        <f>'[7]103020'!$P$74</f>
        <v>3</v>
      </c>
      <c r="Q36" s="38">
        <f>'[7]103020'!$P$77</f>
        <v>8</v>
      </c>
      <c r="R36" s="38">
        <f>'[7]103020'!$P$79</f>
        <v>0</v>
      </c>
      <c r="S36" s="39">
        <f>SUM('[7]103020'!$P$80:$P$81)</f>
        <v>4</v>
      </c>
    </row>
    <row r="37" spans="2:30" ht="15" customHeight="1" x14ac:dyDescent="0.15">
      <c r="B37" s="20"/>
      <c r="C37" s="12"/>
      <c r="D37" s="18">
        <v>6</v>
      </c>
      <c r="E37" s="35">
        <f>'[8]103020'!$P$12</f>
        <v>33</v>
      </c>
      <c r="F37" s="36">
        <f>'[8]103020'!$P$14</f>
        <v>10</v>
      </c>
      <c r="G37" s="36">
        <f>'[8]103020'!$P$17</f>
        <v>13</v>
      </c>
      <c r="H37" s="36">
        <f>'[8]103020'!$P$19</f>
        <v>2</v>
      </c>
      <c r="I37" s="36">
        <f>SUM('[8]103020'!$P$20:$P$21)</f>
        <v>7</v>
      </c>
      <c r="J37" s="37">
        <f>'[8]103020'!$P$42</f>
        <v>21</v>
      </c>
      <c r="K37" s="38">
        <f>'[8]103020'!$P$44</f>
        <v>8</v>
      </c>
      <c r="L37" s="38">
        <f>'[8]103020'!$P$47</f>
        <v>7</v>
      </c>
      <c r="M37" s="38">
        <f>'[8]103020'!$P$49</f>
        <v>2</v>
      </c>
      <c r="N37" s="38">
        <f>SUM('[8]103020'!$P$50:$P$51)</f>
        <v>4</v>
      </c>
      <c r="O37" s="38">
        <f>'[8]103020'!$P$72</f>
        <v>12</v>
      </c>
      <c r="P37" s="38">
        <f>'[8]103020'!$P$74</f>
        <v>3</v>
      </c>
      <c r="Q37" s="38">
        <f>'[8]103020'!$P$77</f>
        <v>6</v>
      </c>
      <c r="R37" s="38" t="str">
        <f>'[8]103020'!$P$79</f>
        <v>-</v>
      </c>
      <c r="S37" s="39">
        <f>SUM('[8]103020'!$P$80:$P$81)</f>
        <v>3</v>
      </c>
    </row>
    <row r="38" spans="2:30" ht="15" customHeight="1" x14ac:dyDescent="0.15">
      <c r="B38" s="23"/>
      <c r="C38" s="13"/>
      <c r="D38" s="18">
        <v>7</v>
      </c>
      <c r="E38" s="35">
        <f>'[9]103020'!$P$12</f>
        <v>42</v>
      </c>
      <c r="F38" s="36">
        <f>'[9]103020'!$P$14</f>
        <v>11</v>
      </c>
      <c r="G38" s="36">
        <f>'[9]103020'!$P$17</f>
        <v>20</v>
      </c>
      <c r="H38" s="36">
        <f>'[9]103020'!$P$19</f>
        <v>2</v>
      </c>
      <c r="I38" s="36">
        <f>SUM('[9]103020'!$P$20:$P$21)</f>
        <v>8</v>
      </c>
      <c r="J38" s="37">
        <f>'[9]103020'!$P$42</f>
        <v>28</v>
      </c>
      <c r="K38" s="38">
        <f>'[9]103020'!$P$44</f>
        <v>8</v>
      </c>
      <c r="L38" s="38">
        <f>'[9]103020'!$P$47</f>
        <v>14</v>
      </c>
      <c r="M38" s="38">
        <f>'[9]103020'!$P$49</f>
        <v>0</v>
      </c>
      <c r="N38" s="38">
        <f>SUM('[9]103020'!$P$50:$P$51)</f>
        <v>6</v>
      </c>
      <c r="O38" s="38">
        <f>'[9]103020'!$P$72</f>
        <v>14</v>
      </c>
      <c r="P38" s="38">
        <f>'[9]103020'!$P$74</f>
        <v>3</v>
      </c>
      <c r="Q38" s="38">
        <f>'[9]103020'!$P$77</f>
        <v>6</v>
      </c>
      <c r="R38" s="38">
        <f>'[9]103020'!$P$79</f>
        <v>2</v>
      </c>
      <c r="S38" s="39">
        <f>SUM('[9]103020'!$P$80:$P$81)</f>
        <v>3</v>
      </c>
    </row>
    <row r="39" spans="2:30" ht="15" customHeight="1" x14ac:dyDescent="0.15">
      <c r="B39" s="22"/>
      <c r="C39" s="13"/>
      <c r="D39" s="18">
        <v>8</v>
      </c>
      <c r="E39" s="35">
        <f>'[10]103020'!$P$12</f>
        <v>46</v>
      </c>
      <c r="F39" s="36">
        <f>'[10]103020'!$P$14</f>
        <v>12</v>
      </c>
      <c r="G39" s="36">
        <f>'[10]103020'!$P$17</f>
        <v>24</v>
      </c>
      <c r="H39" s="36">
        <f>'[10]103020'!$P$19</f>
        <v>1</v>
      </c>
      <c r="I39" s="36">
        <f>SUM('[10]103020'!$P$20:$P$21)</f>
        <v>8</v>
      </c>
      <c r="J39" s="37">
        <f>'[10]103020'!$P$42</f>
        <v>30</v>
      </c>
      <c r="K39" s="38">
        <f>'[10]103020'!$P$44</f>
        <v>8</v>
      </c>
      <c r="L39" s="38">
        <f>'[10]103020'!$P$47</f>
        <v>16</v>
      </c>
      <c r="M39" s="38">
        <f>'[10]103020'!$P$49</f>
        <v>1</v>
      </c>
      <c r="N39" s="38">
        <f>SUM('[10]103020'!$P$50:$P$51)</f>
        <v>5</v>
      </c>
      <c r="O39" s="38">
        <f>'[10]103020'!$P$72</f>
        <v>16</v>
      </c>
      <c r="P39" s="38">
        <f>'[10]103020'!$P$74</f>
        <v>4</v>
      </c>
      <c r="Q39" s="38">
        <f>'[10]103020'!$P$77</f>
        <v>8</v>
      </c>
      <c r="R39" s="38">
        <f>'[10]103020'!$P$79</f>
        <v>1</v>
      </c>
      <c r="S39" s="39">
        <f>SUM('[10]103020'!$P$80:$P$81)</f>
        <v>3</v>
      </c>
    </row>
    <row r="40" spans="2:30" ht="15" customHeight="1" x14ac:dyDescent="0.15">
      <c r="B40" s="22"/>
      <c r="C40" s="5"/>
      <c r="D40" s="18">
        <v>9</v>
      </c>
      <c r="E40" s="35">
        <f>'[11]103020'!$P$12</f>
        <v>36</v>
      </c>
      <c r="F40" s="36">
        <f>'[11]103020'!$P$14</f>
        <v>15</v>
      </c>
      <c r="G40" s="36">
        <f>'[11]103020'!$P$17</f>
        <v>14</v>
      </c>
      <c r="H40" s="36">
        <f>'[11]103020'!$P$19</f>
        <v>2</v>
      </c>
      <c r="I40" s="36">
        <f>SUM('[11]103020'!$P$20:$P$21)</f>
        <v>4</v>
      </c>
      <c r="J40" s="37">
        <f>'[11]103020'!$P$42</f>
        <v>25</v>
      </c>
      <c r="K40" s="38">
        <f>'[11]103020'!$P$44</f>
        <v>11</v>
      </c>
      <c r="L40" s="38">
        <f>'[11]103020'!$P$47</f>
        <v>9</v>
      </c>
      <c r="M40" s="38">
        <f>'[11]103020'!$P$49</f>
        <v>1</v>
      </c>
      <c r="N40" s="38">
        <f>SUM('[11]103020'!$P$50:$P$51)</f>
        <v>4</v>
      </c>
      <c r="O40" s="38">
        <f>'[11]103020'!$P$72</f>
        <v>11</v>
      </c>
      <c r="P40" s="38">
        <f>'[11]103020'!$P$74</f>
        <v>3</v>
      </c>
      <c r="Q40" s="38">
        <f>'[11]103020'!$P$77</f>
        <v>6</v>
      </c>
      <c r="R40" s="38">
        <f>'[11]103020'!$P$79</f>
        <v>1</v>
      </c>
      <c r="S40" s="39">
        <f>SUM('[11]103020'!$P$80:$P$81)</f>
        <v>0</v>
      </c>
    </row>
    <row r="41" spans="2:30" ht="15" customHeight="1" x14ac:dyDescent="0.15">
      <c r="B41" s="22"/>
      <c r="C41" s="5"/>
      <c r="D41" s="19">
        <v>10</v>
      </c>
      <c r="E41" s="35">
        <f>'[12]103020'!$P$12</f>
        <v>34</v>
      </c>
      <c r="F41" s="36">
        <f>'[12]103020'!$P$14</f>
        <v>13</v>
      </c>
      <c r="G41" s="36">
        <f>'[12]103020'!$P$17</f>
        <v>13</v>
      </c>
      <c r="H41" s="36">
        <f>'[12]103020'!$P$19</f>
        <v>2</v>
      </c>
      <c r="I41" s="36">
        <f>SUM('[12]103020'!$P$20:$P$21)</f>
        <v>5</v>
      </c>
      <c r="J41" s="37">
        <f>'[12]103020'!$P$42</f>
        <v>21</v>
      </c>
      <c r="K41" s="38">
        <f>'[12]103020'!$P$44</f>
        <v>10</v>
      </c>
      <c r="L41" s="38">
        <f>'[12]103020'!$P$47</f>
        <v>8</v>
      </c>
      <c r="M41" s="38">
        <f>'[12]103020'!$P$49</f>
        <v>1</v>
      </c>
      <c r="N41" s="38">
        <f>SUM('[12]103020'!$P$50:$P$51)</f>
        <v>2</v>
      </c>
      <c r="O41" s="38">
        <f>'[12]103020'!$P$72</f>
        <v>12</v>
      </c>
      <c r="P41" s="38">
        <f>'[12]103020'!$P$74</f>
        <v>3</v>
      </c>
      <c r="Q41" s="38">
        <f>'[12]103020'!$P$77</f>
        <v>6</v>
      </c>
      <c r="R41" s="38">
        <f>'[12]103020'!$P$79</f>
        <v>1</v>
      </c>
      <c r="S41" s="39">
        <f>SUM('[12]103020'!$P$80:$P$81)</f>
        <v>3</v>
      </c>
    </row>
    <row r="42" spans="2:30" ht="15" customHeight="1" x14ac:dyDescent="0.15">
      <c r="B42" s="20"/>
      <c r="C42" s="14"/>
      <c r="D42" s="19">
        <v>11</v>
      </c>
      <c r="E42" s="35">
        <f>'[13]103020'!$P$12</f>
        <v>33</v>
      </c>
      <c r="F42" s="36">
        <f>'[13]103020'!$P$14</f>
        <v>10</v>
      </c>
      <c r="G42" s="36">
        <f>'[13]103020'!$P$17</f>
        <v>14</v>
      </c>
      <c r="H42" s="36">
        <f>'[13]103020'!$P$19</f>
        <v>2</v>
      </c>
      <c r="I42" s="36">
        <f>SUM('[13]103020'!$P$20:$P$21)</f>
        <v>6</v>
      </c>
      <c r="J42" s="37">
        <f>'[13]103020'!$P$42</f>
        <v>21</v>
      </c>
      <c r="K42" s="38">
        <f>'[13]103020'!$P$44</f>
        <v>8</v>
      </c>
      <c r="L42" s="38">
        <f>'[13]103020'!$P$47</f>
        <v>7</v>
      </c>
      <c r="M42" s="38">
        <f>'[13]103020'!$P$49</f>
        <v>2</v>
      </c>
      <c r="N42" s="38">
        <f>SUM('[13]103020'!$P$50:$P$51)</f>
        <v>4</v>
      </c>
      <c r="O42" s="38">
        <f>'[13]103020'!$P$72</f>
        <v>12</v>
      </c>
      <c r="P42" s="38">
        <f>'[13]103020'!$P$74</f>
        <v>3</v>
      </c>
      <c r="Q42" s="38">
        <f>'[13]103020'!$P$77</f>
        <v>7</v>
      </c>
      <c r="R42" s="38">
        <f>'[13]103020'!$P$79</f>
        <v>0</v>
      </c>
      <c r="S42" s="39">
        <f>SUM('[13]103020'!$P$80:$P$81)</f>
        <v>2</v>
      </c>
    </row>
    <row r="43" spans="2:30" ht="15" customHeight="1" x14ac:dyDescent="0.15">
      <c r="B43" s="20"/>
      <c r="C43" s="14"/>
      <c r="D43" s="19">
        <v>12</v>
      </c>
      <c r="E43" s="35">
        <f>'[14]103020'!$P$12</f>
        <v>31</v>
      </c>
      <c r="F43" s="36">
        <f>'[14]103020'!$P$14</f>
        <v>10</v>
      </c>
      <c r="G43" s="36">
        <f>'[14]103020'!$P$17</f>
        <v>13</v>
      </c>
      <c r="H43" s="36">
        <f>'[14]103020'!$P$19</f>
        <v>1</v>
      </c>
      <c r="I43" s="36">
        <f>SUM('[14]103020'!$P$20:$P$21)</f>
        <v>7</v>
      </c>
      <c r="J43" s="37">
        <f>'[14]103020'!$P$42</f>
        <v>21</v>
      </c>
      <c r="K43" s="38">
        <f>'[14]103020'!$P$44</f>
        <v>8</v>
      </c>
      <c r="L43" s="38">
        <f>'[14]103020'!$P$47</f>
        <v>8</v>
      </c>
      <c r="M43" s="38">
        <f>'[14]103020'!$P$49</f>
        <v>1</v>
      </c>
      <c r="N43" s="38">
        <f>SUM('[14]103020'!$P$50:$P$51)</f>
        <v>4</v>
      </c>
      <c r="O43" s="38">
        <f>'[14]103020'!$P$72</f>
        <v>10</v>
      </c>
      <c r="P43" s="38">
        <f>'[14]103020'!$P$74</f>
        <v>2</v>
      </c>
      <c r="Q43" s="38">
        <f>'[14]103020'!$P$77</f>
        <v>5</v>
      </c>
      <c r="R43" s="38">
        <f>'[14]103020'!$P$79</f>
        <v>0</v>
      </c>
      <c r="S43" s="39">
        <f>SUM('[14]103020'!$P$80:$P$81)</f>
        <v>3</v>
      </c>
    </row>
    <row r="44" spans="2:30" ht="15" customHeight="1" x14ac:dyDescent="0.15">
      <c r="B44" s="20"/>
      <c r="C44" s="14"/>
      <c r="D44" s="19"/>
      <c r="E44" s="35"/>
      <c r="F44" s="36"/>
      <c r="G44" s="36"/>
      <c r="H44" s="36"/>
      <c r="I44" s="36"/>
      <c r="J44" s="37"/>
      <c r="K44" s="38"/>
      <c r="L44" s="38"/>
      <c r="M44" s="38"/>
      <c r="N44" s="38"/>
      <c r="O44" s="38"/>
      <c r="P44" s="38"/>
      <c r="Q44" s="38"/>
      <c r="R44" s="38"/>
      <c r="S44" s="39"/>
    </row>
    <row r="45" spans="2:30" ht="15" customHeight="1" x14ac:dyDescent="0.15">
      <c r="B45" s="20"/>
      <c r="C45" s="14"/>
      <c r="D45" s="19"/>
      <c r="E45" s="35"/>
      <c r="F45" s="36"/>
      <c r="G45" s="36"/>
      <c r="H45" s="36"/>
      <c r="I45" s="36"/>
      <c r="J45" s="37"/>
      <c r="K45" s="38"/>
      <c r="L45" s="38"/>
      <c r="M45" s="38"/>
      <c r="N45" s="38"/>
      <c r="O45" s="38"/>
      <c r="P45" s="38"/>
      <c r="Q45" s="38"/>
      <c r="R45" s="38"/>
      <c r="S45" s="39"/>
    </row>
    <row r="46" spans="2:30" ht="15" customHeight="1" x14ac:dyDescent="0.15">
      <c r="B46" s="21" t="s">
        <v>15</v>
      </c>
      <c r="C46" s="14"/>
      <c r="D46" s="17"/>
      <c r="E46" s="35">
        <f>'[15]103020'!$P$12</f>
        <v>33</v>
      </c>
      <c r="F46" s="36">
        <f>'[15]103020'!$P$14</f>
        <v>9</v>
      </c>
      <c r="G46" s="36">
        <f>'[15]103020'!$P$17</f>
        <v>16</v>
      </c>
      <c r="H46" s="36">
        <f>'[15]103020'!$P$19</f>
        <v>1</v>
      </c>
      <c r="I46" s="36">
        <f>SUM('[15]103020'!$P$20:$P$21)</f>
        <v>6</v>
      </c>
      <c r="J46" s="40">
        <f>'[15]103020'!$P$42</f>
        <v>22</v>
      </c>
      <c r="K46" s="36">
        <f>'[15]103020'!$P$44</f>
        <v>7</v>
      </c>
      <c r="L46" s="36">
        <f>'[15]103020'!$P$47</f>
        <v>12</v>
      </c>
      <c r="M46" s="36">
        <f>'[15]103020'!$P$49</f>
        <v>1</v>
      </c>
      <c r="N46" s="36">
        <f>SUM('[15]103020'!$P$50:$P$51)</f>
        <v>3</v>
      </c>
      <c r="O46" s="35">
        <f>'[15]103020'!$P$72</f>
        <v>11</v>
      </c>
      <c r="P46" s="36">
        <f>'[15]103020'!$P$74</f>
        <v>2</v>
      </c>
      <c r="Q46" s="36">
        <f>'[15]103020'!$P$77</f>
        <v>5</v>
      </c>
      <c r="R46" s="36" t="str">
        <f>'[15]103020'!$P$79</f>
        <v>-</v>
      </c>
      <c r="S46" s="47">
        <f>SUM('[15]103020'!$P$80:$P$81)</f>
        <v>3</v>
      </c>
      <c r="AD46" s="2"/>
    </row>
    <row r="47" spans="2:30" ht="15" customHeight="1" x14ac:dyDescent="0.15">
      <c r="B47" s="20"/>
      <c r="C47" s="14"/>
      <c r="D47" s="18">
        <v>2</v>
      </c>
      <c r="E47" s="35">
        <f>'[16]103020'!$P$12</f>
        <v>32</v>
      </c>
      <c r="F47" s="36">
        <f>'[16]103020'!$P$14</f>
        <v>7</v>
      </c>
      <c r="G47" s="36">
        <f>'[16]103020'!$P$17</f>
        <v>15</v>
      </c>
      <c r="H47" s="36">
        <f>'[16]103020'!$P$19</f>
        <v>2</v>
      </c>
      <c r="I47" s="36">
        <f>SUM('[16]103020'!$P$20:$P$21)</f>
        <v>8</v>
      </c>
      <c r="J47" s="40">
        <f>'[16]103020'!$P$42</f>
        <v>22</v>
      </c>
      <c r="K47" s="36">
        <f>'[16]103020'!$P$44</f>
        <v>6</v>
      </c>
      <c r="L47" s="36">
        <f>'[16]103020'!$P$47</f>
        <v>10</v>
      </c>
      <c r="M47" s="36">
        <f>'[16]103020'!$P$49</f>
        <v>2</v>
      </c>
      <c r="N47" s="36">
        <f>SUM('[16]103020'!$P$50:$P$51)</f>
        <v>4</v>
      </c>
      <c r="O47" s="35">
        <f>'[16]103020'!$P$72</f>
        <v>10</v>
      </c>
      <c r="P47" s="36">
        <f>'[16]103020'!$P$74</f>
        <v>1</v>
      </c>
      <c r="Q47" s="36">
        <f>'[16]103020'!$P$77</f>
        <v>5</v>
      </c>
      <c r="R47" s="36">
        <f>'[16]103020'!$P$79</f>
        <v>0</v>
      </c>
      <c r="S47" s="47">
        <f>SUM('[16]103020'!$P$80:$P$81)</f>
        <v>4</v>
      </c>
    </row>
    <row r="48" spans="2:30" ht="15" customHeight="1" x14ac:dyDescent="0.15">
      <c r="B48" s="20"/>
      <c r="C48" s="14"/>
      <c r="D48" s="18">
        <v>3</v>
      </c>
      <c r="E48" s="35">
        <f>'[17]103020'!$P$12</f>
        <v>35</v>
      </c>
      <c r="F48" s="36">
        <f>'[17]103020'!$P$14</f>
        <v>10</v>
      </c>
      <c r="G48" s="36">
        <f>'[17]103020'!$P$17</f>
        <v>16</v>
      </c>
      <c r="H48" s="36">
        <f>'[17]103020'!$P$19</f>
        <v>3</v>
      </c>
      <c r="I48" s="36">
        <f>SUM('[17]103020'!$P$20:$P$21)</f>
        <v>5</v>
      </c>
      <c r="J48" s="40">
        <f>'[17]103020'!$P$42</f>
        <v>21</v>
      </c>
      <c r="K48" s="36">
        <f>'[17]103020'!$P$44</f>
        <v>7</v>
      </c>
      <c r="L48" s="36">
        <f>'[17]103020'!$P$47</f>
        <v>9</v>
      </c>
      <c r="M48" s="36">
        <f>'[17]103020'!$P$49</f>
        <v>2</v>
      </c>
      <c r="N48" s="36">
        <f>SUM('[17]103020'!$P$50:$P$51)</f>
        <v>4</v>
      </c>
      <c r="O48" s="35">
        <f>'[17]103020'!$P$72</f>
        <v>14</v>
      </c>
      <c r="P48" s="36">
        <f>'[17]103020'!$P$74</f>
        <v>4</v>
      </c>
      <c r="Q48" s="36">
        <f>'[17]103020'!$P$77</f>
        <v>8</v>
      </c>
      <c r="R48" s="36">
        <f>'[17]103020'!$P$79</f>
        <v>2</v>
      </c>
      <c r="S48" s="47">
        <f>SUM('[17]103020'!$P$80:$P$81)</f>
        <v>1</v>
      </c>
    </row>
    <row r="49" spans="1:29" ht="15" customHeight="1" x14ac:dyDescent="0.15">
      <c r="B49" s="20"/>
      <c r="C49" s="14"/>
      <c r="D49" s="18">
        <v>4</v>
      </c>
      <c r="E49" s="35">
        <f>'[18]103020'!$P$12</f>
        <v>39</v>
      </c>
      <c r="F49" s="36">
        <f>'[18]103020'!$P$14</f>
        <v>14</v>
      </c>
      <c r="G49" s="36">
        <f>'[18]103020'!$P$17</f>
        <v>17</v>
      </c>
      <c r="H49" s="36">
        <f>'[18]103020'!$P$19</f>
        <v>3</v>
      </c>
      <c r="I49" s="36">
        <f>SUM('[18]103020'!$P$20:$P$21)</f>
        <v>6</v>
      </c>
      <c r="J49" s="40">
        <f>'[18]103020'!$P$42</f>
        <v>25</v>
      </c>
      <c r="K49" s="36">
        <f>'[18]103020'!$P$44</f>
        <v>7</v>
      </c>
      <c r="L49" s="36">
        <f>'[18]103020'!$P$47</f>
        <v>12</v>
      </c>
      <c r="M49" s="36">
        <f>'[18]103020'!$P$49</f>
        <v>2</v>
      </c>
      <c r="N49" s="36">
        <f>SUM('[18]103020'!$P$50:$P$51)</f>
        <v>4</v>
      </c>
      <c r="O49" s="35">
        <f>'[18]103020'!$P$72</f>
        <v>15</v>
      </c>
      <c r="P49" s="36">
        <f>'[18]103020'!$P$74</f>
        <v>7</v>
      </c>
      <c r="Q49" s="36">
        <f>'[18]103020'!$P$77</f>
        <v>5</v>
      </c>
      <c r="R49" s="36">
        <f>'[18]103020'!$P$79</f>
        <v>1</v>
      </c>
      <c r="S49" s="47">
        <f>SUM('[18]103020'!$P$80:$P$81)</f>
        <v>2</v>
      </c>
    </row>
    <row r="50" spans="1:29" ht="15" customHeight="1" x14ac:dyDescent="0.15">
      <c r="B50" s="20"/>
      <c r="C50" s="12"/>
      <c r="D50" s="18">
        <v>5</v>
      </c>
      <c r="E50" s="35">
        <f>'[19]103020'!$P$12</f>
        <v>36</v>
      </c>
      <c r="F50" s="36">
        <f>'[19]103020'!$P$14</f>
        <v>11</v>
      </c>
      <c r="G50" s="36">
        <f>'[19]103020'!$P$17</f>
        <v>14</v>
      </c>
      <c r="H50" s="36">
        <f>'[19]103020'!$P$19</f>
        <v>4</v>
      </c>
      <c r="I50" s="36">
        <f>SUM('[19]103020'!$P$20:$P$21)</f>
        <v>6</v>
      </c>
      <c r="J50" s="40">
        <f>'[19]103020'!$P$42</f>
        <v>25</v>
      </c>
      <c r="K50" s="36">
        <f>'[19]103020'!$P$44</f>
        <v>8</v>
      </c>
      <c r="L50" s="36">
        <f>'[19]103020'!$P$47</f>
        <v>10</v>
      </c>
      <c r="M50" s="36">
        <f>'[19]103020'!$P$49</f>
        <v>4</v>
      </c>
      <c r="N50" s="36">
        <f>SUM('[19]103020'!$P$50:$P$51)</f>
        <v>3</v>
      </c>
      <c r="O50" s="35">
        <f>'[19]103020'!$P$72</f>
        <v>10</v>
      </c>
      <c r="P50" s="36">
        <f>'[19]103020'!$P$74</f>
        <v>3</v>
      </c>
      <c r="Q50" s="36">
        <f>'[19]103020'!$P$77</f>
        <v>3</v>
      </c>
      <c r="R50" s="36">
        <f>'[19]103020'!$P$79</f>
        <v>1</v>
      </c>
      <c r="S50" s="47">
        <f>SUM('[19]103020'!$P$80:$P$81)</f>
        <v>3</v>
      </c>
    </row>
    <row r="51" spans="1:29" ht="15" customHeight="1" x14ac:dyDescent="0.15">
      <c r="B51" s="20"/>
      <c r="C51" s="12"/>
      <c r="D51" s="18">
        <v>6</v>
      </c>
      <c r="E51" s="35">
        <f>'[20]103020'!$P$12</f>
        <v>36</v>
      </c>
      <c r="F51" s="36">
        <f>'[20]103020'!$P$14</f>
        <v>9</v>
      </c>
      <c r="G51" s="36">
        <f>'[20]103020'!$P$17</f>
        <v>18</v>
      </c>
      <c r="H51" s="36">
        <f>'[20]103020'!$P$19</f>
        <v>3</v>
      </c>
      <c r="I51" s="36">
        <f>SUM('[20]103020'!$P$20:$P$21)</f>
        <v>6</v>
      </c>
      <c r="J51" s="40">
        <f>'[20]103020'!$P$42</f>
        <v>24</v>
      </c>
      <c r="K51" s="36">
        <f>'[20]103020'!$P$44</f>
        <v>8</v>
      </c>
      <c r="L51" s="36">
        <f>'[20]103020'!$P$47</f>
        <v>11</v>
      </c>
      <c r="M51" s="36">
        <f>'[20]103020'!$P$49</f>
        <v>2</v>
      </c>
      <c r="N51" s="36">
        <f>SUM('[20]103020'!$P$50:$P$51)</f>
        <v>3</v>
      </c>
      <c r="O51" s="35">
        <f>'[20]103020'!$P$72</f>
        <v>13</v>
      </c>
      <c r="P51" s="36">
        <f>'[20]103020'!$P$74</f>
        <v>1</v>
      </c>
      <c r="Q51" s="36">
        <f>'[20]103020'!$P$77</f>
        <v>6</v>
      </c>
      <c r="R51" s="36">
        <f>'[20]103020'!$P$79</f>
        <v>2</v>
      </c>
      <c r="S51" s="47">
        <f>SUM('[20]103020'!$P$80:$P$81)</f>
        <v>3</v>
      </c>
    </row>
    <row r="52" spans="1:29" ht="15" customHeight="1" x14ac:dyDescent="0.15">
      <c r="B52" s="23"/>
      <c r="C52" s="13"/>
      <c r="D52" s="18">
        <v>7</v>
      </c>
      <c r="E52" s="35">
        <f>'[21]103020'!$P$12</f>
        <v>41</v>
      </c>
      <c r="F52" s="36">
        <f>'[21]103020'!$P$14</f>
        <v>8</v>
      </c>
      <c r="G52" s="36">
        <f>'[21]103020'!$P$17</f>
        <v>21</v>
      </c>
      <c r="H52" s="36">
        <f>'[21]103020'!$P$19</f>
        <v>4</v>
      </c>
      <c r="I52" s="36">
        <f>SUM('[21]103020'!$P$20:$P$21)</f>
        <v>8</v>
      </c>
      <c r="J52" s="40">
        <f>'[21]103020'!$P$42</f>
        <v>25</v>
      </c>
      <c r="K52" s="36">
        <f>'[21]103020'!$P$44</f>
        <v>7</v>
      </c>
      <c r="L52" s="36">
        <f>'[21]103020'!$P$47</f>
        <v>11</v>
      </c>
      <c r="M52" s="36">
        <f>'[21]103020'!$P$49</f>
        <v>3</v>
      </c>
      <c r="N52" s="36">
        <f>SUM('[21]103020'!$P$50:$P$51)</f>
        <v>4</v>
      </c>
      <c r="O52" s="35">
        <f>'[21]103020'!$P$72</f>
        <v>16</v>
      </c>
      <c r="P52" s="36">
        <f>'[21]103020'!$P$74</f>
        <v>1</v>
      </c>
      <c r="Q52" s="36">
        <f>'[21]103020'!$P$77</f>
        <v>10</v>
      </c>
      <c r="R52" s="36">
        <f>'[21]103020'!$P$79</f>
        <v>1</v>
      </c>
      <c r="S52" s="47">
        <f>SUM('[21]103020'!$P$80:$P$81)</f>
        <v>3</v>
      </c>
    </row>
    <row r="53" spans="1:29" ht="15" customHeight="1" x14ac:dyDescent="0.15">
      <c r="B53" s="22"/>
      <c r="C53" s="13"/>
      <c r="D53" s="18">
        <v>8</v>
      </c>
      <c r="E53" s="35">
        <f>'[22]103020'!$P$12</f>
        <v>45</v>
      </c>
      <c r="F53" s="36">
        <f>'[22]103020'!$P$14</f>
        <v>12</v>
      </c>
      <c r="G53" s="36">
        <f>'[22]103020'!$P$17</f>
        <v>23</v>
      </c>
      <c r="H53" s="36">
        <f>'[22]103020'!$P$19</f>
        <v>2</v>
      </c>
      <c r="I53" s="36">
        <f>SUM('[22]103020'!$P$20:$P$21)</f>
        <v>9</v>
      </c>
      <c r="J53" s="40">
        <f>'[22]103020'!$P$42</f>
        <v>27</v>
      </c>
      <c r="K53" s="36">
        <f>'[22]103020'!$P$44</f>
        <v>9</v>
      </c>
      <c r="L53" s="36">
        <f>'[22]103020'!$P$47</f>
        <v>12</v>
      </c>
      <c r="M53" s="36">
        <f>'[22]103020'!$P$49</f>
        <v>2</v>
      </c>
      <c r="N53" s="36">
        <f>SUM('[22]103020'!$P$50:$P$51)</f>
        <v>5</v>
      </c>
      <c r="O53" s="35">
        <f>'[22]103020'!$P$72</f>
        <v>18</v>
      </c>
      <c r="P53" s="36">
        <f>'[22]103020'!$P$74</f>
        <v>3</v>
      </c>
      <c r="Q53" s="36">
        <f>'[22]103020'!$P$77</f>
        <v>11</v>
      </c>
      <c r="R53" s="36" t="str">
        <f>'[22]103020'!$P$79</f>
        <v>-</v>
      </c>
      <c r="S53" s="47">
        <f>SUM('[22]103020'!$P$80:$P$81)</f>
        <v>4</v>
      </c>
    </row>
    <row r="54" spans="1:29" ht="15" customHeight="1" x14ac:dyDescent="0.15">
      <c r="B54" s="22"/>
      <c r="C54" s="5"/>
      <c r="D54" s="18">
        <v>9</v>
      </c>
      <c r="E54" s="35">
        <f>'[23]103020'!$P$12</f>
        <v>41</v>
      </c>
      <c r="F54" s="36">
        <f>'[23]103020'!$P$14</f>
        <v>13</v>
      </c>
      <c r="G54" s="36">
        <f>'[23]103020'!$P$17</f>
        <v>19</v>
      </c>
      <c r="H54" s="36">
        <f>'[23]103020'!$P$19</f>
        <v>2</v>
      </c>
      <c r="I54" s="36">
        <f>SUM('[23]103020'!$P$20:$P$21)</f>
        <v>6</v>
      </c>
      <c r="J54" s="40">
        <f>'[23]103020'!$P$42</f>
        <v>21</v>
      </c>
      <c r="K54" s="36">
        <f>'[23]103020'!$P$44</f>
        <v>8</v>
      </c>
      <c r="L54" s="36">
        <f>'[23]103020'!$P$47</f>
        <v>9</v>
      </c>
      <c r="M54" s="36">
        <f>'[23]103020'!$P$49</f>
        <v>1</v>
      </c>
      <c r="N54" s="36">
        <f>SUM('[23]103020'!$P$50:$P$51)</f>
        <v>2</v>
      </c>
      <c r="O54" s="35">
        <f>'[23]103020'!$P$72</f>
        <v>19</v>
      </c>
      <c r="P54" s="36">
        <f>'[23]103020'!$P$74</f>
        <v>5</v>
      </c>
      <c r="Q54" s="36">
        <f>'[23]103020'!$P$77</f>
        <v>10</v>
      </c>
      <c r="R54" s="36">
        <f>'[23]103020'!$P$79</f>
        <v>1</v>
      </c>
      <c r="S54" s="47">
        <f>SUM('[23]103020'!$P$80:$P$81)</f>
        <v>4</v>
      </c>
    </row>
    <row r="55" spans="1:29" ht="15" customHeight="1" x14ac:dyDescent="0.15">
      <c r="B55" s="22"/>
      <c r="C55" s="5"/>
      <c r="D55" s="19">
        <v>10</v>
      </c>
      <c r="E55" s="35">
        <f>'[24]103020'!$P$12</f>
        <v>34</v>
      </c>
      <c r="F55" s="36">
        <f>'[24]103020'!$P$14</f>
        <v>8</v>
      </c>
      <c r="G55" s="36">
        <f>'[24]103020'!$P$17</f>
        <v>17</v>
      </c>
      <c r="H55" s="36">
        <f>'[24]103020'!$P$19</f>
        <v>3</v>
      </c>
      <c r="I55" s="36">
        <f>SUM('[24]103020'!$P$20:$P$21)</f>
        <v>6</v>
      </c>
      <c r="J55" s="40">
        <f>'[24]103020'!$P$42</f>
        <v>19</v>
      </c>
      <c r="K55" s="36">
        <f>'[24]103020'!$P$44</f>
        <v>4</v>
      </c>
      <c r="L55" s="36">
        <f>'[24]103020'!$P$47</f>
        <v>9</v>
      </c>
      <c r="M55" s="36">
        <f>'[24]103020'!$P$49</f>
        <v>2</v>
      </c>
      <c r="N55" s="36">
        <f>SUM('[24]103020'!$P$50:$P$51)</f>
        <v>3</v>
      </c>
      <c r="O55" s="35">
        <f>'[24]103020'!$P$72</f>
        <v>16</v>
      </c>
      <c r="P55" s="36">
        <f>'[24]103020'!$P$74</f>
        <v>4</v>
      </c>
      <c r="Q55" s="36">
        <f>'[24]103020'!$P$77</f>
        <v>7</v>
      </c>
      <c r="R55" s="36">
        <f>'[24]103020'!$P$79</f>
        <v>1</v>
      </c>
      <c r="S55" s="47">
        <f>SUM('[24]103020'!$P$80:$P$81)</f>
        <v>3</v>
      </c>
    </row>
    <row r="56" spans="1:29" ht="15" customHeight="1" x14ac:dyDescent="0.15">
      <c r="B56" s="20"/>
      <c r="C56" s="14"/>
      <c r="D56" s="19">
        <v>11</v>
      </c>
      <c r="E56" s="35">
        <f>'[25]103020'!$P$12</f>
        <v>36</v>
      </c>
      <c r="F56" s="36">
        <f>'[25]103020'!$P$14</f>
        <v>9</v>
      </c>
      <c r="G56" s="36">
        <f>'[25]103020'!$P$17</f>
        <v>18</v>
      </c>
      <c r="H56" s="36">
        <f>'[25]103020'!$P$19</f>
        <v>3</v>
      </c>
      <c r="I56" s="36">
        <f>SUM('[25]103020'!$P$20:$P$21)</f>
        <v>7</v>
      </c>
      <c r="J56" s="40">
        <f>'[25]103020'!$P$42</f>
        <v>21</v>
      </c>
      <c r="K56" s="36">
        <f>'[25]103020'!$P$44</f>
        <v>6</v>
      </c>
      <c r="L56" s="36">
        <f>'[25]103020'!$P$47</f>
        <v>10</v>
      </c>
      <c r="M56" s="36">
        <f>'[25]103020'!$P$49</f>
        <v>2</v>
      </c>
      <c r="N56" s="36">
        <f>SUM('[25]103020'!$P$50:$P$51)</f>
        <v>3</v>
      </c>
      <c r="O56" s="35">
        <f>'[25]103020'!$P$72</f>
        <v>15</v>
      </c>
      <c r="P56" s="36">
        <f>'[25]103020'!$P$74</f>
        <v>2</v>
      </c>
      <c r="Q56" s="36">
        <f>'[25]103020'!$P$77</f>
        <v>8</v>
      </c>
      <c r="R56" s="36">
        <f>'[25]103020'!$P$79</f>
        <v>1</v>
      </c>
      <c r="S56" s="47">
        <f>SUM('[25]103020'!$P$80:$P$81)</f>
        <v>3</v>
      </c>
    </row>
    <row r="57" spans="1:29" ht="15" customHeight="1" x14ac:dyDescent="0.15">
      <c r="B57" s="20"/>
      <c r="C57" s="14"/>
      <c r="D57" s="19">
        <v>12</v>
      </c>
      <c r="E57" s="35">
        <f>'[26]103020'!$P$12</f>
        <v>31</v>
      </c>
      <c r="F57" s="36">
        <f>'[26]103020'!$P$14</f>
        <v>11</v>
      </c>
      <c r="G57" s="36">
        <f>'[26]103020'!$P$17</f>
        <v>14</v>
      </c>
      <c r="H57" s="36">
        <f>'[26]103020'!$P$19</f>
        <v>1</v>
      </c>
      <c r="I57" s="36">
        <f>SUM('[26]103020'!$P$20:$P$21)</f>
        <v>5</v>
      </c>
      <c r="J57" s="40">
        <f>'[26]103020'!$P$42</f>
        <v>18</v>
      </c>
      <c r="K57" s="36">
        <f>'[26]103020'!$P$44</f>
        <v>8</v>
      </c>
      <c r="L57" s="36">
        <f>'[26]103020'!$P$47</f>
        <v>7</v>
      </c>
      <c r="M57" s="36">
        <f>'[26]103020'!$P$49</f>
        <v>1</v>
      </c>
      <c r="N57" s="36">
        <f>SUM('[26]103020'!$P$50:$P$51)</f>
        <v>3</v>
      </c>
      <c r="O57" s="35">
        <f>'[26]103020'!$P$72</f>
        <v>13</v>
      </c>
      <c r="P57" s="36">
        <f>'[26]103020'!$P$74</f>
        <v>3</v>
      </c>
      <c r="Q57" s="36">
        <f>'[26]103020'!$P$77</f>
        <v>7</v>
      </c>
      <c r="R57" s="36" t="str">
        <f>'[26]103020'!$P$79</f>
        <v>-</v>
      </c>
      <c r="S57" s="47">
        <f>SUM('[26]103020'!$P$80:$P$81)</f>
        <v>3</v>
      </c>
    </row>
    <row r="58" spans="1:29" ht="15" customHeight="1" thickBot="1" x14ac:dyDescent="0.2">
      <c r="B58" s="24"/>
      <c r="C58" s="49"/>
      <c r="D58" s="4"/>
      <c r="E58" s="41"/>
      <c r="F58" s="42"/>
      <c r="G58" s="42"/>
      <c r="H58" s="42"/>
      <c r="I58" s="42"/>
      <c r="J58" s="43"/>
      <c r="K58" s="44"/>
      <c r="L58" s="44"/>
      <c r="M58" s="44"/>
      <c r="N58" s="44"/>
      <c r="O58" s="44"/>
      <c r="P58" s="44"/>
      <c r="Q58" s="44"/>
      <c r="R58" s="44"/>
      <c r="S58" s="45"/>
    </row>
    <row r="59" spans="1:29" s="6" customFormat="1" ht="15" customHeight="1" x14ac:dyDescent="0.15">
      <c r="J59" s="28"/>
      <c r="K59" s="28"/>
      <c r="L59" s="28"/>
      <c r="M59" s="28"/>
      <c r="N59" s="28"/>
      <c r="O59" s="28"/>
      <c r="P59" s="28"/>
      <c r="Q59" s="28"/>
      <c r="R59" s="28"/>
      <c r="S59" s="28"/>
      <c r="T59"/>
      <c r="U59"/>
      <c r="V59"/>
      <c r="W59"/>
      <c r="X59"/>
      <c r="Y59"/>
      <c r="Z59"/>
      <c r="AA59"/>
      <c r="AB59"/>
      <c r="AC59"/>
    </row>
    <row r="60" spans="1:29" s="6" customFormat="1" ht="15" customHeight="1" x14ac:dyDescent="0.15">
      <c r="J60" s="28"/>
      <c r="K60" s="28"/>
      <c r="L60" s="28"/>
      <c r="M60" s="28"/>
      <c r="N60" s="28"/>
      <c r="O60" s="28"/>
      <c r="P60" s="28"/>
      <c r="Q60" s="28"/>
      <c r="R60" s="28"/>
      <c r="S60" s="28"/>
      <c r="T60"/>
      <c r="U60"/>
      <c r="V60"/>
      <c r="W60"/>
      <c r="X60"/>
      <c r="Y60"/>
      <c r="Z60"/>
      <c r="AA60"/>
      <c r="AB60"/>
      <c r="AC60"/>
    </row>
    <row r="61" spans="1:29" ht="15" customHeight="1" x14ac:dyDescent="0.15">
      <c r="A61"/>
      <c r="B61" s="53" t="s">
        <v>16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48"/>
      <c r="U61" s="48"/>
      <c r="V61" s="48"/>
      <c r="W61" s="48"/>
      <c r="X61" s="48"/>
      <c r="Y61" s="48"/>
    </row>
    <row r="62" spans="1:29" x14ac:dyDescent="0.15">
      <c r="B62" s="7"/>
      <c r="C62" s="14"/>
      <c r="D62" s="13"/>
    </row>
    <row r="65" spans="2:4" x14ac:dyDescent="0.15">
      <c r="B65" s="7"/>
      <c r="C65" s="14"/>
      <c r="D65" s="13"/>
    </row>
    <row r="66" spans="2:4" x14ac:dyDescent="0.15">
      <c r="B66" s="7"/>
      <c r="C66" s="14"/>
      <c r="D66" s="13"/>
    </row>
    <row r="67" spans="2:4" x14ac:dyDescent="0.15">
      <c r="B67" s="7"/>
      <c r="C67" s="14"/>
      <c r="D67" s="13"/>
    </row>
    <row r="68" spans="2:4" x14ac:dyDescent="0.15">
      <c r="B68" s="7"/>
      <c r="C68" s="14"/>
      <c r="D68" s="13"/>
    </row>
    <row r="69" spans="2:4" x14ac:dyDescent="0.15">
      <c r="B69" s="5"/>
      <c r="C69" s="15"/>
      <c r="D69" s="13"/>
    </row>
    <row r="70" spans="2:4" x14ac:dyDescent="0.15">
      <c r="B70" s="5"/>
      <c r="C70" s="15"/>
      <c r="D70" s="13"/>
    </row>
    <row r="71" spans="2:4" x14ac:dyDescent="0.15">
      <c r="B71" s="2"/>
      <c r="C71" s="2"/>
      <c r="D71" s="2"/>
    </row>
  </sheetData>
  <mergeCells count="24">
    <mergeCell ref="E2:P2"/>
    <mergeCell ref="Q2:S2"/>
    <mergeCell ref="B3:D11"/>
    <mergeCell ref="E3:I3"/>
    <mergeCell ref="J3:N3"/>
    <mergeCell ref="O3:S3"/>
    <mergeCell ref="E4:E10"/>
    <mergeCell ref="F4:F10"/>
    <mergeCell ref="G4:G10"/>
    <mergeCell ref="H4:H10"/>
    <mergeCell ref="B13:D13"/>
    <mergeCell ref="B61:S61"/>
    <mergeCell ref="O4:O10"/>
    <mergeCell ref="P4:P10"/>
    <mergeCell ref="Q4:Q10"/>
    <mergeCell ref="R4:R10"/>
    <mergeCell ref="S4:S10"/>
    <mergeCell ref="B12:D12"/>
    <mergeCell ref="I4:I10"/>
    <mergeCell ref="J4:J10"/>
    <mergeCell ref="K4:K10"/>
    <mergeCell ref="L4:L10"/>
    <mergeCell ref="M4:M10"/>
    <mergeCell ref="N4:N10"/>
  </mergeCells>
  <phoneticPr fontId="5"/>
  <printOptions horizontalCentered="1" verticalCentered="1" gridLinesSet="0"/>
  <pageMargins left="0.59055118110236227" right="0.59055118110236227" top="0.59055118110236227" bottom="0.31496062992125984" header="0.43307086614173229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(H26)第１5表</vt:lpstr>
      <vt:lpstr>'(H26)第１5表'!Print_Area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企画開発部統計課</dc:creator>
  <cp:lastModifiedBy>沖縄県</cp:lastModifiedBy>
  <cp:lastPrinted>2014-11-06T06:28:19Z</cp:lastPrinted>
  <dcterms:created xsi:type="dcterms:W3CDTF">2000-01-31T07:18:53Z</dcterms:created>
  <dcterms:modified xsi:type="dcterms:W3CDTF">2016-02-26T05:39:30Z</dcterms:modified>
</cp:coreProperties>
</file>