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455" yWindow="-315" windowWidth="15435" windowHeight="6660" tabRatio="813"/>
  </bookViews>
  <sheets>
    <sheet name="(H26)第９表　総数" sheetId="23" r:id="rId1"/>
    <sheet name="(H26)第９男" sheetId="24" r:id="rId2"/>
    <sheet name="(H26)第９女" sheetId="2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1A14_">#REF!</definedName>
    <definedName name="_xlnm.Print_Area" localSheetId="2">'(H26)第９女'!$A$1:$AG$63</definedName>
    <definedName name="_xlnm.Print_Area" localSheetId="1">'(H26)第９男'!$A$1:$AG$63</definedName>
    <definedName name="_xlnm.Print_Area" localSheetId="0">'(H26)第９表　総数'!$A$1:$AG$63</definedName>
    <definedName name="s">#REF!</definedName>
    <definedName name="第１表00.s">#REF!</definedName>
    <definedName name="平成元年">#REF!</definedName>
  </definedNames>
  <calcPr calcId="145621"/>
</workbook>
</file>

<file path=xl/calcChain.xml><?xml version="1.0" encoding="utf-8"?>
<calcChain xmlns="http://schemas.openxmlformats.org/spreadsheetml/2006/main">
  <c r="AG59" i="25" l="1"/>
  <c r="AF59" i="25"/>
  <c r="AE59" i="25"/>
  <c r="AD59" i="25"/>
  <c r="AC59" i="25"/>
  <c r="AB59" i="25"/>
  <c r="AA59" i="25"/>
  <c r="Z59" i="25"/>
  <c r="Y59" i="25"/>
  <c r="X59" i="25"/>
  <c r="W59" i="25"/>
  <c r="V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AG58" i="25"/>
  <c r="AF58" i="25"/>
  <c r="AE58" i="25"/>
  <c r="AD58" i="25"/>
  <c r="AC58" i="25"/>
  <c r="AB58" i="25"/>
  <c r="AA58" i="25"/>
  <c r="Z58" i="25"/>
  <c r="Y58" i="25"/>
  <c r="X58" i="25"/>
  <c r="W58" i="25"/>
  <c r="V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AG57" i="25"/>
  <c r="AF57" i="25"/>
  <c r="AE57" i="25"/>
  <c r="AD57" i="25"/>
  <c r="AC57" i="25"/>
  <c r="AB57" i="25"/>
  <c r="AA57" i="25"/>
  <c r="Z57" i="25"/>
  <c r="Y57" i="25"/>
  <c r="X57" i="25"/>
  <c r="W57" i="25"/>
  <c r="V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AG56" i="25"/>
  <c r="AF56" i="25"/>
  <c r="AE56" i="25"/>
  <c r="AD56" i="25"/>
  <c r="AC56" i="25"/>
  <c r="AB56" i="25"/>
  <c r="AA56" i="25"/>
  <c r="Z56" i="25"/>
  <c r="Y56" i="25"/>
  <c r="X56" i="25"/>
  <c r="W56" i="25"/>
  <c r="V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AG55" i="25"/>
  <c r="AF55" i="25"/>
  <c r="AE55" i="25"/>
  <c r="AD55" i="25"/>
  <c r="AC55" i="25"/>
  <c r="AB55" i="25"/>
  <c r="AA55" i="25"/>
  <c r="Z55" i="25"/>
  <c r="Y55" i="25"/>
  <c r="X55" i="25"/>
  <c r="W55" i="25"/>
  <c r="V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AG54" i="25"/>
  <c r="AF54" i="25"/>
  <c r="AE54" i="25"/>
  <c r="AD54" i="25"/>
  <c r="AC54" i="25"/>
  <c r="AB54" i="25"/>
  <c r="AA54" i="25"/>
  <c r="Z54" i="25"/>
  <c r="Y54" i="25"/>
  <c r="X54" i="25"/>
  <c r="W54" i="25"/>
  <c r="V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AG53" i="25"/>
  <c r="AF53" i="25"/>
  <c r="AE53" i="25"/>
  <c r="AD53" i="25"/>
  <c r="AC53" i="25"/>
  <c r="AB53" i="25"/>
  <c r="AA53" i="25"/>
  <c r="Z53" i="25"/>
  <c r="Y53" i="25"/>
  <c r="X53" i="25"/>
  <c r="W53" i="25"/>
  <c r="V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AG52" i="25"/>
  <c r="AF52" i="25"/>
  <c r="AE52" i="25"/>
  <c r="AD52" i="25"/>
  <c r="AC52" i="25"/>
  <c r="AB52" i="25"/>
  <c r="AA52" i="25"/>
  <c r="Z52" i="25"/>
  <c r="Y52" i="25"/>
  <c r="X52" i="25"/>
  <c r="W52" i="25"/>
  <c r="V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AG51" i="25"/>
  <c r="AF51" i="25"/>
  <c r="AE51" i="25"/>
  <c r="AD51" i="25"/>
  <c r="AC51" i="25"/>
  <c r="AB51" i="25"/>
  <c r="AA51" i="25"/>
  <c r="Z51" i="25"/>
  <c r="Y51" i="25"/>
  <c r="X51" i="25"/>
  <c r="W51" i="25"/>
  <c r="V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AG50" i="25"/>
  <c r="AF50" i="25"/>
  <c r="AE50" i="25"/>
  <c r="AD50" i="25"/>
  <c r="AC50" i="25"/>
  <c r="AB50" i="25"/>
  <c r="AA50" i="25"/>
  <c r="Z50" i="25"/>
  <c r="Y50" i="25"/>
  <c r="X50" i="25"/>
  <c r="W50" i="25"/>
  <c r="V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AG49" i="25"/>
  <c r="AF49" i="25"/>
  <c r="AE49" i="25"/>
  <c r="AD49" i="25"/>
  <c r="AC49" i="25"/>
  <c r="AB49" i="25"/>
  <c r="AA49" i="25"/>
  <c r="Z49" i="25"/>
  <c r="Y49" i="25"/>
  <c r="X49" i="25"/>
  <c r="W49" i="25"/>
  <c r="V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AG48" i="25"/>
  <c r="AF48" i="25"/>
  <c r="AE48" i="25"/>
  <c r="AD48" i="25"/>
  <c r="AC48" i="25"/>
  <c r="AB48" i="25"/>
  <c r="AA48" i="25"/>
  <c r="Z48" i="25"/>
  <c r="Y48" i="25"/>
  <c r="X48" i="25"/>
  <c r="W48" i="25"/>
  <c r="V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AG45" i="25"/>
  <c r="AF45" i="25"/>
  <c r="AE45" i="25"/>
  <c r="AD45" i="25"/>
  <c r="AC45" i="25"/>
  <c r="AB45" i="25"/>
  <c r="AA45" i="25"/>
  <c r="Z45" i="25"/>
  <c r="Y45" i="25"/>
  <c r="X45" i="25"/>
  <c r="W45" i="25"/>
  <c r="V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AG44" i="25"/>
  <c r="AF44" i="25"/>
  <c r="AE44" i="25"/>
  <c r="AD44" i="25"/>
  <c r="AC44" i="25"/>
  <c r="AB44" i="25"/>
  <c r="AA44" i="25"/>
  <c r="Z44" i="25"/>
  <c r="Y44" i="25"/>
  <c r="X44" i="25"/>
  <c r="W44" i="25"/>
  <c r="V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AG43" i="25"/>
  <c r="AF43" i="25"/>
  <c r="AE43" i="25"/>
  <c r="AD43" i="25"/>
  <c r="AC43" i="25"/>
  <c r="AB43" i="25"/>
  <c r="AA43" i="25"/>
  <c r="Z43" i="25"/>
  <c r="Y43" i="25"/>
  <c r="X43" i="25"/>
  <c r="W43" i="25"/>
  <c r="V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AG42" i="25"/>
  <c r="AF42" i="25"/>
  <c r="AE42" i="25"/>
  <c r="AD42" i="25"/>
  <c r="AC42" i="25"/>
  <c r="AB42" i="25"/>
  <c r="AA42" i="25"/>
  <c r="Z42" i="25"/>
  <c r="Y42" i="25"/>
  <c r="X42" i="25"/>
  <c r="W42" i="25"/>
  <c r="V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AG41" i="25"/>
  <c r="AF41" i="25"/>
  <c r="AE41" i="25"/>
  <c r="AD41" i="25"/>
  <c r="AC41" i="25"/>
  <c r="AB41" i="25"/>
  <c r="AA41" i="25"/>
  <c r="Z41" i="25"/>
  <c r="Y41" i="25"/>
  <c r="X41" i="25"/>
  <c r="W41" i="25"/>
  <c r="V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AG40" i="25"/>
  <c r="AF40" i="25"/>
  <c r="AE40" i="25"/>
  <c r="AD40" i="25"/>
  <c r="AC40" i="25"/>
  <c r="AB40" i="25"/>
  <c r="AA40" i="25"/>
  <c r="Z40" i="25"/>
  <c r="Y40" i="25"/>
  <c r="X40" i="25"/>
  <c r="W40" i="25"/>
  <c r="V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AG39" i="25"/>
  <c r="AF39" i="25"/>
  <c r="AE39" i="25"/>
  <c r="AD39" i="25"/>
  <c r="AC39" i="25"/>
  <c r="AB39" i="25"/>
  <c r="AA39" i="25"/>
  <c r="Z39" i="25"/>
  <c r="Y39" i="25"/>
  <c r="X39" i="25"/>
  <c r="W39" i="25"/>
  <c r="V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AG38" i="25"/>
  <c r="AF38" i="25"/>
  <c r="AE38" i="25"/>
  <c r="AD38" i="25"/>
  <c r="AC38" i="25"/>
  <c r="AB38" i="25"/>
  <c r="AA38" i="25"/>
  <c r="Z38" i="25"/>
  <c r="Y38" i="25"/>
  <c r="X38" i="25"/>
  <c r="W38" i="25"/>
  <c r="V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AG37" i="25"/>
  <c r="AF37" i="25"/>
  <c r="AE37" i="25"/>
  <c r="AD37" i="25"/>
  <c r="AC37" i="25"/>
  <c r="AB37" i="25"/>
  <c r="AA37" i="25"/>
  <c r="Z37" i="25"/>
  <c r="Y37" i="25"/>
  <c r="X37" i="25"/>
  <c r="W37" i="25"/>
  <c r="V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AG36" i="25"/>
  <c r="AF36" i="25"/>
  <c r="AE36" i="25"/>
  <c r="AD36" i="25"/>
  <c r="AC36" i="25"/>
  <c r="AB36" i="25"/>
  <c r="AA36" i="25"/>
  <c r="Z36" i="25"/>
  <c r="Y36" i="25"/>
  <c r="X36" i="25"/>
  <c r="W36" i="25"/>
  <c r="V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AG35" i="25"/>
  <c r="AF35" i="25"/>
  <c r="AE35" i="25"/>
  <c r="AD35" i="25"/>
  <c r="AC35" i="25"/>
  <c r="AB35" i="25"/>
  <c r="AA35" i="25"/>
  <c r="Z35" i="25"/>
  <c r="Y35" i="25"/>
  <c r="X35" i="25"/>
  <c r="W35" i="25"/>
  <c r="V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AG34" i="25"/>
  <c r="AF34" i="25"/>
  <c r="AE34" i="25"/>
  <c r="AD34" i="25"/>
  <c r="AC34" i="25"/>
  <c r="AB34" i="25"/>
  <c r="AA34" i="25"/>
  <c r="Z34" i="25"/>
  <c r="Y34" i="25"/>
  <c r="X34" i="25"/>
  <c r="W34" i="25"/>
  <c r="V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AG17" i="25"/>
  <c r="AF17" i="25"/>
  <c r="AE17" i="25"/>
  <c r="AD17" i="25"/>
  <c r="AC17" i="25"/>
  <c r="AB17" i="25"/>
  <c r="AA17" i="25"/>
  <c r="Z17" i="25"/>
  <c r="Y17" i="25"/>
  <c r="X17" i="25"/>
  <c r="W17" i="25"/>
  <c r="V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AG16" i="25"/>
  <c r="AF16" i="25"/>
  <c r="AE16" i="25"/>
  <c r="AD16" i="25"/>
  <c r="AC16" i="25"/>
  <c r="AB16" i="25"/>
  <c r="AA16" i="25"/>
  <c r="Z16" i="25"/>
  <c r="Y16" i="25"/>
  <c r="X16" i="25"/>
  <c r="W16" i="25"/>
  <c r="V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AG59" i="24"/>
  <c r="AF59" i="24"/>
  <c r="AE59" i="24"/>
  <c r="AD59" i="24"/>
  <c r="AC59" i="24"/>
  <c r="AB59" i="24"/>
  <c r="AA59" i="24"/>
  <c r="Z59" i="24"/>
  <c r="Y59" i="24"/>
  <c r="X59" i="24"/>
  <c r="W59" i="24"/>
  <c r="V59" i="24"/>
  <c r="P59" i="24"/>
  <c r="O59" i="24"/>
  <c r="N59" i="24"/>
  <c r="M59" i="24"/>
  <c r="L59" i="24"/>
  <c r="K59" i="24"/>
  <c r="J59" i="24"/>
  <c r="I59" i="24"/>
  <c r="H59" i="24"/>
  <c r="G59" i="24"/>
  <c r="F59" i="24"/>
  <c r="E59" i="24"/>
  <c r="AG58" i="24"/>
  <c r="AF58" i="24"/>
  <c r="AE58" i="24"/>
  <c r="AD58" i="24"/>
  <c r="AC58" i="24"/>
  <c r="AB58" i="24"/>
  <c r="AA58" i="24"/>
  <c r="Z58" i="24"/>
  <c r="Y58" i="24"/>
  <c r="X58" i="24"/>
  <c r="W58" i="24"/>
  <c r="V58" i="24"/>
  <c r="P58" i="24"/>
  <c r="O58" i="24"/>
  <c r="N58" i="24"/>
  <c r="M58" i="24"/>
  <c r="L58" i="24"/>
  <c r="K58" i="24"/>
  <c r="J58" i="24"/>
  <c r="I58" i="24"/>
  <c r="H58" i="24"/>
  <c r="G58" i="24"/>
  <c r="F58" i="24"/>
  <c r="E58" i="24"/>
  <c r="AG57" i="24"/>
  <c r="AF57" i="24"/>
  <c r="AE57" i="24"/>
  <c r="AD57" i="24"/>
  <c r="AC57" i="24"/>
  <c r="AB57" i="24"/>
  <c r="AA57" i="24"/>
  <c r="Z57" i="24"/>
  <c r="Y57" i="24"/>
  <c r="X57" i="24"/>
  <c r="W57" i="24"/>
  <c r="V57" i="24"/>
  <c r="P57" i="24"/>
  <c r="O57" i="24"/>
  <c r="N57" i="24"/>
  <c r="M57" i="24"/>
  <c r="L57" i="24"/>
  <c r="K57" i="24"/>
  <c r="J57" i="24"/>
  <c r="I57" i="24"/>
  <c r="H57" i="24"/>
  <c r="G57" i="24"/>
  <c r="F57" i="24"/>
  <c r="E57" i="24"/>
  <c r="AG56" i="24"/>
  <c r="AF56" i="24"/>
  <c r="AE56" i="24"/>
  <c r="AD56" i="24"/>
  <c r="AC56" i="24"/>
  <c r="AB56" i="24"/>
  <c r="AA56" i="24"/>
  <c r="Z56" i="24"/>
  <c r="Y56" i="24"/>
  <c r="X56" i="24"/>
  <c r="W56" i="24"/>
  <c r="V56" i="24"/>
  <c r="P56" i="24"/>
  <c r="O56" i="24"/>
  <c r="N56" i="24"/>
  <c r="M56" i="24"/>
  <c r="L56" i="24"/>
  <c r="K56" i="24"/>
  <c r="J56" i="24"/>
  <c r="I56" i="24"/>
  <c r="H56" i="24"/>
  <c r="G56" i="24"/>
  <c r="F56" i="24"/>
  <c r="E56" i="24"/>
  <c r="AG55" i="24"/>
  <c r="AF55" i="24"/>
  <c r="AE55" i="24"/>
  <c r="AD55" i="24"/>
  <c r="AC55" i="24"/>
  <c r="AB55" i="24"/>
  <c r="AA55" i="24"/>
  <c r="Z55" i="24"/>
  <c r="Y55" i="24"/>
  <c r="X55" i="24"/>
  <c r="W55" i="24"/>
  <c r="V55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AG54" i="24"/>
  <c r="AF54" i="24"/>
  <c r="AE54" i="24"/>
  <c r="AD54" i="24"/>
  <c r="AC54" i="24"/>
  <c r="AB54" i="24"/>
  <c r="AA54" i="24"/>
  <c r="Z54" i="24"/>
  <c r="Y54" i="24"/>
  <c r="X54" i="24"/>
  <c r="W54" i="24"/>
  <c r="V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AG53" i="24"/>
  <c r="AF53" i="24"/>
  <c r="AE53" i="24"/>
  <c r="AD53" i="24"/>
  <c r="AC53" i="24"/>
  <c r="AB53" i="24"/>
  <c r="AA53" i="24"/>
  <c r="Z53" i="24"/>
  <c r="Y53" i="24"/>
  <c r="X53" i="24"/>
  <c r="W53" i="24"/>
  <c r="V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AG52" i="24"/>
  <c r="AF52" i="24"/>
  <c r="AE52" i="24"/>
  <c r="AD52" i="24"/>
  <c r="AC52" i="24"/>
  <c r="AB52" i="24"/>
  <c r="AA52" i="24"/>
  <c r="Z52" i="24"/>
  <c r="Y52" i="24"/>
  <c r="X52" i="24"/>
  <c r="W52" i="24"/>
  <c r="V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AG51" i="24"/>
  <c r="AF51" i="24"/>
  <c r="AE51" i="24"/>
  <c r="AD51" i="24"/>
  <c r="AC51" i="24"/>
  <c r="AB51" i="24"/>
  <c r="AA51" i="24"/>
  <c r="Z51" i="24"/>
  <c r="Y51" i="24"/>
  <c r="X51" i="24"/>
  <c r="W51" i="24"/>
  <c r="V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AG50" i="24"/>
  <c r="AF50" i="24"/>
  <c r="AE50" i="24"/>
  <c r="AD50" i="24"/>
  <c r="AC50" i="24"/>
  <c r="AB50" i="24"/>
  <c r="AA50" i="24"/>
  <c r="Z50" i="24"/>
  <c r="Y50" i="24"/>
  <c r="X50" i="24"/>
  <c r="W50" i="24"/>
  <c r="V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AG49" i="24"/>
  <c r="AF49" i="24"/>
  <c r="AE49" i="24"/>
  <c r="AD49" i="24"/>
  <c r="AC49" i="24"/>
  <c r="AB49" i="24"/>
  <c r="AA49" i="24"/>
  <c r="Z49" i="24"/>
  <c r="Y49" i="24"/>
  <c r="X49" i="24"/>
  <c r="W49" i="24"/>
  <c r="V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AG48" i="24"/>
  <c r="AF48" i="24"/>
  <c r="AE48" i="24"/>
  <c r="AD48" i="24"/>
  <c r="AC48" i="24"/>
  <c r="AB48" i="24"/>
  <c r="AA48" i="24"/>
  <c r="Z48" i="24"/>
  <c r="Y48" i="24"/>
  <c r="X48" i="24"/>
  <c r="W48" i="24"/>
  <c r="V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AG45" i="24"/>
  <c r="AF45" i="24"/>
  <c r="AE45" i="24"/>
  <c r="AD45" i="24"/>
  <c r="AC45" i="24"/>
  <c r="AB45" i="24"/>
  <c r="AA45" i="24"/>
  <c r="Z45" i="24"/>
  <c r="Y45" i="24"/>
  <c r="X45" i="24"/>
  <c r="W45" i="24"/>
  <c r="V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AG44" i="24"/>
  <c r="AF44" i="24"/>
  <c r="AE44" i="24"/>
  <c r="AD44" i="24"/>
  <c r="AC44" i="24"/>
  <c r="AB44" i="24"/>
  <c r="AA44" i="24"/>
  <c r="Z44" i="24"/>
  <c r="Y44" i="24"/>
  <c r="X44" i="24"/>
  <c r="W44" i="24"/>
  <c r="V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AG43" i="24"/>
  <c r="AF43" i="24"/>
  <c r="AE43" i="24"/>
  <c r="AD43" i="24"/>
  <c r="AC43" i="24"/>
  <c r="AB43" i="24"/>
  <c r="AA43" i="24"/>
  <c r="Z43" i="24"/>
  <c r="Y43" i="24"/>
  <c r="X43" i="24"/>
  <c r="W43" i="24"/>
  <c r="V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AG42" i="24"/>
  <c r="AF42" i="24"/>
  <c r="AE42" i="24"/>
  <c r="AD42" i="24"/>
  <c r="AC42" i="24"/>
  <c r="AB42" i="24"/>
  <c r="AA42" i="24"/>
  <c r="Z42" i="24"/>
  <c r="Y42" i="24"/>
  <c r="X42" i="24"/>
  <c r="W42" i="24"/>
  <c r="V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AG41" i="24"/>
  <c r="AF41" i="24"/>
  <c r="AE41" i="24"/>
  <c r="AD41" i="24"/>
  <c r="AC41" i="24"/>
  <c r="AB41" i="24"/>
  <c r="AA41" i="24"/>
  <c r="Z41" i="24"/>
  <c r="Y41" i="24"/>
  <c r="X41" i="24"/>
  <c r="W41" i="24"/>
  <c r="V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AG40" i="24"/>
  <c r="AF40" i="24"/>
  <c r="AE40" i="24"/>
  <c r="AD40" i="24"/>
  <c r="AC40" i="24"/>
  <c r="AB40" i="24"/>
  <c r="AA40" i="24"/>
  <c r="Z40" i="24"/>
  <c r="Y40" i="24"/>
  <c r="X40" i="24"/>
  <c r="W40" i="24"/>
  <c r="V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AG39" i="24"/>
  <c r="AF39" i="24"/>
  <c r="AE39" i="24"/>
  <c r="AD39" i="24"/>
  <c r="AC39" i="24"/>
  <c r="AB39" i="24"/>
  <c r="AA39" i="24"/>
  <c r="Z39" i="24"/>
  <c r="Y39" i="24"/>
  <c r="X39" i="24"/>
  <c r="W39" i="24"/>
  <c r="V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AG38" i="24"/>
  <c r="AF38" i="24"/>
  <c r="AE38" i="24"/>
  <c r="AD38" i="24"/>
  <c r="AC38" i="24"/>
  <c r="AB38" i="24"/>
  <c r="AA38" i="24"/>
  <c r="Z38" i="24"/>
  <c r="Y38" i="24"/>
  <c r="X38" i="24"/>
  <c r="W38" i="24"/>
  <c r="V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AG37" i="24"/>
  <c r="AF37" i="24"/>
  <c r="AE37" i="24"/>
  <c r="AD37" i="24"/>
  <c r="AC37" i="24"/>
  <c r="AB37" i="24"/>
  <c r="AA37" i="24"/>
  <c r="Z37" i="24"/>
  <c r="Y37" i="24"/>
  <c r="X37" i="24"/>
  <c r="W37" i="24"/>
  <c r="V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AG36" i="24"/>
  <c r="AF36" i="24"/>
  <c r="AE36" i="24"/>
  <c r="AD36" i="24"/>
  <c r="AC36" i="24"/>
  <c r="AB36" i="24"/>
  <c r="AA36" i="24"/>
  <c r="Z36" i="24"/>
  <c r="Y36" i="24"/>
  <c r="X36" i="24"/>
  <c r="W36" i="24"/>
  <c r="V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AG35" i="24"/>
  <c r="AF35" i="24"/>
  <c r="AE35" i="24"/>
  <c r="AD35" i="24"/>
  <c r="AC35" i="24"/>
  <c r="AB35" i="24"/>
  <c r="AA35" i="24"/>
  <c r="Z35" i="24"/>
  <c r="Y35" i="24"/>
  <c r="X35" i="24"/>
  <c r="W35" i="24"/>
  <c r="V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AG34" i="24"/>
  <c r="AF34" i="24"/>
  <c r="AE34" i="24"/>
  <c r="AD34" i="24"/>
  <c r="AC34" i="24"/>
  <c r="AB34" i="24"/>
  <c r="AA34" i="24"/>
  <c r="Z34" i="24"/>
  <c r="Y34" i="24"/>
  <c r="X34" i="24"/>
  <c r="W34" i="24"/>
  <c r="V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AG17" i="24"/>
  <c r="AF17" i="24"/>
  <c r="AE17" i="24"/>
  <c r="AD17" i="24"/>
  <c r="AC17" i="24"/>
  <c r="AB17" i="24"/>
  <c r="AA17" i="24"/>
  <c r="Z17" i="24"/>
  <c r="Y17" i="24"/>
  <c r="X17" i="24"/>
  <c r="W17" i="24"/>
  <c r="V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AG16" i="24"/>
  <c r="AF16" i="24"/>
  <c r="AE16" i="24"/>
  <c r="AD16" i="24"/>
  <c r="AC16" i="24"/>
  <c r="AB16" i="24"/>
  <c r="AA16" i="24"/>
  <c r="Z16" i="24"/>
  <c r="Y16" i="24"/>
  <c r="X16" i="24"/>
  <c r="W16" i="24"/>
  <c r="V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AG59" i="23"/>
  <c r="AF59" i="23"/>
  <c r="AE59" i="23"/>
  <c r="AD59" i="23"/>
  <c r="AC59" i="23"/>
  <c r="AB59" i="23"/>
  <c r="AA59" i="23"/>
  <c r="Z59" i="23"/>
  <c r="Y59" i="23"/>
  <c r="X59" i="23"/>
  <c r="W59" i="23"/>
  <c r="V59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AG58" i="23"/>
  <c r="AF58" i="23"/>
  <c r="AE58" i="23"/>
  <c r="AD58" i="23"/>
  <c r="AC58" i="23"/>
  <c r="AB58" i="23"/>
  <c r="AA58" i="23"/>
  <c r="Z58" i="23"/>
  <c r="Y58" i="23"/>
  <c r="X58" i="23"/>
  <c r="W58" i="23"/>
  <c r="V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AG57" i="23"/>
  <c r="AF57" i="23"/>
  <c r="AE57" i="23"/>
  <c r="AD57" i="23"/>
  <c r="AC57" i="23"/>
  <c r="AB57" i="23"/>
  <c r="AA57" i="23"/>
  <c r="Z57" i="23"/>
  <c r="Y57" i="23"/>
  <c r="X57" i="23"/>
  <c r="W57" i="23"/>
  <c r="V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AG56" i="23"/>
  <c r="AF56" i="23"/>
  <c r="AE56" i="23"/>
  <c r="AD56" i="23"/>
  <c r="AC56" i="23"/>
  <c r="AB56" i="23"/>
  <c r="AA56" i="23"/>
  <c r="Z56" i="23"/>
  <c r="Y56" i="23"/>
  <c r="X56" i="23"/>
  <c r="W56" i="23"/>
  <c r="V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AG55" i="23"/>
  <c r="AF55" i="23"/>
  <c r="AE55" i="23"/>
  <c r="AD55" i="23"/>
  <c r="AC55" i="23"/>
  <c r="AB55" i="23"/>
  <c r="AA55" i="23"/>
  <c r="Z55" i="23"/>
  <c r="Y55" i="23"/>
  <c r="X55" i="23"/>
  <c r="W55" i="23"/>
  <c r="V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AG54" i="23"/>
  <c r="AF54" i="23"/>
  <c r="AE54" i="23"/>
  <c r="AD54" i="23"/>
  <c r="AC54" i="23"/>
  <c r="AB54" i="23"/>
  <c r="AA54" i="23"/>
  <c r="Z54" i="23"/>
  <c r="Y54" i="23"/>
  <c r="X54" i="23"/>
  <c r="W54" i="23"/>
  <c r="V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AG53" i="23"/>
  <c r="AF53" i="23"/>
  <c r="AE53" i="23"/>
  <c r="AD53" i="23"/>
  <c r="AC53" i="23"/>
  <c r="AB53" i="23"/>
  <c r="AA53" i="23"/>
  <c r="Z53" i="23"/>
  <c r="Y53" i="23"/>
  <c r="X53" i="23"/>
  <c r="W53" i="23"/>
  <c r="V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AG52" i="23"/>
  <c r="AF52" i="23"/>
  <c r="AE52" i="23"/>
  <c r="AD52" i="23"/>
  <c r="AC52" i="23"/>
  <c r="AB52" i="23"/>
  <c r="AA52" i="23"/>
  <c r="Z52" i="23"/>
  <c r="Y52" i="23"/>
  <c r="X52" i="23"/>
  <c r="W52" i="23"/>
  <c r="V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AG51" i="23"/>
  <c r="AF51" i="23"/>
  <c r="AE51" i="23"/>
  <c r="AD51" i="23"/>
  <c r="AC51" i="23"/>
  <c r="AB51" i="23"/>
  <c r="AA51" i="23"/>
  <c r="Z51" i="23"/>
  <c r="Y51" i="23"/>
  <c r="X51" i="23"/>
  <c r="W51" i="23"/>
  <c r="V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AG50" i="23"/>
  <c r="AF50" i="23"/>
  <c r="AE50" i="23"/>
  <c r="AD50" i="23"/>
  <c r="AC50" i="23"/>
  <c r="AB50" i="23"/>
  <c r="AA50" i="23"/>
  <c r="Z50" i="23"/>
  <c r="Y50" i="23"/>
  <c r="X50" i="23"/>
  <c r="W50" i="23"/>
  <c r="V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AG49" i="23"/>
  <c r="AF49" i="23"/>
  <c r="AE49" i="23"/>
  <c r="AD49" i="23"/>
  <c r="AC49" i="23"/>
  <c r="AB49" i="23"/>
  <c r="AA49" i="23"/>
  <c r="Z49" i="23"/>
  <c r="Y49" i="23"/>
  <c r="X49" i="23"/>
  <c r="W49" i="23"/>
  <c r="V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AG48" i="23"/>
  <c r="AF48" i="23"/>
  <c r="AE48" i="23"/>
  <c r="AD48" i="23"/>
  <c r="AC48" i="23"/>
  <c r="AB48" i="23"/>
  <c r="AA48" i="23"/>
  <c r="Z48" i="23"/>
  <c r="Y48" i="23"/>
  <c r="X48" i="23"/>
  <c r="W48" i="23"/>
  <c r="V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AG45" i="23"/>
  <c r="AF45" i="23"/>
  <c r="AE45" i="23"/>
  <c r="AD45" i="23"/>
  <c r="AC45" i="23"/>
  <c r="AB45" i="23"/>
  <c r="AA45" i="23"/>
  <c r="Z45" i="23"/>
  <c r="Y45" i="23"/>
  <c r="X45" i="23"/>
  <c r="W45" i="23"/>
  <c r="V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AG44" i="23"/>
  <c r="AF44" i="23"/>
  <c r="AE44" i="23"/>
  <c r="AD44" i="23"/>
  <c r="AC44" i="23"/>
  <c r="AB44" i="23"/>
  <c r="AA44" i="23"/>
  <c r="Z44" i="23"/>
  <c r="Y44" i="23"/>
  <c r="X44" i="23"/>
  <c r="W44" i="23"/>
  <c r="V44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AG43" i="23"/>
  <c r="AF43" i="23"/>
  <c r="AE43" i="23"/>
  <c r="AD43" i="23"/>
  <c r="AC43" i="23"/>
  <c r="AB43" i="23"/>
  <c r="AA43" i="23"/>
  <c r="Z43" i="23"/>
  <c r="Y43" i="23"/>
  <c r="X43" i="23"/>
  <c r="W43" i="23"/>
  <c r="V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AG42" i="23"/>
  <c r="AF42" i="23"/>
  <c r="AE42" i="23"/>
  <c r="AD42" i="23"/>
  <c r="AC42" i="23"/>
  <c r="AB42" i="23"/>
  <c r="AA42" i="23"/>
  <c r="Z42" i="23"/>
  <c r="Y42" i="23"/>
  <c r="X42" i="23"/>
  <c r="W42" i="23"/>
  <c r="V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AG41" i="23"/>
  <c r="AF41" i="23"/>
  <c r="AE41" i="23"/>
  <c r="AD41" i="23"/>
  <c r="AC41" i="23"/>
  <c r="AB41" i="23"/>
  <c r="AA41" i="23"/>
  <c r="Z41" i="23"/>
  <c r="Y41" i="23"/>
  <c r="X41" i="23"/>
  <c r="W41" i="23"/>
  <c r="V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AG40" i="23"/>
  <c r="AF40" i="23"/>
  <c r="AE40" i="23"/>
  <c r="AD40" i="23"/>
  <c r="AC40" i="23"/>
  <c r="AB40" i="23"/>
  <c r="AA40" i="23"/>
  <c r="Z40" i="23"/>
  <c r="Y40" i="23"/>
  <c r="X40" i="23"/>
  <c r="W40" i="23"/>
  <c r="V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AG39" i="23"/>
  <c r="AF39" i="23"/>
  <c r="AE39" i="23"/>
  <c r="AD39" i="23"/>
  <c r="AC39" i="23"/>
  <c r="AB39" i="23"/>
  <c r="AA39" i="23"/>
  <c r="Z39" i="23"/>
  <c r="Y39" i="23"/>
  <c r="X39" i="23"/>
  <c r="W39" i="23"/>
  <c r="V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AG38" i="23"/>
  <c r="AF38" i="23"/>
  <c r="AE38" i="23"/>
  <c r="AD38" i="23"/>
  <c r="AC38" i="23"/>
  <c r="AB38" i="23"/>
  <c r="AA38" i="23"/>
  <c r="Z38" i="23"/>
  <c r="Y38" i="23"/>
  <c r="X38" i="23"/>
  <c r="W38" i="23"/>
  <c r="V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AG37" i="23"/>
  <c r="AF37" i="23"/>
  <c r="AE37" i="23"/>
  <c r="AD37" i="23"/>
  <c r="AC37" i="23"/>
  <c r="AB37" i="23"/>
  <c r="AA37" i="23"/>
  <c r="Z37" i="23"/>
  <c r="Y37" i="23"/>
  <c r="X37" i="23"/>
  <c r="W37" i="23"/>
  <c r="V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AG36" i="23"/>
  <c r="AF36" i="23"/>
  <c r="AE36" i="23"/>
  <c r="AD36" i="23"/>
  <c r="AC36" i="23"/>
  <c r="AB36" i="23"/>
  <c r="AA36" i="23"/>
  <c r="Z36" i="23"/>
  <c r="Y36" i="23"/>
  <c r="X36" i="23"/>
  <c r="W36" i="23"/>
  <c r="V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AG35" i="23"/>
  <c r="AF35" i="23"/>
  <c r="AE35" i="23"/>
  <c r="AD35" i="23"/>
  <c r="AC35" i="23"/>
  <c r="AB35" i="23"/>
  <c r="AA35" i="23"/>
  <c r="Z35" i="23"/>
  <c r="Y35" i="23"/>
  <c r="X35" i="23"/>
  <c r="W35" i="23"/>
  <c r="V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AG34" i="23"/>
  <c r="AF34" i="23"/>
  <c r="AE34" i="23"/>
  <c r="AD34" i="23"/>
  <c r="AC34" i="23"/>
  <c r="AB34" i="23"/>
  <c r="AA34" i="23"/>
  <c r="Z34" i="23"/>
  <c r="Y34" i="23"/>
  <c r="X34" i="23"/>
  <c r="W34" i="23"/>
  <c r="V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AG17" i="23"/>
  <c r="AF17" i="23"/>
  <c r="AE17" i="23"/>
  <c r="AD17" i="23"/>
  <c r="AC17" i="23"/>
  <c r="AB17" i="23"/>
  <c r="AA17" i="23"/>
  <c r="Z17" i="23"/>
  <c r="Y17" i="23"/>
  <c r="X17" i="23"/>
  <c r="W17" i="23"/>
  <c r="V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AG16" i="23"/>
  <c r="AF16" i="23"/>
  <c r="AE16" i="23"/>
  <c r="AD16" i="23"/>
  <c r="AC16" i="23"/>
  <c r="AB16" i="23"/>
  <c r="AA16" i="23"/>
  <c r="Z16" i="23"/>
  <c r="Y16" i="23"/>
  <c r="X16" i="23"/>
  <c r="W16" i="23"/>
  <c r="V16" i="23"/>
  <c r="P16" i="23"/>
  <c r="O16" i="23"/>
  <c r="N16" i="23"/>
  <c r="M16" i="23"/>
  <c r="L16" i="23"/>
  <c r="K16" i="23"/>
  <c r="J16" i="23"/>
  <c r="I16" i="23"/>
  <c r="H16" i="23"/>
  <c r="G16" i="23"/>
  <c r="F16" i="23"/>
  <c r="E16" i="23"/>
</calcChain>
</file>

<file path=xl/sharedStrings.xml><?xml version="1.0" encoding="utf-8"?>
<sst xmlns="http://schemas.openxmlformats.org/spreadsheetml/2006/main" count="246" uniqueCount="66">
  <si>
    <t>区  分</t>
  </si>
  <si>
    <t>総数</t>
    <rPh sb="0" eb="2">
      <t>ソウスウ</t>
    </rPh>
    <phoneticPr fontId="3"/>
  </si>
  <si>
    <t>１９歳</t>
    <rPh sb="2" eb="3">
      <t>サイ</t>
    </rPh>
    <phoneticPr fontId="3"/>
  </si>
  <si>
    <t>２９歳</t>
    <rPh sb="2" eb="3">
      <t>サイ</t>
    </rPh>
    <phoneticPr fontId="3"/>
  </si>
  <si>
    <t>３９歳</t>
    <rPh sb="2" eb="3">
      <t>サイ</t>
    </rPh>
    <phoneticPr fontId="3"/>
  </si>
  <si>
    <t>４４歳</t>
    <rPh sb="2" eb="3">
      <t>サイ</t>
    </rPh>
    <phoneticPr fontId="3"/>
  </si>
  <si>
    <t>４９歳</t>
    <rPh sb="2" eb="3">
      <t>サイ</t>
    </rPh>
    <phoneticPr fontId="3"/>
  </si>
  <si>
    <t>５９歳</t>
    <rPh sb="2" eb="3">
      <t>サイ</t>
    </rPh>
    <phoneticPr fontId="3"/>
  </si>
  <si>
    <t>６５歳</t>
    <rPh sb="2" eb="3">
      <t>サイ</t>
    </rPh>
    <phoneticPr fontId="3"/>
  </si>
  <si>
    <t>以上</t>
    <rPh sb="0" eb="2">
      <t>イジョウ</t>
    </rPh>
    <phoneticPr fontId="3"/>
  </si>
  <si>
    <t>単位（千人・%）</t>
    <rPh sb="0" eb="2">
      <t>タンイ</t>
    </rPh>
    <rPh sb="3" eb="4">
      <t>セン</t>
    </rPh>
    <rPh sb="4" eb="5">
      <t>ニン</t>
    </rPh>
    <phoneticPr fontId="3"/>
  </si>
  <si>
    <t>完　　　全　　　失　　　業　　　者</t>
    <rPh sb="0" eb="5">
      <t>カンゼン</t>
    </rPh>
    <rPh sb="8" eb="13">
      <t>シツギョウ</t>
    </rPh>
    <rPh sb="16" eb="17">
      <t>シャ</t>
    </rPh>
    <phoneticPr fontId="3"/>
  </si>
  <si>
    <t>完　　　全　　　失　　　業　　　率　　（％）</t>
    <rPh sb="0" eb="5">
      <t>カンゼン</t>
    </rPh>
    <rPh sb="8" eb="13">
      <t>シツギョウ</t>
    </rPh>
    <rPh sb="16" eb="17">
      <t>リツ</t>
    </rPh>
    <phoneticPr fontId="3"/>
  </si>
  <si>
    <t>２４歳</t>
    <rPh sb="2" eb="3">
      <t>サイ</t>
    </rPh>
    <phoneticPr fontId="3"/>
  </si>
  <si>
    <t>５4歳</t>
    <rPh sb="2" eb="3">
      <t>サイ</t>
    </rPh>
    <phoneticPr fontId="3"/>
  </si>
  <si>
    <t>３4歳</t>
    <rPh sb="2" eb="3">
      <t>サイ</t>
    </rPh>
    <phoneticPr fontId="3"/>
  </si>
  <si>
    <t>６4歳</t>
    <rPh sb="2" eb="3">
      <t>サイ</t>
    </rPh>
    <phoneticPr fontId="3"/>
  </si>
  <si>
    <t>年平均</t>
    <rPh sb="0" eb="3">
      <t>ネンヘイキン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</si>
  <si>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</si>
  <si>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</si>
  <si>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-</t>
  </si>
  <si>
    <t>男　　　　　　　女　　　　　　　計</t>
    <rPh sb="0" eb="1">
      <t>オトコ</t>
    </rPh>
    <rPh sb="8" eb="9">
      <t>オンナ</t>
    </rPh>
    <rPh sb="16" eb="17">
      <t>ケイ</t>
    </rPh>
    <phoneticPr fontId="3"/>
  </si>
  <si>
    <t>　失業者、完全失業率</t>
    <rPh sb="1" eb="3">
      <t>シツギョウ</t>
    </rPh>
    <rPh sb="3" eb="4">
      <t>シャ</t>
    </rPh>
    <rPh sb="5" eb="7">
      <t>カンゼン</t>
    </rPh>
    <rPh sb="7" eb="10">
      <t>シツギョウリツ</t>
    </rPh>
    <phoneticPr fontId="3"/>
  </si>
  <si>
    <t>第９表　年齢階級別完全　　</t>
    <rPh sb="0" eb="1">
      <t>ダイ</t>
    </rPh>
    <rPh sb="2" eb="3">
      <t>ヒョウ</t>
    </rPh>
    <rPh sb="4" eb="6">
      <t>ネンレイ</t>
    </rPh>
    <rPh sb="6" eb="8">
      <t>カイキュウ</t>
    </rPh>
    <rPh sb="8" eb="9">
      <t>ベツ</t>
    </rPh>
    <rPh sb="9" eb="11">
      <t>カンゼン</t>
    </rPh>
    <phoneticPr fontId="3"/>
  </si>
  <si>
    <t>１５～</t>
    <phoneticPr fontId="3"/>
  </si>
  <si>
    <t>２０～</t>
    <phoneticPr fontId="3"/>
  </si>
  <si>
    <t>２５～</t>
    <phoneticPr fontId="3"/>
  </si>
  <si>
    <t>３０～</t>
    <phoneticPr fontId="3"/>
  </si>
  <si>
    <t>３５～</t>
    <phoneticPr fontId="3"/>
  </si>
  <si>
    <t>４０～</t>
    <phoneticPr fontId="3"/>
  </si>
  <si>
    <t>４５～</t>
    <phoneticPr fontId="3"/>
  </si>
  <si>
    <t>５０～</t>
    <phoneticPr fontId="3"/>
  </si>
  <si>
    <t>５５～</t>
    <phoneticPr fontId="3"/>
  </si>
  <si>
    <t>６０～</t>
    <phoneticPr fontId="3"/>
  </si>
  <si>
    <t>１５～</t>
    <phoneticPr fontId="3"/>
  </si>
  <si>
    <t>平成24年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</si>
  <si>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3"/>
  </si>
  <si>
    <t>平成24年　  1月</t>
  </si>
  <si>
    <t>平成25年　  1月</t>
  </si>
  <si>
    <t>平成26年　  1月</t>
    <rPh sb="0" eb="2">
      <t>ヘイセイ</t>
    </rPh>
    <rPh sb="4" eb="5">
      <t>ネン</t>
    </rPh>
    <rPh sb="9" eb="10">
      <t>ガツ</t>
    </rPh>
    <phoneticPr fontId="5"/>
  </si>
  <si>
    <t>－６８－</t>
    <phoneticPr fontId="3"/>
  </si>
  <si>
    <t>－６９－</t>
    <phoneticPr fontId="3"/>
  </si>
  <si>
    <t>１５～</t>
    <phoneticPr fontId="3"/>
  </si>
  <si>
    <t>２０～</t>
    <phoneticPr fontId="3"/>
  </si>
  <si>
    <t>２５～</t>
    <phoneticPr fontId="3"/>
  </si>
  <si>
    <t>３０～</t>
    <phoneticPr fontId="3"/>
  </si>
  <si>
    <t>３５～</t>
    <phoneticPr fontId="3"/>
  </si>
  <si>
    <t>４０～</t>
    <phoneticPr fontId="3"/>
  </si>
  <si>
    <t>４５～</t>
    <phoneticPr fontId="3"/>
  </si>
  <si>
    <t>５０～</t>
    <phoneticPr fontId="3"/>
  </si>
  <si>
    <t>５５～</t>
    <phoneticPr fontId="3"/>
  </si>
  <si>
    <t>６０～</t>
    <phoneticPr fontId="3"/>
  </si>
  <si>
    <t>－７０－</t>
    <phoneticPr fontId="3"/>
  </si>
  <si>
    <t>－７１－</t>
    <phoneticPr fontId="3"/>
  </si>
  <si>
    <t>１５～</t>
    <phoneticPr fontId="3"/>
  </si>
  <si>
    <t>２０～</t>
    <phoneticPr fontId="3"/>
  </si>
  <si>
    <t>２５～</t>
    <phoneticPr fontId="3"/>
  </si>
  <si>
    <t>３０～</t>
    <phoneticPr fontId="3"/>
  </si>
  <si>
    <t>３５～</t>
    <phoneticPr fontId="3"/>
  </si>
  <si>
    <t>４０～</t>
    <phoneticPr fontId="3"/>
  </si>
  <si>
    <t>４５～</t>
    <phoneticPr fontId="3"/>
  </si>
  <si>
    <t>５０～</t>
    <phoneticPr fontId="3"/>
  </si>
  <si>
    <t>５５～</t>
    <phoneticPr fontId="3"/>
  </si>
  <si>
    <t>６０～</t>
    <phoneticPr fontId="3"/>
  </si>
  <si>
    <t>－７２－</t>
    <phoneticPr fontId="3"/>
  </si>
  <si>
    <t>－７３－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</si>
</sst>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.0_ "/>
  </numFmts>
  <fonts count="9" x14ac:knownFonts="1">
    <font>
      <sz val="14"/>
      <name val="Terminal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erminal"/>
      <charset val="128"/>
    </font>
    <font>
      <sz val="14"/>
      <name val="ＭＳ Ｐ明朝"/>
      <family val="1"/>
      <charset val="128"/>
    </font>
    <font>
      <sz val="7"/>
      <name val="Terminal"/>
      <charset val="128"/>
    </font>
    <font>
      <sz val="12"/>
      <name val="ＭＳ Ｐ明朝"/>
      <family val="1"/>
      <charset val="128"/>
    </font>
    <font>
      <sz val="11.5"/>
      <name val="ＭＳ Ｐ明朝"/>
      <family val="1"/>
      <charset val="128"/>
    </font>
    <font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1" fillId="0" borderId="0" xfId="0" applyNumberFormat="1" applyFont="1" applyBorder="1" applyProtection="1">
      <protection locked="0"/>
    </xf>
    <xf numFmtId="0" fontId="1" fillId="0" borderId="3" xfId="0" applyNumberFormat="1" applyFont="1" applyBorder="1" applyProtection="1">
      <protection locked="0"/>
    </xf>
    <xf numFmtId="0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Protection="1">
      <protection locked="0"/>
    </xf>
    <xf numFmtId="0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NumberFormat="1" applyFont="1" applyBorder="1" applyAlignment="1" applyProtection="1">
      <alignment horizontal="right"/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0" xfId="0" applyBorder="1" applyAlignment="1"/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/>
    <xf numFmtId="0" fontId="3" fillId="0" borderId="2" xfId="0" applyFont="1" applyBorder="1" applyAlignment="1"/>
    <xf numFmtId="0" fontId="3" fillId="0" borderId="1" xfId="0" applyFont="1" applyBorder="1" applyAlignment="1"/>
    <xf numFmtId="0" fontId="1" fillId="0" borderId="0" xfId="0" applyNumberFormat="1" applyFont="1" applyBorder="1" applyAlignment="1" applyProtection="1">
      <protection locked="0"/>
    </xf>
    <xf numFmtId="0" fontId="1" fillId="0" borderId="0" xfId="0" applyFont="1" applyBorder="1" applyAlignment="1"/>
    <xf numFmtId="0" fontId="1" fillId="0" borderId="15" xfId="0" applyFont="1" applyBorder="1"/>
    <xf numFmtId="0" fontId="1" fillId="0" borderId="13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 textRotation="255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" fillId="0" borderId="16" xfId="0" applyFont="1" applyBorder="1"/>
    <xf numFmtId="0" fontId="1" fillId="0" borderId="17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right" vertical="center" textRotation="255"/>
    </xf>
    <xf numFmtId="0" fontId="1" fillId="0" borderId="15" xfId="0" applyFont="1" applyBorder="1" applyAlignment="1"/>
    <xf numFmtId="0" fontId="7" fillId="0" borderId="2" xfId="0" applyNumberFormat="1" applyFont="1" applyBorder="1" applyAlignment="1" applyProtection="1">
      <protection locked="0"/>
    </xf>
    <xf numFmtId="0" fontId="7" fillId="0" borderId="15" xfId="0" applyNumberFormat="1" applyFont="1" applyBorder="1" applyAlignment="1" applyProtection="1">
      <alignment horizontal="left"/>
      <protection locked="0"/>
    </xf>
    <xf numFmtId="0" fontId="7" fillId="0" borderId="0" xfId="0" applyFont="1" applyBorder="1"/>
    <xf numFmtId="0" fontId="7" fillId="0" borderId="13" xfId="0" applyNumberFormat="1" applyFont="1" applyBorder="1" applyAlignment="1" applyProtection="1">
      <alignment horizontal="center"/>
      <protection locked="0"/>
    </xf>
    <xf numFmtId="0" fontId="7" fillId="0" borderId="15" xfId="0" applyFont="1" applyBorder="1"/>
    <xf numFmtId="0" fontId="7" fillId="0" borderId="0" xfId="0" applyNumberFormat="1" applyFont="1" applyBorder="1" applyAlignment="1" applyProtection="1">
      <alignment horizontal="center" vertical="center"/>
      <protection locked="0"/>
    </xf>
    <xf numFmtId="0" fontId="7" fillId="0" borderId="13" xfId="0" applyNumberFormat="1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right" vertical="center"/>
    </xf>
    <xf numFmtId="0" fontId="7" fillId="0" borderId="13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/>
    <xf numFmtId="0" fontId="7" fillId="0" borderId="13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right"/>
    </xf>
    <xf numFmtId="0" fontId="7" fillId="0" borderId="13" xfId="0" applyNumberFormat="1" applyFont="1" applyBorder="1" applyAlignment="1">
      <alignment horizontal="left" vertical="center" textRotation="255"/>
    </xf>
    <xf numFmtId="0" fontId="7" fillId="0" borderId="15" xfId="0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Border="1" applyAlignment="1">
      <alignment horizontal="center" vertical="center" textRotation="255"/>
    </xf>
    <xf numFmtId="0" fontId="7" fillId="0" borderId="0" xfId="0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Border="1" applyAlignment="1" applyProtection="1">
      <alignment horizontal="right"/>
      <protection locked="0"/>
    </xf>
    <xf numFmtId="0" fontId="7" fillId="0" borderId="13" xfId="0" applyNumberFormat="1" applyFont="1" applyBorder="1" applyAlignment="1" applyProtection="1">
      <alignment horizontal="left"/>
      <protection locked="0"/>
    </xf>
    <xf numFmtId="0" fontId="7" fillId="0" borderId="15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7" fillId="0" borderId="16" xfId="0" applyFont="1" applyBorder="1"/>
    <xf numFmtId="0" fontId="7" fillId="0" borderId="3" xfId="0" applyNumberFormat="1" applyFont="1" applyBorder="1" applyAlignment="1" applyProtection="1">
      <alignment horizontal="right"/>
      <protection locked="0"/>
    </xf>
    <xf numFmtId="0" fontId="7" fillId="0" borderId="17" xfId="0" applyNumberFormat="1" applyFont="1" applyBorder="1" applyAlignment="1" applyProtection="1">
      <alignment horizontal="center"/>
      <protection locked="0"/>
    </xf>
    <xf numFmtId="176" fontId="7" fillId="0" borderId="13" xfId="0" applyNumberFormat="1" applyFont="1" applyBorder="1" applyAlignment="1" applyProtection="1">
      <alignment horizontal="right"/>
      <protection locked="0"/>
    </xf>
    <xf numFmtId="176" fontId="7" fillId="0" borderId="2" xfId="0" applyNumberFormat="1" applyFont="1" applyBorder="1" applyAlignment="1" applyProtection="1">
      <alignment horizontal="right"/>
      <protection locked="0"/>
    </xf>
    <xf numFmtId="176" fontId="7" fillId="0" borderId="1" xfId="0" applyNumberFormat="1" applyFont="1" applyBorder="1" applyAlignment="1" applyProtection="1">
      <alignment horizontal="right"/>
      <protection locked="0"/>
    </xf>
    <xf numFmtId="176" fontId="7" fillId="0" borderId="13" xfId="0" applyNumberFormat="1" applyFont="1" applyBorder="1" applyAlignment="1">
      <alignment horizontal="right"/>
    </xf>
    <xf numFmtId="176" fontId="7" fillId="0" borderId="2" xfId="0" applyNumberFormat="1" applyFont="1" applyBorder="1" applyAlignment="1">
      <alignment horizontal="right"/>
    </xf>
    <xf numFmtId="176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77" fontId="7" fillId="0" borderId="1" xfId="0" applyNumberFormat="1" applyFont="1" applyBorder="1" applyAlignment="1">
      <alignment horizontal="right"/>
    </xf>
    <xf numFmtId="0" fontId="7" fillId="0" borderId="13" xfId="0" applyNumberFormat="1" applyFont="1" applyBorder="1" applyProtection="1">
      <protection locked="0"/>
    </xf>
    <xf numFmtId="0" fontId="7" fillId="0" borderId="2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0" fontId="7" fillId="0" borderId="2" xfId="0" applyNumberFormat="1" applyFont="1" applyBorder="1" applyAlignment="1" applyProtection="1">
      <alignment horizontal="right"/>
      <protection locked="0"/>
    </xf>
    <xf numFmtId="0" fontId="7" fillId="0" borderId="18" xfId="0" applyFont="1" applyBorder="1" applyAlignment="1"/>
    <xf numFmtId="0" fontId="7" fillId="0" borderId="18" xfId="0" applyFont="1" applyBorder="1" applyAlignment="1">
      <alignment horizontal="right"/>
    </xf>
    <xf numFmtId="0" fontId="7" fillId="0" borderId="17" xfId="0" applyNumberFormat="1" applyFont="1" applyBorder="1" applyAlignment="1" applyProtection="1">
      <protection locked="0"/>
    </xf>
    <xf numFmtId="0" fontId="7" fillId="0" borderId="17" xfId="0" applyNumberFormat="1" applyFont="1" applyBorder="1" applyAlignment="1"/>
    <xf numFmtId="0" fontId="7" fillId="0" borderId="18" xfId="0" applyNumberFormat="1" applyFont="1" applyBorder="1" applyAlignment="1"/>
    <xf numFmtId="0" fontId="7" fillId="0" borderId="19" xfId="0" applyNumberFormat="1" applyFont="1" applyBorder="1" applyAlignment="1"/>
    <xf numFmtId="177" fontId="7" fillId="0" borderId="2" xfId="0" applyNumberFormat="1" applyFont="1" applyBorder="1" applyAlignment="1">
      <alignment horizontal="right"/>
    </xf>
    <xf numFmtId="177" fontId="7" fillId="0" borderId="20" xfId="0" applyNumberFormat="1" applyFont="1" applyBorder="1" applyAlignment="1">
      <alignment horizontal="right"/>
    </xf>
    <xf numFmtId="177" fontId="7" fillId="0" borderId="13" xfId="0" applyNumberFormat="1" applyFont="1" applyBorder="1" applyAlignment="1" applyProtection="1">
      <alignment horizontal="right"/>
      <protection locked="0"/>
    </xf>
    <xf numFmtId="177" fontId="7" fillId="0" borderId="13" xfId="0" applyNumberFormat="1" applyFont="1" applyBorder="1" applyAlignment="1">
      <alignment horizontal="right"/>
    </xf>
    <xf numFmtId="0" fontId="7" fillId="0" borderId="13" xfId="0" applyNumberFormat="1" applyFont="1" applyBorder="1" applyAlignment="1" applyProtection="1">
      <alignment horizontal="right"/>
      <protection locked="0"/>
    </xf>
    <xf numFmtId="0" fontId="7" fillId="0" borderId="13" xfId="0" applyNumberFormat="1" applyFont="1" applyBorder="1" applyAlignment="1">
      <alignment horizontal="right"/>
    </xf>
    <xf numFmtId="0" fontId="7" fillId="0" borderId="2" xfId="0" applyNumberFormat="1" applyFont="1" applyBorder="1" applyAlignment="1">
      <alignment horizontal="right"/>
    </xf>
    <xf numFmtId="0" fontId="7" fillId="0" borderId="1" xfId="0" applyNumberFormat="1" applyFont="1" applyBorder="1" applyAlignment="1">
      <alignment horizontal="right"/>
    </xf>
    <xf numFmtId="0" fontId="2" fillId="0" borderId="2" xfId="0" applyNumberFormat="1" applyFont="1" applyBorder="1" applyAlignment="1" applyProtection="1">
      <alignment horizontal="left"/>
      <protection locked="0"/>
    </xf>
    <xf numFmtId="176" fontId="1" fillId="0" borderId="0" xfId="0" applyNumberFormat="1" applyFont="1"/>
    <xf numFmtId="0" fontId="8" fillId="0" borderId="0" xfId="0" applyFont="1"/>
    <xf numFmtId="177" fontId="7" fillId="0" borderId="2" xfId="0" applyNumberFormat="1" applyFont="1" applyBorder="1" applyAlignment="1" applyProtection="1">
      <protection locked="0"/>
    </xf>
    <xf numFmtId="177" fontId="7" fillId="0" borderId="2" xfId="0" applyNumberFormat="1" applyFont="1" applyBorder="1" applyAlignment="1" applyProtection="1">
      <alignment horizontal="right"/>
      <protection locked="0"/>
    </xf>
    <xf numFmtId="177" fontId="7" fillId="0" borderId="1" xfId="0" applyNumberFormat="1" applyFont="1" applyBorder="1" applyAlignment="1" applyProtection="1">
      <protection locked="0"/>
    </xf>
    <xf numFmtId="177" fontId="7" fillId="0" borderId="1" xfId="0" applyNumberFormat="1" applyFont="1" applyBorder="1" applyAlignment="1" applyProtection="1">
      <alignment horizontal="right"/>
      <protection locked="0"/>
    </xf>
    <xf numFmtId="0" fontId="7" fillId="0" borderId="19" xfId="0" applyFont="1" applyBorder="1" applyAlignment="1">
      <alignment horizontal="right"/>
    </xf>
    <xf numFmtId="176" fontId="1" fillId="0" borderId="19" xfId="0" applyNumberFormat="1" applyFont="1" applyBorder="1" applyAlignment="1">
      <alignment horizontal="right"/>
    </xf>
    <xf numFmtId="0" fontId="6" fillId="0" borderId="0" xfId="0" applyNumberFormat="1" applyFont="1" applyBorder="1" applyAlignment="1" applyProtection="1">
      <alignment horizontal="center" vertical="center" textRotation="255"/>
      <protection locked="0"/>
    </xf>
    <xf numFmtId="0" fontId="7" fillId="0" borderId="0" xfId="0" applyFont="1" applyBorder="1" applyAlignment="1"/>
    <xf numFmtId="0" fontId="7" fillId="0" borderId="0" xfId="0" applyNumberFormat="1" applyFont="1" applyBorder="1" applyAlignment="1" applyProtection="1">
      <protection locked="0"/>
    </xf>
    <xf numFmtId="176" fontId="7" fillId="0" borderId="0" xfId="0" applyNumberFormat="1" applyFont="1" applyBorder="1" applyAlignment="1" applyProtection="1">
      <alignment horizontal="right"/>
      <protection locked="0"/>
    </xf>
    <xf numFmtId="0" fontId="1" fillId="0" borderId="30" xfId="0" applyNumberFormat="1" applyFont="1" applyBorder="1" applyAlignment="1" applyProtection="1">
      <alignment horizontal="right"/>
      <protection locked="0"/>
    </xf>
    <xf numFmtId="0" fontId="1" fillId="0" borderId="22" xfId="0" applyNumberFormat="1" applyFont="1" applyBorder="1" applyAlignment="1" applyProtection="1">
      <alignment horizontal="right"/>
      <protection locked="0"/>
    </xf>
    <xf numFmtId="0" fontId="1" fillId="0" borderId="21" xfId="0" applyNumberFormat="1" applyFont="1" applyBorder="1" applyAlignment="1" applyProtection="1">
      <alignment horizontal="right"/>
      <protection locked="0"/>
    </xf>
    <xf numFmtId="176" fontId="7" fillId="0" borderId="17" xfId="0" applyNumberFormat="1" applyFont="1" applyBorder="1" applyAlignment="1" applyProtection="1">
      <alignment horizontal="right"/>
      <protection locked="0"/>
    </xf>
    <xf numFmtId="0" fontId="7" fillId="0" borderId="22" xfId="0" applyNumberFormat="1" applyFont="1" applyBorder="1" applyAlignment="1" applyProtection="1">
      <protection locked="0"/>
    </xf>
    <xf numFmtId="0" fontId="7" fillId="0" borderId="30" xfId="0" applyNumberFormat="1" applyFont="1" applyBorder="1" applyProtection="1">
      <protection locked="0"/>
    </xf>
    <xf numFmtId="0" fontId="7" fillId="0" borderId="22" xfId="0" applyNumberFormat="1" applyFont="1" applyBorder="1" applyProtection="1">
      <protection locked="0"/>
    </xf>
    <xf numFmtId="0" fontId="7" fillId="0" borderId="21" xfId="0" applyNumberFormat="1" applyFont="1" applyBorder="1" applyProtection="1">
      <protection locked="0"/>
    </xf>
    <xf numFmtId="176" fontId="1" fillId="0" borderId="17" xfId="0" applyNumberFormat="1" applyFont="1" applyBorder="1" applyAlignment="1" applyProtection="1">
      <alignment horizontal="right"/>
      <protection locked="0"/>
    </xf>
    <xf numFmtId="176" fontId="1" fillId="0" borderId="17" xfId="0" applyNumberFormat="1" applyFont="1" applyBorder="1" applyAlignment="1">
      <alignment horizontal="right"/>
    </xf>
    <xf numFmtId="176" fontId="1" fillId="0" borderId="18" xfId="0" applyNumberFormat="1" applyFont="1" applyBorder="1" applyAlignment="1">
      <alignment horizontal="right"/>
    </xf>
    <xf numFmtId="0" fontId="7" fillId="0" borderId="30" xfId="0" applyNumberFormat="1" applyFont="1" applyBorder="1" applyAlignment="1" applyProtection="1">
      <alignment horizontal="center"/>
      <protection locked="0"/>
    </xf>
    <xf numFmtId="0" fontId="1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4" xfId="0" applyNumberFormat="1" applyFont="1" applyBorder="1" applyAlignment="1" applyProtection="1">
      <alignment horizontal="center" vertical="center" wrapText="1"/>
      <protection locked="0"/>
    </xf>
    <xf numFmtId="0" fontId="1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/>
    <xf numFmtId="0" fontId="2" fillId="0" borderId="2" xfId="0" applyFont="1" applyBorder="1" applyAlignment="1"/>
    <xf numFmtId="0" fontId="4" fillId="0" borderId="3" xfId="0" applyNumberFormat="1" applyFont="1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right" vertical="center"/>
    </xf>
    <xf numFmtId="0" fontId="4" fillId="0" borderId="3" xfId="0" applyNumberFormat="1" applyFont="1" applyBorder="1" applyAlignment="1" applyProtection="1">
      <alignment horizontal="left" vertical="center"/>
      <protection locked="0"/>
    </xf>
    <xf numFmtId="0" fontId="1" fillId="0" borderId="25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27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NumberFormat="1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23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/>
    <xf numFmtId="0" fontId="2" fillId="0" borderId="21" xfId="0" applyFont="1" applyBorder="1" applyAlignment="1"/>
    <xf numFmtId="0" fontId="2" fillId="0" borderId="1" xfId="0" applyFont="1" applyBorder="1" applyAlignment="1"/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Alignment="1">
      <alignment horizontal="center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/>
    <xf numFmtId="0" fontId="6" fillId="0" borderId="28" xfId="0" applyNumberFormat="1" applyFont="1" applyBorder="1" applyAlignment="1" applyProtection="1">
      <alignment horizontal="center" vertical="center" textRotation="255"/>
      <protection locked="0"/>
    </xf>
    <xf numFmtId="0" fontId="6" fillId="0" borderId="26" xfId="0" applyNumberFormat="1" applyFont="1" applyBorder="1" applyAlignment="1" applyProtection="1">
      <alignment horizontal="center" vertical="center" textRotation="255"/>
      <protection locked="0"/>
    </xf>
    <xf numFmtId="0" fontId="6" fillId="0" borderId="31" xfId="0" applyNumberFormat="1" applyFont="1" applyBorder="1" applyAlignment="1" applyProtection="1">
      <alignment horizontal="center" vertical="center" textRotation="255"/>
      <protection locked="0"/>
    </xf>
    <xf numFmtId="0" fontId="7" fillId="0" borderId="24" xfId="0" applyNumberFormat="1" applyFont="1" applyBorder="1" applyAlignment="1" applyProtection="1">
      <alignment horizontal="center"/>
      <protection locked="0"/>
    </xf>
    <xf numFmtId="0" fontId="7" fillId="0" borderId="29" xfId="0" applyNumberFormat="1" applyFont="1" applyBorder="1" applyAlignment="1" applyProtection="1">
      <alignment horizontal="center"/>
      <protection locked="0"/>
    </xf>
    <xf numFmtId="0" fontId="7" fillId="0" borderId="30" xfId="0" applyNumberFormat="1" applyFont="1" applyBorder="1" applyAlignment="1" applyProtection="1">
      <alignment horizontal="center"/>
      <protection locked="0"/>
    </xf>
    <xf numFmtId="0" fontId="6" fillId="0" borderId="22" xfId="0" applyNumberFormat="1" applyFont="1" applyBorder="1" applyAlignment="1" applyProtection="1">
      <alignment horizontal="center" vertical="center" textRotation="255"/>
      <protection locked="0"/>
    </xf>
    <xf numFmtId="0" fontId="6" fillId="0" borderId="2" xfId="0" applyNumberFormat="1" applyFont="1" applyBorder="1" applyAlignment="1" applyProtection="1">
      <alignment horizontal="center" vertical="center" textRotation="255"/>
      <protection locked="0"/>
    </xf>
    <xf numFmtId="0" fontId="6" fillId="0" borderId="18" xfId="0" applyNumberFormat="1" applyFont="1" applyBorder="1" applyAlignment="1" applyProtection="1">
      <alignment horizontal="center" vertical="center" textRotation="255"/>
      <protection locked="0"/>
    </xf>
    <xf numFmtId="0" fontId="1" fillId="0" borderId="24" xfId="0" applyNumberFormat="1" applyFont="1" applyBorder="1" applyAlignment="1" applyProtection="1">
      <alignment horizontal="center"/>
      <protection locked="0"/>
    </xf>
    <xf numFmtId="0" fontId="1" fillId="0" borderId="29" xfId="0" applyNumberFormat="1" applyFont="1" applyBorder="1" applyAlignment="1" applyProtection="1">
      <alignment horizontal="center"/>
      <protection locked="0"/>
    </xf>
    <xf numFmtId="0" fontId="1" fillId="0" borderId="30" xfId="0" applyNumberFormat="1" applyFont="1" applyBorder="1" applyAlignment="1" applyProtection="1">
      <alignment horizontal="center"/>
      <protection locked="0"/>
    </xf>
    <xf numFmtId="0" fontId="7" fillId="0" borderId="1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(&#24179;&#22343;)/101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8&#26376;/1010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9&#26376;/1010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0&#26376;/1010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1&#26376;/1010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2&#26376;/1010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&#26376;/1010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2&#26376;/1010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3&#26376;/1010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4&#26376;/1010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5&#26376;/101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(&#24179;&#22343;)/1010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6&#26376;/10102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7&#26376;/10102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8&#26376;/10102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9&#26376;/1010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0&#26376;/1010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1&#26376;/1010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2&#26376;/101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&#26376;/101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2&#26376;/101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3&#26376;/1010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4&#26376;/101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5&#26376;/1010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6&#26376;/1010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7&#26376;/101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 refreshError="1">
        <row r="111">
          <cell r="R111">
            <v>39</v>
          </cell>
          <cell r="U111">
            <v>1</v>
          </cell>
          <cell r="X111">
            <v>5</v>
          </cell>
          <cell r="AB111">
            <v>5</v>
          </cell>
          <cell r="AC111">
            <v>4</v>
          </cell>
          <cell r="AE111">
            <v>4</v>
          </cell>
          <cell r="AF111">
            <v>5</v>
          </cell>
          <cell r="AH111">
            <v>3</v>
          </cell>
          <cell r="AI111">
            <v>3</v>
          </cell>
          <cell r="AK111">
            <v>4</v>
          </cell>
          <cell r="AL111">
            <v>3</v>
          </cell>
          <cell r="AM111">
            <v>1</v>
          </cell>
        </row>
        <row r="119">
          <cell r="R119">
            <v>5.7</v>
          </cell>
          <cell r="U119">
            <v>10</v>
          </cell>
          <cell r="X119">
            <v>10</v>
          </cell>
          <cell r="AB119">
            <v>7.1</v>
          </cell>
          <cell r="AC119">
            <v>5.4</v>
          </cell>
          <cell r="AE119">
            <v>4.7</v>
          </cell>
          <cell r="AF119">
            <v>6</v>
          </cell>
          <cell r="AH119">
            <v>4.0999999999999996</v>
          </cell>
          <cell r="AI119">
            <v>4.0999999999999996</v>
          </cell>
          <cell r="AK119">
            <v>5.7</v>
          </cell>
          <cell r="AL119">
            <v>5.6</v>
          </cell>
          <cell r="AM119">
            <v>2.6</v>
          </cell>
        </row>
      </sheetData>
      <sheetData sheetId="1" refreshError="1">
        <row r="111">
          <cell r="R111">
            <v>26</v>
          </cell>
          <cell r="U111">
            <v>1</v>
          </cell>
          <cell r="X111">
            <v>3</v>
          </cell>
          <cell r="AB111">
            <v>3</v>
          </cell>
          <cell r="AC111">
            <v>3</v>
          </cell>
          <cell r="AE111">
            <v>3</v>
          </cell>
          <cell r="AF111">
            <v>3</v>
          </cell>
          <cell r="AH111">
            <v>2</v>
          </cell>
          <cell r="AI111">
            <v>2</v>
          </cell>
          <cell r="AK111">
            <v>3</v>
          </cell>
          <cell r="AL111">
            <v>2</v>
          </cell>
          <cell r="AM111">
            <v>1</v>
          </cell>
        </row>
        <row r="119">
          <cell r="R119">
            <v>6.8</v>
          </cell>
          <cell r="U119">
            <v>20</v>
          </cell>
          <cell r="X119">
            <v>11.1</v>
          </cell>
          <cell r="AB119">
            <v>7.9</v>
          </cell>
          <cell r="AC119">
            <v>7.3</v>
          </cell>
          <cell r="AE119">
            <v>6.3</v>
          </cell>
          <cell r="AF119">
            <v>6.5</v>
          </cell>
          <cell r="AH119">
            <v>5</v>
          </cell>
          <cell r="AI119">
            <v>4.9000000000000004</v>
          </cell>
          <cell r="AK119">
            <v>7.5</v>
          </cell>
          <cell r="AL119">
            <v>6.1</v>
          </cell>
          <cell r="AM119">
            <v>4.2</v>
          </cell>
        </row>
      </sheetData>
      <sheetData sheetId="2" refreshError="1">
        <row r="111">
          <cell r="R111">
            <v>14</v>
          </cell>
          <cell r="U111">
            <v>0</v>
          </cell>
          <cell r="X111">
            <v>2</v>
          </cell>
          <cell r="AB111">
            <v>2</v>
          </cell>
          <cell r="AC111">
            <v>2</v>
          </cell>
          <cell r="AE111">
            <v>2</v>
          </cell>
          <cell r="AF111">
            <v>2</v>
          </cell>
          <cell r="AH111">
            <v>1</v>
          </cell>
          <cell r="AI111">
            <v>1</v>
          </cell>
          <cell r="AK111">
            <v>1</v>
          </cell>
          <cell r="AL111">
            <v>1</v>
          </cell>
          <cell r="AM111">
            <v>0</v>
          </cell>
        </row>
        <row r="119">
          <cell r="R119">
            <v>4.7</v>
          </cell>
          <cell r="U119" t="str">
            <v>-</v>
          </cell>
          <cell r="X119">
            <v>8.6999999999999993</v>
          </cell>
          <cell r="AB119">
            <v>6.3</v>
          </cell>
          <cell r="AC119">
            <v>6.1</v>
          </cell>
          <cell r="AE119">
            <v>5.4</v>
          </cell>
          <cell r="AF119">
            <v>5.3</v>
          </cell>
          <cell r="AH119">
            <v>3</v>
          </cell>
          <cell r="AI119">
            <v>3.1</v>
          </cell>
          <cell r="AK119">
            <v>3.3</v>
          </cell>
          <cell r="AL119">
            <v>4.8</v>
          </cell>
          <cell r="AM119" t="str">
            <v>-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46</v>
          </cell>
          <cell r="U111">
            <v>1</v>
          </cell>
          <cell r="X111">
            <v>7</v>
          </cell>
          <cell r="AB111">
            <v>7</v>
          </cell>
          <cell r="AC111">
            <v>6</v>
          </cell>
          <cell r="AE111">
            <v>5</v>
          </cell>
          <cell r="AF111">
            <v>5</v>
          </cell>
          <cell r="AH111">
            <v>5</v>
          </cell>
          <cell r="AI111">
            <v>3</v>
          </cell>
          <cell r="AK111">
            <v>4</v>
          </cell>
          <cell r="AL111">
            <v>3</v>
          </cell>
          <cell r="AM111">
            <v>0</v>
          </cell>
        </row>
        <row r="119">
          <cell r="R119">
            <v>6.6</v>
          </cell>
          <cell r="U119">
            <v>11.1</v>
          </cell>
          <cell r="X119">
            <v>14.6</v>
          </cell>
          <cell r="AB119">
            <v>9.6</v>
          </cell>
          <cell r="AC119">
            <v>7.9</v>
          </cell>
          <cell r="AE119">
            <v>5.7</v>
          </cell>
          <cell r="AF119">
            <v>5.8</v>
          </cell>
          <cell r="AH119">
            <v>6.7</v>
          </cell>
          <cell r="AI119">
            <v>4</v>
          </cell>
          <cell r="AK119">
            <v>5.9</v>
          </cell>
          <cell r="AL119">
            <v>5.5</v>
          </cell>
          <cell r="AM119" t="str">
            <v>-</v>
          </cell>
        </row>
      </sheetData>
      <sheetData sheetId="1">
        <row r="111">
          <cell r="R111">
            <v>30</v>
          </cell>
          <cell r="U111">
            <v>1</v>
          </cell>
          <cell r="X111">
            <v>5</v>
          </cell>
          <cell r="AB111">
            <v>4</v>
          </cell>
          <cell r="AC111">
            <v>3</v>
          </cell>
          <cell r="AE111">
            <v>3</v>
          </cell>
          <cell r="AF111">
            <v>3</v>
          </cell>
          <cell r="AH111">
            <v>3</v>
          </cell>
          <cell r="AI111">
            <v>1</v>
          </cell>
          <cell r="AK111">
            <v>3</v>
          </cell>
          <cell r="AL111">
            <v>2</v>
          </cell>
          <cell r="AM111">
            <v>0</v>
          </cell>
        </row>
        <row r="119">
          <cell r="R119">
            <v>7.7</v>
          </cell>
          <cell r="U119">
            <v>16.7</v>
          </cell>
          <cell r="X119">
            <v>17.899999999999999</v>
          </cell>
          <cell r="AB119">
            <v>10.8</v>
          </cell>
          <cell r="AC119">
            <v>7</v>
          </cell>
          <cell r="AE119">
            <v>6.1</v>
          </cell>
          <cell r="AF119">
            <v>6.3</v>
          </cell>
          <cell r="AH119">
            <v>7.3</v>
          </cell>
          <cell r="AI119">
            <v>2.5</v>
          </cell>
          <cell r="AK119">
            <v>7.7</v>
          </cell>
          <cell r="AL119">
            <v>5.9</v>
          </cell>
          <cell r="AM119" t="str">
            <v>-</v>
          </cell>
        </row>
      </sheetData>
      <sheetData sheetId="2">
        <row r="111">
          <cell r="R111">
            <v>16</v>
          </cell>
          <cell r="U111" t="str">
            <v>-</v>
          </cell>
          <cell r="X111">
            <v>1</v>
          </cell>
          <cell r="AB111">
            <v>3</v>
          </cell>
          <cell r="AC111">
            <v>3</v>
          </cell>
          <cell r="AE111">
            <v>2</v>
          </cell>
          <cell r="AF111">
            <v>2</v>
          </cell>
          <cell r="AH111">
            <v>2</v>
          </cell>
          <cell r="AI111">
            <v>1</v>
          </cell>
          <cell r="AK111">
            <v>1</v>
          </cell>
          <cell r="AL111">
            <v>1</v>
          </cell>
          <cell r="AM111" t="str">
            <v>-</v>
          </cell>
        </row>
        <row r="119">
          <cell r="R119">
            <v>5.3</v>
          </cell>
          <cell r="U119" t="str">
            <v>-</v>
          </cell>
          <cell r="X119">
            <v>4.8</v>
          </cell>
          <cell r="AB119">
            <v>8.3000000000000007</v>
          </cell>
          <cell r="AC119">
            <v>9.1</v>
          </cell>
          <cell r="AE119">
            <v>5.3</v>
          </cell>
          <cell r="AF119">
            <v>5.3</v>
          </cell>
          <cell r="AH119">
            <v>5.9</v>
          </cell>
          <cell r="AI119">
            <v>2.9</v>
          </cell>
          <cell r="AK119">
            <v>3.3</v>
          </cell>
          <cell r="AL119">
            <v>4.8</v>
          </cell>
          <cell r="AM119" t="str">
            <v>-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36</v>
          </cell>
          <cell r="U111">
            <v>1</v>
          </cell>
          <cell r="X111">
            <v>4</v>
          </cell>
          <cell r="AB111">
            <v>4</v>
          </cell>
          <cell r="AC111">
            <v>5</v>
          </cell>
          <cell r="AE111">
            <v>4</v>
          </cell>
          <cell r="AF111">
            <v>5</v>
          </cell>
          <cell r="AH111">
            <v>3</v>
          </cell>
          <cell r="AI111">
            <v>1</v>
          </cell>
          <cell r="AK111">
            <v>5</v>
          </cell>
          <cell r="AL111">
            <v>3</v>
          </cell>
          <cell r="AM111">
            <v>0</v>
          </cell>
        </row>
        <row r="119">
          <cell r="R119">
            <v>5.3</v>
          </cell>
          <cell r="U119">
            <v>12.5</v>
          </cell>
          <cell r="X119">
            <v>8</v>
          </cell>
          <cell r="AB119">
            <v>5.6</v>
          </cell>
          <cell r="AC119">
            <v>6.5</v>
          </cell>
          <cell r="AE119">
            <v>4.7</v>
          </cell>
          <cell r="AF119">
            <v>5.8</v>
          </cell>
          <cell r="AH119">
            <v>4.2</v>
          </cell>
          <cell r="AI119">
            <v>1.4</v>
          </cell>
          <cell r="AK119">
            <v>7.6</v>
          </cell>
          <cell r="AL119">
            <v>5.8</v>
          </cell>
          <cell r="AM119" t="str">
            <v>-</v>
          </cell>
        </row>
      </sheetData>
      <sheetData sheetId="1">
        <row r="111">
          <cell r="R111">
            <v>25</v>
          </cell>
          <cell r="U111">
            <v>1</v>
          </cell>
          <cell r="X111">
            <v>2</v>
          </cell>
          <cell r="AB111">
            <v>3</v>
          </cell>
          <cell r="AC111">
            <v>3</v>
          </cell>
          <cell r="AE111">
            <v>4</v>
          </cell>
          <cell r="AF111">
            <v>3</v>
          </cell>
          <cell r="AH111">
            <v>3</v>
          </cell>
          <cell r="AI111">
            <v>0</v>
          </cell>
          <cell r="AK111">
            <v>3</v>
          </cell>
          <cell r="AL111">
            <v>2</v>
          </cell>
          <cell r="AM111">
            <v>0</v>
          </cell>
        </row>
        <row r="119">
          <cell r="R119">
            <v>6.6</v>
          </cell>
          <cell r="U119">
            <v>16.7</v>
          </cell>
          <cell r="X119">
            <v>7.7</v>
          </cell>
          <cell r="AB119">
            <v>8.1</v>
          </cell>
          <cell r="AC119">
            <v>7.5</v>
          </cell>
          <cell r="AE119">
            <v>8.3000000000000007</v>
          </cell>
          <cell r="AF119">
            <v>6.4</v>
          </cell>
          <cell r="AH119">
            <v>7.5</v>
          </cell>
          <cell r="AI119" t="str">
            <v>-</v>
          </cell>
          <cell r="AK119">
            <v>7.7</v>
          </cell>
          <cell r="AL119">
            <v>6.3</v>
          </cell>
          <cell r="AM119" t="str">
            <v>-</v>
          </cell>
        </row>
      </sheetData>
      <sheetData sheetId="2">
        <row r="111">
          <cell r="R111">
            <v>11</v>
          </cell>
          <cell r="U111" t="str">
            <v>-</v>
          </cell>
          <cell r="X111">
            <v>1</v>
          </cell>
          <cell r="AB111">
            <v>2</v>
          </cell>
          <cell r="AC111">
            <v>2</v>
          </cell>
          <cell r="AE111">
            <v>1</v>
          </cell>
          <cell r="AF111">
            <v>2</v>
          </cell>
          <cell r="AH111">
            <v>0</v>
          </cell>
          <cell r="AI111">
            <v>1</v>
          </cell>
          <cell r="AK111">
            <v>1</v>
          </cell>
          <cell r="AL111">
            <v>1</v>
          </cell>
          <cell r="AM111" t="str">
            <v>-</v>
          </cell>
        </row>
        <row r="119">
          <cell r="R119">
            <v>3.7</v>
          </cell>
          <cell r="U119" t="str">
            <v>-</v>
          </cell>
          <cell r="X119">
            <v>4.2</v>
          </cell>
          <cell r="AB119">
            <v>5.9</v>
          </cell>
          <cell r="AC119">
            <v>5.4</v>
          </cell>
          <cell r="AE119">
            <v>2.7</v>
          </cell>
          <cell r="AF119">
            <v>5.0999999999999996</v>
          </cell>
          <cell r="AH119" t="str">
            <v>-</v>
          </cell>
          <cell r="AI119">
            <v>3.2</v>
          </cell>
          <cell r="AK119">
            <v>3.6</v>
          </cell>
          <cell r="AL119">
            <v>4.8</v>
          </cell>
          <cell r="AM119" t="str">
            <v>-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34</v>
          </cell>
          <cell r="U111">
            <v>2</v>
          </cell>
          <cell r="X111">
            <v>4</v>
          </cell>
          <cell r="AB111">
            <v>4</v>
          </cell>
          <cell r="AC111">
            <v>4</v>
          </cell>
          <cell r="AE111">
            <v>6</v>
          </cell>
          <cell r="AF111">
            <v>3</v>
          </cell>
          <cell r="AH111">
            <v>3</v>
          </cell>
          <cell r="AI111">
            <v>2</v>
          </cell>
          <cell r="AK111">
            <v>3</v>
          </cell>
          <cell r="AL111">
            <v>3</v>
          </cell>
          <cell r="AM111">
            <v>1</v>
          </cell>
        </row>
        <row r="119">
          <cell r="R119">
            <v>4.9000000000000004</v>
          </cell>
          <cell r="U119">
            <v>18.2</v>
          </cell>
          <cell r="X119">
            <v>7.5</v>
          </cell>
          <cell r="AB119">
            <v>5.6</v>
          </cell>
          <cell r="AC119">
            <v>5.6</v>
          </cell>
          <cell r="AE119">
            <v>7.1</v>
          </cell>
          <cell r="AF119">
            <v>3.6</v>
          </cell>
          <cell r="AH119">
            <v>3.9</v>
          </cell>
          <cell r="AI119">
            <v>2.7</v>
          </cell>
          <cell r="AK119">
            <v>4.3</v>
          </cell>
          <cell r="AL119">
            <v>5.4</v>
          </cell>
          <cell r="AM119">
            <v>2.5</v>
          </cell>
        </row>
      </sheetData>
      <sheetData sheetId="1">
        <row r="111">
          <cell r="R111">
            <v>21</v>
          </cell>
          <cell r="U111">
            <v>1</v>
          </cell>
          <cell r="X111">
            <v>2</v>
          </cell>
          <cell r="AB111">
            <v>2</v>
          </cell>
          <cell r="AC111">
            <v>2</v>
          </cell>
          <cell r="AE111">
            <v>3</v>
          </cell>
          <cell r="AF111">
            <v>2</v>
          </cell>
          <cell r="AH111">
            <v>1</v>
          </cell>
          <cell r="AI111">
            <v>1</v>
          </cell>
          <cell r="AK111">
            <v>3</v>
          </cell>
          <cell r="AL111">
            <v>2</v>
          </cell>
          <cell r="AM111">
            <v>1</v>
          </cell>
        </row>
        <row r="119">
          <cell r="R119">
            <v>5.4</v>
          </cell>
          <cell r="U119">
            <v>14.3</v>
          </cell>
          <cell r="X119">
            <v>7.1</v>
          </cell>
          <cell r="AB119">
            <v>5.3</v>
          </cell>
          <cell r="AC119">
            <v>5.0999999999999996</v>
          </cell>
          <cell r="AE119">
            <v>6.3</v>
          </cell>
          <cell r="AF119">
            <v>4.4000000000000004</v>
          </cell>
          <cell r="AH119">
            <v>2.4</v>
          </cell>
          <cell r="AI119">
            <v>2.4</v>
          </cell>
          <cell r="AK119">
            <v>7.3</v>
          </cell>
          <cell r="AL119">
            <v>6.1</v>
          </cell>
          <cell r="AM119">
            <v>4</v>
          </cell>
        </row>
      </sheetData>
      <sheetData sheetId="2">
        <row r="111">
          <cell r="R111">
            <v>12</v>
          </cell>
          <cell r="U111">
            <v>0</v>
          </cell>
          <cell r="X111">
            <v>2</v>
          </cell>
          <cell r="AB111">
            <v>2</v>
          </cell>
          <cell r="AC111">
            <v>2</v>
          </cell>
          <cell r="AE111">
            <v>3</v>
          </cell>
          <cell r="AF111">
            <v>1</v>
          </cell>
          <cell r="AH111">
            <v>1</v>
          </cell>
          <cell r="AI111">
            <v>1</v>
          </cell>
          <cell r="AK111">
            <v>0</v>
          </cell>
          <cell r="AL111">
            <v>1</v>
          </cell>
          <cell r="AM111" t="str">
            <v>-</v>
          </cell>
        </row>
        <row r="119">
          <cell r="R119">
            <v>3.9</v>
          </cell>
          <cell r="U119" t="str">
            <v>-</v>
          </cell>
          <cell r="X119">
            <v>8.3000000000000007</v>
          </cell>
          <cell r="AB119">
            <v>5.9</v>
          </cell>
          <cell r="AC119">
            <v>6.3</v>
          </cell>
          <cell r="AE119">
            <v>8.1</v>
          </cell>
          <cell r="AF119">
            <v>2.5</v>
          </cell>
          <cell r="AH119">
            <v>2.9</v>
          </cell>
          <cell r="AI119">
            <v>3.2</v>
          </cell>
          <cell r="AK119" t="str">
            <v>-</v>
          </cell>
          <cell r="AL119">
            <v>4.3</v>
          </cell>
          <cell r="AM119" t="str">
            <v>-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33</v>
          </cell>
          <cell r="U111">
            <v>2</v>
          </cell>
          <cell r="X111">
            <v>5</v>
          </cell>
          <cell r="AB111">
            <v>6</v>
          </cell>
          <cell r="AC111">
            <v>3</v>
          </cell>
          <cell r="AE111">
            <v>4</v>
          </cell>
          <cell r="AF111">
            <v>4</v>
          </cell>
          <cell r="AH111">
            <v>1</v>
          </cell>
          <cell r="AI111">
            <v>3</v>
          </cell>
          <cell r="AK111">
            <v>3</v>
          </cell>
          <cell r="AL111">
            <v>3</v>
          </cell>
          <cell r="AM111">
            <v>1</v>
          </cell>
        </row>
        <row r="119">
          <cell r="R119">
            <v>4.8</v>
          </cell>
          <cell r="U119">
            <v>15.4</v>
          </cell>
          <cell r="X119">
            <v>10.4</v>
          </cell>
          <cell r="AB119">
            <v>8.1</v>
          </cell>
          <cell r="AC119">
            <v>4.2</v>
          </cell>
          <cell r="AE119">
            <v>4.5999999999999996</v>
          </cell>
          <cell r="AF119">
            <v>4.5999999999999996</v>
          </cell>
          <cell r="AH119">
            <v>1.4</v>
          </cell>
          <cell r="AI119">
            <v>4.2</v>
          </cell>
          <cell r="AK119">
            <v>4.0999999999999996</v>
          </cell>
          <cell r="AL119">
            <v>5.5</v>
          </cell>
          <cell r="AM119">
            <v>2.4</v>
          </cell>
        </row>
      </sheetData>
      <sheetData sheetId="1">
        <row r="111">
          <cell r="R111">
            <v>21</v>
          </cell>
          <cell r="U111">
            <v>1</v>
          </cell>
          <cell r="X111">
            <v>3</v>
          </cell>
          <cell r="AB111">
            <v>4</v>
          </cell>
          <cell r="AC111">
            <v>1</v>
          </cell>
          <cell r="AE111">
            <v>1</v>
          </cell>
          <cell r="AF111">
            <v>3</v>
          </cell>
          <cell r="AH111">
            <v>1</v>
          </cell>
          <cell r="AI111">
            <v>1</v>
          </cell>
          <cell r="AK111">
            <v>2</v>
          </cell>
          <cell r="AL111">
            <v>2</v>
          </cell>
          <cell r="AM111">
            <v>1</v>
          </cell>
        </row>
        <row r="119">
          <cell r="R119">
            <v>5.4</v>
          </cell>
          <cell r="U119">
            <v>14.3</v>
          </cell>
          <cell r="X119">
            <v>11.1</v>
          </cell>
          <cell r="AB119">
            <v>10.3</v>
          </cell>
          <cell r="AC119">
            <v>2.4</v>
          </cell>
          <cell r="AE119">
            <v>2.1</v>
          </cell>
          <cell r="AF119">
            <v>6.5</v>
          </cell>
          <cell r="AH119">
            <v>2.5</v>
          </cell>
          <cell r="AI119">
            <v>2.5</v>
          </cell>
          <cell r="AK119">
            <v>4.9000000000000004</v>
          </cell>
          <cell r="AL119">
            <v>6.3</v>
          </cell>
          <cell r="AM119">
            <v>3.7</v>
          </cell>
        </row>
      </sheetData>
      <sheetData sheetId="2">
        <row r="111">
          <cell r="R111">
            <v>12</v>
          </cell>
          <cell r="U111">
            <v>0</v>
          </cell>
          <cell r="X111">
            <v>2</v>
          </cell>
          <cell r="AB111">
            <v>2</v>
          </cell>
          <cell r="AC111">
            <v>1</v>
          </cell>
          <cell r="AE111">
            <v>3</v>
          </cell>
          <cell r="AF111">
            <v>1</v>
          </cell>
          <cell r="AH111">
            <v>0</v>
          </cell>
          <cell r="AI111">
            <v>2</v>
          </cell>
          <cell r="AK111">
            <v>0</v>
          </cell>
          <cell r="AL111">
            <v>1</v>
          </cell>
          <cell r="AM111">
            <v>1</v>
          </cell>
        </row>
        <row r="119">
          <cell r="R119">
            <v>3.9</v>
          </cell>
          <cell r="U119" t="str">
            <v>-</v>
          </cell>
          <cell r="X119">
            <v>9.5</v>
          </cell>
          <cell r="AB119">
            <v>5.7</v>
          </cell>
          <cell r="AC119">
            <v>3.4</v>
          </cell>
          <cell r="AE119">
            <v>7.9</v>
          </cell>
          <cell r="AF119">
            <v>2.4</v>
          </cell>
          <cell r="AH119" t="str">
            <v>-</v>
          </cell>
          <cell r="AI119">
            <v>6.3</v>
          </cell>
          <cell r="AK119" t="str">
            <v>-</v>
          </cell>
          <cell r="AL119">
            <v>4.3</v>
          </cell>
          <cell r="AM119">
            <v>7.1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31</v>
          </cell>
          <cell r="U111">
            <v>2</v>
          </cell>
          <cell r="X111">
            <v>3</v>
          </cell>
          <cell r="AB111">
            <v>5</v>
          </cell>
          <cell r="AC111">
            <v>3</v>
          </cell>
          <cell r="AE111">
            <v>3</v>
          </cell>
          <cell r="AF111">
            <v>5</v>
          </cell>
          <cell r="AH111">
            <v>3</v>
          </cell>
          <cell r="AI111">
            <v>2</v>
          </cell>
          <cell r="AK111">
            <v>2</v>
          </cell>
          <cell r="AL111">
            <v>2</v>
          </cell>
          <cell r="AM111">
            <v>1</v>
          </cell>
        </row>
        <row r="119">
          <cell r="R119">
            <v>4.5</v>
          </cell>
          <cell r="U119">
            <v>16.7</v>
          </cell>
          <cell r="X119">
            <v>6.1</v>
          </cell>
          <cell r="AB119">
            <v>7.2</v>
          </cell>
          <cell r="AC119">
            <v>4.0999999999999996</v>
          </cell>
          <cell r="AE119">
            <v>3.5</v>
          </cell>
          <cell r="AF119">
            <v>5.8</v>
          </cell>
          <cell r="AH119">
            <v>4.0999999999999996</v>
          </cell>
          <cell r="AI119">
            <v>2.8</v>
          </cell>
          <cell r="AK119">
            <v>2.8</v>
          </cell>
          <cell r="AL119">
            <v>3.8</v>
          </cell>
          <cell r="AM119">
            <v>2.2000000000000002</v>
          </cell>
        </row>
      </sheetData>
      <sheetData sheetId="1">
        <row r="111">
          <cell r="R111">
            <v>21</v>
          </cell>
          <cell r="U111">
            <v>2</v>
          </cell>
          <cell r="X111">
            <v>2</v>
          </cell>
          <cell r="AB111">
            <v>4</v>
          </cell>
          <cell r="AC111">
            <v>1</v>
          </cell>
          <cell r="AE111">
            <v>2</v>
          </cell>
          <cell r="AF111">
            <v>4</v>
          </cell>
          <cell r="AH111">
            <v>2</v>
          </cell>
          <cell r="AI111">
            <v>1</v>
          </cell>
          <cell r="AK111">
            <v>2</v>
          </cell>
          <cell r="AL111">
            <v>2</v>
          </cell>
          <cell r="AM111">
            <v>1</v>
          </cell>
        </row>
        <row r="119">
          <cell r="R119">
            <v>5.4</v>
          </cell>
          <cell r="U119">
            <v>28.6</v>
          </cell>
          <cell r="X119">
            <v>7.1</v>
          </cell>
          <cell r="AB119">
            <v>10.5</v>
          </cell>
          <cell r="AC119">
            <v>2.4</v>
          </cell>
          <cell r="AE119">
            <v>4.2</v>
          </cell>
          <cell r="AF119">
            <v>8.3000000000000007</v>
          </cell>
          <cell r="AH119">
            <v>5</v>
          </cell>
          <cell r="AI119">
            <v>2.6</v>
          </cell>
          <cell r="AK119">
            <v>5</v>
          </cell>
          <cell r="AL119">
            <v>6.5</v>
          </cell>
          <cell r="AM119">
            <v>3.4</v>
          </cell>
        </row>
      </sheetData>
      <sheetData sheetId="2">
        <row r="111">
          <cell r="R111">
            <v>10</v>
          </cell>
          <cell r="U111">
            <v>0</v>
          </cell>
          <cell r="X111">
            <v>1</v>
          </cell>
          <cell r="AB111">
            <v>2</v>
          </cell>
          <cell r="AC111">
            <v>2</v>
          </cell>
          <cell r="AE111">
            <v>1</v>
          </cell>
          <cell r="AF111">
            <v>1</v>
          </cell>
          <cell r="AH111">
            <v>1</v>
          </cell>
          <cell r="AI111">
            <v>1</v>
          </cell>
          <cell r="AK111">
            <v>0</v>
          </cell>
          <cell r="AL111" t="str">
            <v>-</v>
          </cell>
          <cell r="AM111">
            <v>0</v>
          </cell>
        </row>
        <row r="119">
          <cell r="R119">
            <v>3.3</v>
          </cell>
          <cell r="U119" t="str">
            <v>-</v>
          </cell>
          <cell r="X119">
            <v>4.8</v>
          </cell>
          <cell r="AB119">
            <v>6.5</v>
          </cell>
          <cell r="AC119">
            <v>6.3</v>
          </cell>
          <cell r="AE119">
            <v>2.7</v>
          </cell>
          <cell r="AF119">
            <v>2.6</v>
          </cell>
          <cell r="AH119">
            <v>2.9</v>
          </cell>
          <cell r="AI119">
            <v>3.1</v>
          </cell>
          <cell r="AK119" t="str">
            <v>-</v>
          </cell>
          <cell r="AL119" t="str">
            <v>-</v>
          </cell>
          <cell r="AM119" t="str">
            <v>-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33</v>
          </cell>
          <cell r="U111">
            <v>1</v>
          </cell>
          <cell r="X111">
            <v>3</v>
          </cell>
          <cell r="AB111">
            <v>4</v>
          </cell>
          <cell r="AC111">
            <v>4</v>
          </cell>
          <cell r="AE111">
            <v>4</v>
          </cell>
          <cell r="AF111">
            <v>4</v>
          </cell>
          <cell r="AH111">
            <v>4</v>
          </cell>
          <cell r="AI111">
            <v>3</v>
          </cell>
          <cell r="AK111">
            <v>2</v>
          </cell>
          <cell r="AL111">
            <v>2</v>
          </cell>
          <cell r="AM111">
            <v>2</v>
          </cell>
        </row>
        <row r="119">
          <cell r="R119">
            <v>4.8</v>
          </cell>
          <cell r="U119">
            <v>11.1</v>
          </cell>
          <cell r="X119">
            <v>6.3</v>
          </cell>
          <cell r="AB119">
            <v>6.1</v>
          </cell>
          <cell r="AC119">
            <v>5.4</v>
          </cell>
          <cell r="AE119">
            <v>4.8</v>
          </cell>
          <cell r="AF119">
            <v>4.7</v>
          </cell>
          <cell r="AH119">
            <v>5.3</v>
          </cell>
          <cell r="AI119">
            <v>4</v>
          </cell>
          <cell r="AK119">
            <v>2.7</v>
          </cell>
          <cell r="AL119">
            <v>3.8</v>
          </cell>
          <cell r="AM119">
            <v>3.9</v>
          </cell>
        </row>
      </sheetData>
      <sheetData sheetId="1">
        <row r="111">
          <cell r="R111">
            <v>22</v>
          </cell>
          <cell r="U111">
            <v>1</v>
          </cell>
          <cell r="X111">
            <v>2</v>
          </cell>
          <cell r="AB111">
            <v>3</v>
          </cell>
          <cell r="AC111">
            <v>3</v>
          </cell>
          <cell r="AE111">
            <v>3</v>
          </cell>
          <cell r="AF111">
            <v>3</v>
          </cell>
          <cell r="AH111">
            <v>2</v>
          </cell>
          <cell r="AI111">
            <v>2</v>
          </cell>
          <cell r="AK111">
            <v>1</v>
          </cell>
          <cell r="AL111">
            <v>1</v>
          </cell>
          <cell r="AM111">
            <v>1</v>
          </cell>
        </row>
        <row r="119">
          <cell r="R119">
            <v>5.6</v>
          </cell>
          <cell r="U119">
            <v>20</v>
          </cell>
          <cell r="X119">
            <v>7.1</v>
          </cell>
          <cell r="AB119">
            <v>8.1</v>
          </cell>
          <cell r="AC119">
            <v>7.3</v>
          </cell>
          <cell r="AE119">
            <v>6.3</v>
          </cell>
          <cell r="AF119">
            <v>6.3</v>
          </cell>
          <cell r="AH119">
            <v>5</v>
          </cell>
          <cell r="AI119">
            <v>4.7</v>
          </cell>
          <cell r="AK119">
            <v>2.4</v>
          </cell>
          <cell r="AL119">
            <v>3.2</v>
          </cell>
          <cell r="AM119">
            <v>3.2</v>
          </cell>
        </row>
      </sheetData>
      <sheetData sheetId="2">
        <row r="111">
          <cell r="R111">
            <v>11</v>
          </cell>
          <cell r="U111">
            <v>0</v>
          </cell>
          <cell r="X111">
            <v>2</v>
          </cell>
          <cell r="AB111">
            <v>0</v>
          </cell>
          <cell r="AC111">
            <v>1</v>
          </cell>
          <cell r="AE111">
            <v>1</v>
          </cell>
          <cell r="AF111">
            <v>1</v>
          </cell>
          <cell r="AH111">
            <v>2</v>
          </cell>
          <cell r="AI111">
            <v>1</v>
          </cell>
          <cell r="AK111">
            <v>1</v>
          </cell>
          <cell r="AL111">
            <v>1</v>
          </cell>
          <cell r="AM111">
            <v>1</v>
          </cell>
        </row>
        <row r="119">
          <cell r="R119">
            <v>3.7</v>
          </cell>
          <cell r="U119" t="str">
            <v>-</v>
          </cell>
          <cell r="X119">
            <v>10</v>
          </cell>
          <cell r="AB119" t="str">
            <v>-</v>
          </cell>
          <cell r="AC119">
            <v>3</v>
          </cell>
          <cell r="AE119">
            <v>2.9</v>
          </cell>
          <cell r="AF119">
            <v>2.6</v>
          </cell>
          <cell r="AH119">
            <v>5.7</v>
          </cell>
          <cell r="AI119">
            <v>3.1</v>
          </cell>
          <cell r="AK119">
            <v>3.1</v>
          </cell>
          <cell r="AL119">
            <v>5</v>
          </cell>
          <cell r="AM119">
            <v>4.8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32</v>
          </cell>
          <cell r="U111">
            <v>1</v>
          </cell>
          <cell r="X111">
            <v>4</v>
          </cell>
          <cell r="AB111">
            <v>5</v>
          </cell>
          <cell r="AC111">
            <v>3</v>
          </cell>
          <cell r="AE111">
            <v>4</v>
          </cell>
          <cell r="AF111">
            <v>6</v>
          </cell>
          <cell r="AH111">
            <v>2</v>
          </cell>
          <cell r="AI111">
            <v>2</v>
          </cell>
          <cell r="AK111">
            <v>2</v>
          </cell>
          <cell r="AL111">
            <v>1</v>
          </cell>
          <cell r="AM111">
            <v>2</v>
          </cell>
        </row>
        <row r="119">
          <cell r="R119">
            <v>4.7</v>
          </cell>
          <cell r="U119">
            <v>14.3</v>
          </cell>
          <cell r="X119">
            <v>8.1999999999999993</v>
          </cell>
          <cell r="AB119">
            <v>7.6</v>
          </cell>
          <cell r="AC119">
            <v>4.2</v>
          </cell>
          <cell r="AE119">
            <v>4.8</v>
          </cell>
          <cell r="AF119">
            <v>6.9</v>
          </cell>
          <cell r="AH119">
            <v>2.7</v>
          </cell>
          <cell r="AI119">
            <v>2.7</v>
          </cell>
          <cell r="AK119">
            <v>2.8</v>
          </cell>
          <cell r="AL119">
            <v>1.9</v>
          </cell>
          <cell r="AM119">
            <v>4.3</v>
          </cell>
        </row>
      </sheetData>
      <sheetData sheetId="1">
        <row r="111">
          <cell r="R111">
            <v>22</v>
          </cell>
          <cell r="U111">
            <v>1</v>
          </cell>
          <cell r="X111">
            <v>2</v>
          </cell>
          <cell r="AB111">
            <v>3</v>
          </cell>
          <cell r="AC111">
            <v>2</v>
          </cell>
          <cell r="AE111">
            <v>2</v>
          </cell>
          <cell r="AF111">
            <v>4</v>
          </cell>
          <cell r="AH111">
            <v>2</v>
          </cell>
          <cell r="AI111">
            <v>2</v>
          </cell>
          <cell r="AK111">
            <v>2</v>
          </cell>
          <cell r="AL111">
            <v>1</v>
          </cell>
          <cell r="AM111">
            <v>1</v>
          </cell>
        </row>
        <row r="119">
          <cell r="R119">
            <v>5.8</v>
          </cell>
          <cell r="U119">
            <v>25</v>
          </cell>
          <cell r="X119">
            <v>7.7</v>
          </cell>
          <cell r="AB119">
            <v>8.3000000000000007</v>
          </cell>
          <cell r="AC119">
            <v>5.3</v>
          </cell>
          <cell r="AE119">
            <v>4.3</v>
          </cell>
          <cell r="AF119">
            <v>8.3000000000000007</v>
          </cell>
          <cell r="AH119">
            <v>4.8</v>
          </cell>
          <cell r="AI119">
            <v>4.8</v>
          </cell>
          <cell r="AK119">
            <v>4.9000000000000004</v>
          </cell>
          <cell r="AL119">
            <v>3.2</v>
          </cell>
          <cell r="AM119">
            <v>3.7</v>
          </cell>
        </row>
      </sheetData>
      <sheetData sheetId="2">
        <row r="111">
          <cell r="R111">
            <v>10</v>
          </cell>
          <cell r="U111">
            <v>0</v>
          </cell>
          <cell r="X111">
            <v>2</v>
          </cell>
          <cell r="AB111">
            <v>2</v>
          </cell>
          <cell r="AC111">
            <v>0</v>
          </cell>
          <cell r="AE111">
            <v>1</v>
          </cell>
          <cell r="AF111">
            <v>2</v>
          </cell>
          <cell r="AH111">
            <v>1</v>
          </cell>
          <cell r="AI111">
            <v>0</v>
          </cell>
          <cell r="AK111">
            <v>0</v>
          </cell>
          <cell r="AL111">
            <v>1</v>
          </cell>
          <cell r="AM111">
            <v>1</v>
          </cell>
        </row>
        <row r="119">
          <cell r="R119">
            <v>3.3</v>
          </cell>
          <cell r="U119" t="str">
            <v>-</v>
          </cell>
          <cell r="X119">
            <v>9.1</v>
          </cell>
          <cell r="AB119">
            <v>6.7</v>
          </cell>
          <cell r="AC119" t="str">
            <v>-</v>
          </cell>
          <cell r="AE119">
            <v>2.8</v>
          </cell>
          <cell r="AF119">
            <v>5.0999999999999996</v>
          </cell>
          <cell r="AH119">
            <v>3</v>
          </cell>
          <cell r="AI119" t="str">
            <v>-</v>
          </cell>
          <cell r="AK119" t="str">
            <v>-</v>
          </cell>
          <cell r="AL119">
            <v>4.3</v>
          </cell>
          <cell r="AM119">
            <v>5.3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35</v>
          </cell>
          <cell r="U111">
            <v>2</v>
          </cell>
          <cell r="X111">
            <v>6</v>
          </cell>
          <cell r="AB111">
            <v>5</v>
          </cell>
          <cell r="AC111">
            <v>3</v>
          </cell>
          <cell r="AE111">
            <v>5</v>
          </cell>
          <cell r="AF111">
            <v>4</v>
          </cell>
          <cell r="AH111">
            <v>3</v>
          </cell>
          <cell r="AI111">
            <v>2</v>
          </cell>
          <cell r="AK111">
            <v>2</v>
          </cell>
          <cell r="AL111">
            <v>3</v>
          </cell>
          <cell r="AM111">
            <v>0</v>
          </cell>
        </row>
        <row r="119">
          <cell r="R119">
            <v>5.2</v>
          </cell>
          <cell r="U119">
            <v>25</v>
          </cell>
          <cell r="X119">
            <v>12</v>
          </cell>
          <cell r="AB119">
            <v>7.6</v>
          </cell>
          <cell r="AC119">
            <v>4.3</v>
          </cell>
          <cell r="AE119">
            <v>6</v>
          </cell>
          <cell r="AF119">
            <v>4.7</v>
          </cell>
          <cell r="AH119">
            <v>3.9</v>
          </cell>
          <cell r="AI119">
            <v>2.8</v>
          </cell>
          <cell r="AK119">
            <v>2.8</v>
          </cell>
          <cell r="AL119">
            <v>5.4</v>
          </cell>
          <cell r="AM119" t="str">
            <v>-</v>
          </cell>
        </row>
      </sheetData>
      <sheetData sheetId="1">
        <row r="111">
          <cell r="R111">
            <v>21</v>
          </cell>
          <cell r="U111">
            <v>2</v>
          </cell>
          <cell r="X111">
            <v>2</v>
          </cell>
          <cell r="AB111">
            <v>2</v>
          </cell>
          <cell r="AC111">
            <v>2</v>
          </cell>
          <cell r="AE111">
            <v>3</v>
          </cell>
          <cell r="AF111">
            <v>2</v>
          </cell>
          <cell r="AH111">
            <v>2</v>
          </cell>
          <cell r="AI111">
            <v>2</v>
          </cell>
          <cell r="AK111">
            <v>2</v>
          </cell>
          <cell r="AL111">
            <v>2</v>
          </cell>
          <cell r="AM111">
            <v>0</v>
          </cell>
        </row>
        <row r="119">
          <cell r="R119">
            <v>5.6</v>
          </cell>
          <cell r="U119">
            <v>40</v>
          </cell>
          <cell r="X119">
            <v>8</v>
          </cell>
          <cell r="AB119">
            <v>5.6</v>
          </cell>
          <cell r="AC119">
            <v>5.3</v>
          </cell>
          <cell r="AE119">
            <v>6.7</v>
          </cell>
          <cell r="AF119">
            <v>4.3</v>
          </cell>
          <cell r="AH119">
            <v>4.7</v>
          </cell>
          <cell r="AI119">
            <v>4.9000000000000004</v>
          </cell>
          <cell r="AK119">
            <v>4.9000000000000004</v>
          </cell>
          <cell r="AL119">
            <v>6.1</v>
          </cell>
          <cell r="AM119" t="str">
            <v>-</v>
          </cell>
        </row>
      </sheetData>
      <sheetData sheetId="2">
        <row r="111">
          <cell r="R111">
            <v>14</v>
          </cell>
          <cell r="U111">
            <v>1</v>
          </cell>
          <cell r="X111">
            <v>4</v>
          </cell>
          <cell r="AB111">
            <v>3</v>
          </cell>
          <cell r="AC111">
            <v>1</v>
          </cell>
          <cell r="AE111">
            <v>2</v>
          </cell>
          <cell r="AF111">
            <v>2</v>
          </cell>
          <cell r="AH111">
            <v>0</v>
          </cell>
          <cell r="AI111">
            <v>0</v>
          </cell>
          <cell r="AK111" t="str">
            <v>-</v>
          </cell>
          <cell r="AL111">
            <v>1</v>
          </cell>
          <cell r="AM111" t="str">
            <v>-</v>
          </cell>
        </row>
        <row r="119">
          <cell r="R119">
            <v>4.5999999999999996</v>
          </cell>
          <cell r="U119">
            <v>33.299999999999997</v>
          </cell>
          <cell r="X119">
            <v>16</v>
          </cell>
          <cell r="AB119">
            <v>10.3</v>
          </cell>
          <cell r="AC119">
            <v>3.1</v>
          </cell>
          <cell r="AE119">
            <v>5.0999999999999996</v>
          </cell>
          <cell r="AF119">
            <v>5</v>
          </cell>
          <cell r="AH119" t="str">
            <v>-</v>
          </cell>
          <cell r="AI119" t="str">
            <v>-</v>
          </cell>
          <cell r="AK119" t="str">
            <v>-</v>
          </cell>
          <cell r="AL119">
            <v>4.3</v>
          </cell>
          <cell r="AM119" t="str">
            <v>-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39</v>
          </cell>
          <cell r="U111">
            <v>2</v>
          </cell>
          <cell r="X111">
            <v>4</v>
          </cell>
          <cell r="AB111">
            <v>8</v>
          </cell>
          <cell r="AC111">
            <v>7</v>
          </cell>
          <cell r="AE111">
            <v>7</v>
          </cell>
          <cell r="AF111">
            <v>1</v>
          </cell>
          <cell r="AH111">
            <v>4</v>
          </cell>
          <cell r="AI111">
            <v>2</v>
          </cell>
          <cell r="AK111">
            <v>2</v>
          </cell>
          <cell r="AL111">
            <v>2</v>
          </cell>
          <cell r="AM111">
            <v>1</v>
          </cell>
        </row>
        <row r="119">
          <cell r="R119">
            <v>5.8</v>
          </cell>
          <cell r="U119">
            <v>22.2</v>
          </cell>
          <cell r="X119">
            <v>8</v>
          </cell>
          <cell r="AB119">
            <v>11.6</v>
          </cell>
          <cell r="AC119">
            <v>9.1999999999999993</v>
          </cell>
          <cell r="AE119">
            <v>8.3000000000000007</v>
          </cell>
          <cell r="AF119">
            <v>1.2</v>
          </cell>
          <cell r="AH119">
            <v>5.3</v>
          </cell>
          <cell r="AI119">
            <v>2.9</v>
          </cell>
          <cell r="AK119">
            <v>2.9</v>
          </cell>
          <cell r="AL119">
            <v>3.8</v>
          </cell>
          <cell r="AM119">
            <v>3.1</v>
          </cell>
        </row>
      </sheetData>
      <sheetData sheetId="1">
        <row r="111">
          <cell r="R111">
            <v>25</v>
          </cell>
          <cell r="U111">
            <v>1</v>
          </cell>
          <cell r="X111">
            <v>3</v>
          </cell>
          <cell r="AB111">
            <v>4</v>
          </cell>
          <cell r="AC111">
            <v>3</v>
          </cell>
          <cell r="AE111">
            <v>5</v>
          </cell>
          <cell r="AF111">
            <v>1</v>
          </cell>
          <cell r="AH111">
            <v>3</v>
          </cell>
          <cell r="AI111">
            <v>1</v>
          </cell>
          <cell r="AK111">
            <v>2</v>
          </cell>
          <cell r="AL111">
            <v>1</v>
          </cell>
          <cell r="AM111">
            <v>1</v>
          </cell>
        </row>
        <row r="119">
          <cell r="R119">
            <v>6.7</v>
          </cell>
          <cell r="U119">
            <v>16.7</v>
          </cell>
          <cell r="X119">
            <v>12</v>
          </cell>
          <cell r="AB119">
            <v>10.5</v>
          </cell>
          <cell r="AC119">
            <v>7.3</v>
          </cell>
          <cell r="AE119">
            <v>10.9</v>
          </cell>
          <cell r="AF119">
            <v>2.2000000000000002</v>
          </cell>
          <cell r="AH119">
            <v>7.1</v>
          </cell>
          <cell r="AI119">
            <v>2.5</v>
          </cell>
          <cell r="AK119">
            <v>5</v>
          </cell>
          <cell r="AL119">
            <v>3</v>
          </cell>
          <cell r="AM119">
            <v>5.6</v>
          </cell>
        </row>
      </sheetData>
      <sheetData sheetId="2">
        <row r="111">
          <cell r="R111">
            <v>15</v>
          </cell>
          <cell r="U111">
            <v>1</v>
          </cell>
          <cell r="X111">
            <v>2</v>
          </cell>
          <cell r="AB111">
            <v>4</v>
          </cell>
          <cell r="AC111">
            <v>3</v>
          </cell>
          <cell r="AE111">
            <v>1</v>
          </cell>
          <cell r="AF111">
            <v>1</v>
          </cell>
          <cell r="AH111">
            <v>1</v>
          </cell>
          <cell r="AI111">
            <v>1</v>
          </cell>
          <cell r="AK111">
            <v>0</v>
          </cell>
          <cell r="AL111">
            <v>1</v>
          </cell>
          <cell r="AM111" t="str">
            <v>-</v>
          </cell>
        </row>
        <row r="119">
          <cell r="R119">
            <v>5.0999999999999996</v>
          </cell>
          <cell r="U119">
            <v>25</v>
          </cell>
          <cell r="X119">
            <v>8</v>
          </cell>
          <cell r="AB119">
            <v>12.9</v>
          </cell>
          <cell r="AC119">
            <v>8.8000000000000007</v>
          </cell>
          <cell r="AE119">
            <v>2.6</v>
          </cell>
          <cell r="AF119">
            <v>2.7</v>
          </cell>
          <cell r="AH119">
            <v>3</v>
          </cell>
          <cell r="AI119">
            <v>3.3</v>
          </cell>
          <cell r="AK119" t="str">
            <v>-</v>
          </cell>
          <cell r="AL119">
            <v>5</v>
          </cell>
          <cell r="AM119" t="str">
            <v>-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36</v>
          </cell>
          <cell r="U111">
            <v>1</v>
          </cell>
          <cell r="X111">
            <v>4</v>
          </cell>
          <cell r="AB111">
            <v>5</v>
          </cell>
          <cell r="AC111">
            <v>5</v>
          </cell>
          <cell r="AE111">
            <v>4</v>
          </cell>
          <cell r="AF111">
            <v>3</v>
          </cell>
          <cell r="AH111">
            <v>3</v>
          </cell>
          <cell r="AI111">
            <v>4</v>
          </cell>
          <cell r="AK111">
            <v>2</v>
          </cell>
          <cell r="AL111">
            <v>4</v>
          </cell>
          <cell r="AM111">
            <v>0</v>
          </cell>
        </row>
        <row r="119">
          <cell r="R119">
            <v>5.4</v>
          </cell>
          <cell r="U119">
            <v>11.1</v>
          </cell>
          <cell r="X119">
            <v>8.3000000000000007</v>
          </cell>
          <cell r="AB119">
            <v>7.6</v>
          </cell>
          <cell r="AC119">
            <v>6.5</v>
          </cell>
          <cell r="AE119">
            <v>4.9000000000000004</v>
          </cell>
          <cell r="AF119">
            <v>3.6</v>
          </cell>
          <cell r="AH119">
            <v>4.0999999999999996</v>
          </cell>
          <cell r="AI119">
            <v>5.6</v>
          </cell>
          <cell r="AK119">
            <v>3.1</v>
          </cell>
          <cell r="AL119">
            <v>7.3</v>
          </cell>
          <cell r="AM119" t="str">
            <v>-</v>
          </cell>
        </row>
      </sheetData>
      <sheetData sheetId="1">
        <row r="111">
          <cell r="R111">
            <v>25</v>
          </cell>
          <cell r="U111">
            <v>1</v>
          </cell>
          <cell r="X111">
            <v>3</v>
          </cell>
          <cell r="AB111">
            <v>4</v>
          </cell>
          <cell r="AC111">
            <v>3</v>
          </cell>
          <cell r="AE111">
            <v>4</v>
          </cell>
          <cell r="AF111">
            <v>2</v>
          </cell>
          <cell r="AH111">
            <v>2</v>
          </cell>
          <cell r="AI111">
            <v>2</v>
          </cell>
          <cell r="AK111">
            <v>1</v>
          </cell>
          <cell r="AL111">
            <v>3</v>
          </cell>
          <cell r="AM111">
            <v>0</v>
          </cell>
        </row>
        <row r="119">
          <cell r="R119">
            <v>6.8</v>
          </cell>
          <cell r="U119">
            <v>25</v>
          </cell>
          <cell r="X119">
            <v>11.5</v>
          </cell>
          <cell r="AB119">
            <v>11.4</v>
          </cell>
          <cell r="AC119">
            <v>7.3</v>
          </cell>
          <cell r="AE119">
            <v>8.5</v>
          </cell>
          <cell r="AF119">
            <v>4.3</v>
          </cell>
          <cell r="AH119">
            <v>5</v>
          </cell>
          <cell r="AI119">
            <v>5</v>
          </cell>
          <cell r="AK119">
            <v>2.6</v>
          </cell>
          <cell r="AL119">
            <v>8.8000000000000007</v>
          </cell>
          <cell r="AM119" t="str">
            <v>-</v>
          </cell>
        </row>
      </sheetData>
      <sheetData sheetId="2">
        <row r="111">
          <cell r="R111">
            <v>10</v>
          </cell>
          <cell r="U111">
            <v>0</v>
          </cell>
          <cell r="X111">
            <v>1</v>
          </cell>
          <cell r="AB111">
            <v>1</v>
          </cell>
          <cell r="AC111">
            <v>2</v>
          </cell>
          <cell r="AE111">
            <v>0</v>
          </cell>
          <cell r="AF111">
            <v>1</v>
          </cell>
          <cell r="AH111">
            <v>1</v>
          </cell>
          <cell r="AI111">
            <v>2</v>
          </cell>
          <cell r="AK111">
            <v>1</v>
          </cell>
          <cell r="AL111">
            <v>1</v>
          </cell>
          <cell r="AM111" t="str">
            <v>-</v>
          </cell>
        </row>
        <row r="119">
          <cell r="R119">
            <v>3.4</v>
          </cell>
          <cell r="U119" t="str">
            <v>-</v>
          </cell>
          <cell r="X119">
            <v>4.3</v>
          </cell>
          <cell r="AB119">
            <v>3.2</v>
          </cell>
          <cell r="AC119">
            <v>5.6</v>
          </cell>
          <cell r="AE119" t="str">
            <v>-</v>
          </cell>
          <cell r="AF119">
            <v>2.6</v>
          </cell>
          <cell r="AH119">
            <v>2.9</v>
          </cell>
          <cell r="AI119">
            <v>6.3</v>
          </cell>
          <cell r="AK119">
            <v>3.8</v>
          </cell>
          <cell r="AL119">
            <v>4.8</v>
          </cell>
          <cell r="AM119" t="str">
            <v>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37</v>
          </cell>
          <cell r="U111">
            <v>1</v>
          </cell>
          <cell r="X111">
            <v>6</v>
          </cell>
          <cell r="AB111">
            <v>5</v>
          </cell>
          <cell r="AC111">
            <v>4</v>
          </cell>
          <cell r="AE111">
            <v>4</v>
          </cell>
          <cell r="AF111">
            <v>4</v>
          </cell>
          <cell r="AH111">
            <v>3</v>
          </cell>
          <cell r="AI111">
            <v>3</v>
          </cell>
          <cell r="AK111">
            <v>2</v>
          </cell>
          <cell r="AL111">
            <v>3</v>
          </cell>
          <cell r="AM111">
            <v>1</v>
          </cell>
        </row>
        <row r="119">
          <cell r="R119">
            <v>5.4</v>
          </cell>
          <cell r="U119">
            <v>10</v>
          </cell>
          <cell r="X119">
            <v>12.2</v>
          </cell>
          <cell r="AB119">
            <v>7.5</v>
          </cell>
          <cell r="AC119">
            <v>5.5</v>
          </cell>
          <cell r="AE119">
            <v>4.8</v>
          </cell>
          <cell r="AF119">
            <v>4.7</v>
          </cell>
          <cell r="AH119">
            <v>3.9</v>
          </cell>
          <cell r="AI119">
            <v>4.0999999999999996</v>
          </cell>
          <cell r="AK119">
            <v>2.9</v>
          </cell>
          <cell r="AL119">
            <v>5.6</v>
          </cell>
          <cell r="AM119">
            <v>2.5</v>
          </cell>
        </row>
      </sheetData>
      <sheetData sheetId="1">
        <row r="111">
          <cell r="R111">
            <v>22</v>
          </cell>
          <cell r="U111">
            <v>1</v>
          </cell>
          <cell r="X111">
            <v>4</v>
          </cell>
          <cell r="AB111">
            <v>3</v>
          </cell>
          <cell r="AC111">
            <v>2</v>
          </cell>
          <cell r="AE111">
            <v>3</v>
          </cell>
          <cell r="AF111">
            <v>2</v>
          </cell>
          <cell r="AH111">
            <v>2</v>
          </cell>
          <cell r="AI111">
            <v>1</v>
          </cell>
          <cell r="AK111">
            <v>2</v>
          </cell>
          <cell r="AL111">
            <v>2</v>
          </cell>
          <cell r="AM111">
            <v>1</v>
          </cell>
        </row>
        <row r="119">
          <cell r="R119">
            <v>5.8</v>
          </cell>
          <cell r="U119">
            <v>20</v>
          </cell>
          <cell r="X119">
            <v>15.4</v>
          </cell>
          <cell r="AB119">
            <v>8.1</v>
          </cell>
          <cell r="AC119">
            <v>5</v>
          </cell>
          <cell r="AE119">
            <v>6.4</v>
          </cell>
          <cell r="AF119">
            <v>4.3</v>
          </cell>
          <cell r="AH119">
            <v>4.9000000000000004</v>
          </cell>
          <cell r="AI119">
            <v>2.4</v>
          </cell>
          <cell r="AK119">
            <v>5</v>
          </cell>
          <cell r="AL119">
            <v>6.1</v>
          </cell>
          <cell r="AM119">
            <v>4.2</v>
          </cell>
        </row>
      </sheetData>
      <sheetData sheetId="2">
        <row r="111">
          <cell r="R111">
            <v>14</v>
          </cell>
          <cell r="U111">
            <v>0</v>
          </cell>
          <cell r="X111">
            <v>2</v>
          </cell>
          <cell r="AB111">
            <v>2</v>
          </cell>
          <cell r="AC111">
            <v>2</v>
          </cell>
          <cell r="AE111">
            <v>2</v>
          </cell>
          <cell r="AF111">
            <v>2</v>
          </cell>
          <cell r="AH111">
            <v>1</v>
          </cell>
          <cell r="AI111">
            <v>1</v>
          </cell>
          <cell r="AK111">
            <v>1</v>
          </cell>
          <cell r="AL111">
            <v>1</v>
          </cell>
          <cell r="AM111">
            <v>0</v>
          </cell>
        </row>
        <row r="119">
          <cell r="R119">
            <v>4.7</v>
          </cell>
          <cell r="U119" t="str">
            <v>-</v>
          </cell>
          <cell r="X119">
            <v>8.6999999999999993</v>
          </cell>
          <cell r="AB119">
            <v>6.5</v>
          </cell>
          <cell r="AC119">
            <v>6.1</v>
          </cell>
          <cell r="AE119">
            <v>5.4</v>
          </cell>
          <cell r="AF119">
            <v>5.0999999999999996</v>
          </cell>
          <cell r="AH119">
            <v>2.9</v>
          </cell>
          <cell r="AI119">
            <v>3.1</v>
          </cell>
          <cell r="AK119">
            <v>3.3</v>
          </cell>
          <cell r="AL119">
            <v>4.8</v>
          </cell>
          <cell r="AM119" t="str">
            <v>-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36</v>
          </cell>
          <cell r="U111">
            <v>1</v>
          </cell>
          <cell r="X111">
            <v>6</v>
          </cell>
          <cell r="AB111">
            <v>4</v>
          </cell>
          <cell r="AC111">
            <v>3</v>
          </cell>
          <cell r="AE111">
            <v>5</v>
          </cell>
          <cell r="AF111">
            <v>3</v>
          </cell>
          <cell r="AH111">
            <v>5</v>
          </cell>
          <cell r="AI111">
            <v>4</v>
          </cell>
          <cell r="AK111">
            <v>1</v>
          </cell>
          <cell r="AL111">
            <v>4</v>
          </cell>
          <cell r="AM111">
            <v>1</v>
          </cell>
        </row>
        <row r="119">
          <cell r="R119">
            <v>5.2</v>
          </cell>
          <cell r="U119">
            <v>8.3000000000000007</v>
          </cell>
          <cell r="X119">
            <v>12.2</v>
          </cell>
          <cell r="AB119">
            <v>6</v>
          </cell>
          <cell r="AC119">
            <v>4.0999999999999996</v>
          </cell>
          <cell r="AE119">
            <v>5.7</v>
          </cell>
          <cell r="AF119">
            <v>3.6</v>
          </cell>
          <cell r="AH119">
            <v>6.7</v>
          </cell>
          <cell r="AI119">
            <v>5.5</v>
          </cell>
          <cell r="AK119">
            <v>1.5</v>
          </cell>
          <cell r="AL119">
            <v>7.4</v>
          </cell>
          <cell r="AM119">
            <v>2.2999999999999998</v>
          </cell>
        </row>
      </sheetData>
      <sheetData sheetId="1">
        <row r="111">
          <cell r="R111">
            <v>24</v>
          </cell>
          <cell r="U111">
            <v>0</v>
          </cell>
          <cell r="X111">
            <v>5</v>
          </cell>
          <cell r="AB111">
            <v>3</v>
          </cell>
          <cell r="AC111">
            <v>1</v>
          </cell>
          <cell r="AE111">
            <v>4</v>
          </cell>
          <cell r="AF111">
            <v>2</v>
          </cell>
          <cell r="AH111">
            <v>3</v>
          </cell>
          <cell r="AI111">
            <v>1</v>
          </cell>
          <cell r="AK111">
            <v>1</v>
          </cell>
          <cell r="AL111">
            <v>4</v>
          </cell>
          <cell r="AM111">
            <v>1</v>
          </cell>
        </row>
        <row r="119">
          <cell r="R119">
            <v>6.3</v>
          </cell>
          <cell r="U119" t="str">
            <v>-</v>
          </cell>
          <cell r="X119">
            <v>17.899999999999999</v>
          </cell>
          <cell r="AB119">
            <v>8.3000000000000007</v>
          </cell>
          <cell r="AC119">
            <v>2.6</v>
          </cell>
          <cell r="AE119">
            <v>8.3000000000000007</v>
          </cell>
          <cell r="AF119">
            <v>4.3</v>
          </cell>
          <cell r="AH119">
            <v>7.3</v>
          </cell>
          <cell r="AI119">
            <v>2.5</v>
          </cell>
          <cell r="AK119">
            <v>2.7</v>
          </cell>
          <cell r="AL119">
            <v>11.4</v>
          </cell>
          <cell r="AM119">
            <v>3.8</v>
          </cell>
        </row>
      </sheetData>
      <sheetData sheetId="2">
        <row r="111">
          <cell r="R111">
            <v>13</v>
          </cell>
          <cell r="U111">
            <v>0</v>
          </cell>
          <cell r="X111">
            <v>2</v>
          </cell>
          <cell r="AB111">
            <v>0</v>
          </cell>
          <cell r="AC111">
            <v>2</v>
          </cell>
          <cell r="AE111">
            <v>1</v>
          </cell>
          <cell r="AF111">
            <v>1</v>
          </cell>
          <cell r="AH111">
            <v>2</v>
          </cell>
          <cell r="AI111">
            <v>3</v>
          </cell>
          <cell r="AK111">
            <v>0</v>
          </cell>
          <cell r="AL111">
            <v>1</v>
          </cell>
          <cell r="AM111" t="str">
            <v>-</v>
          </cell>
        </row>
        <row r="119">
          <cell r="R119">
            <v>4.2</v>
          </cell>
          <cell r="U119" t="str">
            <v>-</v>
          </cell>
          <cell r="X119">
            <v>9.5</v>
          </cell>
          <cell r="AB119" t="str">
            <v>-</v>
          </cell>
          <cell r="AC119">
            <v>5.7</v>
          </cell>
          <cell r="AE119">
            <v>2.6</v>
          </cell>
          <cell r="AF119">
            <v>2.6</v>
          </cell>
          <cell r="AH119">
            <v>5.7</v>
          </cell>
          <cell r="AI119">
            <v>9.1</v>
          </cell>
          <cell r="AK119" t="str">
            <v>-</v>
          </cell>
          <cell r="AL119">
            <v>5.3</v>
          </cell>
          <cell r="AM119" t="str">
            <v>-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41</v>
          </cell>
          <cell r="U111">
            <v>1</v>
          </cell>
          <cell r="X111">
            <v>9</v>
          </cell>
          <cell r="AB111">
            <v>5</v>
          </cell>
          <cell r="AC111">
            <v>6</v>
          </cell>
          <cell r="AE111">
            <v>5</v>
          </cell>
          <cell r="AF111">
            <v>3</v>
          </cell>
          <cell r="AH111">
            <v>5</v>
          </cell>
          <cell r="AI111">
            <v>1</v>
          </cell>
          <cell r="AK111">
            <v>2</v>
          </cell>
          <cell r="AL111">
            <v>4</v>
          </cell>
          <cell r="AM111">
            <v>0</v>
          </cell>
        </row>
        <row r="119">
          <cell r="R119">
            <v>6</v>
          </cell>
          <cell r="U119">
            <v>8.3000000000000007</v>
          </cell>
          <cell r="X119">
            <v>18.8</v>
          </cell>
          <cell r="AB119">
            <v>7.2</v>
          </cell>
          <cell r="AC119">
            <v>8.3000000000000007</v>
          </cell>
          <cell r="AE119">
            <v>5.9</v>
          </cell>
          <cell r="AF119">
            <v>3.5</v>
          </cell>
          <cell r="AH119">
            <v>6.3</v>
          </cell>
          <cell r="AI119">
            <v>1.4</v>
          </cell>
          <cell r="AK119">
            <v>2.9</v>
          </cell>
          <cell r="AL119">
            <v>7.4</v>
          </cell>
          <cell r="AM119" t="str">
            <v>-</v>
          </cell>
        </row>
      </sheetData>
      <sheetData sheetId="1">
        <row r="111">
          <cell r="R111">
            <v>25</v>
          </cell>
          <cell r="U111">
            <v>1</v>
          </cell>
          <cell r="X111">
            <v>6</v>
          </cell>
          <cell r="AB111">
            <v>4</v>
          </cell>
          <cell r="AC111">
            <v>3</v>
          </cell>
          <cell r="AE111">
            <v>3</v>
          </cell>
          <cell r="AF111">
            <v>1</v>
          </cell>
          <cell r="AH111">
            <v>2</v>
          </cell>
          <cell r="AI111">
            <v>0</v>
          </cell>
          <cell r="AK111">
            <v>2</v>
          </cell>
          <cell r="AL111">
            <v>3</v>
          </cell>
          <cell r="AM111">
            <v>0</v>
          </cell>
        </row>
        <row r="119">
          <cell r="R119">
            <v>6.5</v>
          </cell>
          <cell r="U119">
            <v>16.7</v>
          </cell>
          <cell r="X119">
            <v>21.4</v>
          </cell>
          <cell r="AB119">
            <v>10.8</v>
          </cell>
          <cell r="AC119">
            <v>7.9</v>
          </cell>
          <cell r="AE119">
            <v>6.4</v>
          </cell>
          <cell r="AF119">
            <v>2.1</v>
          </cell>
          <cell r="AH119">
            <v>4.8</v>
          </cell>
          <cell r="AI119" t="str">
            <v>-</v>
          </cell>
          <cell r="AK119">
            <v>5.3</v>
          </cell>
          <cell r="AL119">
            <v>8.6</v>
          </cell>
          <cell r="AM119" t="str">
            <v>-</v>
          </cell>
        </row>
      </sheetData>
      <sheetData sheetId="2">
        <row r="111">
          <cell r="R111">
            <v>16</v>
          </cell>
          <cell r="U111" t="str">
            <v>-</v>
          </cell>
          <cell r="X111">
            <v>3</v>
          </cell>
          <cell r="AB111">
            <v>1</v>
          </cell>
          <cell r="AC111">
            <v>3</v>
          </cell>
          <cell r="AE111">
            <v>2</v>
          </cell>
          <cell r="AF111">
            <v>2</v>
          </cell>
          <cell r="AH111">
            <v>2</v>
          </cell>
          <cell r="AI111">
            <v>1</v>
          </cell>
          <cell r="AK111">
            <v>1</v>
          </cell>
          <cell r="AL111">
            <v>1</v>
          </cell>
          <cell r="AM111" t="str">
            <v>-</v>
          </cell>
        </row>
        <row r="119">
          <cell r="R119">
            <v>5.3</v>
          </cell>
          <cell r="U119" t="str">
            <v>-</v>
          </cell>
          <cell r="X119">
            <v>14.3</v>
          </cell>
          <cell r="AB119">
            <v>3.1</v>
          </cell>
          <cell r="AC119">
            <v>8.8000000000000007</v>
          </cell>
          <cell r="AE119">
            <v>5.3</v>
          </cell>
          <cell r="AF119">
            <v>5.0999999999999996</v>
          </cell>
          <cell r="AH119">
            <v>5.6</v>
          </cell>
          <cell r="AI119">
            <v>3.1</v>
          </cell>
          <cell r="AK119">
            <v>3.2</v>
          </cell>
          <cell r="AL119">
            <v>5</v>
          </cell>
          <cell r="AM119" t="str">
            <v>-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45</v>
          </cell>
          <cell r="U111">
            <v>1</v>
          </cell>
          <cell r="X111">
            <v>10</v>
          </cell>
          <cell r="AB111">
            <v>7</v>
          </cell>
          <cell r="AC111">
            <v>6</v>
          </cell>
          <cell r="AE111">
            <v>5</v>
          </cell>
          <cell r="AF111">
            <v>3</v>
          </cell>
          <cell r="AH111">
            <v>3</v>
          </cell>
          <cell r="AI111">
            <v>2</v>
          </cell>
          <cell r="AK111">
            <v>3</v>
          </cell>
          <cell r="AL111">
            <v>4</v>
          </cell>
          <cell r="AM111">
            <v>0</v>
          </cell>
        </row>
        <row r="119">
          <cell r="R119">
            <v>6.6</v>
          </cell>
          <cell r="U119">
            <v>9.1</v>
          </cell>
          <cell r="X119">
            <v>20.8</v>
          </cell>
          <cell r="AB119">
            <v>10.3</v>
          </cell>
          <cell r="AC119">
            <v>8</v>
          </cell>
          <cell r="AE119">
            <v>5.9</v>
          </cell>
          <cell r="AF119">
            <v>3.5</v>
          </cell>
          <cell r="AH119">
            <v>4.0999999999999996</v>
          </cell>
          <cell r="AI119">
            <v>2.7</v>
          </cell>
          <cell r="AK119">
            <v>4.3</v>
          </cell>
          <cell r="AL119">
            <v>7.7</v>
          </cell>
          <cell r="AM119" t="str">
            <v>-</v>
          </cell>
        </row>
      </sheetData>
      <sheetData sheetId="1">
        <row r="111">
          <cell r="R111">
            <v>27</v>
          </cell>
          <cell r="U111">
            <v>1</v>
          </cell>
          <cell r="X111">
            <v>7</v>
          </cell>
          <cell r="AB111">
            <v>3</v>
          </cell>
          <cell r="AC111">
            <v>4</v>
          </cell>
          <cell r="AE111">
            <v>2</v>
          </cell>
          <cell r="AF111">
            <v>1</v>
          </cell>
          <cell r="AH111">
            <v>2</v>
          </cell>
          <cell r="AI111">
            <v>1</v>
          </cell>
          <cell r="AK111">
            <v>3</v>
          </cell>
          <cell r="AL111">
            <v>3</v>
          </cell>
          <cell r="AM111">
            <v>0</v>
          </cell>
        </row>
        <row r="119">
          <cell r="R119">
            <v>7</v>
          </cell>
          <cell r="U119">
            <v>16.7</v>
          </cell>
          <cell r="X119">
            <v>25.9</v>
          </cell>
          <cell r="AB119">
            <v>7.9</v>
          </cell>
          <cell r="AC119">
            <v>9.8000000000000007</v>
          </cell>
          <cell r="AE119">
            <v>4.3</v>
          </cell>
          <cell r="AF119">
            <v>2.2000000000000002</v>
          </cell>
          <cell r="AH119">
            <v>4.8</v>
          </cell>
          <cell r="AI119">
            <v>2.4</v>
          </cell>
          <cell r="AK119">
            <v>7.3</v>
          </cell>
          <cell r="AL119">
            <v>9.6999999999999993</v>
          </cell>
          <cell r="AM119" t="str">
            <v>-</v>
          </cell>
        </row>
      </sheetData>
      <sheetData sheetId="2">
        <row r="111">
          <cell r="R111">
            <v>18</v>
          </cell>
          <cell r="U111" t="str">
            <v>-</v>
          </cell>
          <cell r="X111">
            <v>3</v>
          </cell>
          <cell r="AB111">
            <v>4</v>
          </cell>
          <cell r="AC111">
            <v>3</v>
          </cell>
          <cell r="AE111">
            <v>2</v>
          </cell>
          <cell r="AF111">
            <v>2</v>
          </cell>
          <cell r="AH111">
            <v>1</v>
          </cell>
          <cell r="AI111">
            <v>1</v>
          </cell>
          <cell r="AK111">
            <v>1</v>
          </cell>
          <cell r="AL111">
            <v>1</v>
          </cell>
          <cell r="AM111" t="str">
            <v>-</v>
          </cell>
        </row>
        <row r="119">
          <cell r="R119">
            <v>6.1</v>
          </cell>
          <cell r="U119" t="str">
            <v>-</v>
          </cell>
          <cell r="X119">
            <v>14.3</v>
          </cell>
          <cell r="AB119">
            <v>13.3</v>
          </cell>
          <cell r="AC119">
            <v>8.8000000000000007</v>
          </cell>
          <cell r="AE119">
            <v>5.3</v>
          </cell>
          <cell r="AF119">
            <v>5</v>
          </cell>
          <cell r="AH119">
            <v>3.1</v>
          </cell>
          <cell r="AI119">
            <v>3.2</v>
          </cell>
          <cell r="AK119">
            <v>3.4</v>
          </cell>
          <cell r="AL119">
            <v>4.8</v>
          </cell>
          <cell r="AM119" t="str">
            <v>-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41</v>
          </cell>
          <cell r="U111">
            <v>1</v>
          </cell>
          <cell r="X111">
            <v>9</v>
          </cell>
          <cell r="AB111">
            <v>6</v>
          </cell>
          <cell r="AC111">
            <v>3</v>
          </cell>
          <cell r="AE111">
            <v>3</v>
          </cell>
          <cell r="AF111">
            <v>5</v>
          </cell>
          <cell r="AH111">
            <v>3</v>
          </cell>
          <cell r="AI111">
            <v>4</v>
          </cell>
          <cell r="AK111">
            <v>2</v>
          </cell>
          <cell r="AL111">
            <v>4</v>
          </cell>
          <cell r="AM111">
            <v>1</v>
          </cell>
        </row>
        <row r="119">
          <cell r="R119">
            <v>6.1</v>
          </cell>
          <cell r="U119">
            <v>12.5</v>
          </cell>
          <cell r="X119">
            <v>18</v>
          </cell>
          <cell r="AB119">
            <v>8.8000000000000007</v>
          </cell>
          <cell r="AC119">
            <v>4.2</v>
          </cell>
          <cell r="AE119">
            <v>3.7</v>
          </cell>
          <cell r="AF119">
            <v>5.8</v>
          </cell>
          <cell r="AH119">
            <v>4</v>
          </cell>
          <cell r="AI119">
            <v>5.5</v>
          </cell>
          <cell r="AK119">
            <v>2.8</v>
          </cell>
          <cell r="AL119">
            <v>8</v>
          </cell>
          <cell r="AM119">
            <v>2.7</v>
          </cell>
        </row>
      </sheetData>
      <sheetData sheetId="1">
        <row r="111">
          <cell r="R111">
            <v>21</v>
          </cell>
          <cell r="U111">
            <v>1</v>
          </cell>
          <cell r="X111">
            <v>5</v>
          </cell>
          <cell r="AB111">
            <v>2</v>
          </cell>
          <cell r="AC111">
            <v>1</v>
          </cell>
          <cell r="AE111">
            <v>2</v>
          </cell>
          <cell r="AF111">
            <v>2</v>
          </cell>
          <cell r="AH111">
            <v>3</v>
          </cell>
          <cell r="AI111">
            <v>2</v>
          </cell>
          <cell r="AK111">
            <v>1</v>
          </cell>
          <cell r="AL111">
            <v>2</v>
          </cell>
          <cell r="AM111">
            <v>1</v>
          </cell>
        </row>
        <row r="119">
          <cell r="R119">
            <v>5.6</v>
          </cell>
          <cell r="U119">
            <v>20</v>
          </cell>
          <cell r="X119">
            <v>20</v>
          </cell>
          <cell r="AB119">
            <v>5.4</v>
          </cell>
          <cell r="AC119">
            <v>2.6</v>
          </cell>
          <cell r="AE119">
            <v>4.3</v>
          </cell>
          <cell r="AF119">
            <v>4.3</v>
          </cell>
          <cell r="AH119">
            <v>7.1</v>
          </cell>
          <cell r="AI119">
            <v>4.9000000000000004</v>
          </cell>
          <cell r="AK119">
            <v>2.5</v>
          </cell>
          <cell r="AL119">
            <v>6.5</v>
          </cell>
          <cell r="AM119">
            <v>4.3</v>
          </cell>
        </row>
      </sheetData>
      <sheetData sheetId="2">
        <row r="111">
          <cell r="R111">
            <v>19</v>
          </cell>
          <cell r="U111">
            <v>1</v>
          </cell>
          <cell r="X111">
            <v>4</v>
          </cell>
          <cell r="AB111">
            <v>4</v>
          </cell>
          <cell r="AC111">
            <v>2</v>
          </cell>
          <cell r="AE111">
            <v>1</v>
          </cell>
          <cell r="AF111">
            <v>3</v>
          </cell>
          <cell r="AH111">
            <v>0</v>
          </cell>
          <cell r="AI111">
            <v>3</v>
          </cell>
          <cell r="AK111">
            <v>1</v>
          </cell>
          <cell r="AL111">
            <v>1</v>
          </cell>
          <cell r="AM111" t="str">
            <v>-</v>
          </cell>
        </row>
        <row r="119">
          <cell r="R119">
            <v>6.5</v>
          </cell>
          <cell r="U119">
            <v>33.299999999999997</v>
          </cell>
          <cell r="X119">
            <v>16</v>
          </cell>
          <cell r="AB119">
            <v>12.9</v>
          </cell>
          <cell r="AC119">
            <v>6.3</v>
          </cell>
          <cell r="AE119">
            <v>2.8</v>
          </cell>
          <cell r="AF119">
            <v>7.9</v>
          </cell>
          <cell r="AH119" t="str">
            <v>-</v>
          </cell>
          <cell r="AI119">
            <v>9.4</v>
          </cell>
          <cell r="AK119">
            <v>3.3</v>
          </cell>
          <cell r="AL119">
            <v>5.3</v>
          </cell>
          <cell r="AM119" t="str">
            <v>-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34</v>
          </cell>
          <cell r="U111">
            <v>2</v>
          </cell>
          <cell r="X111">
            <v>5</v>
          </cell>
          <cell r="AB111">
            <v>5</v>
          </cell>
          <cell r="AC111">
            <v>4</v>
          </cell>
          <cell r="AE111">
            <v>5</v>
          </cell>
          <cell r="AF111">
            <v>5</v>
          </cell>
          <cell r="AH111">
            <v>1</v>
          </cell>
          <cell r="AI111">
            <v>3</v>
          </cell>
          <cell r="AK111">
            <v>2</v>
          </cell>
          <cell r="AL111">
            <v>2</v>
          </cell>
          <cell r="AM111">
            <v>0</v>
          </cell>
        </row>
        <row r="119">
          <cell r="R119">
            <v>4.9000000000000004</v>
          </cell>
          <cell r="U119">
            <v>16.7</v>
          </cell>
          <cell r="X119">
            <v>10.6</v>
          </cell>
          <cell r="AB119">
            <v>7.1</v>
          </cell>
          <cell r="AC119">
            <v>5.6</v>
          </cell>
          <cell r="AE119">
            <v>6</v>
          </cell>
          <cell r="AF119">
            <v>5.7</v>
          </cell>
          <cell r="AH119">
            <v>1.3</v>
          </cell>
          <cell r="AI119">
            <v>4</v>
          </cell>
          <cell r="AK119">
            <v>2.8</v>
          </cell>
          <cell r="AL119">
            <v>3.6</v>
          </cell>
          <cell r="AM119" t="str">
            <v>-</v>
          </cell>
        </row>
      </sheetData>
      <sheetData sheetId="1">
        <row r="111">
          <cell r="R111">
            <v>19</v>
          </cell>
          <cell r="U111">
            <v>1</v>
          </cell>
          <cell r="X111">
            <v>3</v>
          </cell>
          <cell r="AB111">
            <v>2</v>
          </cell>
          <cell r="AC111">
            <v>3</v>
          </cell>
          <cell r="AE111">
            <v>2</v>
          </cell>
          <cell r="AF111">
            <v>2</v>
          </cell>
          <cell r="AH111">
            <v>1</v>
          </cell>
          <cell r="AI111">
            <v>2</v>
          </cell>
          <cell r="AK111">
            <v>1</v>
          </cell>
          <cell r="AL111">
            <v>2</v>
          </cell>
          <cell r="AM111">
            <v>0</v>
          </cell>
        </row>
        <row r="119">
          <cell r="R119">
            <v>4.9000000000000004</v>
          </cell>
          <cell r="U119">
            <v>16.7</v>
          </cell>
          <cell r="X119">
            <v>13</v>
          </cell>
          <cell r="AB119">
            <v>5.0999999999999996</v>
          </cell>
          <cell r="AC119">
            <v>7.3</v>
          </cell>
          <cell r="AE119">
            <v>4.3</v>
          </cell>
          <cell r="AF119">
            <v>4.3</v>
          </cell>
          <cell r="AH119">
            <v>2.4</v>
          </cell>
          <cell r="AI119">
            <v>4.7</v>
          </cell>
          <cell r="AK119">
            <v>2.5</v>
          </cell>
          <cell r="AL119">
            <v>5.9</v>
          </cell>
          <cell r="AM119" t="str">
            <v>-</v>
          </cell>
        </row>
      </sheetData>
      <sheetData sheetId="2">
        <row r="111">
          <cell r="R111">
            <v>16</v>
          </cell>
          <cell r="U111">
            <v>1</v>
          </cell>
          <cell r="X111">
            <v>2</v>
          </cell>
          <cell r="AB111">
            <v>3</v>
          </cell>
          <cell r="AC111">
            <v>1</v>
          </cell>
          <cell r="AE111">
            <v>3</v>
          </cell>
          <cell r="AF111">
            <v>2</v>
          </cell>
          <cell r="AH111">
            <v>1</v>
          </cell>
          <cell r="AI111">
            <v>1</v>
          </cell>
          <cell r="AK111">
            <v>1</v>
          </cell>
          <cell r="AL111">
            <v>1</v>
          </cell>
          <cell r="AM111" t="str">
            <v>-</v>
          </cell>
        </row>
        <row r="119">
          <cell r="R119">
            <v>5.3</v>
          </cell>
          <cell r="U119">
            <v>16.7</v>
          </cell>
          <cell r="X119">
            <v>8.6999999999999993</v>
          </cell>
          <cell r="AB119">
            <v>9.6999999999999993</v>
          </cell>
          <cell r="AC119">
            <v>3.3</v>
          </cell>
          <cell r="AE119">
            <v>7.9</v>
          </cell>
          <cell r="AF119">
            <v>5</v>
          </cell>
          <cell r="AH119">
            <v>2.9</v>
          </cell>
          <cell r="AI119">
            <v>3.1</v>
          </cell>
          <cell r="AK119">
            <v>3.3</v>
          </cell>
          <cell r="AL119">
            <v>4.8</v>
          </cell>
          <cell r="AM119" t="str">
            <v>-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36</v>
          </cell>
          <cell r="U111">
            <v>2</v>
          </cell>
          <cell r="X111">
            <v>8</v>
          </cell>
          <cell r="AB111">
            <v>4</v>
          </cell>
          <cell r="AC111">
            <v>4</v>
          </cell>
          <cell r="AE111">
            <v>4</v>
          </cell>
          <cell r="AF111">
            <v>5</v>
          </cell>
          <cell r="AH111">
            <v>1</v>
          </cell>
          <cell r="AI111">
            <v>2</v>
          </cell>
          <cell r="AK111">
            <v>2</v>
          </cell>
          <cell r="AL111">
            <v>3</v>
          </cell>
          <cell r="AM111">
            <v>1</v>
          </cell>
        </row>
        <row r="119">
          <cell r="R119">
            <v>5.2</v>
          </cell>
          <cell r="U119">
            <v>15.4</v>
          </cell>
          <cell r="X119">
            <v>16.3</v>
          </cell>
          <cell r="AB119">
            <v>5.9</v>
          </cell>
          <cell r="AC119">
            <v>5.6</v>
          </cell>
          <cell r="AE119">
            <v>4.7</v>
          </cell>
          <cell r="AF119">
            <v>5.6</v>
          </cell>
          <cell r="AH119">
            <v>1.4</v>
          </cell>
          <cell r="AI119">
            <v>2.7</v>
          </cell>
          <cell r="AK119">
            <v>2.9</v>
          </cell>
          <cell r="AL119">
            <v>5.2</v>
          </cell>
          <cell r="AM119">
            <v>2.5</v>
          </cell>
        </row>
      </sheetData>
      <sheetData sheetId="1">
        <row r="111">
          <cell r="R111">
            <v>21</v>
          </cell>
          <cell r="U111">
            <v>2</v>
          </cell>
          <cell r="X111">
            <v>5</v>
          </cell>
          <cell r="AB111">
            <v>0</v>
          </cell>
          <cell r="AC111">
            <v>2</v>
          </cell>
          <cell r="AE111">
            <v>1</v>
          </cell>
          <cell r="AF111">
            <v>3</v>
          </cell>
          <cell r="AH111">
            <v>1</v>
          </cell>
          <cell r="AI111">
            <v>1</v>
          </cell>
          <cell r="AK111">
            <v>1</v>
          </cell>
          <cell r="AL111">
            <v>3</v>
          </cell>
          <cell r="AM111" t="str">
            <v>-</v>
          </cell>
        </row>
        <row r="119">
          <cell r="R119">
            <v>5.4</v>
          </cell>
          <cell r="U119">
            <v>28.6</v>
          </cell>
          <cell r="X119">
            <v>17.899999999999999</v>
          </cell>
          <cell r="AB119" t="str">
            <v>-</v>
          </cell>
          <cell r="AC119">
            <v>4.8</v>
          </cell>
          <cell r="AE119">
            <v>2.1</v>
          </cell>
          <cell r="AF119">
            <v>6.3</v>
          </cell>
          <cell r="AH119">
            <v>2.4</v>
          </cell>
          <cell r="AI119">
            <v>2.5</v>
          </cell>
          <cell r="AK119">
            <v>2.6</v>
          </cell>
          <cell r="AL119">
            <v>8.8000000000000007</v>
          </cell>
          <cell r="AM119" t="str">
            <v>-</v>
          </cell>
        </row>
      </sheetData>
      <sheetData sheetId="2">
        <row r="111">
          <cell r="R111">
            <v>15</v>
          </cell>
          <cell r="U111">
            <v>1</v>
          </cell>
          <cell r="X111">
            <v>2</v>
          </cell>
          <cell r="AB111">
            <v>3</v>
          </cell>
          <cell r="AC111">
            <v>2</v>
          </cell>
          <cell r="AE111">
            <v>3</v>
          </cell>
          <cell r="AF111">
            <v>2</v>
          </cell>
          <cell r="AH111" t="str">
            <v>-</v>
          </cell>
          <cell r="AI111">
            <v>1</v>
          </cell>
          <cell r="AK111">
            <v>1</v>
          </cell>
          <cell r="AL111">
            <v>0</v>
          </cell>
          <cell r="AM111">
            <v>1</v>
          </cell>
        </row>
        <row r="119">
          <cell r="R119">
            <v>4.9000000000000004</v>
          </cell>
          <cell r="U119">
            <v>14.3</v>
          </cell>
          <cell r="X119">
            <v>9.1</v>
          </cell>
          <cell r="AB119">
            <v>9.6999999999999993</v>
          </cell>
          <cell r="AC119">
            <v>6.7</v>
          </cell>
          <cell r="AE119">
            <v>7.7</v>
          </cell>
          <cell r="AF119">
            <v>4.8</v>
          </cell>
          <cell r="AH119" t="str">
            <v>-</v>
          </cell>
          <cell r="AI119">
            <v>2.9</v>
          </cell>
          <cell r="AK119">
            <v>3.2</v>
          </cell>
          <cell r="AL119" t="str">
            <v>-</v>
          </cell>
          <cell r="AM119">
            <v>5.9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31</v>
          </cell>
          <cell r="U111">
            <v>1</v>
          </cell>
          <cell r="X111">
            <v>5</v>
          </cell>
          <cell r="AB111">
            <v>5</v>
          </cell>
          <cell r="AC111">
            <v>3</v>
          </cell>
          <cell r="AE111">
            <v>2</v>
          </cell>
          <cell r="AF111">
            <v>4</v>
          </cell>
          <cell r="AH111">
            <v>3</v>
          </cell>
          <cell r="AI111">
            <v>1</v>
          </cell>
          <cell r="AK111">
            <v>3</v>
          </cell>
          <cell r="AL111">
            <v>3</v>
          </cell>
          <cell r="AM111">
            <v>1</v>
          </cell>
        </row>
        <row r="119">
          <cell r="R119">
            <v>4.5</v>
          </cell>
          <cell r="U119">
            <v>7.7</v>
          </cell>
          <cell r="X119">
            <v>9.3000000000000007</v>
          </cell>
          <cell r="AB119">
            <v>7.7</v>
          </cell>
          <cell r="AC119">
            <v>4.3</v>
          </cell>
          <cell r="AE119">
            <v>2.4</v>
          </cell>
          <cell r="AF119">
            <v>4.4000000000000004</v>
          </cell>
          <cell r="AH119">
            <v>3.9</v>
          </cell>
          <cell r="AI119">
            <v>1.4</v>
          </cell>
          <cell r="AK119">
            <v>4.3</v>
          </cell>
          <cell r="AL119">
            <v>5.5</v>
          </cell>
          <cell r="AM119">
            <v>2.4</v>
          </cell>
        </row>
      </sheetData>
      <sheetData sheetId="1">
        <row r="111">
          <cell r="R111">
            <v>18</v>
          </cell>
          <cell r="U111">
            <v>1</v>
          </cell>
          <cell r="X111">
            <v>4</v>
          </cell>
          <cell r="AB111">
            <v>2</v>
          </cell>
          <cell r="AC111">
            <v>1</v>
          </cell>
          <cell r="AE111">
            <v>1</v>
          </cell>
          <cell r="AF111">
            <v>3</v>
          </cell>
          <cell r="AH111">
            <v>2</v>
          </cell>
          <cell r="AI111">
            <v>0</v>
          </cell>
          <cell r="AK111">
            <v>2</v>
          </cell>
          <cell r="AL111">
            <v>2</v>
          </cell>
          <cell r="AM111">
            <v>0</v>
          </cell>
        </row>
        <row r="119">
          <cell r="R119">
            <v>4.7</v>
          </cell>
          <cell r="U119">
            <v>20</v>
          </cell>
          <cell r="X119">
            <v>13.3</v>
          </cell>
          <cell r="AB119">
            <v>5.9</v>
          </cell>
          <cell r="AC119">
            <v>2.5</v>
          </cell>
          <cell r="AE119">
            <v>2.2000000000000002</v>
          </cell>
          <cell r="AF119">
            <v>6</v>
          </cell>
          <cell r="AH119">
            <v>4.9000000000000004</v>
          </cell>
          <cell r="AI119" t="str">
            <v>-</v>
          </cell>
          <cell r="AK119">
            <v>5.0999999999999996</v>
          </cell>
          <cell r="AL119">
            <v>5.9</v>
          </cell>
          <cell r="AM119" t="str">
            <v>-</v>
          </cell>
        </row>
      </sheetData>
      <sheetData sheetId="2">
        <row r="111">
          <cell r="R111">
            <v>13</v>
          </cell>
          <cell r="U111">
            <v>1</v>
          </cell>
          <cell r="X111">
            <v>1</v>
          </cell>
          <cell r="AB111">
            <v>3</v>
          </cell>
          <cell r="AC111">
            <v>2</v>
          </cell>
          <cell r="AE111">
            <v>1</v>
          </cell>
          <cell r="AF111">
            <v>1</v>
          </cell>
          <cell r="AH111">
            <v>0</v>
          </cell>
          <cell r="AI111">
            <v>1</v>
          </cell>
          <cell r="AK111">
            <v>1</v>
          </cell>
          <cell r="AL111">
            <v>1</v>
          </cell>
          <cell r="AM111">
            <v>0</v>
          </cell>
        </row>
        <row r="119">
          <cell r="R119">
            <v>4.3</v>
          </cell>
          <cell r="U119">
            <v>14.3</v>
          </cell>
          <cell r="X119">
            <v>4</v>
          </cell>
          <cell r="AB119">
            <v>10</v>
          </cell>
          <cell r="AC119">
            <v>6.9</v>
          </cell>
          <cell r="AE119">
            <v>2.9</v>
          </cell>
          <cell r="AF119">
            <v>2.5</v>
          </cell>
          <cell r="AH119" t="str">
            <v>-</v>
          </cell>
          <cell r="AI119">
            <v>3</v>
          </cell>
          <cell r="AK119">
            <v>3.3</v>
          </cell>
          <cell r="AL119">
            <v>4.8</v>
          </cell>
          <cell r="AM119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45</v>
          </cell>
          <cell r="U111">
            <v>1</v>
          </cell>
          <cell r="X111">
            <v>4</v>
          </cell>
          <cell r="AB111">
            <v>7</v>
          </cell>
          <cell r="AC111">
            <v>6</v>
          </cell>
          <cell r="AE111">
            <v>5</v>
          </cell>
          <cell r="AF111">
            <v>7</v>
          </cell>
          <cell r="AH111">
            <v>3</v>
          </cell>
          <cell r="AI111">
            <v>4</v>
          </cell>
          <cell r="AK111">
            <v>3</v>
          </cell>
          <cell r="AL111">
            <v>3</v>
          </cell>
          <cell r="AM111">
            <v>1</v>
          </cell>
        </row>
        <row r="119">
          <cell r="R119">
            <v>6.6</v>
          </cell>
          <cell r="U119">
            <v>9.1</v>
          </cell>
          <cell r="X119">
            <v>7.8</v>
          </cell>
          <cell r="AB119">
            <v>10.1</v>
          </cell>
          <cell r="AC119">
            <v>8</v>
          </cell>
          <cell r="AE119">
            <v>5.8</v>
          </cell>
          <cell r="AF119">
            <v>8.5</v>
          </cell>
          <cell r="AH119">
            <v>4.0999999999999996</v>
          </cell>
          <cell r="AI119">
            <v>5.6</v>
          </cell>
          <cell r="AK119">
            <v>4.0999999999999996</v>
          </cell>
          <cell r="AL119">
            <v>5.7</v>
          </cell>
          <cell r="AM119">
            <v>2.7</v>
          </cell>
        </row>
      </sheetData>
      <sheetData sheetId="1">
        <row r="111">
          <cell r="R111">
            <v>29</v>
          </cell>
          <cell r="U111">
            <v>1</v>
          </cell>
          <cell r="X111">
            <v>3</v>
          </cell>
          <cell r="AB111">
            <v>5</v>
          </cell>
          <cell r="AC111">
            <v>3</v>
          </cell>
          <cell r="AE111">
            <v>3</v>
          </cell>
          <cell r="AF111">
            <v>4</v>
          </cell>
          <cell r="AH111">
            <v>1</v>
          </cell>
          <cell r="AI111">
            <v>3</v>
          </cell>
          <cell r="AK111">
            <v>2</v>
          </cell>
          <cell r="AL111">
            <v>3</v>
          </cell>
          <cell r="AM111">
            <v>1</v>
          </cell>
        </row>
        <row r="119">
          <cell r="R119">
            <v>7.5</v>
          </cell>
          <cell r="U119">
            <v>20</v>
          </cell>
          <cell r="X119">
            <v>11.1</v>
          </cell>
          <cell r="AB119">
            <v>13.2</v>
          </cell>
          <cell r="AC119">
            <v>7.1</v>
          </cell>
          <cell r="AE119">
            <v>6</v>
          </cell>
          <cell r="AF119">
            <v>8.9</v>
          </cell>
          <cell r="AH119">
            <v>2.4</v>
          </cell>
          <cell r="AI119">
            <v>7.1</v>
          </cell>
          <cell r="AK119">
            <v>4.5</v>
          </cell>
          <cell r="AL119">
            <v>9.4</v>
          </cell>
          <cell r="AM119">
            <v>4.8</v>
          </cell>
        </row>
      </sheetData>
      <sheetData sheetId="2">
        <row r="111">
          <cell r="R111">
            <v>16</v>
          </cell>
          <cell r="U111">
            <v>0</v>
          </cell>
          <cell r="X111">
            <v>1</v>
          </cell>
          <cell r="AB111">
            <v>2</v>
          </cell>
          <cell r="AC111">
            <v>3</v>
          </cell>
          <cell r="AE111">
            <v>2</v>
          </cell>
          <cell r="AF111">
            <v>3</v>
          </cell>
          <cell r="AH111">
            <v>1</v>
          </cell>
          <cell r="AI111">
            <v>1</v>
          </cell>
          <cell r="AK111">
            <v>2</v>
          </cell>
          <cell r="AL111">
            <v>0</v>
          </cell>
          <cell r="AM111">
            <v>0</v>
          </cell>
        </row>
        <row r="119">
          <cell r="R119">
            <v>5.4</v>
          </cell>
          <cell r="U119" t="str">
            <v>-</v>
          </cell>
          <cell r="X119">
            <v>4</v>
          </cell>
          <cell r="AB119">
            <v>6.5</v>
          </cell>
          <cell r="AC119">
            <v>9.1</v>
          </cell>
          <cell r="AE119">
            <v>5.6</v>
          </cell>
          <cell r="AF119">
            <v>8.1</v>
          </cell>
          <cell r="AH119">
            <v>3.1</v>
          </cell>
          <cell r="AI119">
            <v>3.3</v>
          </cell>
          <cell r="AK119">
            <v>6.9</v>
          </cell>
          <cell r="AL119" t="str">
            <v>-</v>
          </cell>
          <cell r="AM119" t="str">
            <v>-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38</v>
          </cell>
          <cell r="U111">
            <v>1</v>
          </cell>
          <cell r="X111">
            <v>4</v>
          </cell>
          <cell r="AB111">
            <v>5</v>
          </cell>
          <cell r="AC111">
            <v>5</v>
          </cell>
          <cell r="AE111">
            <v>4</v>
          </cell>
          <cell r="AF111">
            <v>5</v>
          </cell>
          <cell r="AH111">
            <v>2</v>
          </cell>
          <cell r="AI111">
            <v>3</v>
          </cell>
          <cell r="AK111">
            <v>5</v>
          </cell>
          <cell r="AL111">
            <v>3</v>
          </cell>
          <cell r="AM111">
            <v>1</v>
          </cell>
        </row>
        <row r="119">
          <cell r="R119">
            <v>5.6</v>
          </cell>
          <cell r="U119">
            <v>9.1</v>
          </cell>
          <cell r="X119">
            <v>8.1999999999999993</v>
          </cell>
          <cell r="AB119">
            <v>7.2</v>
          </cell>
          <cell r="AC119">
            <v>6.8</v>
          </cell>
          <cell r="AE119">
            <v>4.8</v>
          </cell>
          <cell r="AF119">
            <v>6</v>
          </cell>
          <cell r="AH119">
            <v>2.7</v>
          </cell>
          <cell r="AI119">
            <v>4.0999999999999996</v>
          </cell>
          <cell r="AK119">
            <v>7.1</v>
          </cell>
          <cell r="AL119">
            <v>5.4</v>
          </cell>
          <cell r="AM119">
            <v>2.9</v>
          </cell>
        </row>
      </sheetData>
      <sheetData sheetId="1">
        <row r="111">
          <cell r="R111">
            <v>24</v>
          </cell>
          <cell r="U111">
            <v>1</v>
          </cell>
          <cell r="X111">
            <v>3</v>
          </cell>
          <cell r="AB111">
            <v>3</v>
          </cell>
          <cell r="AC111">
            <v>3</v>
          </cell>
          <cell r="AE111">
            <v>3</v>
          </cell>
          <cell r="AF111">
            <v>3</v>
          </cell>
          <cell r="AH111">
            <v>1</v>
          </cell>
          <cell r="AI111">
            <v>2</v>
          </cell>
          <cell r="AK111">
            <v>3</v>
          </cell>
          <cell r="AL111">
            <v>2</v>
          </cell>
          <cell r="AM111">
            <v>1</v>
          </cell>
        </row>
        <row r="119">
          <cell r="R119">
            <v>6.3</v>
          </cell>
          <cell r="U119">
            <v>16.7</v>
          </cell>
          <cell r="X119">
            <v>12.5</v>
          </cell>
          <cell r="AB119">
            <v>7.7</v>
          </cell>
          <cell r="AC119">
            <v>7.5</v>
          </cell>
          <cell r="AE119">
            <v>6.3</v>
          </cell>
          <cell r="AF119">
            <v>6.7</v>
          </cell>
          <cell r="AH119">
            <v>2.4</v>
          </cell>
          <cell r="AI119">
            <v>4.8</v>
          </cell>
          <cell r="AK119">
            <v>7.3</v>
          </cell>
          <cell r="AL119">
            <v>5.9</v>
          </cell>
          <cell r="AM119">
            <v>5</v>
          </cell>
        </row>
      </sheetData>
      <sheetData sheetId="2">
        <row r="111">
          <cell r="R111">
            <v>15</v>
          </cell>
          <cell r="U111">
            <v>0</v>
          </cell>
          <cell r="X111">
            <v>2</v>
          </cell>
          <cell r="AB111">
            <v>2</v>
          </cell>
          <cell r="AC111">
            <v>2</v>
          </cell>
          <cell r="AE111">
            <v>1</v>
          </cell>
          <cell r="AF111">
            <v>2</v>
          </cell>
          <cell r="AH111">
            <v>1</v>
          </cell>
          <cell r="AI111">
            <v>1</v>
          </cell>
          <cell r="AK111">
            <v>2</v>
          </cell>
          <cell r="AL111">
            <v>1</v>
          </cell>
          <cell r="AM111" t="str">
            <v>-</v>
          </cell>
        </row>
        <row r="119">
          <cell r="R119">
            <v>5.0999999999999996</v>
          </cell>
          <cell r="U119" t="str">
            <v>-</v>
          </cell>
          <cell r="X119">
            <v>8</v>
          </cell>
          <cell r="AB119">
            <v>6.7</v>
          </cell>
          <cell r="AC119">
            <v>6.1</v>
          </cell>
          <cell r="AE119">
            <v>2.8</v>
          </cell>
          <cell r="AF119">
            <v>5.0999999999999996</v>
          </cell>
          <cell r="AH119">
            <v>3.1</v>
          </cell>
          <cell r="AI119">
            <v>3.1</v>
          </cell>
          <cell r="AK119">
            <v>6.9</v>
          </cell>
          <cell r="AL119">
            <v>4.5</v>
          </cell>
          <cell r="AM119" t="str">
            <v>-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39</v>
          </cell>
          <cell r="U111">
            <v>1</v>
          </cell>
          <cell r="X111">
            <v>4</v>
          </cell>
          <cell r="AB111">
            <v>3</v>
          </cell>
          <cell r="AC111">
            <v>4</v>
          </cell>
          <cell r="AE111">
            <v>5</v>
          </cell>
          <cell r="AF111">
            <v>4</v>
          </cell>
          <cell r="AH111">
            <v>5</v>
          </cell>
          <cell r="AI111">
            <v>4</v>
          </cell>
          <cell r="AK111">
            <v>5</v>
          </cell>
          <cell r="AL111">
            <v>3</v>
          </cell>
          <cell r="AM111">
            <v>1</v>
          </cell>
        </row>
        <row r="119">
          <cell r="R119">
            <v>5.8</v>
          </cell>
          <cell r="U119">
            <v>11.1</v>
          </cell>
          <cell r="X119">
            <v>8.3000000000000007</v>
          </cell>
          <cell r="AB119">
            <v>4.5</v>
          </cell>
          <cell r="AC119">
            <v>5.3</v>
          </cell>
          <cell r="AE119">
            <v>6.1</v>
          </cell>
          <cell r="AF119">
            <v>4.9000000000000004</v>
          </cell>
          <cell r="AH119">
            <v>6.8</v>
          </cell>
          <cell r="AI119">
            <v>5.8</v>
          </cell>
          <cell r="AK119">
            <v>7.4</v>
          </cell>
          <cell r="AL119">
            <v>5.4</v>
          </cell>
          <cell r="AM119">
            <v>2.9</v>
          </cell>
        </row>
      </sheetData>
      <sheetData sheetId="1">
        <row r="111">
          <cell r="R111">
            <v>25</v>
          </cell>
          <cell r="U111">
            <v>1</v>
          </cell>
          <cell r="X111">
            <v>1</v>
          </cell>
          <cell r="AB111">
            <v>2</v>
          </cell>
          <cell r="AC111">
            <v>3</v>
          </cell>
          <cell r="AE111">
            <v>3</v>
          </cell>
          <cell r="AF111">
            <v>3</v>
          </cell>
          <cell r="AH111">
            <v>3</v>
          </cell>
          <cell r="AI111">
            <v>3</v>
          </cell>
          <cell r="AK111">
            <v>4</v>
          </cell>
          <cell r="AL111">
            <v>2</v>
          </cell>
          <cell r="AM111">
            <v>1</v>
          </cell>
        </row>
        <row r="119">
          <cell r="R119">
            <v>6.6</v>
          </cell>
          <cell r="U119">
            <v>20</v>
          </cell>
          <cell r="X119">
            <v>3.8</v>
          </cell>
          <cell r="AB119">
            <v>5</v>
          </cell>
          <cell r="AC119">
            <v>7.3</v>
          </cell>
          <cell r="AE119">
            <v>6.3</v>
          </cell>
          <cell r="AF119">
            <v>6.7</v>
          </cell>
          <cell r="AH119">
            <v>7.3</v>
          </cell>
          <cell r="AI119">
            <v>7.7</v>
          </cell>
          <cell r="AK119">
            <v>10.8</v>
          </cell>
          <cell r="AL119">
            <v>6.1</v>
          </cell>
          <cell r="AM119">
            <v>4.5</v>
          </cell>
        </row>
      </sheetData>
      <sheetData sheetId="2">
        <row r="111">
          <cell r="R111">
            <v>14</v>
          </cell>
          <cell r="U111">
            <v>0</v>
          </cell>
          <cell r="X111">
            <v>2</v>
          </cell>
          <cell r="AB111">
            <v>2</v>
          </cell>
          <cell r="AC111">
            <v>1</v>
          </cell>
          <cell r="AE111">
            <v>2</v>
          </cell>
          <cell r="AF111">
            <v>1</v>
          </cell>
          <cell r="AH111">
            <v>2</v>
          </cell>
          <cell r="AI111">
            <v>1</v>
          </cell>
          <cell r="AK111">
            <v>1</v>
          </cell>
          <cell r="AL111">
            <v>1</v>
          </cell>
          <cell r="AM111" t="str">
            <v>-</v>
          </cell>
        </row>
        <row r="119">
          <cell r="R119">
            <v>4.8</v>
          </cell>
          <cell r="U119" t="str">
            <v>-</v>
          </cell>
          <cell r="X119">
            <v>9.1</v>
          </cell>
          <cell r="AB119">
            <v>7.4</v>
          </cell>
          <cell r="AC119">
            <v>2.9</v>
          </cell>
          <cell r="AE119">
            <v>5.9</v>
          </cell>
          <cell r="AF119">
            <v>2.7</v>
          </cell>
          <cell r="AH119">
            <v>6.1</v>
          </cell>
          <cell r="AI119">
            <v>3.2</v>
          </cell>
          <cell r="AK119">
            <v>3.2</v>
          </cell>
          <cell r="AL119">
            <v>4.3</v>
          </cell>
          <cell r="AM119" t="str">
            <v>-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50</v>
          </cell>
          <cell r="U111">
            <v>3</v>
          </cell>
          <cell r="X111">
            <v>6</v>
          </cell>
          <cell r="AB111">
            <v>6</v>
          </cell>
          <cell r="AC111">
            <v>6</v>
          </cell>
          <cell r="AE111">
            <v>5</v>
          </cell>
          <cell r="AF111">
            <v>6</v>
          </cell>
          <cell r="AH111">
            <v>5</v>
          </cell>
          <cell r="AI111">
            <v>3</v>
          </cell>
          <cell r="AK111">
            <v>5</v>
          </cell>
          <cell r="AL111">
            <v>5</v>
          </cell>
          <cell r="AM111">
            <v>1</v>
          </cell>
        </row>
        <row r="119">
          <cell r="R119">
            <v>7.4</v>
          </cell>
          <cell r="U119">
            <v>33.299999999999997</v>
          </cell>
          <cell r="X119">
            <v>12.2</v>
          </cell>
          <cell r="AB119">
            <v>8.6</v>
          </cell>
          <cell r="AC119">
            <v>7.9</v>
          </cell>
          <cell r="AE119">
            <v>5.9</v>
          </cell>
          <cell r="AF119">
            <v>7.4</v>
          </cell>
          <cell r="AH119">
            <v>7</v>
          </cell>
          <cell r="AI119">
            <v>4.2</v>
          </cell>
          <cell r="AK119">
            <v>7.2</v>
          </cell>
          <cell r="AL119">
            <v>9.4</v>
          </cell>
          <cell r="AM119">
            <v>2.7</v>
          </cell>
        </row>
      </sheetData>
      <sheetData sheetId="1">
        <row r="111">
          <cell r="R111">
            <v>35</v>
          </cell>
          <cell r="U111">
            <v>2</v>
          </cell>
          <cell r="X111">
            <v>2</v>
          </cell>
          <cell r="AB111">
            <v>4</v>
          </cell>
          <cell r="AC111">
            <v>4</v>
          </cell>
          <cell r="AE111">
            <v>3</v>
          </cell>
          <cell r="AF111">
            <v>5</v>
          </cell>
          <cell r="AH111">
            <v>3</v>
          </cell>
          <cell r="AI111">
            <v>3</v>
          </cell>
          <cell r="AK111">
            <v>4</v>
          </cell>
          <cell r="AL111">
            <v>4</v>
          </cell>
          <cell r="AM111">
            <v>1</v>
          </cell>
        </row>
        <row r="119">
          <cell r="R119">
            <v>9.1</v>
          </cell>
          <cell r="U119">
            <v>50</v>
          </cell>
          <cell r="X119">
            <v>8</v>
          </cell>
          <cell r="AB119">
            <v>10.3</v>
          </cell>
          <cell r="AC119">
            <v>9.5</v>
          </cell>
          <cell r="AE119">
            <v>6.1</v>
          </cell>
          <cell r="AF119">
            <v>10.6</v>
          </cell>
          <cell r="AH119">
            <v>7.5</v>
          </cell>
          <cell r="AI119">
            <v>7.3</v>
          </cell>
          <cell r="AK119">
            <v>10.3</v>
          </cell>
          <cell r="AL119">
            <v>11.8</v>
          </cell>
          <cell r="AM119">
            <v>4.2</v>
          </cell>
        </row>
      </sheetData>
      <sheetData sheetId="2">
        <row r="111">
          <cell r="R111">
            <v>15</v>
          </cell>
          <cell r="U111">
            <v>1</v>
          </cell>
          <cell r="X111">
            <v>3</v>
          </cell>
          <cell r="AB111">
            <v>3</v>
          </cell>
          <cell r="AC111">
            <v>2</v>
          </cell>
          <cell r="AE111">
            <v>2</v>
          </cell>
          <cell r="AF111">
            <v>1</v>
          </cell>
          <cell r="AH111">
            <v>1</v>
          </cell>
          <cell r="AI111" t="str">
            <v>-</v>
          </cell>
          <cell r="AK111">
            <v>1</v>
          </cell>
          <cell r="AL111">
            <v>1</v>
          </cell>
          <cell r="AM111" t="str">
            <v>-</v>
          </cell>
        </row>
        <row r="119">
          <cell r="R119">
            <v>5.2</v>
          </cell>
          <cell r="U119">
            <v>20</v>
          </cell>
          <cell r="X119">
            <v>12.5</v>
          </cell>
          <cell r="AB119">
            <v>9.6999999999999993</v>
          </cell>
          <cell r="AC119">
            <v>5.9</v>
          </cell>
          <cell r="AE119">
            <v>5.6</v>
          </cell>
          <cell r="AF119">
            <v>2.9</v>
          </cell>
          <cell r="AH119">
            <v>3.2</v>
          </cell>
          <cell r="AI119" t="str">
            <v>-</v>
          </cell>
          <cell r="AK119">
            <v>3.3</v>
          </cell>
          <cell r="AL119">
            <v>5</v>
          </cell>
          <cell r="AM119" t="str">
            <v>-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44</v>
          </cell>
          <cell r="U111">
            <v>1</v>
          </cell>
          <cell r="X111">
            <v>5</v>
          </cell>
          <cell r="AB111">
            <v>8</v>
          </cell>
          <cell r="AC111">
            <v>3</v>
          </cell>
          <cell r="AE111">
            <v>5</v>
          </cell>
          <cell r="AF111">
            <v>5</v>
          </cell>
          <cell r="AH111">
            <v>4</v>
          </cell>
          <cell r="AI111">
            <v>3</v>
          </cell>
          <cell r="AK111">
            <v>4</v>
          </cell>
          <cell r="AL111">
            <v>4</v>
          </cell>
          <cell r="AM111">
            <v>1</v>
          </cell>
        </row>
        <row r="119">
          <cell r="R119">
            <v>6.5</v>
          </cell>
          <cell r="U119">
            <v>20</v>
          </cell>
          <cell r="X119">
            <v>10.199999999999999</v>
          </cell>
          <cell r="AB119">
            <v>11.3</v>
          </cell>
          <cell r="AC119">
            <v>3.9</v>
          </cell>
          <cell r="AE119">
            <v>5.8</v>
          </cell>
          <cell r="AF119">
            <v>6</v>
          </cell>
          <cell r="AH119">
            <v>5.6</v>
          </cell>
          <cell r="AI119">
            <v>4.2</v>
          </cell>
          <cell r="AK119">
            <v>5.9</v>
          </cell>
          <cell r="AL119">
            <v>7.7</v>
          </cell>
          <cell r="AM119">
            <v>2.6</v>
          </cell>
        </row>
      </sheetData>
      <sheetData sheetId="1">
        <row r="111">
          <cell r="R111">
            <v>28</v>
          </cell>
          <cell r="U111">
            <v>1</v>
          </cell>
          <cell r="X111">
            <v>2</v>
          </cell>
          <cell r="AB111">
            <v>4</v>
          </cell>
          <cell r="AC111">
            <v>3</v>
          </cell>
          <cell r="AE111">
            <v>4</v>
          </cell>
          <cell r="AF111">
            <v>3</v>
          </cell>
          <cell r="AH111">
            <v>2</v>
          </cell>
          <cell r="AI111">
            <v>2</v>
          </cell>
          <cell r="AK111">
            <v>3</v>
          </cell>
          <cell r="AL111">
            <v>4</v>
          </cell>
          <cell r="AM111">
            <v>1</v>
          </cell>
        </row>
        <row r="119">
          <cell r="R119">
            <v>7.4</v>
          </cell>
          <cell r="U119">
            <v>50</v>
          </cell>
          <cell r="X119">
            <v>7.4</v>
          </cell>
          <cell r="AB119">
            <v>10.8</v>
          </cell>
          <cell r="AC119">
            <v>7.1</v>
          </cell>
          <cell r="AE119">
            <v>8.3000000000000007</v>
          </cell>
          <cell r="AF119">
            <v>6.5</v>
          </cell>
          <cell r="AH119">
            <v>5</v>
          </cell>
          <cell r="AI119">
            <v>4.8</v>
          </cell>
          <cell r="AK119">
            <v>7.7</v>
          </cell>
          <cell r="AL119">
            <v>12.9</v>
          </cell>
          <cell r="AM119">
            <v>4</v>
          </cell>
        </row>
      </sheetData>
      <sheetData sheetId="2">
        <row r="111">
          <cell r="R111">
            <v>15</v>
          </cell>
          <cell r="U111">
            <v>0</v>
          </cell>
          <cell r="X111">
            <v>3</v>
          </cell>
          <cell r="AB111">
            <v>3</v>
          </cell>
          <cell r="AC111">
            <v>0</v>
          </cell>
          <cell r="AE111">
            <v>2</v>
          </cell>
          <cell r="AF111">
            <v>2</v>
          </cell>
          <cell r="AH111">
            <v>2</v>
          </cell>
          <cell r="AI111">
            <v>1</v>
          </cell>
          <cell r="AK111">
            <v>1</v>
          </cell>
          <cell r="AL111">
            <v>1</v>
          </cell>
          <cell r="AM111" t="str">
            <v>-</v>
          </cell>
        </row>
        <row r="119">
          <cell r="R119">
            <v>5.0999999999999996</v>
          </cell>
          <cell r="U119" t="str">
            <v>-</v>
          </cell>
          <cell r="X119">
            <v>13.6</v>
          </cell>
          <cell r="AB119">
            <v>8.8000000000000007</v>
          </cell>
          <cell r="AC119" t="str">
            <v>-</v>
          </cell>
          <cell r="AE119">
            <v>5.3</v>
          </cell>
          <cell r="AF119">
            <v>5.4</v>
          </cell>
          <cell r="AH119">
            <v>6.5</v>
          </cell>
          <cell r="AI119">
            <v>3.3</v>
          </cell>
          <cell r="AK119">
            <v>3.4</v>
          </cell>
          <cell r="AL119">
            <v>5</v>
          </cell>
          <cell r="AM119" t="str">
            <v>-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33</v>
          </cell>
          <cell r="U111">
            <v>0</v>
          </cell>
          <cell r="X111">
            <v>6</v>
          </cell>
          <cell r="AB111">
            <v>3</v>
          </cell>
          <cell r="AC111">
            <v>3</v>
          </cell>
          <cell r="AE111">
            <v>4</v>
          </cell>
          <cell r="AF111">
            <v>4</v>
          </cell>
          <cell r="AH111">
            <v>3</v>
          </cell>
          <cell r="AI111">
            <v>2</v>
          </cell>
          <cell r="AK111">
            <v>4</v>
          </cell>
          <cell r="AL111">
            <v>3</v>
          </cell>
          <cell r="AM111" t="str">
            <v>-</v>
          </cell>
        </row>
        <row r="119">
          <cell r="R119">
            <v>4.9000000000000004</v>
          </cell>
          <cell r="U119" t="str">
            <v>-</v>
          </cell>
          <cell r="X119">
            <v>11.5</v>
          </cell>
          <cell r="AB119">
            <v>4.5</v>
          </cell>
          <cell r="AC119">
            <v>3.9</v>
          </cell>
          <cell r="AE119">
            <v>4.7</v>
          </cell>
          <cell r="AF119">
            <v>4.8</v>
          </cell>
          <cell r="AH119">
            <v>4.3</v>
          </cell>
          <cell r="AI119">
            <v>2.7</v>
          </cell>
          <cell r="AK119">
            <v>5.8</v>
          </cell>
          <cell r="AL119">
            <v>5.8</v>
          </cell>
          <cell r="AM119" t="str">
            <v>-</v>
          </cell>
        </row>
      </sheetData>
      <sheetData sheetId="1">
        <row r="111">
          <cell r="R111">
            <v>21</v>
          </cell>
          <cell r="U111" t="str">
            <v>-</v>
          </cell>
          <cell r="X111">
            <v>4</v>
          </cell>
          <cell r="AB111">
            <v>2</v>
          </cell>
          <cell r="AC111">
            <v>2</v>
          </cell>
          <cell r="AE111">
            <v>3</v>
          </cell>
          <cell r="AF111">
            <v>2</v>
          </cell>
          <cell r="AH111">
            <v>1</v>
          </cell>
          <cell r="AI111">
            <v>2</v>
          </cell>
          <cell r="AK111">
            <v>3</v>
          </cell>
          <cell r="AL111">
            <v>2</v>
          </cell>
          <cell r="AM111" t="str">
            <v>-</v>
          </cell>
        </row>
        <row r="119">
          <cell r="R119">
            <v>5.6</v>
          </cell>
          <cell r="U119" t="str">
            <v>-</v>
          </cell>
          <cell r="X119">
            <v>13.3</v>
          </cell>
          <cell r="AB119">
            <v>5.6</v>
          </cell>
          <cell r="AC119">
            <v>4.9000000000000004</v>
          </cell>
          <cell r="AE119">
            <v>6.3</v>
          </cell>
          <cell r="AF119">
            <v>4.5</v>
          </cell>
          <cell r="AH119">
            <v>2.6</v>
          </cell>
          <cell r="AI119">
            <v>4.9000000000000004</v>
          </cell>
          <cell r="AK119">
            <v>7.7</v>
          </cell>
          <cell r="AL119">
            <v>6.3</v>
          </cell>
          <cell r="AM119" t="str">
            <v>-</v>
          </cell>
        </row>
      </sheetData>
      <sheetData sheetId="2">
        <row r="111">
          <cell r="R111">
            <v>12</v>
          </cell>
          <cell r="U111">
            <v>0</v>
          </cell>
          <cell r="X111">
            <v>2</v>
          </cell>
          <cell r="AB111">
            <v>2</v>
          </cell>
          <cell r="AC111">
            <v>1</v>
          </cell>
          <cell r="AE111">
            <v>1</v>
          </cell>
          <cell r="AF111">
            <v>2</v>
          </cell>
          <cell r="AH111">
            <v>2</v>
          </cell>
          <cell r="AI111">
            <v>1</v>
          </cell>
          <cell r="AK111">
            <v>1</v>
          </cell>
          <cell r="AL111">
            <v>1</v>
          </cell>
          <cell r="AM111" t="str">
            <v>-</v>
          </cell>
        </row>
        <row r="119">
          <cell r="R119">
            <v>4</v>
          </cell>
          <cell r="U119" t="str">
            <v>-</v>
          </cell>
          <cell r="X119">
            <v>8.6999999999999993</v>
          </cell>
          <cell r="AB119">
            <v>6.9</v>
          </cell>
          <cell r="AC119">
            <v>2.9</v>
          </cell>
          <cell r="AE119">
            <v>2.6</v>
          </cell>
          <cell r="AF119">
            <v>5.0999999999999996</v>
          </cell>
          <cell r="AH119">
            <v>6.3</v>
          </cell>
          <cell r="AI119">
            <v>2.9</v>
          </cell>
          <cell r="AK119">
            <v>3.3</v>
          </cell>
          <cell r="AL119">
            <v>5</v>
          </cell>
          <cell r="AM119" t="str">
            <v>-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42</v>
          </cell>
          <cell r="U111">
            <v>2</v>
          </cell>
          <cell r="X111">
            <v>7</v>
          </cell>
          <cell r="AB111">
            <v>5</v>
          </cell>
          <cell r="AC111">
            <v>5</v>
          </cell>
          <cell r="AE111">
            <v>4</v>
          </cell>
          <cell r="AF111">
            <v>5</v>
          </cell>
          <cell r="AH111">
            <v>4</v>
          </cell>
          <cell r="AI111">
            <v>3</v>
          </cell>
          <cell r="AK111">
            <v>4</v>
          </cell>
          <cell r="AL111">
            <v>2</v>
          </cell>
          <cell r="AM111" t="str">
            <v>-</v>
          </cell>
        </row>
        <row r="119">
          <cell r="R119">
            <v>6.1</v>
          </cell>
          <cell r="U119">
            <v>20</v>
          </cell>
          <cell r="X119">
            <v>13.5</v>
          </cell>
          <cell r="AB119">
            <v>7.4</v>
          </cell>
          <cell r="AC119">
            <v>6.8</v>
          </cell>
          <cell r="AE119">
            <v>4.7</v>
          </cell>
          <cell r="AF119">
            <v>6</v>
          </cell>
          <cell r="AH119">
            <v>5.5</v>
          </cell>
          <cell r="AI119">
            <v>3.8</v>
          </cell>
          <cell r="AK119">
            <v>5.9</v>
          </cell>
          <cell r="AL119">
            <v>3.6</v>
          </cell>
          <cell r="AM119" t="str">
            <v>-</v>
          </cell>
        </row>
      </sheetData>
      <sheetData sheetId="1">
        <row r="111">
          <cell r="R111">
            <v>28</v>
          </cell>
          <cell r="U111">
            <v>1</v>
          </cell>
          <cell r="X111">
            <v>5</v>
          </cell>
          <cell r="AB111">
            <v>3</v>
          </cell>
          <cell r="AC111">
            <v>3</v>
          </cell>
          <cell r="AE111">
            <v>3</v>
          </cell>
          <cell r="AF111">
            <v>4</v>
          </cell>
          <cell r="AH111">
            <v>2</v>
          </cell>
          <cell r="AI111">
            <v>2</v>
          </cell>
          <cell r="AK111">
            <v>4</v>
          </cell>
          <cell r="AL111">
            <v>1</v>
          </cell>
          <cell r="AM111" t="str">
            <v>-</v>
          </cell>
        </row>
        <row r="119">
          <cell r="R119">
            <v>7.3</v>
          </cell>
          <cell r="U119">
            <v>20</v>
          </cell>
          <cell r="X119">
            <v>17.2</v>
          </cell>
          <cell r="AB119">
            <v>8.3000000000000007</v>
          </cell>
          <cell r="AC119">
            <v>7.3</v>
          </cell>
          <cell r="AE119">
            <v>6.3</v>
          </cell>
          <cell r="AF119">
            <v>8.5</v>
          </cell>
          <cell r="AH119">
            <v>5</v>
          </cell>
          <cell r="AI119">
            <v>4.8</v>
          </cell>
          <cell r="AK119">
            <v>10.3</v>
          </cell>
          <cell r="AL119">
            <v>2.9</v>
          </cell>
          <cell r="AM119" t="str">
            <v>-</v>
          </cell>
        </row>
      </sheetData>
      <sheetData sheetId="2">
        <row r="111">
          <cell r="R111">
            <v>14</v>
          </cell>
          <cell r="U111">
            <v>1</v>
          </cell>
          <cell r="X111">
            <v>1</v>
          </cell>
          <cell r="AB111">
            <v>2</v>
          </cell>
          <cell r="AC111">
            <v>2</v>
          </cell>
          <cell r="AE111">
            <v>1</v>
          </cell>
          <cell r="AF111">
            <v>1</v>
          </cell>
          <cell r="AH111">
            <v>2</v>
          </cell>
          <cell r="AI111">
            <v>1</v>
          </cell>
          <cell r="AK111" t="str">
            <v>-</v>
          </cell>
          <cell r="AL111">
            <v>1</v>
          </cell>
          <cell r="AM111" t="str">
            <v>-</v>
          </cell>
        </row>
        <row r="119">
          <cell r="R119">
            <v>4.7</v>
          </cell>
          <cell r="U119">
            <v>20</v>
          </cell>
          <cell r="X119">
            <v>4.3</v>
          </cell>
          <cell r="AB119">
            <v>6.3</v>
          </cell>
          <cell r="AC119">
            <v>6.3</v>
          </cell>
          <cell r="AE119">
            <v>2.6</v>
          </cell>
          <cell r="AF119">
            <v>2.7</v>
          </cell>
          <cell r="AH119">
            <v>6.1</v>
          </cell>
          <cell r="AI119">
            <v>2.8</v>
          </cell>
          <cell r="AK119" t="str">
            <v>-</v>
          </cell>
          <cell r="AL119">
            <v>5</v>
          </cell>
          <cell r="AM119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L73"/>
  <sheetViews>
    <sheetView tabSelected="1" zoomScaleNormal="100" workbookViewId="0">
      <pane xSplit="4" ySplit="13" topLeftCell="E14" activePane="bottomRight" state="frozen"/>
      <selection activeCell="R62" sqref="R62"/>
      <selection pane="topRight" activeCell="R62" sqref="R62"/>
      <selection pane="bottomLeft" activeCell="R62" sqref="R62"/>
      <selection pane="bottomRight" activeCell="AJ1" sqref="AJ1:AO20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3.875" style="1" customWidth="1"/>
    <col min="5" max="5" width="6.125" style="1" customWidth="1"/>
    <col min="6" max="16" width="5.125" style="1" customWidth="1"/>
    <col min="17" max="17" width="1.875" style="19" customWidth="1"/>
    <col min="18" max="18" width="3.5" style="19" customWidth="1"/>
    <col min="19" max="20" width="3.625" style="1" customWidth="1"/>
    <col min="21" max="21" width="3.875" style="1" customWidth="1"/>
    <col min="22" max="22" width="6.125" style="19" customWidth="1"/>
    <col min="23" max="26" width="5.125" style="19" customWidth="1"/>
    <col min="27" max="33" width="5.125" style="1" customWidth="1"/>
    <col min="34" max="16384" width="6.5" style="1"/>
  </cols>
  <sheetData>
    <row r="1" spans="1:38" x14ac:dyDescent="0.15">
      <c r="AJ1" s="85"/>
      <c r="AK1" s="85"/>
      <c r="AL1" s="85"/>
    </row>
    <row r="2" spans="1:38" ht="30" customHeight="1" thickBot="1" x14ac:dyDescent="0.25">
      <c r="A2" s="3"/>
      <c r="E2" s="3"/>
      <c r="F2" s="8"/>
      <c r="G2" s="8"/>
      <c r="H2" s="8"/>
      <c r="I2" s="8"/>
      <c r="J2" s="3"/>
      <c r="K2" s="117" t="s">
        <v>23</v>
      </c>
      <c r="L2" s="118"/>
      <c r="M2" s="118"/>
      <c r="N2" s="118"/>
      <c r="O2" s="118"/>
      <c r="P2" s="118"/>
      <c r="Q2" s="2"/>
      <c r="R2" s="119" t="s">
        <v>22</v>
      </c>
      <c r="S2" s="119"/>
      <c r="T2" s="119"/>
      <c r="U2" s="119"/>
      <c r="V2" s="119"/>
      <c r="W2" s="119"/>
      <c r="X2" s="2"/>
      <c r="Y2" s="2"/>
      <c r="Z2" s="2"/>
      <c r="AA2" s="3"/>
      <c r="AB2" s="8"/>
      <c r="AC2" s="3"/>
      <c r="AD2" s="5"/>
      <c r="AE2" s="5"/>
      <c r="AF2" s="5"/>
      <c r="AG2" s="13" t="s">
        <v>10</v>
      </c>
      <c r="AJ2" s="85"/>
      <c r="AK2" s="85"/>
      <c r="AL2" s="85"/>
    </row>
    <row r="3" spans="1:38" ht="10.5" customHeight="1" x14ac:dyDescent="0.15">
      <c r="A3" s="120" t="s">
        <v>0</v>
      </c>
      <c r="B3" s="121"/>
      <c r="C3" s="121"/>
      <c r="D3" s="121"/>
      <c r="E3" s="6"/>
      <c r="F3" s="14"/>
      <c r="G3" s="14"/>
      <c r="H3" s="126" t="s">
        <v>11</v>
      </c>
      <c r="I3" s="126"/>
      <c r="J3" s="126"/>
      <c r="K3" s="126"/>
      <c r="L3" s="126"/>
      <c r="M3" s="126"/>
      <c r="N3" s="14"/>
      <c r="O3" s="14"/>
      <c r="P3" s="108"/>
      <c r="Q3" s="17"/>
      <c r="R3" s="128" t="s">
        <v>0</v>
      </c>
      <c r="S3" s="128"/>
      <c r="T3" s="128"/>
      <c r="U3" s="128"/>
      <c r="V3" s="7"/>
      <c r="W3" s="7"/>
      <c r="X3" s="7"/>
      <c r="Y3" s="111" t="s">
        <v>12</v>
      </c>
      <c r="Z3" s="111"/>
      <c r="AA3" s="111"/>
      <c r="AB3" s="111"/>
      <c r="AC3" s="111"/>
      <c r="AD3" s="111"/>
      <c r="AE3" s="14"/>
      <c r="AF3" s="7"/>
      <c r="AG3" s="11"/>
      <c r="AH3" s="2"/>
      <c r="AJ3" s="85"/>
      <c r="AK3" s="85"/>
      <c r="AL3" s="85"/>
    </row>
    <row r="4" spans="1:38" ht="12" customHeight="1" x14ac:dyDescent="0.15">
      <c r="A4" s="122"/>
      <c r="B4" s="123"/>
      <c r="C4" s="123"/>
      <c r="D4" s="123"/>
      <c r="E4" s="10"/>
      <c r="F4" s="15"/>
      <c r="G4" s="15"/>
      <c r="H4" s="127"/>
      <c r="I4" s="127"/>
      <c r="J4" s="127"/>
      <c r="K4" s="127"/>
      <c r="L4" s="127"/>
      <c r="M4" s="127"/>
      <c r="N4" s="15"/>
      <c r="O4" s="15"/>
      <c r="P4" s="109"/>
      <c r="Q4" s="17"/>
      <c r="R4" s="129"/>
      <c r="S4" s="129"/>
      <c r="T4" s="129"/>
      <c r="U4" s="129"/>
      <c r="V4" s="10"/>
      <c r="W4" s="9"/>
      <c r="X4" s="9"/>
      <c r="Y4" s="112"/>
      <c r="Z4" s="112"/>
      <c r="AA4" s="112"/>
      <c r="AB4" s="112"/>
      <c r="AC4" s="112"/>
      <c r="AD4" s="112"/>
      <c r="AE4" s="15"/>
      <c r="AF4" s="9"/>
      <c r="AG4" s="12"/>
      <c r="AH4" s="2"/>
      <c r="AJ4" s="85"/>
      <c r="AK4" s="85"/>
      <c r="AL4" s="85"/>
    </row>
    <row r="5" spans="1:38" ht="6" customHeight="1" x14ac:dyDescent="0.15">
      <c r="A5" s="122"/>
      <c r="B5" s="123"/>
      <c r="C5" s="123"/>
      <c r="D5" s="123"/>
      <c r="E5" s="113" t="s">
        <v>1</v>
      </c>
      <c r="F5" s="115" t="s">
        <v>24</v>
      </c>
      <c r="G5" s="115" t="s">
        <v>25</v>
      </c>
      <c r="H5" s="115" t="s">
        <v>26</v>
      </c>
      <c r="I5" s="115" t="s">
        <v>27</v>
      </c>
      <c r="J5" s="115" t="s">
        <v>28</v>
      </c>
      <c r="K5" s="115" t="s">
        <v>29</v>
      </c>
      <c r="L5" s="115" t="s">
        <v>30</v>
      </c>
      <c r="M5" s="115" t="s">
        <v>31</v>
      </c>
      <c r="N5" s="115" t="s">
        <v>32</v>
      </c>
      <c r="O5" s="115" t="s">
        <v>33</v>
      </c>
      <c r="P5" s="115" t="s">
        <v>8</v>
      </c>
      <c r="Q5" s="17"/>
      <c r="R5" s="129"/>
      <c r="S5" s="129"/>
      <c r="T5" s="129"/>
      <c r="U5" s="129"/>
      <c r="V5" s="113" t="s">
        <v>1</v>
      </c>
      <c r="W5" s="115" t="s">
        <v>34</v>
      </c>
      <c r="X5" s="115" t="s">
        <v>25</v>
      </c>
      <c r="Y5" s="115" t="s">
        <v>26</v>
      </c>
      <c r="Z5" s="115" t="s">
        <v>27</v>
      </c>
      <c r="AA5" s="115" t="s">
        <v>28</v>
      </c>
      <c r="AB5" s="115" t="s">
        <v>29</v>
      </c>
      <c r="AC5" s="115" t="s">
        <v>30</v>
      </c>
      <c r="AD5" s="115" t="s">
        <v>31</v>
      </c>
      <c r="AE5" s="115" t="s">
        <v>32</v>
      </c>
      <c r="AF5" s="115" t="s">
        <v>33</v>
      </c>
      <c r="AG5" s="133" t="s">
        <v>8</v>
      </c>
      <c r="AH5" s="2"/>
    </row>
    <row r="6" spans="1:38" ht="6" customHeight="1" x14ac:dyDescent="0.15">
      <c r="A6" s="122"/>
      <c r="B6" s="123"/>
      <c r="C6" s="123"/>
      <c r="D6" s="123"/>
      <c r="E6" s="114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7"/>
      <c r="R6" s="129"/>
      <c r="S6" s="129"/>
      <c r="T6" s="129"/>
      <c r="U6" s="129"/>
      <c r="V6" s="114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34"/>
      <c r="AH6" s="2"/>
    </row>
    <row r="7" spans="1:38" ht="6" customHeight="1" x14ac:dyDescent="0.15">
      <c r="A7" s="122"/>
      <c r="B7" s="123"/>
      <c r="C7" s="123"/>
      <c r="D7" s="123"/>
      <c r="E7" s="114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7"/>
      <c r="R7" s="129"/>
      <c r="S7" s="129"/>
      <c r="T7" s="129"/>
      <c r="U7" s="129"/>
      <c r="V7" s="114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34"/>
      <c r="AH7" s="2"/>
    </row>
    <row r="8" spans="1:38" ht="6" customHeight="1" x14ac:dyDescent="0.15">
      <c r="A8" s="122"/>
      <c r="B8" s="123"/>
      <c r="C8" s="123"/>
      <c r="D8" s="123"/>
      <c r="E8" s="114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6"/>
      <c r="R8" s="129"/>
      <c r="S8" s="129"/>
      <c r="T8" s="129"/>
      <c r="U8" s="129"/>
      <c r="V8" s="114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34"/>
      <c r="AH8" s="2"/>
    </row>
    <row r="9" spans="1:38" ht="6" customHeight="1" x14ac:dyDescent="0.15">
      <c r="A9" s="122"/>
      <c r="B9" s="123"/>
      <c r="C9" s="123"/>
      <c r="D9" s="123"/>
      <c r="E9" s="114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16"/>
      <c r="R9" s="129"/>
      <c r="S9" s="129"/>
      <c r="T9" s="129"/>
      <c r="U9" s="129"/>
      <c r="V9" s="114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1"/>
      <c r="AH9" s="2"/>
    </row>
    <row r="10" spans="1:38" ht="6" customHeight="1" x14ac:dyDescent="0.15">
      <c r="A10" s="122"/>
      <c r="B10" s="123"/>
      <c r="C10" s="123"/>
      <c r="D10" s="123"/>
      <c r="E10" s="114"/>
      <c r="F10" s="131" t="s">
        <v>2</v>
      </c>
      <c r="G10" s="131" t="s">
        <v>13</v>
      </c>
      <c r="H10" s="131" t="s">
        <v>3</v>
      </c>
      <c r="I10" s="131" t="s">
        <v>15</v>
      </c>
      <c r="J10" s="131" t="s">
        <v>4</v>
      </c>
      <c r="K10" s="131" t="s">
        <v>5</v>
      </c>
      <c r="L10" s="131" t="s">
        <v>6</v>
      </c>
      <c r="M10" s="131" t="s">
        <v>14</v>
      </c>
      <c r="N10" s="131" t="s">
        <v>7</v>
      </c>
      <c r="O10" s="131" t="s">
        <v>16</v>
      </c>
      <c r="P10" s="131" t="s">
        <v>9</v>
      </c>
      <c r="Q10" s="18"/>
      <c r="R10" s="129"/>
      <c r="S10" s="129"/>
      <c r="T10" s="129"/>
      <c r="U10" s="129"/>
      <c r="V10" s="114"/>
      <c r="W10" s="131" t="s">
        <v>2</v>
      </c>
      <c r="X10" s="131" t="s">
        <v>13</v>
      </c>
      <c r="Y10" s="131" t="s">
        <v>3</v>
      </c>
      <c r="Z10" s="131" t="s">
        <v>15</v>
      </c>
      <c r="AA10" s="131" t="s">
        <v>4</v>
      </c>
      <c r="AB10" s="131" t="s">
        <v>5</v>
      </c>
      <c r="AC10" s="131" t="s">
        <v>6</v>
      </c>
      <c r="AD10" s="131" t="s">
        <v>14</v>
      </c>
      <c r="AE10" s="131" t="s">
        <v>7</v>
      </c>
      <c r="AF10" s="131" t="s">
        <v>16</v>
      </c>
      <c r="AG10" s="137" t="s">
        <v>9</v>
      </c>
      <c r="AH10" s="2"/>
    </row>
    <row r="11" spans="1:38" ht="6" customHeight="1" x14ac:dyDescent="0.15">
      <c r="A11" s="122"/>
      <c r="B11" s="123"/>
      <c r="C11" s="123"/>
      <c r="D11" s="123"/>
      <c r="E11" s="114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8"/>
      <c r="R11" s="129"/>
      <c r="S11" s="129"/>
      <c r="T11" s="129"/>
      <c r="U11" s="129"/>
      <c r="V11" s="114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7"/>
      <c r="AH11" s="2"/>
    </row>
    <row r="12" spans="1:38" ht="6" customHeight="1" x14ac:dyDescent="0.15">
      <c r="A12" s="122"/>
      <c r="B12" s="123"/>
      <c r="C12" s="123"/>
      <c r="D12" s="123"/>
      <c r="E12" s="114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6"/>
      <c r="R12" s="129"/>
      <c r="S12" s="129"/>
      <c r="T12" s="129"/>
      <c r="U12" s="129"/>
      <c r="V12" s="114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8"/>
      <c r="AH12" s="2"/>
    </row>
    <row r="13" spans="1:38" ht="0.75" customHeight="1" x14ac:dyDescent="0.15">
      <c r="A13" s="124"/>
      <c r="B13" s="125"/>
      <c r="C13" s="125"/>
      <c r="D13" s="125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7"/>
      <c r="R13" s="130"/>
      <c r="S13" s="130"/>
      <c r="T13" s="130"/>
      <c r="U13" s="130"/>
      <c r="V13" s="109"/>
      <c r="W13" s="109"/>
      <c r="X13" s="109"/>
      <c r="Y13" s="109"/>
      <c r="Z13" s="109"/>
      <c r="AA13" s="109"/>
      <c r="AB13" s="110"/>
      <c r="AC13" s="110"/>
      <c r="AD13" s="110"/>
      <c r="AE13" s="110"/>
      <c r="AF13" s="110"/>
      <c r="AG13" s="4"/>
      <c r="AH13" s="2"/>
    </row>
    <row r="14" spans="1:38" ht="15.75" customHeight="1" x14ac:dyDescent="0.15">
      <c r="A14" s="139" t="s">
        <v>21</v>
      </c>
      <c r="B14" s="142" t="s">
        <v>17</v>
      </c>
      <c r="C14" s="143"/>
      <c r="D14" s="14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22"/>
      <c r="R14" s="145" t="s">
        <v>21</v>
      </c>
      <c r="S14" s="148" t="s">
        <v>17</v>
      </c>
      <c r="T14" s="149"/>
      <c r="U14" s="150"/>
      <c r="V14" s="96"/>
      <c r="W14" s="96"/>
      <c r="X14" s="96"/>
      <c r="Y14" s="96"/>
      <c r="Z14" s="96"/>
      <c r="AA14" s="96"/>
      <c r="AB14" s="97"/>
      <c r="AC14" s="97"/>
      <c r="AD14" s="97"/>
      <c r="AE14" s="97"/>
      <c r="AF14" s="97"/>
      <c r="AG14" s="98"/>
      <c r="AH14" s="2"/>
    </row>
    <row r="15" spans="1:38" ht="15" customHeight="1" x14ac:dyDescent="0.15">
      <c r="A15" s="140"/>
      <c r="B15" s="151" t="s">
        <v>35</v>
      </c>
      <c r="C15" s="152"/>
      <c r="D15" s="153"/>
      <c r="E15" s="68">
        <v>46</v>
      </c>
      <c r="F15" s="68">
        <v>2</v>
      </c>
      <c r="G15" s="68">
        <v>7</v>
      </c>
      <c r="H15" s="68">
        <v>6</v>
      </c>
      <c r="I15" s="68">
        <v>6</v>
      </c>
      <c r="J15" s="68">
        <v>5</v>
      </c>
      <c r="K15" s="68">
        <v>5</v>
      </c>
      <c r="L15" s="68">
        <v>4</v>
      </c>
      <c r="M15" s="68">
        <v>3</v>
      </c>
      <c r="N15" s="68">
        <v>4</v>
      </c>
      <c r="O15" s="68">
        <v>3</v>
      </c>
      <c r="P15" s="68">
        <v>1</v>
      </c>
      <c r="Q15" s="22"/>
      <c r="R15" s="146"/>
      <c r="S15" s="151" t="s">
        <v>36</v>
      </c>
      <c r="T15" s="152"/>
      <c r="U15" s="153"/>
      <c r="V15" s="57">
        <v>6.8</v>
      </c>
      <c r="W15" s="57">
        <v>22.2</v>
      </c>
      <c r="X15" s="57">
        <v>14</v>
      </c>
      <c r="Y15" s="57">
        <v>8.3000000000000007</v>
      </c>
      <c r="Z15" s="57">
        <v>7.9</v>
      </c>
      <c r="AA15" s="57">
        <v>5.7</v>
      </c>
      <c r="AB15" s="58">
        <v>6.2</v>
      </c>
      <c r="AC15" s="58">
        <v>5.6</v>
      </c>
      <c r="AD15" s="58">
        <v>4.2</v>
      </c>
      <c r="AE15" s="58">
        <v>5.8</v>
      </c>
      <c r="AF15" s="58">
        <v>6</v>
      </c>
      <c r="AG15" s="59">
        <v>2.8</v>
      </c>
      <c r="AH15" s="2"/>
    </row>
    <row r="16" spans="1:38" ht="15" customHeight="1" x14ac:dyDescent="0.15">
      <c r="A16" s="140"/>
      <c r="B16" s="38"/>
      <c r="C16" s="39">
        <v>25</v>
      </c>
      <c r="D16" s="40"/>
      <c r="E16" s="68">
        <f>'[1]101020'!$R$111</f>
        <v>39</v>
      </c>
      <c r="F16" s="68">
        <f>'[1]101020'!$U$111</f>
        <v>1</v>
      </c>
      <c r="G16" s="68">
        <f>'[1]101020'!$X$111</f>
        <v>5</v>
      </c>
      <c r="H16" s="68">
        <f>'[1]101020'!$AB$111</f>
        <v>5</v>
      </c>
      <c r="I16" s="68">
        <f>'[1]101020'!$AC$111</f>
        <v>4</v>
      </c>
      <c r="J16" s="68">
        <f>'[1]101020'!$AE$111</f>
        <v>4</v>
      </c>
      <c r="K16" s="68">
        <f>'[1]101020'!$AF$111</f>
        <v>5</v>
      </c>
      <c r="L16" s="68">
        <f>'[1]101020'!$AH$111</f>
        <v>3</v>
      </c>
      <c r="M16" s="68">
        <f>'[1]101020'!$AI$111</f>
        <v>3</v>
      </c>
      <c r="N16" s="68">
        <f>'[1]101020'!$AK$111</f>
        <v>4</v>
      </c>
      <c r="O16" s="68">
        <f>'[1]101020'!$AL$111</f>
        <v>3</v>
      </c>
      <c r="P16" s="68">
        <f>'[1]101020'!$AM$111</f>
        <v>1</v>
      </c>
      <c r="Q16" s="22"/>
      <c r="R16" s="146"/>
      <c r="S16" s="38"/>
      <c r="T16" s="39">
        <v>25</v>
      </c>
      <c r="U16" s="40"/>
      <c r="V16" s="57">
        <f>'[1]101020'!$R$119</f>
        <v>5.7</v>
      </c>
      <c r="W16" s="57">
        <f>'[1]101020'!$U$119</f>
        <v>10</v>
      </c>
      <c r="X16" s="57">
        <f>'[1]101020'!$X$119</f>
        <v>10</v>
      </c>
      <c r="Y16" s="57">
        <f>'[1]101020'!$AB$119</f>
        <v>7.1</v>
      </c>
      <c r="Z16" s="57">
        <f>'[1]101020'!$AC$119</f>
        <v>5.4</v>
      </c>
      <c r="AA16" s="57">
        <f>'[1]101020'!$AE$119</f>
        <v>4.7</v>
      </c>
      <c r="AB16" s="58">
        <f>'[1]101020'!$AF$119</f>
        <v>6</v>
      </c>
      <c r="AC16" s="58">
        <f>'[1]101020'!$AH$119</f>
        <v>4.0999999999999996</v>
      </c>
      <c r="AD16" s="58">
        <f>'[1]101020'!$AI$119</f>
        <v>4.0999999999999996</v>
      </c>
      <c r="AE16" s="58">
        <f>'[1]101020'!$AK$119</f>
        <v>5.7</v>
      </c>
      <c r="AF16" s="58">
        <f>'[1]101020'!$AL$119</f>
        <v>5.6</v>
      </c>
      <c r="AG16" s="59">
        <f>'[1]101020'!$AM$119</f>
        <v>2.6</v>
      </c>
      <c r="AH16" s="2"/>
    </row>
    <row r="17" spans="1:34" ht="15" customHeight="1" x14ac:dyDescent="0.15">
      <c r="A17" s="140"/>
      <c r="B17" s="38"/>
      <c r="C17" s="39">
        <v>26</v>
      </c>
      <c r="D17" s="40"/>
      <c r="E17" s="68">
        <f>'[2]101020'!$R$111</f>
        <v>37</v>
      </c>
      <c r="F17" s="68">
        <f>'[2]101020'!$U$111</f>
        <v>1</v>
      </c>
      <c r="G17" s="68">
        <f>'[2]101020'!$X$111</f>
        <v>6</v>
      </c>
      <c r="H17" s="68">
        <f>'[2]101020'!$AB$111</f>
        <v>5</v>
      </c>
      <c r="I17" s="68">
        <f>'[2]101020'!$AC$111</f>
        <v>4</v>
      </c>
      <c r="J17" s="68">
        <f>'[2]101020'!$AE$111</f>
        <v>4</v>
      </c>
      <c r="K17" s="68">
        <f>'[2]101020'!$AF$111</f>
        <v>4</v>
      </c>
      <c r="L17" s="68">
        <f>'[2]101020'!$AH$111</f>
        <v>3</v>
      </c>
      <c r="M17" s="68">
        <f>'[2]101020'!$AI$111</f>
        <v>3</v>
      </c>
      <c r="N17" s="68">
        <f>'[2]101020'!$AK$111</f>
        <v>2</v>
      </c>
      <c r="O17" s="68">
        <f>'[2]101020'!$AL$111</f>
        <v>3</v>
      </c>
      <c r="P17" s="68">
        <f>'[2]101020'!$AM$111</f>
        <v>1</v>
      </c>
      <c r="Q17" s="22"/>
      <c r="R17" s="146"/>
      <c r="S17" s="38"/>
      <c r="T17" s="39">
        <v>26</v>
      </c>
      <c r="U17" s="40"/>
      <c r="V17" s="86">
        <f>'[2]101020'!$R$119</f>
        <v>5.4</v>
      </c>
      <c r="W17" s="86">
        <f>'[2]101020'!$U$119</f>
        <v>10</v>
      </c>
      <c r="X17" s="86">
        <f>'[2]101020'!$X$119</f>
        <v>12.2</v>
      </c>
      <c r="Y17" s="86">
        <f>'[2]101020'!$AB$119</f>
        <v>7.5</v>
      </c>
      <c r="Z17" s="86">
        <f>'[2]101020'!$AC$119</f>
        <v>5.5</v>
      </c>
      <c r="AA17" s="86">
        <f>'[2]101020'!$AE$119</f>
        <v>4.8</v>
      </c>
      <c r="AB17" s="86">
        <f>'[2]101020'!$AF$119</f>
        <v>4.7</v>
      </c>
      <c r="AC17" s="86">
        <f>'[2]101020'!$AH$119</f>
        <v>3.9</v>
      </c>
      <c r="AD17" s="86">
        <f>'[2]101020'!$AI$119</f>
        <v>4.0999999999999996</v>
      </c>
      <c r="AE17" s="86">
        <f>'[2]101020'!$AK$119</f>
        <v>2.9</v>
      </c>
      <c r="AF17" s="86">
        <f>'[2]101020'!$AL$119</f>
        <v>5.6</v>
      </c>
      <c r="AG17" s="88">
        <f>'[2]101020'!$AM$119</f>
        <v>2.5</v>
      </c>
      <c r="AH17" s="2"/>
    </row>
    <row r="18" spans="1:34" ht="15" customHeight="1" x14ac:dyDescent="0.15">
      <c r="A18" s="140"/>
      <c r="B18" s="38"/>
      <c r="C18" s="41"/>
      <c r="D18" s="4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23"/>
      <c r="R18" s="146"/>
      <c r="S18" s="24"/>
      <c r="T18" s="26"/>
      <c r="U18" s="25"/>
      <c r="V18" s="57"/>
      <c r="W18" s="57"/>
      <c r="X18" s="57"/>
      <c r="Y18" s="57"/>
      <c r="Z18" s="57"/>
      <c r="AA18" s="60"/>
      <c r="AB18" s="61"/>
      <c r="AC18" s="61"/>
      <c r="AD18" s="61"/>
      <c r="AE18" s="61"/>
      <c r="AF18" s="61"/>
      <c r="AG18" s="62"/>
    </row>
    <row r="19" spans="1:34" ht="15" customHeight="1" x14ac:dyDescent="0.15">
      <c r="A19" s="140"/>
      <c r="B19" s="38"/>
      <c r="C19" s="41"/>
      <c r="D19" s="42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23"/>
      <c r="R19" s="146"/>
      <c r="S19" s="24"/>
      <c r="T19" s="26"/>
      <c r="U19" s="25"/>
      <c r="V19" s="57"/>
      <c r="W19" s="57"/>
      <c r="X19" s="57"/>
      <c r="Y19" s="57"/>
      <c r="Z19" s="57"/>
      <c r="AA19" s="60"/>
      <c r="AB19" s="61"/>
      <c r="AC19" s="61"/>
      <c r="AD19" s="61"/>
      <c r="AE19" s="61"/>
      <c r="AF19" s="61"/>
      <c r="AG19" s="62"/>
    </row>
    <row r="20" spans="1:34" ht="15" customHeight="1" x14ac:dyDescent="0.15">
      <c r="A20" s="140"/>
      <c r="B20" s="83" t="s">
        <v>37</v>
      </c>
      <c r="C20" s="41"/>
      <c r="D20" s="44"/>
      <c r="E20" s="53">
        <v>50</v>
      </c>
      <c r="F20" s="53">
        <v>0</v>
      </c>
      <c r="G20" s="53">
        <v>8</v>
      </c>
      <c r="H20" s="53">
        <v>8</v>
      </c>
      <c r="I20" s="53">
        <v>7</v>
      </c>
      <c r="J20" s="53">
        <v>6</v>
      </c>
      <c r="K20" s="53">
        <v>6</v>
      </c>
      <c r="L20" s="53">
        <v>3</v>
      </c>
      <c r="M20" s="53">
        <v>4</v>
      </c>
      <c r="N20" s="53">
        <v>4</v>
      </c>
      <c r="O20" s="53">
        <v>3</v>
      </c>
      <c r="P20" s="53">
        <v>1</v>
      </c>
      <c r="Q20" s="23"/>
      <c r="R20" s="146"/>
      <c r="S20" s="83" t="s">
        <v>37</v>
      </c>
      <c r="T20" s="41"/>
      <c r="U20" s="44"/>
      <c r="V20" s="61">
        <v>7.5</v>
      </c>
      <c r="W20" s="61" t="s">
        <v>20</v>
      </c>
      <c r="X20" s="61">
        <v>16.7</v>
      </c>
      <c r="Y20" s="61">
        <v>10.7</v>
      </c>
      <c r="Z20" s="61">
        <v>9.3000000000000007</v>
      </c>
      <c r="AA20" s="61">
        <v>6.6</v>
      </c>
      <c r="AB20" s="61">
        <v>7.4</v>
      </c>
      <c r="AC20" s="61">
        <v>4.2</v>
      </c>
      <c r="AD20" s="61">
        <v>5.7</v>
      </c>
      <c r="AE20" s="61">
        <v>5.6</v>
      </c>
      <c r="AF20" s="61">
        <v>6.1</v>
      </c>
      <c r="AG20" s="64">
        <v>3.4</v>
      </c>
    </row>
    <row r="21" spans="1:34" ht="15" customHeight="1" x14ac:dyDescent="0.15">
      <c r="A21" s="140"/>
      <c r="B21" s="38"/>
      <c r="C21" s="45"/>
      <c r="D21" s="46">
        <v>2</v>
      </c>
      <c r="E21" s="53">
        <v>47</v>
      </c>
      <c r="F21" s="53">
        <v>1</v>
      </c>
      <c r="G21" s="53">
        <v>9</v>
      </c>
      <c r="H21" s="53">
        <v>6</v>
      </c>
      <c r="I21" s="53">
        <v>7</v>
      </c>
      <c r="J21" s="53">
        <v>6</v>
      </c>
      <c r="K21" s="53">
        <v>4</v>
      </c>
      <c r="L21" s="53">
        <v>3</v>
      </c>
      <c r="M21" s="53">
        <v>3</v>
      </c>
      <c r="N21" s="53">
        <v>5</v>
      </c>
      <c r="O21" s="53">
        <v>2</v>
      </c>
      <c r="P21" s="53">
        <v>1</v>
      </c>
      <c r="Q21" s="23"/>
      <c r="R21" s="146"/>
      <c r="S21" s="38"/>
      <c r="T21" s="45"/>
      <c r="U21" s="46">
        <v>2</v>
      </c>
      <c r="V21" s="61">
        <v>7.2</v>
      </c>
      <c r="W21" s="61">
        <v>12.5</v>
      </c>
      <c r="X21" s="61">
        <v>19.100000000000001</v>
      </c>
      <c r="Y21" s="61">
        <v>8.6999999999999993</v>
      </c>
      <c r="Z21" s="61">
        <v>9.5</v>
      </c>
      <c r="AA21" s="61">
        <v>6.7</v>
      </c>
      <c r="AB21" s="61">
        <v>5</v>
      </c>
      <c r="AC21" s="61">
        <v>4.2</v>
      </c>
      <c r="AD21" s="61">
        <v>4.3</v>
      </c>
      <c r="AE21" s="61">
        <v>7.2</v>
      </c>
      <c r="AF21" s="61">
        <v>4</v>
      </c>
      <c r="AG21" s="64">
        <v>3.6</v>
      </c>
    </row>
    <row r="22" spans="1:34" ht="15" customHeight="1" x14ac:dyDescent="0.15">
      <c r="A22" s="140"/>
      <c r="B22" s="47"/>
      <c r="C22" s="48"/>
      <c r="D22" s="46">
        <v>3</v>
      </c>
      <c r="E22" s="53">
        <v>44</v>
      </c>
      <c r="F22" s="53">
        <v>1</v>
      </c>
      <c r="G22" s="53">
        <v>7</v>
      </c>
      <c r="H22" s="53">
        <v>6</v>
      </c>
      <c r="I22" s="53">
        <v>6</v>
      </c>
      <c r="J22" s="53">
        <v>4</v>
      </c>
      <c r="K22" s="53">
        <v>5</v>
      </c>
      <c r="L22" s="53">
        <v>4</v>
      </c>
      <c r="M22" s="53">
        <v>4</v>
      </c>
      <c r="N22" s="53">
        <v>5</v>
      </c>
      <c r="O22" s="53">
        <v>3</v>
      </c>
      <c r="P22" s="53">
        <v>1</v>
      </c>
      <c r="Q22" s="23"/>
      <c r="R22" s="146"/>
      <c r="S22" s="47"/>
      <c r="T22" s="48"/>
      <c r="U22" s="46">
        <v>3</v>
      </c>
      <c r="V22" s="61">
        <v>6.8</v>
      </c>
      <c r="W22" s="61">
        <v>10</v>
      </c>
      <c r="X22" s="61">
        <v>14.3</v>
      </c>
      <c r="Y22" s="61">
        <v>8.6</v>
      </c>
      <c r="Z22" s="61">
        <v>8.1999999999999993</v>
      </c>
      <c r="AA22" s="61">
        <v>4.5999999999999996</v>
      </c>
      <c r="AB22" s="61">
        <v>6.7</v>
      </c>
      <c r="AC22" s="61">
        <v>5.6</v>
      </c>
      <c r="AD22" s="61">
        <v>5.8</v>
      </c>
      <c r="AE22" s="61">
        <v>7.4</v>
      </c>
      <c r="AF22" s="61">
        <v>6.1</v>
      </c>
      <c r="AG22" s="62">
        <v>3.3</v>
      </c>
    </row>
    <row r="23" spans="1:34" ht="15" customHeight="1" x14ac:dyDescent="0.15">
      <c r="A23" s="140"/>
      <c r="B23" s="47"/>
      <c r="C23" s="49"/>
      <c r="D23" s="46">
        <v>4</v>
      </c>
      <c r="E23" s="53">
        <v>60</v>
      </c>
      <c r="F23" s="53">
        <v>3</v>
      </c>
      <c r="G23" s="53">
        <v>9</v>
      </c>
      <c r="H23" s="53">
        <v>9</v>
      </c>
      <c r="I23" s="53">
        <v>8</v>
      </c>
      <c r="J23" s="53">
        <v>4</v>
      </c>
      <c r="K23" s="53">
        <v>7</v>
      </c>
      <c r="L23" s="53">
        <v>7</v>
      </c>
      <c r="M23" s="53">
        <v>5</v>
      </c>
      <c r="N23" s="53">
        <v>5</v>
      </c>
      <c r="O23" s="53">
        <v>4</v>
      </c>
      <c r="P23" s="53">
        <v>1</v>
      </c>
      <c r="Q23" s="23"/>
      <c r="R23" s="146"/>
      <c r="S23" s="47"/>
      <c r="T23" s="49"/>
      <c r="U23" s="46">
        <v>4</v>
      </c>
      <c r="V23" s="61">
        <v>8.9</v>
      </c>
      <c r="W23" s="61">
        <v>23.1</v>
      </c>
      <c r="X23" s="61">
        <v>16.7</v>
      </c>
      <c r="Y23" s="61">
        <v>12.3</v>
      </c>
      <c r="Z23" s="61">
        <v>10</v>
      </c>
      <c r="AA23" s="61">
        <v>4.7</v>
      </c>
      <c r="AB23" s="61">
        <v>9.1</v>
      </c>
      <c r="AC23" s="61">
        <v>10</v>
      </c>
      <c r="AD23" s="61">
        <v>6.8</v>
      </c>
      <c r="AE23" s="61">
        <v>7.5</v>
      </c>
      <c r="AF23" s="61">
        <v>8.1999999999999993</v>
      </c>
      <c r="AG23" s="62">
        <v>3</v>
      </c>
    </row>
    <row r="24" spans="1:34" ht="15" customHeight="1" x14ac:dyDescent="0.15">
      <c r="A24" s="140"/>
      <c r="B24" s="35"/>
      <c r="C24" s="49"/>
      <c r="D24" s="46">
        <v>5</v>
      </c>
      <c r="E24" s="53">
        <v>55</v>
      </c>
      <c r="F24" s="53">
        <v>2</v>
      </c>
      <c r="G24" s="53">
        <v>7</v>
      </c>
      <c r="H24" s="53">
        <v>9</v>
      </c>
      <c r="I24" s="53">
        <v>5</v>
      </c>
      <c r="J24" s="53">
        <v>6</v>
      </c>
      <c r="K24" s="53">
        <v>8</v>
      </c>
      <c r="L24" s="53">
        <v>7</v>
      </c>
      <c r="M24" s="53">
        <v>4</v>
      </c>
      <c r="N24" s="53">
        <v>4</v>
      </c>
      <c r="O24" s="53">
        <v>3</v>
      </c>
      <c r="P24" s="53">
        <v>1</v>
      </c>
      <c r="Q24" s="23"/>
      <c r="R24" s="146"/>
      <c r="S24" s="35"/>
      <c r="T24" s="49"/>
      <c r="U24" s="46">
        <v>5</v>
      </c>
      <c r="V24" s="61">
        <v>8.3000000000000007</v>
      </c>
      <c r="W24" s="61">
        <v>28.6</v>
      </c>
      <c r="X24" s="61">
        <v>14</v>
      </c>
      <c r="Y24" s="61">
        <v>12.5</v>
      </c>
      <c r="Z24" s="61">
        <v>6.3</v>
      </c>
      <c r="AA24" s="61">
        <v>7.1</v>
      </c>
      <c r="AB24" s="61">
        <v>9.6</v>
      </c>
      <c r="AC24" s="61">
        <v>10</v>
      </c>
      <c r="AD24" s="61">
        <v>5.8</v>
      </c>
      <c r="AE24" s="61">
        <v>5.9</v>
      </c>
      <c r="AF24" s="61">
        <v>6.5</v>
      </c>
      <c r="AG24" s="62">
        <v>2.7</v>
      </c>
    </row>
    <row r="25" spans="1:34" ht="15" customHeight="1" x14ac:dyDescent="0.15">
      <c r="A25" s="140"/>
      <c r="B25" s="38"/>
      <c r="C25" s="50"/>
      <c r="D25" s="46">
        <v>6</v>
      </c>
      <c r="E25" s="53">
        <v>44</v>
      </c>
      <c r="F25" s="53">
        <v>1</v>
      </c>
      <c r="G25" s="53">
        <v>7</v>
      </c>
      <c r="H25" s="53">
        <v>7</v>
      </c>
      <c r="I25" s="53">
        <v>5</v>
      </c>
      <c r="J25" s="53">
        <v>5</v>
      </c>
      <c r="K25" s="53">
        <v>5</v>
      </c>
      <c r="L25" s="53">
        <v>5</v>
      </c>
      <c r="M25" s="53">
        <v>2</v>
      </c>
      <c r="N25" s="53">
        <v>4</v>
      </c>
      <c r="O25" s="53">
        <v>2</v>
      </c>
      <c r="P25" s="53">
        <v>1</v>
      </c>
      <c r="Q25" s="23"/>
      <c r="R25" s="146"/>
      <c r="S25" s="38"/>
      <c r="T25" s="50"/>
      <c r="U25" s="46">
        <v>6</v>
      </c>
      <c r="V25" s="61">
        <v>6.6</v>
      </c>
      <c r="W25" s="61">
        <v>14.3</v>
      </c>
      <c r="X25" s="61">
        <v>13.2</v>
      </c>
      <c r="Y25" s="61">
        <v>10</v>
      </c>
      <c r="Z25" s="61">
        <v>6.6</v>
      </c>
      <c r="AA25" s="61">
        <v>5.6</v>
      </c>
      <c r="AB25" s="61">
        <v>6</v>
      </c>
      <c r="AC25" s="61">
        <v>7.2</v>
      </c>
      <c r="AD25" s="61">
        <v>2.9</v>
      </c>
      <c r="AE25" s="61">
        <v>6</v>
      </c>
      <c r="AF25" s="61">
        <v>4.2</v>
      </c>
      <c r="AG25" s="64">
        <v>2.8</v>
      </c>
    </row>
    <row r="26" spans="1:34" ht="15" customHeight="1" x14ac:dyDescent="0.15">
      <c r="A26" s="140"/>
      <c r="B26" s="38"/>
      <c r="C26" s="50"/>
      <c r="D26" s="46">
        <v>7</v>
      </c>
      <c r="E26" s="53">
        <v>38</v>
      </c>
      <c r="F26" s="53">
        <v>1</v>
      </c>
      <c r="G26" s="53">
        <v>6</v>
      </c>
      <c r="H26" s="53">
        <v>5</v>
      </c>
      <c r="I26" s="53">
        <v>6</v>
      </c>
      <c r="J26" s="53">
        <v>2</v>
      </c>
      <c r="K26" s="53">
        <v>5</v>
      </c>
      <c r="L26" s="53">
        <v>5</v>
      </c>
      <c r="M26" s="53">
        <v>1</v>
      </c>
      <c r="N26" s="53">
        <v>3</v>
      </c>
      <c r="O26" s="53">
        <v>3</v>
      </c>
      <c r="P26" s="53">
        <v>1</v>
      </c>
      <c r="Q26" s="23"/>
      <c r="R26" s="146"/>
      <c r="S26" s="38"/>
      <c r="T26" s="50"/>
      <c r="U26" s="46">
        <v>7</v>
      </c>
      <c r="V26" s="61">
        <v>5.5</v>
      </c>
      <c r="W26" s="61">
        <v>14.3</v>
      </c>
      <c r="X26" s="61">
        <v>11.8</v>
      </c>
      <c r="Y26" s="61">
        <v>6.9</v>
      </c>
      <c r="Z26" s="61">
        <v>7.8</v>
      </c>
      <c r="AA26" s="61">
        <v>2.2000000000000002</v>
      </c>
      <c r="AB26" s="61">
        <v>6</v>
      </c>
      <c r="AC26" s="61">
        <v>6.9</v>
      </c>
      <c r="AD26" s="61">
        <v>1.4</v>
      </c>
      <c r="AE26" s="61">
        <v>4.3</v>
      </c>
      <c r="AF26" s="61">
        <v>5.8</v>
      </c>
      <c r="AG26" s="64">
        <v>2.6</v>
      </c>
    </row>
    <row r="27" spans="1:34" ht="15" customHeight="1" x14ac:dyDescent="0.15">
      <c r="A27" s="140"/>
      <c r="B27" s="38"/>
      <c r="C27" s="50"/>
      <c r="D27" s="46">
        <v>8</v>
      </c>
      <c r="E27" s="53">
        <v>43</v>
      </c>
      <c r="F27" s="53">
        <v>3</v>
      </c>
      <c r="G27" s="53">
        <v>5</v>
      </c>
      <c r="H27" s="53">
        <v>6</v>
      </c>
      <c r="I27" s="53">
        <v>6</v>
      </c>
      <c r="J27" s="53">
        <v>3</v>
      </c>
      <c r="K27" s="53">
        <v>5</v>
      </c>
      <c r="L27" s="53">
        <v>5</v>
      </c>
      <c r="M27" s="53">
        <v>2</v>
      </c>
      <c r="N27" s="53">
        <v>3</v>
      </c>
      <c r="O27" s="53">
        <v>5</v>
      </c>
      <c r="P27" s="53" t="s">
        <v>20</v>
      </c>
      <c r="Q27" s="23"/>
      <c r="R27" s="146"/>
      <c r="S27" s="38"/>
      <c r="T27" s="50"/>
      <c r="U27" s="46">
        <v>8</v>
      </c>
      <c r="V27" s="61">
        <v>6.3</v>
      </c>
      <c r="W27" s="61">
        <v>33.299999999999997</v>
      </c>
      <c r="X27" s="61">
        <v>10.4</v>
      </c>
      <c r="Y27" s="61">
        <v>8.5</v>
      </c>
      <c r="Z27" s="61">
        <v>8</v>
      </c>
      <c r="AA27" s="61">
        <v>3.4</v>
      </c>
      <c r="AB27" s="61">
        <v>6.1</v>
      </c>
      <c r="AC27" s="61">
        <v>6.8</v>
      </c>
      <c r="AD27" s="61">
        <v>2.7</v>
      </c>
      <c r="AE27" s="61">
        <v>4.3</v>
      </c>
      <c r="AF27" s="61">
        <v>9.4</v>
      </c>
      <c r="AG27" s="64" t="s">
        <v>20</v>
      </c>
    </row>
    <row r="28" spans="1:34" ht="15" customHeight="1" x14ac:dyDescent="0.15">
      <c r="A28" s="140"/>
      <c r="B28" s="38"/>
      <c r="C28" s="50"/>
      <c r="D28" s="46">
        <v>9</v>
      </c>
      <c r="E28" s="53">
        <v>45</v>
      </c>
      <c r="F28" s="53">
        <v>3</v>
      </c>
      <c r="G28" s="53">
        <v>7</v>
      </c>
      <c r="H28" s="53">
        <v>5</v>
      </c>
      <c r="I28" s="53">
        <v>6</v>
      </c>
      <c r="J28" s="53">
        <v>6</v>
      </c>
      <c r="K28" s="53">
        <v>5</v>
      </c>
      <c r="L28" s="53">
        <v>3</v>
      </c>
      <c r="M28" s="53">
        <v>4</v>
      </c>
      <c r="N28" s="53">
        <v>2</v>
      </c>
      <c r="O28" s="53">
        <v>4</v>
      </c>
      <c r="P28" s="53">
        <v>0</v>
      </c>
      <c r="Q28" s="23"/>
      <c r="R28" s="146"/>
      <c r="S28" s="38"/>
      <c r="T28" s="50"/>
      <c r="U28" s="46">
        <v>9</v>
      </c>
      <c r="V28" s="61">
        <v>6.6</v>
      </c>
      <c r="W28" s="61">
        <v>30</v>
      </c>
      <c r="X28" s="61">
        <v>14.9</v>
      </c>
      <c r="Y28" s="61">
        <v>7.2</v>
      </c>
      <c r="Z28" s="61">
        <v>8.1</v>
      </c>
      <c r="AA28" s="61">
        <v>6.8</v>
      </c>
      <c r="AB28" s="61">
        <v>6</v>
      </c>
      <c r="AC28" s="61">
        <v>4.2</v>
      </c>
      <c r="AD28" s="61">
        <v>5.4</v>
      </c>
      <c r="AE28" s="61">
        <v>2.9</v>
      </c>
      <c r="AF28" s="61">
        <v>7.4</v>
      </c>
      <c r="AG28" s="64" t="s">
        <v>20</v>
      </c>
    </row>
    <row r="29" spans="1:34" ht="15" customHeight="1" x14ac:dyDescent="0.15">
      <c r="A29" s="140"/>
      <c r="B29" s="38"/>
      <c r="C29" s="50"/>
      <c r="D29" s="51">
        <v>10</v>
      </c>
      <c r="E29" s="53">
        <v>40</v>
      </c>
      <c r="F29" s="53">
        <v>2</v>
      </c>
      <c r="G29" s="53">
        <v>7</v>
      </c>
      <c r="H29" s="53">
        <v>4</v>
      </c>
      <c r="I29" s="53">
        <v>6</v>
      </c>
      <c r="J29" s="53">
        <v>4</v>
      </c>
      <c r="K29" s="53">
        <v>4</v>
      </c>
      <c r="L29" s="53">
        <v>3</v>
      </c>
      <c r="M29" s="53">
        <v>5</v>
      </c>
      <c r="N29" s="53">
        <v>4</v>
      </c>
      <c r="O29" s="53">
        <v>2</v>
      </c>
      <c r="P29" s="53">
        <v>1</v>
      </c>
      <c r="Q29" s="23"/>
      <c r="R29" s="146"/>
      <c r="S29" s="38"/>
      <c r="T29" s="50"/>
      <c r="U29" s="51">
        <v>10</v>
      </c>
      <c r="V29" s="61">
        <v>5.9</v>
      </c>
      <c r="W29" s="61">
        <v>25</v>
      </c>
      <c r="X29" s="61">
        <v>14</v>
      </c>
      <c r="Y29" s="61">
        <v>5.7</v>
      </c>
      <c r="Z29" s="61">
        <v>8.1</v>
      </c>
      <c r="AA29" s="61">
        <v>4.7</v>
      </c>
      <c r="AB29" s="61">
        <v>4.9000000000000004</v>
      </c>
      <c r="AC29" s="61">
        <v>4.2</v>
      </c>
      <c r="AD29" s="61">
        <v>6.8</v>
      </c>
      <c r="AE29" s="61">
        <v>5.9</v>
      </c>
      <c r="AF29" s="61">
        <v>3.9</v>
      </c>
      <c r="AG29" s="64">
        <v>2.4</v>
      </c>
    </row>
    <row r="30" spans="1:34" ht="15" customHeight="1" x14ac:dyDescent="0.15">
      <c r="A30" s="140"/>
      <c r="B30" s="38"/>
      <c r="C30" s="50"/>
      <c r="D30" s="51">
        <v>11</v>
      </c>
      <c r="E30" s="53">
        <v>40</v>
      </c>
      <c r="F30" s="53">
        <v>1</v>
      </c>
      <c r="G30" s="53">
        <v>6</v>
      </c>
      <c r="H30" s="53">
        <v>3</v>
      </c>
      <c r="I30" s="53">
        <v>4</v>
      </c>
      <c r="J30" s="53">
        <v>5</v>
      </c>
      <c r="K30" s="53">
        <v>4</v>
      </c>
      <c r="L30" s="53">
        <v>3</v>
      </c>
      <c r="M30" s="53">
        <v>4</v>
      </c>
      <c r="N30" s="53">
        <v>6</v>
      </c>
      <c r="O30" s="53">
        <v>2</v>
      </c>
      <c r="P30" s="53">
        <v>1</v>
      </c>
      <c r="Q30" s="23"/>
      <c r="R30" s="146"/>
      <c r="S30" s="38"/>
      <c r="T30" s="50"/>
      <c r="U30" s="51">
        <v>11</v>
      </c>
      <c r="V30" s="61">
        <v>5.9</v>
      </c>
      <c r="W30" s="61">
        <v>9.1</v>
      </c>
      <c r="X30" s="61">
        <v>11.8</v>
      </c>
      <c r="Y30" s="61">
        <v>4.0999999999999996</v>
      </c>
      <c r="Z30" s="61">
        <v>5.2</v>
      </c>
      <c r="AA30" s="61">
        <v>5.8</v>
      </c>
      <c r="AB30" s="61">
        <v>5</v>
      </c>
      <c r="AC30" s="61">
        <v>4.3</v>
      </c>
      <c r="AD30" s="61">
        <v>5.5</v>
      </c>
      <c r="AE30" s="61">
        <v>8.3000000000000007</v>
      </c>
      <c r="AF30" s="61">
        <v>4</v>
      </c>
      <c r="AG30" s="64">
        <v>2.4</v>
      </c>
    </row>
    <row r="31" spans="1:34" ht="15" customHeight="1" x14ac:dyDescent="0.15">
      <c r="A31" s="140"/>
      <c r="B31" s="38"/>
      <c r="C31" s="50"/>
      <c r="D31" s="51">
        <v>12</v>
      </c>
      <c r="E31" s="53">
        <v>46</v>
      </c>
      <c r="F31" s="53">
        <v>1</v>
      </c>
      <c r="G31" s="53">
        <v>7</v>
      </c>
      <c r="H31" s="53">
        <v>7</v>
      </c>
      <c r="I31" s="53">
        <v>5</v>
      </c>
      <c r="J31" s="53">
        <v>6</v>
      </c>
      <c r="K31" s="53">
        <v>5</v>
      </c>
      <c r="L31" s="53">
        <v>3</v>
      </c>
      <c r="M31" s="53">
        <v>2</v>
      </c>
      <c r="N31" s="53">
        <v>5</v>
      </c>
      <c r="O31" s="53">
        <v>3</v>
      </c>
      <c r="P31" s="53">
        <v>1</v>
      </c>
      <c r="Q31" s="23"/>
      <c r="R31" s="146"/>
      <c r="S31" s="38"/>
      <c r="T31" s="50"/>
      <c r="U31" s="51">
        <v>12</v>
      </c>
      <c r="V31" s="61">
        <v>6.6</v>
      </c>
      <c r="W31" s="61">
        <v>8.3000000000000007</v>
      </c>
      <c r="X31" s="61">
        <v>13.2</v>
      </c>
      <c r="Y31" s="61">
        <v>9.1999999999999993</v>
      </c>
      <c r="Z31" s="61">
        <v>6.5</v>
      </c>
      <c r="AA31" s="61">
        <v>6.8</v>
      </c>
      <c r="AB31" s="61">
        <v>6.2</v>
      </c>
      <c r="AC31" s="61">
        <v>4.2</v>
      </c>
      <c r="AD31" s="61">
        <v>2.8</v>
      </c>
      <c r="AE31" s="61">
        <v>6.8</v>
      </c>
      <c r="AF31" s="61">
        <v>5.9</v>
      </c>
      <c r="AG31" s="64">
        <v>2.6</v>
      </c>
    </row>
    <row r="32" spans="1:34" ht="15" customHeight="1" x14ac:dyDescent="0.15">
      <c r="A32" s="140"/>
      <c r="B32" s="38"/>
      <c r="C32" s="50"/>
      <c r="D32" s="37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23"/>
      <c r="R32" s="146"/>
      <c r="S32" s="38"/>
      <c r="T32" s="50"/>
      <c r="U32" s="3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63"/>
    </row>
    <row r="33" spans="1:33" ht="15" customHeight="1" x14ac:dyDescent="0.15">
      <c r="A33" s="140"/>
      <c r="B33" s="38"/>
      <c r="C33" s="50"/>
      <c r="D33" s="3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23"/>
      <c r="R33" s="146"/>
      <c r="S33" s="38"/>
      <c r="T33" s="50"/>
      <c r="U33" s="3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63"/>
    </row>
    <row r="34" spans="1:33" ht="15" customHeight="1" x14ac:dyDescent="0.15">
      <c r="A34" s="140"/>
      <c r="B34" s="83" t="s">
        <v>38</v>
      </c>
      <c r="C34" s="50"/>
      <c r="D34" s="44"/>
      <c r="E34" s="53">
        <f>'[3]101020'!$R$111</f>
        <v>45</v>
      </c>
      <c r="F34" s="53">
        <f>'[3]101020'!$U$111</f>
        <v>1</v>
      </c>
      <c r="G34" s="53">
        <f>'[3]101020'!$X$111</f>
        <v>4</v>
      </c>
      <c r="H34" s="53">
        <f>'[3]101020'!$AB$111</f>
        <v>7</v>
      </c>
      <c r="I34" s="53">
        <f>'[3]101020'!$AC$111</f>
        <v>6</v>
      </c>
      <c r="J34" s="53">
        <f>'[3]101020'!$AE$111</f>
        <v>5</v>
      </c>
      <c r="K34" s="53">
        <f>'[3]101020'!$AF$111</f>
        <v>7</v>
      </c>
      <c r="L34" s="53">
        <f>'[3]101020'!$AH$111</f>
        <v>3</v>
      </c>
      <c r="M34" s="53">
        <f>'[3]101020'!$AI$111</f>
        <v>4</v>
      </c>
      <c r="N34" s="53">
        <f>'[3]101020'!$AK$111</f>
        <v>3</v>
      </c>
      <c r="O34" s="53">
        <f>'[3]101020'!$AL$111</f>
        <v>3</v>
      </c>
      <c r="P34" s="53">
        <f>'[3]101020'!$AM$111</f>
        <v>1</v>
      </c>
      <c r="Q34" s="23"/>
      <c r="R34" s="146"/>
      <c r="S34" s="83" t="s">
        <v>38</v>
      </c>
      <c r="T34" s="50"/>
      <c r="U34" s="44"/>
      <c r="V34" s="61">
        <f>'[3]101020'!$R$119</f>
        <v>6.6</v>
      </c>
      <c r="W34" s="61">
        <f>'[3]101020'!$U$119</f>
        <v>9.1</v>
      </c>
      <c r="X34" s="61">
        <f>'[3]101020'!$X$119</f>
        <v>7.8</v>
      </c>
      <c r="Y34" s="61">
        <f>'[3]101020'!$AB$119</f>
        <v>10.1</v>
      </c>
      <c r="Z34" s="61">
        <f>'[3]101020'!$AC$119</f>
        <v>8</v>
      </c>
      <c r="AA34" s="61">
        <f>'[3]101020'!$AE$119</f>
        <v>5.8</v>
      </c>
      <c r="AB34" s="61">
        <f>'[3]101020'!$AF$119</f>
        <v>8.5</v>
      </c>
      <c r="AC34" s="61">
        <f>'[3]101020'!$AH$119</f>
        <v>4.0999999999999996</v>
      </c>
      <c r="AD34" s="61">
        <f>'[3]101020'!$AI$119</f>
        <v>5.6</v>
      </c>
      <c r="AE34" s="61">
        <f>'[3]101020'!$AK$119</f>
        <v>4.0999999999999996</v>
      </c>
      <c r="AF34" s="61">
        <f>'[3]101020'!$AL$119</f>
        <v>5.7</v>
      </c>
      <c r="AG34" s="64">
        <f>'[3]101020'!$AM$119</f>
        <v>2.7</v>
      </c>
    </row>
    <row r="35" spans="1:33" ht="15" customHeight="1" x14ac:dyDescent="0.15">
      <c r="A35" s="140"/>
      <c r="B35" s="38"/>
      <c r="C35" s="50"/>
      <c r="D35" s="46">
        <v>2</v>
      </c>
      <c r="E35" s="53">
        <f>'[4]101020'!$R$111</f>
        <v>38</v>
      </c>
      <c r="F35" s="53">
        <f>'[4]101020'!$U$111</f>
        <v>1</v>
      </c>
      <c r="G35" s="53">
        <f>'[4]101020'!$X$111</f>
        <v>4</v>
      </c>
      <c r="H35" s="53">
        <f>'[4]101020'!$AB$111</f>
        <v>5</v>
      </c>
      <c r="I35" s="53">
        <f>'[4]101020'!$AC$111</f>
        <v>5</v>
      </c>
      <c r="J35" s="53">
        <f>'[4]101020'!$AE$111</f>
        <v>4</v>
      </c>
      <c r="K35" s="53">
        <f>'[4]101020'!$AF$111</f>
        <v>5</v>
      </c>
      <c r="L35" s="53">
        <f>'[4]101020'!$AH$111</f>
        <v>2</v>
      </c>
      <c r="M35" s="53">
        <f>'[4]101020'!$AI$111</f>
        <v>3</v>
      </c>
      <c r="N35" s="53">
        <f>'[4]101020'!$AK$111</f>
        <v>5</v>
      </c>
      <c r="O35" s="53">
        <f>'[4]101020'!$AL$111</f>
        <v>3</v>
      </c>
      <c r="P35" s="53">
        <f>'[4]101020'!$AM$111</f>
        <v>1</v>
      </c>
      <c r="Q35" s="23"/>
      <c r="R35" s="146"/>
      <c r="S35" s="38"/>
      <c r="T35" s="50"/>
      <c r="U35" s="46">
        <v>2</v>
      </c>
      <c r="V35" s="61">
        <f>'[4]101020'!$R$119</f>
        <v>5.6</v>
      </c>
      <c r="W35" s="61">
        <f>'[4]101020'!$U$119</f>
        <v>9.1</v>
      </c>
      <c r="X35" s="61">
        <f>'[4]101020'!$X$119</f>
        <v>8.1999999999999993</v>
      </c>
      <c r="Y35" s="61">
        <f>'[4]101020'!$AB$119</f>
        <v>7.2</v>
      </c>
      <c r="Z35" s="61">
        <f>'[4]101020'!$AC$119</f>
        <v>6.8</v>
      </c>
      <c r="AA35" s="61">
        <f>'[4]101020'!$AE$119</f>
        <v>4.8</v>
      </c>
      <c r="AB35" s="61">
        <f>'[4]101020'!$AF$119</f>
        <v>6</v>
      </c>
      <c r="AC35" s="61">
        <f>'[4]101020'!$AH$119</f>
        <v>2.7</v>
      </c>
      <c r="AD35" s="61">
        <f>'[4]101020'!$AI$119</f>
        <v>4.0999999999999996</v>
      </c>
      <c r="AE35" s="61">
        <f>'[4]101020'!$AK$119</f>
        <v>7.1</v>
      </c>
      <c r="AF35" s="61">
        <f>'[4]101020'!$AL$119</f>
        <v>5.4</v>
      </c>
      <c r="AG35" s="64">
        <f>'[4]101020'!$AM$119</f>
        <v>2.9</v>
      </c>
    </row>
    <row r="36" spans="1:33" ht="15" customHeight="1" x14ac:dyDescent="0.15">
      <c r="A36" s="140"/>
      <c r="B36" s="38"/>
      <c r="C36" s="50"/>
      <c r="D36" s="46">
        <v>3</v>
      </c>
      <c r="E36" s="53">
        <f>'[5]101020'!$R$111</f>
        <v>39</v>
      </c>
      <c r="F36" s="53">
        <f>'[5]101020'!$U$111</f>
        <v>1</v>
      </c>
      <c r="G36" s="53">
        <f>'[5]101020'!$X$111</f>
        <v>4</v>
      </c>
      <c r="H36" s="53">
        <f>'[5]101020'!$AB$111</f>
        <v>3</v>
      </c>
      <c r="I36" s="53">
        <f>'[5]101020'!$AC$111</f>
        <v>4</v>
      </c>
      <c r="J36" s="53">
        <f>'[5]101020'!$AE$111</f>
        <v>5</v>
      </c>
      <c r="K36" s="53">
        <f>'[5]101020'!$AF$111</f>
        <v>4</v>
      </c>
      <c r="L36" s="53">
        <f>'[5]101020'!$AH$111</f>
        <v>5</v>
      </c>
      <c r="M36" s="53">
        <f>'[5]101020'!$AI$111</f>
        <v>4</v>
      </c>
      <c r="N36" s="53">
        <f>'[5]101020'!$AK$111</f>
        <v>5</v>
      </c>
      <c r="O36" s="53">
        <f>'[5]101020'!$AL$111</f>
        <v>3</v>
      </c>
      <c r="P36" s="53">
        <f>'[5]101020'!$AM$111</f>
        <v>1</v>
      </c>
      <c r="Q36" s="23"/>
      <c r="R36" s="146"/>
      <c r="S36" s="38"/>
      <c r="T36" s="50"/>
      <c r="U36" s="46">
        <v>3</v>
      </c>
      <c r="V36" s="61">
        <f>'[5]101020'!$R$119</f>
        <v>5.8</v>
      </c>
      <c r="W36" s="61">
        <f>'[5]101020'!$U$119</f>
        <v>11.1</v>
      </c>
      <c r="X36" s="61">
        <f>'[5]101020'!$X$119</f>
        <v>8.3000000000000007</v>
      </c>
      <c r="Y36" s="61">
        <f>'[5]101020'!$AB$119</f>
        <v>4.5</v>
      </c>
      <c r="Z36" s="61">
        <f>'[5]101020'!$AC$119</f>
        <v>5.3</v>
      </c>
      <c r="AA36" s="61">
        <f>'[5]101020'!$AE$119</f>
        <v>6.1</v>
      </c>
      <c r="AB36" s="61">
        <f>'[5]101020'!$AF$119</f>
        <v>4.9000000000000004</v>
      </c>
      <c r="AC36" s="61">
        <f>'[5]101020'!$AH$119</f>
        <v>6.8</v>
      </c>
      <c r="AD36" s="61">
        <f>'[5]101020'!$AI$119</f>
        <v>5.8</v>
      </c>
      <c r="AE36" s="61">
        <f>'[5]101020'!$AK$119</f>
        <v>7.4</v>
      </c>
      <c r="AF36" s="61">
        <f>'[5]101020'!$AL$119</f>
        <v>5.4</v>
      </c>
      <c r="AG36" s="62">
        <f>'[5]101020'!$AM$119</f>
        <v>2.9</v>
      </c>
    </row>
    <row r="37" spans="1:33" ht="15" customHeight="1" x14ac:dyDescent="0.15">
      <c r="A37" s="140"/>
      <c r="B37" s="38"/>
      <c r="C37" s="50"/>
      <c r="D37" s="46">
        <v>4</v>
      </c>
      <c r="E37" s="53">
        <f>'[6]101020'!$R$111</f>
        <v>50</v>
      </c>
      <c r="F37" s="53">
        <f>'[6]101020'!$U$111</f>
        <v>3</v>
      </c>
      <c r="G37" s="53">
        <f>'[6]101020'!$X$111</f>
        <v>6</v>
      </c>
      <c r="H37" s="53">
        <f>'[6]101020'!$AB$111</f>
        <v>6</v>
      </c>
      <c r="I37" s="53">
        <f>'[6]101020'!$AC$111</f>
        <v>6</v>
      </c>
      <c r="J37" s="53">
        <f>'[6]101020'!$AE$111</f>
        <v>5</v>
      </c>
      <c r="K37" s="53">
        <f>'[6]101020'!$AF$111</f>
        <v>6</v>
      </c>
      <c r="L37" s="53">
        <f>'[6]101020'!$AH$111</f>
        <v>5</v>
      </c>
      <c r="M37" s="53">
        <f>'[6]101020'!$AI$111</f>
        <v>3</v>
      </c>
      <c r="N37" s="53">
        <f>'[6]101020'!$AK$111</f>
        <v>5</v>
      </c>
      <c r="O37" s="53">
        <f>'[6]101020'!$AL$111</f>
        <v>5</v>
      </c>
      <c r="P37" s="53">
        <f>'[6]101020'!$AM$111</f>
        <v>1</v>
      </c>
      <c r="Q37" s="23"/>
      <c r="R37" s="146"/>
      <c r="S37" s="38"/>
      <c r="T37" s="50"/>
      <c r="U37" s="46">
        <v>4</v>
      </c>
      <c r="V37" s="61">
        <f>'[6]101020'!$R$119</f>
        <v>7.4</v>
      </c>
      <c r="W37" s="61">
        <f>'[6]101020'!$U$119</f>
        <v>33.299999999999997</v>
      </c>
      <c r="X37" s="61">
        <f>'[6]101020'!$X$119</f>
        <v>12.2</v>
      </c>
      <c r="Y37" s="61">
        <f>'[6]101020'!$AB$119</f>
        <v>8.6</v>
      </c>
      <c r="Z37" s="61">
        <f>'[6]101020'!$AC$119</f>
        <v>7.9</v>
      </c>
      <c r="AA37" s="61">
        <f>'[6]101020'!$AE$119</f>
        <v>5.9</v>
      </c>
      <c r="AB37" s="61">
        <f>'[6]101020'!$AF$119</f>
        <v>7.4</v>
      </c>
      <c r="AC37" s="61">
        <f>'[6]101020'!$AH$119</f>
        <v>7</v>
      </c>
      <c r="AD37" s="61">
        <f>'[6]101020'!$AI$119</f>
        <v>4.2</v>
      </c>
      <c r="AE37" s="61">
        <f>'[6]101020'!$AK$119</f>
        <v>7.2</v>
      </c>
      <c r="AF37" s="61">
        <f>'[6]101020'!$AL$119</f>
        <v>9.4</v>
      </c>
      <c r="AG37" s="62">
        <f>'[6]101020'!$AM$119</f>
        <v>2.7</v>
      </c>
    </row>
    <row r="38" spans="1:33" ht="15" customHeight="1" x14ac:dyDescent="0.15">
      <c r="A38" s="140"/>
      <c r="B38" s="38"/>
      <c r="C38" s="45"/>
      <c r="D38" s="46">
        <v>5</v>
      </c>
      <c r="E38" s="53">
        <f>'[7]101020'!$R$111</f>
        <v>44</v>
      </c>
      <c r="F38" s="53">
        <f>'[7]101020'!$U$111</f>
        <v>1</v>
      </c>
      <c r="G38" s="53">
        <f>'[7]101020'!$X$111</f>
        <v>5</v>
      </c>
      <c r="H38" s="53">
        <f>'[7]101020'!$AB$111</f>
        <v>8</v>
      </c>
      <c r="I38" s="53">
        <f>'[7]101020'!$AC$111</f>
        <v>3</v>
      </c>
      <c r="J38" s="53">
        <f>'[7]101020'!$AE$111</f>
        <v>5</v>
      </c>
      <c r="K38" s="53">
        <f>'[7]101020'!$AF$111</f>
        <v>5</v>
      </c>
      <c r="L38" s="53">
        <f>'[7]101020'!$AH$111</f>
        <v>4</v>
      </c>
      <c r="M38" s="53">
        <f>'[7]101020'!$AI$111</f>
        <v>3</v>
      </c>
      <c r="N38" s="53">
        <f>'[7]101020'!$AK$111</f>
        <v>4</v>
      </c>
      <c r="O38" s="53">
        <f>'[7]101020'!$AL$111</f>
        <v>4</v>
      </c>
      <c r="P38" s="53">
        <f>'[7]101020'!$AM$111</f>
        <v>1</v>
      </c>
      <c r="Q38" s="23"/>
      <c r="R38" s="146"/>
      <c r="S38" s="38"/>
      <c r="T38" s="45"/>
      <c r="U38" s="46">
        <v>5</v>
      </c>
      <c r="V38" s="61">
        <f>'[7]101020'!$R$119</f>
        <v>6.5</v>
      </c>
      <c r="W38" s="61">
        <f>'[7]101020'!$U$119</f>
        <v>20</v>
      </c>
      <c r="X38" s="61">
        <f>'[7]101020'!$X$119</f>
        <v>10.199999999999999</v>
      </c>
      <c r="Y38" s="61">
        <f>'[7]101020'!$AB$119</f>
        <v>11.3</v>
      </c>
      <c r="Z38" s="61">
        <f>'[7]101020'!$AC$119</f>
        <v>3.9</v>
      </c>
      <c r="AA38" s="61">
        <f>'[7]101020'!$AE$119</f>
        <v>5.8</v>
      </c>
      <c r="AB38" s="61">
        <f>'[7]101020'!$AF$119</f>
        <v>6</v>
      </c>
      <c r="AC38" s="61">
        <f>'[7]101020'!$AH$119</f>
        <v>5.6</v>
      </c>
      <c r="AD38" s="61">
        <f>'[7]101020'!$AI$119</f>
        <v>4.2</v>
      </c>
      <c r="AE38" s="61">
        <f>'[7]101020'!$AK$119</f>
        <v>5.9</v>
      </c>
      <c r="AF38" s="61">
        <f>'[7]101020'!$AL$119</f>
        <v>7.7</v>
      </c>
      <c r="AG38" s="62">
        <f>'[7]101020'!$AM$119</f>
        <v>2.6</v>
      </c>
    </row>
    <row r="39" spans="1:33" ht="15" customHeight="1" x14ac:dyDescent="0.15">
      <c r="A39" s="140"/>
      <c r="B39" s="38"/>
      <c r="C39" s="45"/>
      <c r="D39" s="46">
        <v>6</v>
      </c>
      <c r="E39" s="53">
        <f>'[8]101020'!$R$111</f>
        <v>33</v>
      </c>
      <c r="F39" s="53">
        <f>'[8]101020'!$U$111</f>
        <v>0</v>
      </c>
      <c r="G39" s="53">
        <f>'[8]101020'!$X$111</f>
        <v>6</v>
      </c>
      <c r="H39" s="53">
        <f>'[8]101020'!$AB$111</f>
        <v>3</v>
      </c>
      <c r="I39" s="53">
        <f>'[8]101020'!$AC$111</f>
        <v>3</v>
      </c>
      <c r="J39" s="53">
        <f>'[8]101020'!$AE$111</f>
        <v>4</v>
      </c>
      <c r="K39" s="53">
        <f>'[8]101020'!$AF$111</f>
        <v>4</v>
      </c>
      <c r="L39" s="53">
        <f>'[8]101020'!$AH$111</f>
        <v>3</v>
      </c>
      <c r="M39" s="53">
        <f>'[8]101020'!$AI$111</f>
        <v>2</v>
      </c>
      <c r="N39" s="53">
        <f>'[8]101020'!$AK$111</f>
        <v>4</v>
      </c>
      <c r="O39" s="53">
        <f>'[8]101020'!$AL$111</f>
        <v>3</v>
      </c>
      <c r="P39" s="53" t="str">
        <f>'[8]101020'!$AM$111</f>
        <v>-</v>
      </c>
      <c r="Q39" s="23"/>
      <c r="R39" s="146"/>
      <c r="S39" s="38"/>
      <c r="T39" s="45"/>
      <c r="U39" s="46">
        <v>6</v>
      </c>
      <c r="V39" s="61">
        <f>'[8]101020'!$R$119</f>
        <v>4.9000000000000004</v>
      </c>
      <c r="W39" s="61" t="str">
        <f>'[8]101020'!$U$119</f>
        <v>-</v>
      </c>
      <c r="X39" s="61">
        <f>'[8]101020'!$X$119</f>
        <v>11.5</v>
      </c>
      <c r="Y39" s="61">
        <f>'[8]101020'!$AB$119</f>
        <v>4.5</v>
      </c>
      <c r="Z39" s="61">
        <f>'[8]101020'!$AC$119</f>
        <v>3.9</v>
      </c>
      <c r="AA39" s="61">
        <f>'[8]101020'!$AE$119</f>
        <v>4.7</v>
      </c>
      <c r="AB39" s="61">
        <f>'[8]101020'!$AF$119</f>
        <v>4.8</v>
      </c>
      <c r="AC39" s="61">
        <f>'[8]101020'!$AH$119</f>
        <v>4.3</v>
      </c>
      <c r="AD39" s="61">
        <f>'[8]101020'!$AI$119</f>
        <v>2.7</v>
      </c>
      <c r="AE39" s="61">
        <f>'[8]101020'!$AK$119</f>
        <v>5.8</v>
      </c>
      <c r="AF39" s="61">
        <f>'[8]101020'!$AL$119</f>
        <v>5.8</v>
      </c>
      <c r="AG39" s="64" t="str">
        <f>'[8]101020'!$AM$119</f>
        <v>-</v>
      </c>
    </row>
    <row r="40" spans="1:33" ht="15" customHeight="1" x14ac:dyDescent="0.15">
      <c r="A40" s="140"/>
      <c r="B40" s="52"/>
      <c r="C40" s="48"/>
      <c r="D40" s="46">
        <v>7</v>
      </c>
      <c r="E40" s="53">
        <f>'[9]101020'!$R$111</f>
        <v>42</v>
      </c>
      <c r="F40" s="53">
        <f>'[9]101020'!$U$111</f>
        <v>2</v>
      </c>
      <c r="G40" s="53">
        <f>'[9]101020'!$X$111</f>
        <v>7</v>
      </c>
      <c r="H40" s="53">
        <f>'[9]101020'!$AB$111</f>
        <v>5</v>
      </c>
      <c r="I40" s="53">
        <f>'[9]101020'!$AC$111</f>
        <v>5</v>
      </c>
      <c r="J40" s="53">
        <f>'[9]101020'!$AE$111</f>
        <v>4</v>
      </c>
      <c r="K40" s="53">
        <f>'[9]101020'!$AF$111</f>
        <v>5</v>
      </c>
      <c r="L40" s="53">
        <f>'[9]101020'!$AH$111</f>
        <v>4</v>
      </c>
      <c r="M40" s="53">
        <f>'[9]101020'!$AI$111</f>
        <v>3</v>
      </c>
      <c r="N40" s="53">
        <f>'[9]101020'!$AK$111</f>
        <v>4</v>
      </c>
      <c r="O40" s="53">
        <f>'[9]101020'!$AL$111</f>
        <v>2</v>
      </c>
      <c r="P40" s="53" t="str">
        <f>'[9]101020'!$AM$111</f>
        <v>-</v>
      </c>
      <c r="Q40" s="23"/>
      <c r="R40" s="146"/>
      <c r="S40" s="52"/>
      <c r="T40" s="48"/>
      <c r="U40" s="46">
        <v>7</v>
      </c>
      <c r="V40" s="61">
        <f>'[9]101020'!$R$119</f>
        <v>6.1</v>
      </c>
      <c r="W40" s="61">
        <f>'[9]101020'!$U$119</f>
        <v>20</v>
      </c>
      <c r="X40" s="61">
        <f>'[9]101020'!$X$119</f>
        <v>13.5</v>
      </c>
      <c r="Y40" s="61">
        <f>'[9]101020'!$AB$119</f>
        <v>7.4</v>
      </c>
      <c r="Z40" s="61">
        <f>'[9]101020'!$AC$119</f>
        <v>6.8</v>
      </c>
      <c r="AA40" s="61">
        <f>'[9]101020'!$AE$119</f>
        <v>4.7</v>
      </c>
      <c r="AB40" s="61">
        <f>'[9]101020'!$AF$119</f>
        <v>6</v>
      </c>
      <c r="AC40" s="61">
        <f>'[9]101020'!$AH$119</f>
        <v>5.5</v>
      </c>
      <c r="AD40" s="61">
        <f>'[9]101020'!$AI$119</f>
        <v>3.8</v>
      </c>
      <c r="AE40" s="61">
        <f>'[9]101020'!$AK$119</f>
        <v>5.9</v>
      </c>
      <c r="AF40" s="61">
        <f>'[9]101020'!$AL$119</f>
        <v>3.6</v>
      </c>
      <c r="AG40" s="64" t="str">
        <f>'[9]101020'!$AM$119</f>
        <v>-</v>
      </c>
    </row>
    <row r="41" spans="1:33" ht="15" customHeight="1" x14ac:dyDescent="0.15">
      <c r="A41" s="140"/>
      <c r="B41" s="47"/>
      <c r="C41" s="48"/>
      <c r="D41" s="46">
        <v>8</v>
      </c>
      <c r="E41" s="53">
        <f>'[10]101020'!$R$111</f>
        <v>46</v>
      </c>
      <c r="F41" s="53">
        <f>'[10]101020'!$U$111</f>
        <v>1</v>
      </c>
      <c r="G41" s="53">
        <f>'[10]101020'!$X$111</f>
        <v>7</v>
      </c>
      <c r="H41" s="53">
        <f>'[10]101020'!$AB$111</f>
        <v>7</v>
      </c>
      <c r="I41" s="53">
        <f>'[10]101020'!$AC$111</f>
        <v>6</v>
      </c>
      <c r="J41" s="53">
        <f>'[10]101020'!$AE$111</f>
        <v>5</v>
      </c>
      <c r="K41" s="53">
        <f>'[10]101020'!$AF$111</f>
        <v>5</v>
      </c>
      <c r="L41" s="53">
        <f>'[10]101020'!$AH$111</f>
        <v>5</v>
      </c>
      <c r="M41" s="53">
        <f>'[10]101020'!$AI$111</f>
        <v>3</v>
      </c>
      <c r="N41" s="53">
        <f>'[10]101020'!$AK$111</f>
        <v>4</v>
      </c>
      <c r="O41" s="53">
        <f>'[10]101020'!$AL$111</f>
        <v>3</v>
      </c>
      <c r="P41" s="53">
        <f>'[10]101020'!$AM$111</f>
        <v>0</v>
      </c>
      <c r="Q41" s="23"/>
      <c r="R41" s="146"/>
      <c r="S41" s="47"/>
      <c r="T41" s="48"/>
      <c r="U41" s="46">
        <v>8</v>
      </c>
      <c r="V41" s="61">
        <f>'[10]101020'!$R$119</f>
        <v>6.6</v>
      </c>
      <c r="W41" s="61">
        <f>'[10]101020'!$U$119</f>
        <v>11.1</v>
      </c>
      <c r="X41" s="61">
        <f>'[10]101020'!$X$119</f>
        <v>14.6</v>
      </c>
      <c r="Y41" s="61">
        <f>'[10]101020'!$AB$119</f>
        <v>9.6</v>
      </c>
      <c r="Z41" s="61">
        <f>'[10]101020'!$AC$119</f>
        <v>7.9</v>
      </c>
      <c r="AA41" s="61">
        <f>'[10]101020'!$AE$119</f>
        <v>5.7</v>
      </c>
      <c r="AB41" s="61">
        <f>'[10]101020'!$AF$119</f>
        <v>5.8</v>
      </c>
      <c r="AC41" s="61">
        <f>'[10]101020'!$AH$119</f>
        <v>6.7</v>
      </c>
      <c r="AD41" s="61">
        <f>'[10]101020'!$AI$119</f>
        <v>4</v>
      </c>
      <c r="AE41" s="61">
        <f>'[10]101020'!$AK$119</f>
        <v>5.9</v>
      </c>
      <c r="AF41" s="61">
        <f>'[10]101020'!$AL$119</f>
        <v>5.5</v>
      </c>
      <c r="AG41" s="64" t="str">
        <f>'[10]101020'!$AM$119</f>
        <v>-</v>
      </c>
    </row>
    <row r="42" spans="1:33" ht="15" customHeight="1" x14ac:dyDescent="0.15">
      <c r="A42" s="140"/>
      <c r="B42" s="47"/>
      <c r="C42" s="49"/>
      <c r="D42" s="46">
        <v>9</v>
      </c>
      <c r="E42" s="53">
        <f>'[11]101020'!$R$111</f>
        <v>36</v>
      </c>
      <c r="F42" s="53">
        <f>'[11]101020'!$U$111</f>
        <v>1</v>
      </c>
      <c r="G42" s="53">
        <f>'[11]101020'!$X$111</f>
        <v>4</v>
      </c>
      <c r="H42" s="53">
        <f>'[11]101020'!$AB$111</f>
        <v>4</v>
      </c>
      <c r="I42" s="53">
        <f>'[11]101020'!$AC$111</f>
        <v>5</v>
      </c>
      <c r="J42" s="53">
        <f>'[11]101020'!$AE$111</f>
        <v>4</v>
      </c>
      <c r="K42" s="53">
        <f>'[11]101020'!$AF$111</f>
        <v>5</v>
      </c>
      <c r="L42" s="53">
        <f>'[11]101020'!$AH$111</f>
        <v>3</v>
      </c>
      <c r="M42" s="53">
        <f>'[11]101020'!$AI$111</f>
        <v>1</v>
      </c>
      <c r="N42" s="53">
        <f>'[11]101020'!$AK$111</f>
        <v>5</v>
      </c>
      <c r="O42" s="53">
        <f>'[11]101020'!$AL$111</f>
        <v>3</v>
      </c>
      <c r="P42" s="53">
        <f>'[11]101020'!$AM$111</f>
        <v>0</v>
      </c>
      <c r="Q42" s="23"/>
      <c r="R42" s="146"/>
      <c r="S42" s="47"/>
      <c r="T42" s="49"/>
      <c r="U42" s="46">
        <v>9</v>
      </c>
      <c r="V42" s="61">
        <f>'[11]101020'!$R$119</f>
        <v>5.3</v>
      </c>
      <c r="W42" s="61">
        <f>'[11]101020'!$U$119</f>
        <v>12.5</v>
      </c>
      <c r="X42" s="61">
        <f>'[11]101020'!$X$119</f>
        <v>8</v>
      </c>
      <c r="Y42" s="61">
        <f>'[11]101020'!$AB$119</f>
        <v>5.6</v>
      </c>
      <c r="Z42" s="61">
        <f>'[11]101020'!$AC$119</f>
        <v>6.5</v>
      </c>
      <c r="AA42" s="61">
        <f>'[11]101020'!$AE$119</f>
        <v>4.7</v>
      </c>
      <c r="AB42" s="61">
        <f>'[11]101020'!$AF$119</f>
        <v>5.8</v>
      </c>
      <c r="AC42" s="61">
        <f>'[11]101020'!$AH$119</f>
        <v>4.2</v>
      </c>
      <c r="AD42" s="61">
        <f>'[11]101020'!$AI$119</f>
        <v>1.4</v>
      </c>
      <c r="AE42" s="61">
        <f>'[11]101020'!$AK$119</f>
        <v>7.6</v>
      </c>
      <c r="AF42" s="61">
        <f>'[11]101020'!$AL$119</f>
        <v>5.8</v>
      </c>
      <c r="AG42" s="64" t="str">
        <f>'[11]101020'!$AM$119</f>
        <v>-</v>
      </c>
    </row>
    <row r="43" spans="1:33" ht="15" customHeight="1" x14ac:dyDescent="0.15">
      <c r="A43" s="140"/>
      <c r="B43" s="47"/>
      <c r="C43" s="49"/>
      <c r="D43" s="51">
        <v>10</v>
      </c>
      <c r="E43" s="53">
        <f>'[12]101020'!$R$111</f>
        <v>34</v>
      </c>
      <c r="F43" s="53">
        <f>'[12]101020'!$U$111</f>
        <v>2</v>
      </c>
      <c r="G43" s="53">
        <f>'[12]101020'!$X$111</f>
        <v>4</v>
      </c>
      <c r="H43" s="53">
        <f>'[12]101020'!$AB$111</f>
        <v>4</v>
      </c>
      <c r="I43" s="53">
        <f>'[12]101020'!$AC$111</f>
        <v>4</v>
      </c>
      <c r="J43" s="53">
        <f>'[12]101020'!$AE$111</f>
        <v>6</v>
      </c>
      <c r="K43" s="53">
        <f>'[12]101020'!$AF$111</f>
        <v>3</v>
      </c>
      <c r="L43" s="53">
        <f>'[12]101020'!$AH$111</f>
        <v>3</v>
      </c>
      <c r="M43" s="53">
        <f>'[12]101020'!$AI$111</f>
        <v>2</v>
      </c>
      <c r="N43" s="53">
        <f>'[12]101020'!$AK$111</f>
        <v>3</v>
      </c>
      <c r="O43" s="53">
        <f>'[12]101020'!$AL$111</f>
        <v>3</v>
      </c>
      <c r="P43" s="53">
        <f>'[12]101020'!$AM$111</f>
        <v>1</v>
      </c>
      <c r="Q43" s="23"/>
      <c r="R43" s="146"/>
      <c r="S43" s="47"/>
      <c r="T43" s="49"/>
      <c r="U43" s="51">
        <v>10</v>
      </c>
      <c r="V43" s="61">
        <f>'[12]101020'!$R$119</f>
        <v>4.9000000000000004</v>
      </c>
      <c r="W43" s="61">
        <f>'[12]101020'!$U$119</f>
        <v>18.2</v>
      </c>
      <c r="X43" s="61">
        <f>'[12]101020'!$X$119</f>
        <v>7.5</v>
      </c>
      <c r="Y43" s="61">
        <f>'[12]101020'!$AB$119</f>
        <v>5.6</v>
      </c>
      <c r="Z43" s="61">
        <f>'[12]101020'!$AC$119</f>
        <v>5.6</v>
      </c>
      <c r="AA43" s="61">
        <f>'[12]101020'!$AE$119</f>
        <v>7.1</v>
      </c>
      <c r="AB43" s="61">
        <f>'[12]101020'!$AF$119</f>
        <v>3.6</v>
      </c>
      <c r="AC43" s="61">
        <f>'[12]101020'!$AH$119</f>
        <v>3.9</v>
      </c>
      <c r="AD43" s="61">
        <f>'[12]101020'!$AI$119</f>
        <v>2.7</v>
      </c>
      <c r="AE43" s="61">
        <f>'[12]101020'!$AK$119</f>
        <v>4.3</v>
      </c>
      <c r="AF43" s="61">
        <f>'[12]101020'!$AL$119</f>
        <v>5.4</v>
      </c>
      <c r="AG43" s="64">
        <f>'[12]101020'!$AM$119</f>
        <v>2.5</v>
      </c>
    </row>
    <row r="44" spans="1:33" ht="15" customHeight="1" x14ac:dyDescent="0.15">
      <c r="A44" s="140"/>
      <c r="B44" s="38"/>
      <c r="C44" s="50"/>
      <c r="D44" s="51">
        <v>11</v>
      </c>
      <c r="E44" s="53">
        <f>'[13]101020'!$R$111</f>
        <v>33</v>
      </c>
      <c r="F44" s="53">
        <f>'[13]101020'!$U$111</f>
        <v>2</v>
      </c>
      <c r="G44" s="53">
        <f>'[13]101020'!$X$111</f>
        <v>5</v>
      </c>
      <c r="H44" s="53">
        <f>'[13]101020'!$AB$111</f>
        <v>6</v>
      </c>
      <c r="I44" s="53">
        <f>'[13]101020'!$AC$111</f>
        <v>3</v>
      </c>
      <c r="J44" s="53">
        <f>'[13]101020'!$AE$111</f>
        <v>4</v>
      </c>
      <c r="K44" s="53">
        <f>'[13]101020'!$AF$111</f>
        <v>4</v>
      </c>
      <c r="L44" s="53">
        <f>'[13]101020'!$AH$111</f>
        <v>1</v>
      </c>
      <c r="M44" s="53">
        <f>'[13]101020'!$AI$111</f>
        <v>3</v>
      </c>
      <c r="N44" s="53">
        <f>'[13]101020'!$AK$111</f>
        <v>3</v>
      </c>
      <c r="O44" s="53">
        <f>'[13]101020'!$AL$111</f>
        <v>3</v>
      </c>
      <c r="P44" s="53">
        <f>'[13]101020'!$AM$111</f>
        <v>1</v>
      </c>
      <c r="Q44" s="23"/>
      <c r="R44" s="146"/>
      <c r="S44" s="38"/>
      <c r="T44" s="50"/>
      <c r="U44" s="51">
        <v>11</v>
      </c>
      <c r="V44" s="61">
        <f>'[13]101020'!$R$119</f>
        <v>4.8</v>
      </c>
      <c r="W44" s="61">
        <f>'[13]101020'!$U$119</f>
        <v>15.4</v>
      </c>
      <c r="X44" s="61">
        <f>'[13]101020'!$X$119</f>
        <v>10.4</v>
      </c>
      <c r="Y44" s="61">
        <f>'[13]101020'!$AB$119</f>
        <v>8.1</v>
      </c>
      <c r="Z44" s="61">
        <f>'[13]101020'!$AC$119</f>
        <v>4.2</v>
      </c>
      <c r="AA44" s="61">
        <f>'[13]101020'!$AE$119</f>
        <v>4.5999999999999996</v>
      </c>
      <c r="AB44" s="61">
        <f>'[13]101020'!$AF$119</f>
        <v>4.5999999999999996</v>
      </c>
      <c r="AC44" s="61">
        <f>'[13]101020'!$AH$119</f>
        <v>1.4</v>
      </c>
      <c r="AD44" s="61">
        <f>'[13]101020'!$AI$119</f>
        <v>4.2</v>
      </c>
      <c r="AE44" s="61">
        <f>'[13]101020'!$AK$119</f>
        <v>4.0999999999999996</v>
      </c>
      <c r="AF44" s="61">
        <f>'[13]101020'!$AL$119</f>
        <v>5.5</v>
      </c>
      <c r="AG44" s="64">
        <f>'[13]101020'!$AM$119</f>
        <v>2.4</v>
      </c>
    </row>
    <row r="45" spans="1:33" ht="15" customHeight="1" x14ac:dyDescent="0.15">
      <c r="A45" s="140"/>
      <c r="B45" s="38"/>
      <c r="C45" s="50"/>
      <c r="D45" s="51">
        <v>12</v>
      </c>
      <c r="E45" s="53">
        <f>'[14]101020'!$R$111</f>
        <v>31</v>
      </c>
      <c r="F45" s="53">
        <f>'[14]101020'!$U$111</f>
        <v>2</v>
      </c>
      <c r="G45" s="53">
        <f>'[14]101020'!$X$111</f>
        <v>3</v>
      </c>
      <c r="H45" s="53">
        <f>'[14]101020'!$AB$111</f>
        <v>5</v>
      </c>
      <c r="I45" s="53">
        <f>'[14]101020'!$AC$111</f>
        <v>3</v>
      </c>
      <c r="J45" s="53">
        <f>'[14]101020'!$AE$111</f>
        <v>3</v>
      </c>
      <c r="K45" s="53">
        <f>'[14]101020'!$AF$111</f>
        <v>5</v>
      </c>
      <c r="L45" s="53">
        <f>'[14]101020'!$AH$111</f>
        <v>3</v>
      </c>
      <c r="M45" s="53">
        <f>'[14]101020'!$AI$111</f>
        <v>2</v>
      </c>
      <c r="N45" s="53">
        <f>'[14]101020'!$AK$111</f>
        <v>2</v>
      </c>
      <c r="O45" s="53">
        <f>'[14]101020'!$AL$111</f>
        <v>2</v>
      </c>
      <c r="P45" s="53">
        <f>'[14]101020'!$AM$111</f>
        <v>1</v>
      </c>
      <c r="Q45" s="23"/>
      <c r="R45" s="146"/>
      <c r="S45" s="38"/>
      <c r="T45" s="50"/>
      <c r="U45" s="51">
        <v>12</v>
      </c>
      <c r="V45" s="61">
        <f>'[14]101020'!$R$119</f>
        <v>4.5</v>
      </c>
      <c r="W45" s="61">
        <f>'[14]101020'!$U$119</f>
        <v>16.7</v>
      </c>
      <c r="X45" s="61">
        <f>'[14]101020'!$X$119</f>
        <v>6.1</v>
      </c>
      <c r="Y45" s="61">
        <f>'[14]101020'!$AB$119</f>
        <v>7.2</v>
      </c>
      <c r="Z45" s="61">
        <f>'[14]101020'!$AC$119</f>
        <v>4.0999999999999996</v>
      </c>
      <c r="AA45" s="61">
        <f>'[14]101020'!$AE$119</f>
        <v>3.5</v>
      </c>
      <c r="AB45" s="61">
        <f>'[14]101020'!$AF$119</f>
        <v>5.8</v>
      </c>
      <c r="AC45" s="61">
        <f>'[14]101020'!$AH$119</f>
        <v>4.0999999999999996</v>
      </c>
      <c r="AD45" s="61">
        <f>'[14]101020'!$AI$119</f>
        <v>2.8</v>
      </c>
      <c r="AE45" s="61">
        <f>'[14]101020'!$AK$119</f>
        <v>2.8</v>
      </c>
      <c r="AF45" s="61">
        <f>'[14]101020'!$AL$119</f>
        <v>3.8</v>
      </c>
      <c r="AG45" s="64">
        <f>'[14]101020'!$AM$119</f>
        <v>2.2000000000000002</v>
      </c>
    </row>
    <row r="46" spans="1:33" ht="15" customHeight="1" x14ac:dyDescent="0.15">
      <c r="A46" s="140"/>
      <c r="B46" s="38"/>
      <c r="C46" s="50"/>
      <c r="D46" s="51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23"/>
      <c r="R46" s="146"/>
      <c r="S46" s="38"/>
      <c r="T46" s="50"/>
      <c r="U46" s="51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63"/>
    </row>
    <row r="47" spans="1:33" ht="15" customHeight="1" x14ac:dyDescent="0.15">
      <c r="A47" s="140"/>
      <c r="B47" s="38"/>
      <c r="C47" s="50"/>
      <c r="D47" s="51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23"/>
      <c r="R47" s="146"/>
      <c r="S47" s="38"/>
      <c r="T47" s="50"/>
      <c r="U47" s="51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63"/>
    </row>
    <row r="48" spans="1:33" ht="15" customHeight="1" x14ac:dyDescent="0.15">
      <c r="A48" s="140"/>
      <c r="B48" s="83" t="s">
        <v>39</v>
      </c>
      <c r="C48" s="50"/>
      <c r="D48" s="44"/>
      <c r="E48" s="68">
        <f>'[15]101020'!$R$111</f>
        <v>33</v>
      </c>
      <c r="F48" s="68">
        <f>'[15]101020'!$U$111</f>
        <v>1</v>
      </c>
      <c r="G48" s="68">
        <f>'[15]101020'!$X$111</f>
        <v>3</v>
      </c>
      <c r="H48" s="68">
        <f>'[15]101020'!$AB$111</f>
        <v>4</v>
      </c>
      <c r="I48" s="68">
        <f>'[15]101020'!$AC$111</f>
        <v>4</v>
      </c>
      <c r="J48" s="68">
        <f>'[15]101020'!$AE$111</f>
        <v>4</v>
      </c>
      <c r="K48" s="68">
        <f>'[15]101020'!$AF$111</f>
        <v>4</v>
      </c>
      <c r="L48" s="68">
        <f>'[15]101020'!$AH$111</f>
        <v>4</v>
      </c>
      <c r="M48" s="68">
        <f>'[15]101020'!$AI$111</f>
        <v>3</v>
      </c>
      <c r="N48" s="68">
        <f>'[15]101020'!$AK$111</f>
        <v>2</v>
      </c>
      <c r="O48" s="68">
        <f>'[15]101020'!$AL$111</f>
        <v>2</v>
      </c>
      <c r="P48" s="68">
        <f>'[15]101020'!$AM$111</f>
        <v>2</v>
      </c>
      <c r="Q48" s="23"/>
      <c r="R48" s="146"/>
      <c r="S48" s="83" t="s">
        <v>39</v>
      </c>
      <c r="T48" s="50"/>
      <c r="U48" s="44"/>
      <c r="V48" s="87">
        <f>'[15]101020'!$R$119</f>
        <v>4.8</v>
      </c>
      <c r="W48" s="87">
        <f>'[15]101020'!$U$119</f>
        <v>11.1</v>
      </c>
      <c r="X48" s="87">
        <f>'[15]101020'!$X$119</f>
        <v>6.3</v>
      </c>
      <c r="Y48" s="87">
        <f>'[15]101020'!$AB$119</f>
        <v>6.1</v>
      </c>
      <c r="Z48" s="87">
        <f>'[15]101020'!$AC$119</f>
        <v>5.4</v>
      </c>
      <c r="AA48" s="87">
        <f>'[15]101020'!$AE$119</f>
        <v>4.8</v>
      </c>
      <c r="AB48" s="87">
        <f>'[15]101020'!$AF$119</f>
        <v>4.7</v>
      </c>
      <c r="AC48" s="87">
        <f>'[15]101020'!$AH$119</f>
        <v>5.3</v>
      </c>
      <c r="AD48" s="87">
        <f>'[15]101020'!$AI$119</f>
        <v>4</v>
      </c>
      <c r="AE48" s="87">
        <f>'[15]101020'!$AK$119</f>
        <v>2.7</v>
      </c>
      <c r="AF48" s="87">
        <f>'[15]101020'!$AL$119</f>
        <v>3.8</v>
      </c>
      <c r="AG48" s="89">
        <f>'[15]101020'!$AM$119</f>
        <v>3.9</v>
      </c>
    </row>
    <row r="49" spans="1:33" ht="15" customHeight="1" x14ac:dyDescent="0.15">
      <c r="A49" s="140"/>
      <c r="B49" s="38"/>
      <c r="C49" s="50"/>
      <c r="D49" s="46">
        <v>2</v>
      </c>
      <c r="E49" s="68">
        <f>'[16]101020'!$R$111</f>
        <v>32</v>
      </c>
      <c r="F49" s="68">
        <f>'[16]101020'!$U$111</f>
        <v>1</v>
      </c>
      <c r="G49" s="68">
        <f>'[16]101020'!$X$111</f>
        <v>4</v>
      </c>
      <c r="H49" s="68">
        <f>'[16]101020'!$AB$111</f>
        <v>5</v>
      </c>
      <c r="I49" s="68">
        <f>'[16]101020'!$AC$111</f>
        <v>3</v>
      </c>
      <c r="J49" s="68">
        <f>'[16]101020'!$AE$111</f>
        <v>4</v>
      </c>
      <c r="K49" s="68">
        <f>'[16]101020'!$AF$111</f>
        <v>6</v>
      </c>
      <c r="L49" s="68">
        <f>'[16]101020'!$AH$111</f>
        <v>2</v>
      </c>
      <c r="M49" s="68">
        <f>'[16]101020'!$AI$111</f>
        <v>2</v>
      </c>
      <c r="N49" s="68">
        <f>'[16]101020'!$AK$111</f>
        <v>2</v>
      </c>
      <c r="O49" s="68">
        <f>'[16]101020'!$AL$111</f>
        <v>1</v>
      </c>
      <c r="P49" s="68">
        <f>'[16]101020'!$AM$111</f>
        <v>2</v>
      </c>
      <c r="Q49" s="23"/>
      <c r="R49" s="146"/>
      <c r="S49" s="38"/>
      <c r="T49" s="50"/>
      <c r="U49" s="46">
        <v>2</v>
      </c>
      <c r="V49" s="87">
        <f>'[16]101020'!$R$119</f>
        <v>4.7</v>
      </c>
      <c r="W49" s="87">
        <f>'[16]101020'!$U$119</f>
        <v>14.3</v>
      </c>
      <c r="X49" s="87">
        <f>'[16]101020'!$X$119</f>
        <v>8.1999999999999993</v>
      </c>
      <c r="Y49" s="87">
        <f>'[16]101020'!$AB$119</f>
        <v>7.6</v>
      </c>
      <c r="Z49" s="87">
        <f>'[16]101020'!$AC$119</f>
        <v>4.2</v>
      </c>
      <c r="AA49" s="87">
        <f>'[16]101020'!$AE$119</f>
        <v>4.8</v>
      </c>
      <c r="AB49" s="87">
        <f>'[16]101020'!$AF$119</f>
        <v>6.9</v>
      </c>
      <c r="AC49" s="87">
        <f>'[16]101020'!$AH$119</f>
        <v>2.7</v>
      </c>
      <c r="AD49" s="87">
        <f>'[16]101020'!$AI$119</f>
        <v>2.7</v>
      </c>
      <c r="AE49" s="87">
        <f>'[16]101020'!$AK$119</f>
        <v>2.8</v>
      </c>
      <c r="AF49" s="87">
        <f>'[16]101020'!$AL$119</f>
        <v>1.9</v>
      </c>
      <c r="AG49" s="89">
        <f>'[16]101020'!$AM$119</f>
        <v>4.3</v>
      </c>
    </row>
    <row r="50" spans="1:33" ht="15" customHeight="1" x14ac:dyDescent="0.15">
      <c r="A50" s="140"/>
      <c r="B50" s="38"/>
      <c r="C50" s="50"/>
      <c r="D50" s="46">
        <v>3</v>
      </c>
      <c r="E50" s="68">
        <f>'[17]101020'!$R$111</f>
        <v>35</v>
      </c>
      <c r="F50" s="68">
        <f>'[17]101020'!$U$111</f>
        <v>2</v>
      </c>
      <c r="G50" s="68">
        <f>'[17]101020'!$X$111</f>
        <v>6</v>
      </c>
      <c r="H50" s="68">
        <f>'[17]101020'!$AB$111</f>
        <v>5</v>
      </c>
      <c r="I50" s="68">
        <f>'[17]101020'!$AC$111</f>
        <v>3</v>
      </c>
      <c r="J50" s="68">
        <f>'[17]101020'!$AE$111</f>
        <v>5</v>
      </c>
      <c r="K50" s="68">
        <f>'[17]101020'!$AF$111</f>
        <v>4</v>
      </c>
      <c r="L50" s="68">
        <f>'[17]101020'!$AH$111</f>
        <v>3</v>
      </c>
      <c r="M50" s="68">
        <f>'[17]101020'!$AI$111</f>
        <v>2</v>
      </c>
      <c r="N50" s="68">
        <f>'[17]101020'!$AK$111</f>
        <v>2</v>
      </c>
      <c r="O50" s="68">
        <f>'[17]101020'!$AL$111</f>
        <v>3</v>
      </c>
      <c r="P50" s="68">
        <f>'[17]101020'!$AM$111</f>
        <v>0</v>
      </c>
      <c r="Q50" s="23"/>
      <c r="R50" s="146"/>
      <c r="S50" s="38"/>
      <c r="T50" s="50"/>
      <c r="U50" s="46">
        <v>3</v>
      </c>
      <c r="V50" s="87">
        <f>'[17]101020'!$R$119</f>
        <v>5.2</v>
      </c>
      <c r="W50" s="87">
        <f>'[17]101020'!$U$119</f>
        <v>25</v>
      </c>
      <c r="X50" s="87">
        <f>'[17]101020'!$X$119</f>
        <v>12</v>
      </c>
      <c r="Y50" s="87">
        <f>'[17]101020'!$AB$119</f>
        <v>7.6</v>
      </c>
      <c r="Z50" s="87">
        <f>'[17]101020'!$AC$119</f>
        <v>4.3</v>
      </c>
      <c r="AA50" s="87">
        <f>'[17]101020'!$AE$119</f>
        <v>6</v>
      </c>
      <c r="AB50" s="87">
        <f>'[17]101020'!$AF$119</f>
        <v>4.7</v>
      </c>
      <c r="AC50" s="87">
        <f>'[17]101020'!$AH$119</f>
        <v>3.9</v>
      </c>
      <c r="AD50" s="87">
        <f>'[17]101020'!$AI$119</f>
        <v>2.8</v>
      </c>
      <c r="AE50" s="87">
        <f>'[17]101020'!$AK$119</f>
        <v>2.8</v>
      </c>
      <c r="AF50" s="87">
        <f>'[17]101020'!$AL$119</f>
        <v>5.4</v>
      </c>
      <c r="AG50" s="89" t="str">
        <f>'[17]101020'!$AM$119</f>
        <v>-</v>
      </c>
    </row>
    <row r="51" spans="1:33" ht="15" customHeight="1" x14ac:dyDescent="0.15">
      <c r="A51" s="140"/>
      <c r="B51" s="38"/>
      <c r="C51" s="50"/>
      <c r="D51" s="46">
        <v>4</v>
      </c>
      <c r="E51" s="68">
        <f>'[18]101020'!$R$111</f>
        <v>39</v>
      </c>
      <c r="F51" s="68">
        <f>'[18]101020'!$U$111</f>
        <v>2</v>
      </c>
      <c r="G51" s="68">
        <f>'[18]101020'!$X$111</f>
        <v>4</v>
      </c>
      <c r="H51" s="68">
        <f>'[18]101020'!$AB$111</f>
        <v>8</v>
      </c>
      <c r="I51" s="68">
        <f>'[18]101020'!$AC$111</f>
        <v>7</v>
      </c>
      <c r="J51" s="68">
        <f>'[18]101020'!$AE$111</f>
        <v>7</v>
      </c>
      <c r="K51" s="68">
        <f>'[18]101020'!$AF$111</f>
        <v>1</v>
      </c>
      <c r="L51" s="68">
        <f>'[18]101020'!$AH$111</f>
        <v>4</v>
      </c>
      <c r="M51" s="68">
        <f>'[18]101020'!$AI$111</f>
        <v>2</v>
      </c>
      <c r="N51" s="68">
        <f>'[18]101020'!$AK$111</f>
        <v>2</v>
      </c>
      <c r="O51" s="68">
        <f>'[18]101020'!$AL$111</f>
        <v>2</v>
      </c>
      <c r="P51" s="68">
        <f>'[18]101020'!$AM$111</f>
        <v>1</v>
      </c>
      <c r="Q51" s="23"/>
      <c r="R51" s="146"/>
      <c r="S51" s="38"/>
      <c r="T51" s="50"/>
      <c r="U51" s="46">
        <v>4</v>
      </c>
      <c r="V51" s="87">
        <f>'[18]101020'!$R$119</f>
        <v>5.8</v>
      </c>
      <c r="W51" s="87">
        <f>'[18]101020'!$U$119</f>
        <v>22.2</v>
      </c>
      <c r="X51" s="87">
        <f>'[18]101020'!$X$119</f>
        <v>8</v>
      </c>
      <c r="Y51" s="87">
        <f>'[18]101020'!$AB$119</f>
        <v>11.6</v>
      </c>
      <c r="Z51" s="87">
        <f>'[18]101020'!$AC$119</f>
        <v>9.1999999999999993</v>
      </c>
      <c r="AA51" s="87">
        <f>'[18]101020'!$AE$119</f>
        <v>8.3000000000000007</v>
      </c>
      <c r="AB51" s="87">
        <f>'[18]101020'!$AF$119</f>
        <v>1.2</v>
      </c>
      <c r="AC51" s="87">
        <f>'[18]101020'!$AH$119</f>
        <v>5.3</v>
      </c>
      <c r="AD51" s="87">
        <f>'[18]101020'!$AI$119</f>
        <v>2.9</v>
      </c>
      <c r="AE51" s="87">
        <f>'[18]101020'!$AK$119</f>
        <v>2.9</v>
      </c>
      <c r="AF51" s="87">
        <f>'[18]101020'!$AL$119</f>
        <v>3.8</v>
      </c>
      <c r="AG51" s="89">
        <f>'[18]101020'!$AM$119</f>
        <v>3.1</v>
      </c>
    </row>
    <row r="52" spans="1:33" ht="15" customHeight="1" x14ac:dyDescent="0.15">
      <c r="A52" s="140"/>
      <c r="B52" s="38"/>
      <c r="C52" s="45"/>
      <c r="D52" s="46">
        <v>5</v>
      </c>
      <c r="E52" s="68">
        <f>'[19]101020'!$R$111</f>
        <v>36</v>
      </c>
      <c r="F52" s="68">
        <f>'[19]101020'!$U$111</f>
        <v>1</v>
      </c>
      <c r="G52" s="68">
        <f>'[19]101020'!$X$111</f>
        <v>4</v>
      </c>
      <c r="H52" s="68">
        <f>'[19]101020'!$AB$111</f>
        <v>5</v>
      </c>
      <c r="I52" s="68">
        <f>'[19]101020'!$AC$111</f>
        <v>5</v>
      </c>
      <c r="J52" s="68">
        <f>'[19]101020'!$AE$111</f>
        <v>4</v>
      </c>
      <c r="K52" s="68">
        <f>'[19]101020'!$AF$111</f>
        <v>3</v>
      </c>
      <c r="L52" s="68">
        <f>'[19]101020'!$AH$111</f>
        <v>3</v>
      </c>
      <c r="M52" s="68">
        <f>'[19]101020'!$AI$111</f>
        <v>4</v>
      </c>
      <c r="N52" s="68">
        <f>'[19]101020'!$AK$111</f>
        <v>2</v>
      </c>
      <c r="O52" s="68">
        <f>'[19]101020'!$AL$111</f>
        <v>4</v>
      </c>
      <c r="P52" s="68">
        <f>'[19]101020'!$AM$111</f>
        <v>0</v>
      </c>
      <c r="Q52" s="23"/>
      <c r="R52" s="146"/>
      <c r="S52" s="38"/>
      <c r="T52" s="45"/>
      <c r="U52" s="46">
        <v>5</v>
      </c>
      <c r="V52" s="87">
        <f>'[19]101020'!$R$119</f>
        <v>5.4</v>
      </c>
      <c r="W52" s="87">
        <f>'[19]101020'!$U$119</f>
        <v>11.1</v>
      </c>
      <c r="X52" s="87">
        <f>'[19]101020'!$X$119</f>
        <v>8.3000000000000007</v>
      </c>
      <c r="Y52" s="87">
        <f>'[19]101020'!$AB$119</f>
        <v>7.6</v>
      </c>
      <c r="Z52" s="87">
        <f>'[19]101020'!$AC$119</f>
        <v>6.5</v>
      </c>
      <c r="AA52" s="87">
        <f>'[19]101020'!$AE$119</f>
        <v>4.9000000000000004</v>
      </c>
      <c r="AB52" s="87">
        <f>'[19]101020'!$AF$119</f>
        <v>3.6</v>
      </c>
      <c r="AC52" s="87">
        <f>'[19]101020'!$AH$119</f>
        <v>4.0999999999999996</v>
      </c>
      <c r="AD52" s="87">
        <f>'[19]101020'!$AI$119</f>
        <v>5.6</v>
      </c>
      <c r="AE52" s="87">
        <f>'[19]101020'!$AK$119</f>
        <v>3.1</v>
      </c>
      <c r="AF52" s="87">
        <f>'[19]101020'!$AL$119</f>
        <v>7.3</v>
      </c>
      <c r="AG52" s="89" t="str">
        <f>'[19]101020'!$AM$119</f>
        <v>-</v>
      </c>
    </row>
    <row r="53" spans="1:33" ht="15" customHeight="1" x14ac:dyDescent="0.15">
      <c r="A53" s="140"/>
      <c r="B53" s="38"/>
      <c r="C53" s="45"/>
      <c r="D53" s="46">
        <v>6</v>
      </c>
      <c r="E53" s="68">
        <f>'[20]101020'!$R$111</f>
        <v>36</v>
      </c>
      <c r="F53" s="68">
        <f>'[20]101020'!$U$111</f>
        <v>1</v>
      </c>
      <c r="G53" s="68">
        <f>'[20]101020'!$X$111</f>
        <v>6</v>
      </c>
      <c r="H53" s="68">
        <f>'[20]101020'!$AB$111</f>
        <v>4</v>
      </c>
      <c r="I53" s="68">
        <f>'[20]101020'!$AC$111</f>
        <v>3</v>
      </c>
      <c r="J53" s="68">
        <f>'[20]101020'!$AE$111</f>
        <v>5</v>
      </c>
      <c r="K53" s="68">
        <f>'[20]101020'!$AF$111</f>
        <v>3</v>
      </c>
      <c r="L53" s="68">
        <f>'[20]101020'!$AH$111</f>
        <v>5</v>
      </c>
      <c r="M53" s="68">
        <f>'[20]101020'!$AI$111</f>
        <v>4</v>
      </c>
      <c r="N53" s="68">
        <f>'[20]101020'!$AK$111</f>
        <v>1</v>
      </c>
      <c r="O53" s="68">
        <f>'[20]101020'!$AL$111</f>
        <v>4</v>
      </c>
      <c r="P53" s="68">
        <f>'[20]101020'!$AM$111</f>
        <v>1</v>
      </c>
      <c r="Q53" s="23"/>
      <c r="R53" s="146"/>
      <c r="S53" s="38"/>
      <c r="T53" s="45"/>
      <c r="U53" s="46">
        <v>6</v>
      </c>
      <c r="V53" s="87">
        <f>'[20]101020'!$R$119</f>
        <v>5.2</v>
      </c>
      <c r="W53" s="87">
        <f>'[20]101020'!$U$119</f>
        <v>8.3000000000000007</v>
      </c>
      <c r="X53" s="87">
        <f>'[20]101020'!$X$119</f>
        <v>12.2</v>
      </c>
      <c r="Y53" s="87">
        <f>'[20]101020'!$AB$119</f>
        <v>6</v>
      </c>
      <c r="Z53" s="87">
        <f>'[20]101020'!$AC$119</f>
        <v>4.0999999999999996</v>
      </c>
      <c r="AA53" s="87">
        <f>'[20]101020'!$AE$119</f>
        <v>5.7</v>
      </c>
      <c r="AB53" s="87">
        <f>'[20]101020'!$AF$119</f>
        <v>3.6</v>
      </c>
      <c r="AC53" s="87">
        <f>'[20]101020'!$AH$119</f>
        <v>6.7</v>
      </c>
      <c r="AD53" s="87">
        <f>'[20]101020'!$AI$119</f>
        <v>5.5</v>
      </c>
      <c r="AE53" s="87">
        <f>'[20]101020'!$AK$119</f>
        <v>1.5</v>
      </c>
      <c r="AF53" s="87">
        <f>'[20]101020'!$AL$119</f>
        <v>7.4</v>
      </c>
      <c r="AG53" s="89">
        <f>'[20]101020'!$AM$119</f>
        <v>2.2999999999999998</v>
      </c>
    </row>
    <row r="54" spans="1:33" ht="15" customHeight="1" x14ac:dyDescent="0.15">
      <c r="A54" s="140"/>
      <c r="B54" s="52"/>
      <c r="C54" s="48"/>
      <c r="D54" s="46">
        <v>7</v>
      </c>
      <c r="E54" s="68">
        <f>'[21]101020'!$R$111</f>
        <v>41</v>
      </c>
      <c r="F54" s="68">
        <f>'[21]101020'!$U$111</f>
        <v>1</v>
      </c>
      <c r="G54" s="68">
        <f>'[21]101020'!$X$111</f>
        <v>9</v>
      </c>
      <c r="H54" s="68">
        <f>'[21]101020'!$AB$111</f>
        <v>5</v>
      </c>
      <c r="I54" s="68">
        <f>'[21]101020'!$AC$111</f>
        <v>6</v>
      </c>
      <c r="J54" s="68">
        <f>'[21]101020'!$AE$111</f>
        <v>5</v>
      </c>
      <c r="K54" s="68">
        <f>'[21]101020'!$AF$111</f>
        <v>3</v>
      </c>
      <c r="L54" s="68">
        <f>'[21]101020'!$AH$111</f>
        <v>5</v>
      </c>
      <c r="M54" s="68">
        <f>'[21]101020'!$AI$111</f>
        <v>1</v>
      </c>
      <c r="N54" s="68">
        <f>'[21]101020'!$AK$111</f>
        <v>2</v>
      </c>
      <c r="O54" s="68">
        <f>'[21]101020'!$AL$111</f>
        <v>4</v>
      </c>
      <c r="P54" s="68">
        <f>'[21]101020'!$AM$111</f>
        <v>0</v>
      </c>
      <c r="Q54" s="23"/>
      <c r="R54" s="146"/>
      <c r="S54" s="52"/>
      <c r="T54" s="48"/>
      <c r="U54" s="46">
        <v>7</v>
      </c>
      <c r="V54" s="87">
        <f>'[21]101020'!$R$119</f>
        <v>6</v>
      </c>
      <c r="W54" s="87">
        <f>'[21]101020'!$U$119</f>
        <v>8.3000000000000007</v>
      </c>
      <c r="X54" s="87">
        <f>'[21]101020'!$X$119</f>
        <v>18.8</v>
      </c>
      <c r="Y54" s="87">
        <f>'[21]101020'!$AB$119</f>
        <v>7.2</v>
      </c>
      <c r="Z54" s="87">
        <f>'[21]101020'!$AC$119</f>
        <v>8.3000000000000007</v>
      </c>
      <c r="AA54" s="87">
        <f>'[21]101020'!$AE$119</f>
        <v>5.9</v>
      </c>
      <c r="AB54" s="87">
        <f>'[21]101020'!$AF$119</f>
        <v>3.5</v>
      </c>
      <c r="AC54" s="87">
        <f>'[21]101020'!$AH$119</f>
        <v>6.3</v>
      </c>
      <c r="AD54" s="87">
        <f>'[21]101020'!$AI$119</f>
        <v>1.4</v>
      </c>
      <c r="AE54" s="87">
        <f>'[21]101020'!$AK$119</f>
        <v>2.9</v>
      </c>
      <c r="AF54" s="87">
        <f>'[21]101020'!$AL$119</f>
        <v>7.4</v>
      </c>
      <c r="AG54" s="89" t="str">
        <f>'[21]101020'!$AM$119</f>
        <v>-</v>
      </c>
    </row>
    <row r="55" spans="1:33" ht="15" customHeight="1" x14ac:dyDescent="0.15">
      <c r="A55" s="140"/>
      <c r="B55" s="47"/>
      <c r="C55" s="48"/>
      <c r="D55" s="46">
        <v>8</v>
      </c>
      <c r="E55" s="68">
        <f>'[22]101020'!$R$111</f>
        <v>45</v>
      </c>
      <c r="F55" s="68">
        <f>'[22]101020'!$U$111</f>
        <v>1</v>
      </c>
      <c r="G55" s="68">
        <f>'[22]101020'!$X$111</f>
        <v>10</v>
      </c>
      <c r="H55" s="68">
        <f>'[22]101020'!$AB$111</f>
        <v>7</v>
      </c>
      <c r="I55" s="68">
        <f>'[22]101020'!$AC$111</f>
        <v>6</v>
      </c>
      <c r="J55" s="68">
        <f>'[22]101020'!$AE$111</f>
        <v>5</v>
      </c>
      <c r="K55" s="68">
        <f>'[22]101020'!$AF$111</f>
        <v>3</v>
      </c>
      <c r="L55" s="68">
        <f>'[22]101020'!$AH$111</f>
        <v>3</v>
      </c>
      <c r="M55" s="68">
        <f>'[22]101020'!$AI$111</f>
        <v>2</v>
      </c>
      <c r="N55" s="68">
        <f>'[22]101020'!$AK$111</f>
        <v>3</v>
      </c>
      <c r="O55" s="68">
        <f>'[22]101020'!$AL$111</f>
        <v>4</v>
      </c>
      <c r="P55" s="68">
        <f>'[22]101020'!$AM$111</f>
        <v>0</v>
      </c>
      <c r="Q55" s="23"/>
      <c r="R55" s="146"/>
      <c r="S55" s="47"/>
      <c r="T55" s="48"/>
      <c r="U55" s="46">
        <v>8</v>
      </c>
      <c r="V55" s="87">
        <f>'[22]101020'!$R$119</f>
        <v>6.6</v>
      </c>
      <c r="W55" s="87">
        <f>'[22]101020'!$U$119</f>
        <v>9.1</v>
      </c>
      <c r="X55" s="87">
        <f>'[22]101020'!$X$119</f>
        <v>20.8</v>
      </c>
      <c r="Y55" s="87">
        <f>'[22]101020'!$AB$119</f>
        <v>10.3</v>
      </c>
      <c r="Z55" s="87">
        <f>'[22]101020'!$AC$119</f>
        <v>8</v>
      </c>
      <c r="AA55" s="87">
        <f>'[22]101020'!$AE$119</f>
        <v>5.9</v>
      </c>
      <c r="AB55" s="87">
        <f>'[22]101020'!$AF$119</f>
        <v>3.5</v>
      </c>
      <c r="AC55" s="87">
        <f>'[22]101020'!$AH$119</f>
        <v>4.0999999999999996</v>
      </c>
      <c r="AD55" s="87">
        <f>'[22]101020'!$AI$119</f>
        <v>2.7</v>
      </c>
      <c r="AE55" s="87">
        <f>'[22]101020'!$AK$119</f>
        <v>4.3</v>
      </c>
      <c r="AF55" s="87">
        <f>'[22]101020'!$AL$119</f>
        <v>7.7</v>
      </c>
      <c r="AG55" s="89" t="str">
        <f>'[22]101020'!$AM$119</f>
        <v>-</v>
      </c>
    </row>
    <row r="56" spans="1:33" ht="15" customHeight="1" x14ac:dyDescent="0.15">
      <c r="A56" s="140"/>
      <c r="B56" s="47"/>
      <c r="C56" s="49"/>
      <c r="D56" s="46">
        <v>9</v>
      </c>
      <c r="E56" s="68">
        <f>'[23]101020'!$R$111</f>
        <v>41</v>
      </c>
      <c r="F56" s="68">
        <f>'[23]101020'!$U$111</f>
        <v>1</v>
      </c>
      <c r="G56" s="68">
        <f>'[23]101020'!$X$111</f>
        <v>9</v>
      </c>
      <c r="H56" s="68">
        <f>'[23]101020'!$AB$111</f>
        <v>6</v>
      </c>
      <c r="I56" s="68">
        <f>'[23]101020'!$AC$111</f>
        <v>3</v>
      </c>
      <c r="J56" s="68">
        <f>'[23]101020'!$AE$111</f>
        <v>3</v>
      </c>
      <c r="K56" s="68">
        <f>'[23]101020'!$AF$111</f>
        <v>5</v>
      </c>
      <c r="L56" s="68">
        <f>'[23]101020'!$AH$111</f>
        <v>3</v>
      </c>
      <c r="M56" s="68">
        <f>'[23]101020'!$AI$111</f>
        <v>4</v>
      </c>
      <c r="N56" s="68">
        <f>'[23]101020'!$AK$111</f>
        <v>2</v>
      </c>
      <c r="O56" s="68">
        <f>'[23]101020'!$AL$111</f>
        <v>4</v>
      </c>
      <c r="P56" s="68">
        <f>'[23]101020'!$AM$111</f>
        <v>1</v>
      </c>
      <c r="Q56" s="23"/>
      <c r="R56" s="146"/>
      <c r="S56" s="47"/>
      <c r="T56" s="49"/>
      <c r="U56" s="46">
        <v>9</v>
      </c>
      <c r="V56" s="87">
        <f>'[23]101020'!$R$119</f>
        <v>6.1</v>
      </c>
      <c r="W56" s="87">
        <f>'[23]101020'!$U$119</f>
        <v>12.5</v>
      </c>
      <c r="X56" s="87">
        <f>'[23]101020'!$X$119</f>
        <v>18</v>
      </c>
      <c r="Y56" s="87">
        <f>'[23]101020'!$AB$119</f>
        <v>8.8000000000000007</v>
      </c>
      <c r="Z56" s="87">
        <f>'[23]101020'!$AC$119</f>
        <v>4.2</v>
      </c>
      <c r="AA56" s="87">
        <f>'[23]101020'!$AE$119</f>
        <v>3.7</v>
      </c>
      <c r="AB56" s="87">
        <f>'[23]101020'!$AF$119</f>
        <v>5.8</v>
      </c>
      <c r="AC56" s="87">
        <f>'[23]101020'!$AH$119</f>
        <v>4</v>
      </c>
      <c r="AD56" s="87">
        <f>'[23]101020'!$AI$119</f>
        <v>5.5</v>
      </c>
      <c r="AE56" s="87">
        <f>'[23]101020'!$AK$119</f>
        <v>2.8</v>
      </c>
      <c r="AF56" s="87">
        <f>'[23]101020'!$AL$119</f>
        <v>8</v>
      </c>
      <c r="AG56" s="89">
        <f>'[23]101020'!$AM$119</f>
        <v>2.7</v>
      </c>
    </row>
    <row r="57" spans="1:33" ht="15" customHeight="1" x14ac:dyDescent="0.15">
      <c r="A57" s="140"/>
      <c r="B57" s="47"/>
      <c r="C57" s="49"/>
      <c r="D57" s="51">
        <v>10</v>
      </c>
      <c r="E57" s="68">
        <f>'[24]101020'!$R$111</f>
        <v>34</v>
      </c>
      <c r="F57" s="68">
        <f>'[24]101020'!$U$111</f>
        <v>2</v>
      </c>
      <c r="G57" s="68">
        <f>'[24]101020'!$X$111</f>
        <v>5</v>
      </c>
      <c r="H57" s="68">
        <f>'[24]101020'!$AB$111</f>
        <v>5</v>
      </c>
      <c r="I57" s="68">
        <f>'[24]101020'!$AC$111</f>
        <v>4</v>
      </c>
      <c r="J57" s="68">
        <f>'[24]101020'!$AE$111</f>
        <v>5</v>
      </c>
      <c r="K57" s="68">
        <f>'[24]101020'!$AF$111</f>
        <v>5</v>
      </c>
      <c r="L57" s="68">
        <f>'[24]101020'!$AH$111</f>
        <v>1</v>
      </c>
      <c r="M57" s="68">
        <f>'[24]101020'!$AI$111</f>
        <v>3</v>
      </c>
      <c r="N57" s="68">
        <f>'[24]101020'!$AK$111</f>
        <v>2</v>
      </c>
      <c r="O57" s="68">
        <f>'[24]101020'!$AL$111</f>
        <v>2</v>
      </c>
      <c r="P57" s="68">
        <f>'[24]101020'!$AM$111</f>
        <v>0</v>
      </c>
      <c r="Q57" s="23"/>
      <c r="R57" s="146"/>
      <c r="S57" s="47"/>
      <c r="T57" s="49"/>
      <c r="U57" s="51">
        <v>10</v>
      </c>
      <c r="V57" s="87">
        <f>'[24]101020'!$R$119</f>
        <v>4.9000000000000004</v>
      </c>
      <c r="W57" s="87">
        <f>'[24]101020'!$U$119</f>
        <v>16.7</v>
      </c>
      <c r="X57" s="87">
        <f>'[24]101020'!$X$119</f>
        <v>10.6</v>
      </c>
      <c r="Y57" s="87">
        <f>'[24]101020'!$AB$119</f>
        <v>7.1</v>
      </c>
      <c r="Z57" s="87">
        <f>'[24]101020'!$AC$119</f>
        <v>5.6</v>
      </c>
      <c r="AA57" s="87">
        <f>'[24]101020'!$AE$119</f>
        <v>6</v>
      </c>
      <c r="AB57" s="87">
        <f>'[24]101020'!$AF$119</f>
        <v>5.7</v>
      </c>
      <c r="AC57" s="87">
        <f>'[24]101020'!$AH$119</f>
        <v>1.3</v>
      </c>
      <c r="AD57" s="87">
        <f>'[24]101020'!$AI$119</f>
        <v>4</v>
      </c>
      <c r="AE57" s="87">
        <f>'[24]101020'!$AK$119</f>
        <v>2.8</v>
      </c>
      <c r="AF57" s="87">
        <f>'[24]101020'!$AL$119</f>
        <v>3.6</v>
      </c>
      <c r="AG57" s="89" t="str">
        <f>'[24]101020'!$AM$119</f>
        <v>-</v>
      </c>
    </row>
    <row r="58" spans="1:33" ht="15" customHeight="1" x14ac:dyDescent="0.15">
      <c r="A58" s="140"/>
      <c r="B58" s="38"/>
      <c r="C58" s="50"/>
      <c r="D58" s="51">
        <v>11</v>
      </c>
      <c r="E58" s="68">
        <f>'[25]101020'!$R$111</f>
        <v>36</v>
      </c>
      <c r="F58" s="68">
        <f>'[25]101020'!$U$111</f>
        <v>2</v>
      </c>
      <c r="G58" s="68">
        <f>'[25]101020'!$X$111</f>
        <v>8</v>
      </c>
      <c r="H58" s="68">
        <f>'[25]101020'!$AB$111</f>
        <v>4</v>
      </c>
      <c r="I58" s="68">
        <f>'[25]101020'!$AC$111</f>
        <v>4</v>
      </c>
      <c r="J58" s="68">
        <f>'[25]101020'!$AE$111</f>
        <v>4</v>
      </c>
      <c r="K58" s="68">
        <f>'[25]101020'!$AF$111</f>
        <v>5</v>
      </c>
      <c r="L58" s="68">
        <f>'[25]101020'!$AH$111</f>
        <v>1</v>
      </c>
      <c r="M58" s="68">
        <f>'[25]101020'!$AI$111</f>
        <v>2</v>
      </c>
      <c r="N58" s="68">
        <f>'[25]101020'!$AK$111</f>
        <v>2</v>
      </c>
      <c r="O58" s="68">
        <f>'[25]101020'!$AL$111</f>
        <v>3</v>
      </c>
      <c r="P58" s="68">
        <f>'[25]101020'!$AM$111</f>
        <v>1</v>
      </c>
      <c r="Q58" s="23"/>
      <c r="R58" s="146"/>
      <c r="S58" s="38"/>
      <c r="T58" s="50"/>
      <c r="U58" s="51">
        <v>11</v>
      </c>
      <c r="V58" s="87">
        <f>'[25]101020'!$R$119</f>
        <v>5.2</v>
      </c>
      <c r="W58" s="87">
        <f>'[25]101020'!$U$119</f>
        <v>15.4</v>
      </c>
      <c r="X58" s="87">
        <f>'[25]101020'!$X$119</f>
        <v>16.3</v>
      </c>
      <c r="Y58" s="87">
        <f>'[25]101020'!$AB$119</f>
        <v>5.9</v>
      </c>
      <c r="Z58" s="87">
        <f>'[25]101020'!$AC$119</f>
        <v>5.6</v>
      </c>
      <c r="AA58" s="87">
        <f>'[25]101020'!$AE$119</f>
        <v>4.7</v>
      </c>
      <c r="AB58" s="87">
        <f>'[25]101020'!$AF$119</f>
        <v>5.6</v>
      </c>
      <c r="AC58" s="87">
        <f>'[25]101020'!$AH$119</f>
        <v>1.4</v>
      </c>
      <c r="AD58" s="87">
        <f>'[25]101020'!$AI$119</f>
        <v>2.7</v>
      </c>
      <c r="AE58" s="87">
        <f>'[25]101020'!$AK$119</f>
        <v>2.9</v>
      </c>
      <c r="AF58" s="87">
        <f>'[25]101020'!$AL$119</f>
        <v>5.2</v>
      </c>
      <c r="AG58" s="89">
        <f>'[25]101020'!$AM$119</f>
        <v>2.5</v>
      </c>
    </row>
    <row r="59" spans="1:33" ht="15" customHeight="1" x14ac:dyDescent="0.15">
      <c r="A59" s="140"/>
      <c r="B59" s="38"/>
      <c r="C59" s="50"/>
      <c r="D59" s="51">
        <v>12</v>
      </c>
      <c r="E59" s="68">
        <f>'[26]101020'!$R$111</f>
        <v>31</v>
      </c>
      <c r="F59" s="68">
        <f>'[26]101020'!$U$111</f>
        <v>1</v>
      </c>
      <c r="G59" s="68">
        <f>'[26]101020'!$X$111</f>
        <v>5</v>
      </c>
      <c r="H59" s="68">
        <f>'[26]101020'!$AB$111</f>
        <v>5</v>
      </c>
      <c r="I59" s="68">
        <f>'[26]101020'!$AC$111</f>
        <v>3</v>
      </c>
      <c r="J59" s="68">
        <f>'[26]101020'!$AE$111</f>
        <v>2</v>
      </c>
      <c r="K59" s="68">
        <f>'[26]101020'!$AF$111</f>
        <v>4</v>
      </c>
      <c r="L59" s="68">
        <f>'[26]101020'!$AH$111</f>
        <v>3</v>
      </c>
      <c r="M59" s="68">
        <f>'[26]101020'!$AI$111</f>
        <v>1</v>
      </c>
      <c r="N59" s="68">
        <f>'[26]101020'!$AK$111</f>
        <v>3</v>
      </c>
      <c r="O59" s="68">
        <f>'[26]101020'!$AL$111</f>
        <v>3</v>
      </c>
      <c r="P59" s="68">
        <f>'[26]101020'!$AM$111</f>
        <v>1</v>
      </c>
      <c r="Q59" s="23"/>
      <c r="R59" s="146"/>
      <c r="S59" s="38"/>
      <c r="T59" s="50"/>
      <c r="U59" s="51">
        <v>12</v>
      </c>
      <c r="V59" s="87">
        <f>'[26]101020'!$R$119</f>
        <v>4.5</v>
      </c>
      <c r="W59" s="87">
        <f>'[26]101020'!$U$119</f>
        <v>7.7</v>
      </c>
      <c r="X59" s="87">
        <f>'[26]101020'!$X$119</f>
        <v>9.3000000000000007</v>
      </c>
      <c r="Y59" s="87">
        <f>'[26]101020'!$AB$119</f>
        <v>7.7</v>
      </c>
      <c r="Z59" s="87">
        <f>'[26]101020'!$AC$119</f>
        <v>4.3</v>
      </c>
      <c r="AA59" s="87">
        <f>'[26]101020'!$AE$119</f>
        <v>2.4</v>
      </c>
      <c r="AB59" s="87">
        <f>'[26]101020'!$AF$119</f>
        <v>4.4000000000000004</v>
      </c>
      <c r="AC59" s="87">
        <f>'[26]101020'!$AH$119</f>
        <v>3.9</v>
      </c>
      <c r="AD59" s="87">
        <f>'[26]101020'!$AI$119</f>
        <v>1.4</v>
      </c>
      <c r="AE59" s="87">
        <f>'[26]101020'!$AK$119</f>
        <v>4.3</v>
      </c>
      <c r="AF59" s="87">
        <f>'[26]101020'!$AL$119</f>
        <v>5.5</v>
      </c>
      <c r="AG59" s="89">
        <f>'[26]101020'!$AM$119</f>
        <v>2.4</v>
      </c>
    </row>
    <row r="60" spans="1:33" ht="15" customHeight="1" thickBot="1" x14ac:dyDescent="0.2">
      <c r="A60" s="141"/>
      <c r="B60" s="54"/>
      <c r="C60" s="55"/>
      <c r="D60" s="56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23"/>
      <c r="R60" s="147"/>
      <c r="S60" s="30"/>
      <c r="T60" s="13"/>
      <c r="U60" s="31"/>
      <c r="V60" s="71"/>
      <c r="W60" s="56"/>
      <c r="X60" s="56"/>
      <c r="Y60" s="56"/>
      <c r="Z60" s="56"/>
      <c r="AA60" s="99"/>
      <c r="AB60" s="99"/>
      <c r="AC60" s="99"/>
      <c r="AD60" s="99"/>
      <c r="AE60" s="99"/>
      <c r="AF60" s="99"/>
      <c r="AG60" s="90"/>
    </row>
    <row r="61" spans="1:33" ht="15" customHeight="1" x14ac:dyDescent="0.15">
      <c r="A61" s="92"/>
      <c r="B61" s="36"/>
      <c r="C61" s="50"/>
      <c r="D61" s="49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23"/>
      <c r="R61" s="92"/>
      <c r="S61" s="19"/>
      <c r="T61" s="29"/>
      <c r="U61" s="28"/>
      <c r="V61" s="94"/>
      <c r="W61" s="49"/>
      <c r="X61" s="49"/>
      <c r="Y61" s="49"/>
      <c r="Z61" s="49"/>
      <c r="AA61" s="95"/>
      <c r="AB61" s="95"/>
      <c r="AC61" s="95"/>
      <c r="AD61" s="95"/>
      <c r="AE61" s="95"/>
      <c r="AF61" s="95"/>
      <c r="AG61" s="45"/>
    </row>
    <row r="62" spans="1:33" s="19" customFormat="1" ht="15" customHeight="1" x14ac:dyDescent="0.15">
      <c r="A62" s="92"/>
      <c r="B62" s="36"/>
      <c r="C62" s="50"/>
      <c r="D62" s="49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23"/>
      <c r="R62" s="92"/>
      <c r="T62" s="29"/>
      <c r="U62" s="28"/>
      <c r="V62" s="94"/>
      <c r="W62" s="49"/>
      <c r="X62" s="49"/>
      <c r="Y62" s="49"/>
      <c r="Z62" s="49"/>
      <c r="AA62" s="95"/>
      <c r="AB62" s="95"/>
      <c r="AC62" s="95"/>
      <c r="AD62" s="95"/>
      <c r="AE62" s="95"/>
      <c r="AF62" s="95"/>
      <c r="AG62" s="45"/>
    </row>
    <row r="63" spans="1:33" ht="15" customHeight="1" x14ac:dyDescent="0.15">
      <c r="A63" s="135" t="s">
        <v>40</v>
      </c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6" t="s">
        <v>41</v>
      </c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</row>
    <row r="64" spans="1:33" x14ac:dyDescent="0.15">
      <c r="B64" s="19"/>
      <c r="C64" s="29"/>
      <c r="D64" s="27"/>
      <c r="S64" s="19"/>
      <c r="T64" s="29"/>
      <c r="U64" s="27"/>
    </row>
    <row r="67" spans="2:21" x14ac:dyDescent="0.15">
      <c r="B67" s="19"/>
      <c r="C67" s="29"/>
      <c r="D67" s="27"/>
      <c r="S67" s="19"/>
      <c r="T67" s="29"/>
      <c r="U67" s="27"/>
    </row>
    <row r="68" spans="2:21" x14ac:dyDescent="0.15">
      <c r="B68" s="19"/>
      <c r="C68" s="29"/>
      <c r="D68" s="27"/>
      <c r="S68" s="19"/>
      <c r="T68" s="29"/>
      <c r="U68" s="27"/>
    </row>
    <row r="69" spans="2:21" x14ac:dyDescent="0.15">
      <c r="B69" s="19"/>
      <c r="C69" s="29"/>
      <c r="D69" s="27"/>
      <c r="S69" s="19"/>
      <c r="T69" s="29"/>
      <c r="U69" s="27"/>
    </row>
    <row r="70" spans="2:21" ht="7.5" customHeight="1" x14ac:dyDescent="0.15">
      <c r="B70" s="19"/>
      <c r="C70" s="29"/>
      <c r="D70" s="27"/>
      <c r="S70" s="19"/>
      <c r="T70" s="29"/>
      <c r="U70" s="27"/>
    </row>
    <row r="71" spans="2:21" x14ac:dyDescent="0.15">
      <c r="B71" s="28"/>
      <c r="C71" s="32"/>
      <c r="D71" s="27"/>
      <c r="S71" s="28"/>
      <c r="T71" s="32"/>
      <c r="U71" s="27"/>
    </row>
    <row r="72" spans="2:21" x14ac:dyDescent="0.15">
      <c r="B72" s="28"/>
      <c r="C72" s="32"/>
      <c r="D72" s="27"/>
      <c r="S72" s="28"/>
      <c r="T72" s="32"/>
      <c r="U72" s="27"/>
    </row>
    <row r="73" spans="2:21" x14ac:dyDescent="0.15">
      <c r="B73" s="2"/>
      <c r="C73" s="2"/>
      <c r="D73" s="2"/>
      <c r="S73" s="2"/>
      <c r="T73" s="2"/>
      <c r="U73" s="2"/>
    </row>
  </sheetData>
  <mergeCells count="60">
    <mergeCell ref="A63:P63"/>
    <mergeCell ref="Q63:AG63"/>
    <mergeCell ref="AF10:AF12"/>
    <mergeCell ref="AG10:AG12"/>
    <mergeCell ref="A14:A60"/>
    <mergeCell ref="B14:D14"/>
    <mergeCell ref="R14:R60"/>
    <mergeCell ref="S14:U14"/>
    <mergeCell ref="B15:D15"/>
    <mergeCell ref="S15:U15"/>
    <mergeCell ref="Z10:Z12"/>
    <mergeCell ref="AA10:AA12"/>
    <mergeCell ref="AB10:AB12"/>
    <mergeCell ref="AC10:AC12"/>
    <mergeCell ref="AD10:AD12"/>
    <mergeCell ref="AE10:AE12"/>
    <mergeCell ref="AF5:AF8"/>
    <mergeCell ref="AG5:AG8"/>
    <mergeCell ref="F10:F12"/>
    <mergeCell ref="G10:G12"/>
    <mergeCell ref="H10:H12"/>
    <mergeCell ref="I10:I12"/>
    <mergeCell ref="J10:J12"/>
    <mergeCell ref="K10:K12"/>
    <mergeCell ref="L10:L12"/>
    <mergeCell ref="M10:M12"/>
    <mergeCell ref="Z5:Z8"/>
    <mergeCell ref="AA5:AA8"/>
    <mergeCell ref="AB5:AB8"/>
    <mergeCell ref="AC5:AC8"/>
    <mergeCell ref="AD5:AD8"/>
    <mergeCell ref="N10:N12"/>
    <mergeCell ref="AE5:AE8"/>
    <mergeCell ref="O5:O8"/>
    <mergeCell ref="P5:P8"/>
    <mergeCell ref="V5:V12"/>
    <mergeCell ref="W5:W8"/>
    <mergeCell ref="X5:X8"/>
    <mergeCell ref="Y5:Y8"/>
    <mergeCell ref="Y10:Y12"/>
    <mergeCell ref="O10:O12"/>
    <mergeCell ref="P10:P12"/>
    <mergeCell ref="W10:W12"/>
    <mergeCell ref="X10:X12"/>
    <mergeCell ref="K2:P2"/>
    <mergeCell ref="R2:W2"/>
    <mergeCell ref="A3:D13"/>
    <mergeCell ref="H3:M4"/>
    <mergeCell ref="R3:U13"/>
    <mergeCell ref="I5:I8"/>
    <mergeCell ref="J5:J8"/>
    <mergeCell ref="K5:K8"/>
    <mergeCell ref="L5:L8"/>
    <mergeCell ref="M5:M8"/>
    <mergeCell ref="Y3:AD4"/>
    <mergeCell ref="E5:E12"/>
    <mergeCell ref="F5:F8"/>
    <mergeCell ref="G5:G8"/>
    <mergeCell ref="H5:H8"/>
    <mergeCell ref="N5:N8"/>
  </mergeCells>
  <phoneticPr fontId="5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6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K71"/>
  <sheetViews>
    <sheetView view="pageBreakPreview" zoomScaleNormal="100" zoomScaleSheetLayoutView="100" workbookViewId="0">
      <pane xSplit="4" ySplit="13" topLeftCell="E14" activePane="bottomRight" state="frozen"/>
      <selection activeCell="R62" sqref="R62"/>
      <selection pane="topRight" activeCell="R62" sqref="R62"/>
      <selection pane="bottomLeft" activeCell="R62" sqref="R62"/>
      <selection pane="bottomRight" activeCell="AI1" sqref="AI1:AP65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3.875" style="1" customWidth="1"/>
    <col min="5" max="5" width="6.125" style="1" customWidth="1"/>
    <col min="6" max="15" width="5.125" style="1" customWidth="1"/>
    <col min="16" max="16" width="4.625" style="1" customWidth="1"/>
    <col min="17" max="17" width="1.875" style="19" customWidth="1"/>
    <col min="18" max="18" width="2.625" style="19" customWidth="1"/>
    <col min="19" max="20" width="3.625" style="1" customWidth="1"/>
    <col min="21" max="21" width="3.875" style="1" customWidth="1"/>
    <col min="22" max="22" width="6.125" style="19" customWidth="1"/>
    <col min="23" max="26" width="5.125" style="19" customWidth="1"/>
    <col min="27" max="33" width="5.125" style="1" customWidth="1"/>
    <col min="34" max="16384" width="6.5" style="1"/>
  </cols>
  <sheetData>
    <row r="1" spans="1:37" x14ac:dyDescent="0.15">
      <c r="AI1" s="85"/>
      <c r="AJ1" s="85"/>
      <c r="AK1" s="85"/>
    </row>
    <row r="2" spans="1:37" ht="30" customHeight="1" thickBot="1" x14ac:dyDescent="0.25">
      <c r="A2" s="3"/>
      <c r="E2" s="3"/>
      <c r="F2" s="8"/>
      <c r="G2" s="8"/>
      <c r="H2" s="8"/>
      <c r="I2" s="8"/>
      <c r="J2" s="3"/>
      <c r="K2" s="117" t="s">
        <v>23</v>
      </c>
      <c r="L2" s="118"/>
      <c r="M2" s="118"/>
      <c r="N2" s="118"/>
      <c r="O2" s="118"/>
      <c r="P2" s="118"/>
      <c r="Q2" s="2"/>
      <c r="R2" s="119" t="s">
        <v>22</v>
      </c>
      <c r="S2" s="119"/>
      <c r="T2" s="119"/>
      <c r="U2" s="119"/>
      <c r="V2" s="119"/>
      <c r="W2" s="119"/>
      <c r="X2" s="2"/>
      <c r="Y2" s="2"/>
      <c r="Z2" s="2"/>
      <c r="AA2" s="3"/>
      <c r="AB2" s="8"/>
      <c r="AC2" s="3"/>
      <c r="AD2" s="5"/>
      <c r="AE2" s="5"/>
      <c r="AF2" s="5"/>
      <c r="AG2" s="13" t="s">
        <v>10</v>
      </c>
      <c r="AI2" s="85"/>
      <c r="AJ2" s="85"/>
      <c r="AK2" s="85"/>
    </row>
    <row r="3" spans="1:37" ht="10.5" customHeight="1" x14ac:dyDescent="0.15">
      <c r="A3" s="120" t="s">
        <v>0</v>
      </c>
      <c r="B3" s="121"/>
      <c r="C3" s="121"/>
      <c r="D3" s="121"/>
      <c r="E3" s="6"/>
      <c r="F3" s="14"/>
      <c r="G3" s="14"/>
      <c r="H3" s="111" t="s">
        <v>11</v>
      </c>
      <c r="I3" s="111"/>
      <c r="J3" s="111"/>
      <c r="K3" s="111"/>
      <c r="L3" s="111"/>
      <c r="M3" s="111"/>
      <c r="N3" s="14"/>
      <c r="O3" s="14"/>
      <c r="P3" s="108"/>
      <c r="Q3" s="17"/>
      <c r="R3" s="128" t="s">
        <v>0</v>
      </c>
      <c r="S3" s="128"/>
      <c r="T3" s="128"/>
      <c r="U3" s="128"/>
      <c r="V3" s="7"/>
      <c r="W3" s="7"/>
      <c r="X3" s="7"/>
      <c r="Y3" s="111" t="s">
        <v>12</v>
      </c>
      <c r="Z3" s="111"/>
      <c r="AA3" s="111"/>
      <c r="AB3" s="111"/>
      <c r="AC3" s="111"/>
      <c r="AD3" s="111"/>
      <c r="AE3" s="14"/>
      <c r="AF3" s="7"/>
      <c r="AG3" s="11"/>
      <c r="AH3" s="2"/>
      <c r="AI3" s="85"/>
      <c r="AJ3" s="85"/>
      <c r="AK3" s="85"/>
    </row>
    <row r="4" spans="1:37" ht="12" customHeight="1" x14ac:dyDescent="0.15">
      <c r="A4" s="122"/>
      <c r="B4" s="123"/>
      <c r="C4" s="123"/>
      <c r="D4" s="123"/>
      <c r="E4" s="10"/>
      <c r="F4" s="15"/>
      <c r="G4" s="15"/>
      <c r="H4" s="112"/>
      <c r="I4" s="112"/>
      <c r="J4" s="112"/>
      <c r="K4" s="112"/>
      <c r="L4" s="112"/>
      <c r="M4" s="112"/>
      <c r="N4" s="15"/>
      <c r="O4" s="15"/>
      <c r="P4" s="109"/>
      <c r="Q4" s="17"/>
      <c r="R4" s="129"/>
      <c r="S4" s="129"/>
      <c r="T4" s="129"/>
      <c r="U4" s="129"/>
      <c r="V4" s="10"/>
      <c r="W4" s="9"/>
      <c r="X4" s="9"/>
      <c r="Y4" s="112"/>
      <c r="Z4" s="112"/>
      <c r="AA4" s="112"/>
      <c r="AB4" s="112"/>
      <c r="AC4" s="112"/>
      <c r="AD4" s="112"/>
      <c r="AE4" s="15"/>
      <c r="AF4" s="9"/>
      <c r="AG4" s="12"/>
      <c r="AH4" s="2"/>
      <c r="AI4" s="85"/>
      <c r="AJ4" s="85"/>
      <c r="AK4" s="85"/>
    </row>
    <row r="5" spans="1:37" ht="6" customHeight="1" x14ac:dyDescent="0.15">
      <c r="A5" s="122"/>
      <c r="B5" s="123"/>
      <c r="C5" s="123"/>
      <c r="D5" s="123"/>
      <c r="E5" s="113" t="s">
        <v>1</v>
      </c>
      <c r="F5" s="115" t="s">
        <v>42</v>
      </c>
      <c r="G5" s="115" t="s">
        <v>43</v>
      </c>
      <c r="H5" s="115" t="s">
        <v>44</v>
      </c>
      <c r="I5" s="115" t="s">
        <v>45</v>
      </c>
      <c r="J5" s="115" t="s">
        <v>46</v>
      </c>
      <c r="K5" s="115" t="s">
        <v>47</v>
      </c>
      <c r="L5" s="115" t="s">
        <v>48</v>
      </c>
      <c r="M5" s="115" t="s">
        <v>49</v>
      </c>
      <c r="N5" s="115" t="s">
        <v>50</v>
      </c>
      <c r="O5" s="115" t="s">
        <v>51</v>
      </c>
      <c r="P5" s="115" t="s">
        <v>8</v>
      </c>
      <c r="Q5" s="17"/>
      <c r="R5" s="129"/>
      <c r="S5" s="129"/>
      <c r="T5" s="129"/>
      <c r="U5" s="129"/>
      <c r="V5" s="113" t="s">
        <v>1</v>
      </c>
      <c r="W5" s="115" t="s">
        <v>42</v>
      </c>
      <c r="X5" s="115" t="s">
        <v>43</v>
      </c>
      <c r="Y5" s="115" t="s">
        <v>44</v>
      </c>
      <c r="Z5" s="115" t="s">
        <v>45</v>
      </c>
      <c r="AA5" s="115" t="s">
        <v>46</v>
      </c>
      <c r="AB5" s="115" t="s">
        <v>47</v>
      </c>
      <c r="AC5" s="115" t="s">
        <v>48</v>
      </c>
      <c r="AD5" s="115" t="s">
        <v>49</v>
      </c>
      <c r="AE5" s="115" t="s">
        <v>50</v>
      </c>
      <c r="AF5" s="115" t="s">
        <v>51</v>
      </c>
      <c r="AG5" s="133" t="s">
        <v>8</v>
      </c>
      <c r="AH5" s="2"/>
    </row>
    <row r="6" spans="1:37" ht="6" customHeight="1" x14ac:dyDescent="0.15">
      <c r="A6" s="122"/>
      <c r="B6" s="123"/>
      <c r="C6" s="123"/>
      <c r="D6" s="123"/>
      <c r="E6" s="114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7"/>
      <c r="R6" s="129"/>
      <c r="S6" s="129"/>
      <c r="T6" s="129"/>
      <c r="U6" s="129"/>
      <c r="V6" s="114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34"/>
      <c r="AH6" s="2"/>
    </row>
    <row r="7" spans="1:37" ht="6" customHeight="1" x14ac:dyDescent="0.15">
      <c r="A7" s="122"/>
      <c r="B7" s="123"/>
      <c r="C7" s="123"/>
      <c r="D7" s="123"/>
      <c r="E7" s="114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7"/>
      <c r="R7" s="129"/>
      <c r="S7" s="129"/>
      <c r="T7" s="129"/>
      <c r="U7" s="129"/>
      <c r="V7" s="114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34"/>
      <c r="AH7" s="2"/>
    </row>
    <row r="8" spans="1:37" ht="6" customHeight="1" x14ac:dyDescent="0.15">
      <c r="A8" s="122"/>
      <c r="B8" s="123"/>
      <c r="C8" s="123"/>
      <c r="D8" s="123"/>
      <c r="E8" s="114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6"/>
      <c r="R8" s="129"/>
      <c r="S8" s="129"/>
      <c r="T8" s="129"/>
      <c r="U8" s="129"/>
      <c r="V8" s="114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34"/>
      <c r="AH8" s="2"/>
    </row>
    <row r="9" spans="1:37" ht="6" customHeight="1" x14ac:dyDescent="0.15">
      <c r="A9" s="122"/>
      <c r="B9" s="123"/>
      <c r="C9" s="123"/>
      <c r="D9" s="123"/>
      <c r="E9" s="114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16"/>
      <c r="R9" s="129"/>
      <c r="S9" s="129"/>
      <c r="T9" s="129"/>
      <c r="U9" s="129"/>
      <c r="V9" s="114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1"/>
      <c r="AH9" s="2"/>
    </row>
    <row r="10" spans="1:37" ht="6" customHeight="1" x14ac:dyDescent="0.15">
      <c r="A10" s="122"/>
      <c r="B10" s="123"/>
      <c r="C10" s="123"/>
      <c r="D10" s="123"/>
      <c r="E10" s="114"/>
      <c r="F10" s="131" t="s">
        <v>2</v>
      </c>
      <c r="G10" s="131" t="s">
        <v>13</v>
      </c>
      <c r="H10" s="131" t="s">
        <v>3</v>
      </c>
      <c r="I10" s="131" t="s">
        <v>15</v>
      </c>
      <c r="J10" s="131" t="s">
        <v>4</v>
      </c>
      <c r="K10" s="131" t="s">
        <v>5</v>
      </c>
      <c r="L10" s="131" t="s">
        <v>6</v>
      </c>
      <c r="M10" s="131" t="s">
        <v>14</v>
      </c>
      <c r="N10" s="131" t="s">
        <v>7</v>
      </c>
      <c r="O10" s="131" t="s">
        <v>16</v>
      </c>
      <c r="P10" s="131" t="s">
        <v>9</v>
      </c>
      <c r="Q10" s="18"/>
      <c r="R10" s="129"/>
      <c r="S10" s="129"/>
      <c r="T10" s="129"/>
      <c r="U10" s="129"/>
      <c r="V10" s="114"/>
      <c r="W10" s="131" t="s">
        <v>2</v>
      </c>
      <c r="X10" s="131" t="s">
        <v>13</v>
      </c>
      <c r="Y10" s="131" t="s">
        <v>3</v>
      </c>
      <c r="Z10" s="131" t="s">
        <v>15</v>
      </c>
      <c r="AA10" s="131" t="s">
        <v>4</v>
      </c>
      <c r="AB10" s="131" t="s">
        <v>5</v>
      </c>
      <c r="AC10" s="131" t="s">
        <v>6</v>
      </c>
      <c r="AD10" s="131" t="s">
        <v>14</v>
      </c>
      <c r="AE10" s="131" t="s">
        <v>7</v>
      </c>
      <c r="AF10" s="131" t="s">
        <v>16</v>
      </c>
      <c r="AG10" s="137" t="s">
        <v>9</v>
      </c>
      <c r="AH10" s="2"/>
    </row>
    <row r="11" spans="1:37" ht="6" customHeight="1" x14ac:dyDescent="0.15">
      <c r="A11" s="122"/>
      <c r="B11" s="123"/>
      <c r="C11" s="123"/>
      <c r="D11" s="123"/>
      <c r="E11" s="114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8"/>
      <c r="R11" s="129"/>
      <c r="S11" s="129"/>
      <c r="T11" s="129"/>
      <c r="U11" s="129"/>
      <c r="V11" s="114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7"/>
      <c r="AH11" s="2"/>
    </row>
    <row r="12" spans="1:37" ht="6" customHeight="1" x14ac:dyDescent="0.15">
      <c r="A12" s="122"/>
      <c r="B12" s="123"/>
      <c r="C12" s="123"/>
      <c r="D12" s="123"/>
      <c r="E12" s="114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6"/>
      <c r="R12" s="129"/>
      <c r="S12" s="129"/>
      <c r="T12" s="129"/>
      <c r="U12" s="129"/>
      <c r="V12" s="114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8"/>
      <c r="AH12" s="2"/>
    </row>
    <row r="13" spans="1:37" ht="0.75" customHeight="1" x14ac:dyDescent="0.15">
      <c r="A13" s="124"/>
      <c r="B13" s="125"/>
      <c r="C13" s="125"/>
      <c r="D13" s="125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7"/>
      <c r="R13" s="130"/>
      <c r="S13" s="130"/>
      <c r="T13" s="130"/>
      <c r="U13" s="130"/>
      <c r="V13" s="109"/>
      <c r="W13" s="109"/>
      <c r="X13" s="109"/>
      <c r="Y13" s="109"/>
      <c r="Z13" s="109"/>
      <c r="AA13" s="109"/>
      <c r="AB13" s="110"/>
      <c r="AC13" s="110"/>
      <c r="AD13" s="110"/>
      <c r="AE13" s="110"/>
      <c r="AF13" s="110"/>
      <c r="AG13" s="4"/>
      <c r="AH13" s="2"/>
    </row>
    <row r="14" spans="1:37" ht="15.75" customHeight="1" x14ac:dyDescent="0.15">
      <c r="A14" s="139" t="s">
        <v>18</v>
      </c>
      <c r="B14" s="142" t="s">
        <v>17</v>
      </c>
      <c r="C14" s="143"/>
      <c r="D14" s="144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22"/>
      <c r="R14" s="145" t="s">
        <v>18</v>
      </c>
      <c r="S14" s="148" t="s">
        <v>17</v>
      </c>
      <c r="T14" s="149"/>
      <c r="U14" s="150"/>
      <c r="V14" s="107"/>
      <c r="W14" s="107"/>
      <c r="X14" s="107"/>
      <c r="Y14" s="107"/>
      <c r="Z14" s="107"/>
      <c r="AA14" s="101"/>
      <c r="AB14" s="102"/>
      <c r="AC14" s="102"/>
      <c r="AD14" s="102"/>
      <c r="AE14" s="102"/>
      <c r="AF14" s="102"/>
      <c r="AG14" s="103"/>
      <c r="AH14" s="2"/>
    </row>
    <row r="15" spans="1:37" ht="15" customHeight="1" x14ac:dyDescent="0.15">
      <c r="A15" s="140"/>
      <c r="B15" s="151" t="s">
        <v>36</v>
      </c>
      <c r="C15" s="152"/>
      <c r="D15" s="153"/>
      <c r="E15" s="34">
        <v>29</v>
      </c>
      <c r="F15" s="34">
        <v>1</v>
      </c>
      <c r="G15" s="34">
        <v>4</v>
      </c>
      <c r="H15" s="34">
        <v>4</v>
      </c>
      <c r="I15" s="34">
        <v>4</v>
      </c>
      <c r="J15" s="34">
        <v>3</v>
      </c>
      <c r="K15" s="34">
        <v>3</v>
      </c>
      <c r="L15" s="34">
        <v>2</v>
      </c>
      <c r="M15" s="34">
        <v>2</v>
      </c>
      <c r="N15" s="34">
        <v>3</v>
      </c>
      <c r="O15" s="34">
        <v>2</v>
      </c>
      <c r="P15" s="34">
        <v>0</v>
      </c>
      <c r="Q15" s="22"/>
      <c r="R15" s="146"/>
      <c r="S15" s="151" t="s">
        <v>36</v>
      </c>
      <c r="T15" s="152"/>
      <c r="U15" s="153"/>
      <c r="V15" s="57">
        <v>6.8</v>
      </c>
      <c r="W15" s="57">
        <v>20</v>
      </c>
      <c r="X15" s="57">
        <v>11.1</v>
      </c>
      <c r="Y15" s="57">
        <v>7.9</v>
      </c>
      <c r="Z15" s="57">
        <v>7.3</v>
      </c>
      <c r="AA15" s="57">
        <v>6.3</v>
      </c>
      <c r="AB15" s="58">
        <v>6.5</v>
      </c>
      <c r="AC15" s="58">
        <v>5</v>
      </c>
      <c r="AD15" s="58">
        <v>4.9000000000000004</v>
      </c>
      <c r="AE15" s="58">
        <v>7.5</v>
      </c>
      <c r="AF15" s="58">
        <v>6.1</v>
      </c>
      <c r="AG15" s="59">
        <v>4.2</v>
      </c>
      <c r="AH15" s="2"/>
    </row>
    <row r="16" spans="1:37" ht="15" customHeight="1" x14ac:dyDescent="0.15">
      <c r="A16" s="140"/>
      <c r="B16" s="38"/>
      <c r="C16" s="39">
        <v>25</v>
      </c>
      <c r="D16" s="40"/>
      <c r="E16" s="34">
        <f>'[1]101020 (2)'!$R$111</f>
        <v>26</v>
      </c>
      <c r="F16" s="34">
        <f>'[1]101020 (2)'!$U$111</f>
        <v>1</v>
      </c>
      <c r="G16" s="34">
        <f>'[1]101020 (2)'!$X$111</f>
        <v>3</v>
      </c>
      <c r="H16" s="34">
        <f>'[1]101020 (2)'!$AB$111</f>
        <v>3</v>
      </c>
      <c r="I16" s="34">
        <f>'[1]101020 (2)'!$AC$111</f>
        <v>3</v>
      </c>
      <c r="J16" s="34">
        <f>'[1]101020 (2)'!$AE$111</f>
        <v>3</v>
      </c>
      <c r="K16" s="34">
        <f>'[1]101020 (2)'!$AF$111</f>
        <v>3</v>
      </c>
      <c r="L16" s="34">
        <f>'[1]101020 (2)'!$AH$111</f>
        <v>2</v>
      </c>
      <c r="M16" s="34">
        <f>'[1]101020 (2)'!$AI$111</f>
        <v>2</v>
      </c>
      <c r="N16" s="34">
        <f>'[1]101020 (2)'!$AK$111</f>
        <v>3</v>
      </c>
      <c r="O16" s="34">
        <f>'[1]101020 (2)'!$AL$111</f>
        <v>2</v>
      </c>
      <c r="P16" s="34">
        <f>'[1]101020 (2)'!$AM$111</f>
        <v>1</v>
      </c>
      <c r="Q16" s="22"/>
      <c r="R16" s="146"/>
      <c r="S16" s="38"/>
      <c r="T16" s="39">
        <v>25</v>
      </c>
      <c r="U16" s="40"/>
      <c r="V16" s="57">
        <f>'[1]101020 (2)'!$R$119</f>
        <v>6.8</v>
      </c>
      <c r="W16" s="57">
        <f>'[1]101020 (2)'!$U$119</f>
        <v>20</v>
      </c>
      <c r="X16" s="57">
        <f>'[1]101020 (2)'!$X$119</f>
        <v>11.1</v>
      </c>
      <c r="Y16" s="57">
        <f>'[1]101020 (2)'!$AB$119</f>
        <v>7.9</v>
      </c>
      <c r="Z16" s="57">
        <f>'[1]101020 (2)'!$AC$119</f>
        <v>7.3</v>
      </c>
      <c r="AA16" s="57">
        <f>'[1]101020 (2)'!$AE$119</f>
        <v>6.3</v>
      </c>
      <c r="AB16" s="58">
        <f>'[1]101020 (2)'!$AF$119</f>
        <v>6.5</v>
      </c>
      <c r="AC16" s="58">
        <f>'[1]101020 (2)'!$AH$119</f>
        <v>5</v>
      </c>
      <c r="AD16" s="58">
        <f>'[1]101020 (2)'!$AI$119</f>
        <v>4.9000000000000004</v>
      </c>
      <c r="AE16" s="58">
        <f>'[1]101020 (2)'!$AK$119</f>
        <v>7.5</v>
      </c>
      <c r="AF16" s="58">
        <f>'[1]101020 (2)'!$AL$119</f>
        <v>6.1</v>
      </c>
      <c r="AG16" s="59">
        <f>'[1]101020 (2)'!$AM$119</f>
        <v>4.2</v>
      </c>
      <c r="AH16" s="2"/>
    </row>
    <row r="17" spans="1:34" ht="15" customHeight="1" x14ac:dyDescent="0.15">
      <c r="A17" s="140"/>
      <c r="B17" s="38"/>
      <c r="C17" s="39">
        <v>26</v>
      </c>
      <c r="D17" s="40"/>
      <c r="E17" s="34">
        <f>'[2]101020 (2)'!$R$111</f>
        <v>22</v>
      </c>
      <c r="F17" s="34">
        <f>'[2]101020 (2)'!$U$111</f>
        <v>1</v>
      </c>
      <c r="G17" s="68">
        <f>'[2]101020 (2)'!$X$111</f>
        <v>4</v>
      </c>
      <c r="H17" s="68">
        <f>'[2]101020 (2)'!$AB$111</f>
        <v>3</v>
      </c>
      <c r="I17" s="68">
        <f>'[2]101020 (2)'!$AC$111</f>
        <v>2</v>
      </c>
      <c r="J17" s="68">
        <f>'[2]101020 (2)'!$AE$111</f>
        <v>3</v>
      </c>
      <c r="K17" s="68">
        <f>'[2]101020 (2)'!$AF$111</f>
        <v>2</v>
      </c>
      <c r="L17" s="68">
        <f>'[2]101020 (2)'!$AH$111</f>
        <v>2</v>
      </c>
      <c r="M17" s="68">
        <f>'[2]101020 (2)'!$AI$111</f>
        <v>1</v>
      </c>
      <c r="N17" s="68">
        <f>'[2]101020 (2)'!$AK$111</f>
        <v>2</v>
      </c>
      <c r="O17" s="68">
        <f>'[2]101020 (2)'!$AL$111</f>
        <v>2</v>
      </c>
      <c r="P17" s="68">
        <f>'[2]101020 (2)'!$AM$111</f>
        <v>1</v>
      </c>
      <c r="Q17" s="22"/>
      <c r="R17" s="146"/>
      <c r="S17" s="38"/>
      <c r="T17" s="39">
        <v>26</v>
      </c>
      <c r="U17" s="40"/>
      <c r="V17" s="87">
        <f>'[2]101020 (2)'!$R$119</f>
        <v>5.8</v>
      </c>
      <c r="W17" s="87">
        <f>'[2]101020 (2)'!$U$119</f>
        <v>20</v>
      </c>
      <c r="X17" s="87">
        <f>'[2]101020 (2)'!$X$119</f>
        <v>15.4</v>
      </c>
      <c r="Y17" s="87">
        <f>'[2]101020 (2)'!$AB$119</f>
        <v>8.1</v>
      </c>
      <c r="Z17" s="87">
        <f>'[2]101020 (2)'!$AC$119</f>
        <v>5</v>
      </c>
      <c r="AA17" s="87">
        <f>'[2]101020 (2)'!$AE$119</f>
        <v>6.4</v>
      </c>
      <c r="AB17" s="87">
        <f>'[2]101020 (2)'!$AF$119</f>
        <v>4.3</v>
      </c>
      <c r="AC17" s="87">
        <f>'[2]101020 (2)'!$AH$119</f>
        <v>4.9000000000000004</v>
      </c>
      <c r="AD17" s="87">
        <f>'[2]101020 (2)'!$AI$119</f>
        <v>2.4</v>
      </c>
      <c r="AE17" s="87">
        <f>'[2]101020 (2)'!$AK$119</f>
        <v>5</v>
      </c>
      <c r="AF17" s="87">
        <f>'[2]101020 (2)'!$AL$119</f>
        <v>6.1</v>
      </c>
      <c r="AG17" s="89">
        <f>'[2]101020 (2)'!$AM$119</f>
        <v>4.2</v>
      </c>
      <c r="AH17" s="2"/>
    </row>
    <row r="18" spans="1:34" ht="15" customHeight="1" x14ac:dyDescent="0.15">
      <c r="A18" s="140"/>
      <c r="B18" s="38"/>
      <c r="C18" s="41"/>
      <c r="D18" s="42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22"/>
      <c r="R18" s="146"/>
      <c r="S18" s="24"/>
      <c r="T18" s="26"/>
      <c r="U18" s="25"/>
      <c r="V18" s="57"/>
      <c r="W18" s="57"/>
      <c r="X18" s="57"/>
      <c r="Y18" s="57"/>
      <c r="Z18" s="57"/>
      <c r="AA18" s="57"/>
      <c r="AB18" s="58"/>
      <c r="AC18" s="58"/>
      <c r="AD18" s="58"/>
      <c r="AE18" s="58"/>
      <c r="AF18" s="58"/>
      <c r="AG18" s="59"/>
      <c r="AH18" s="2"/>
    </row>
    <row r="19" spans="1:34" ht="15" customHeight="1" x14ac:dyDescent="0.15">
      <c r="A19" s="140"/>
      <c r="B19" s="38"/>
      <c r="C19" s="41"/>
      <c r="D19" s="42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34"/>
      <c r="P19" s="43"/>
      <c r="Q19" s="23"/>
      <c r="R19" s="146"/>
      <c r="S19" s="24"/>
      <c r="T19" s="26"/>
      <c r="U19" s="25"/>
      <c r="V19" s="57"/>
      <c r="W19" s="57"/>
      <c r="X19" s="57"/>
      <c r="Y19" s="57"/>
      <c r="Z19" s="57"/>
      <c r="AA19" s="60"/>
      <c r="AB19" s="61"/>
      <c r="AC19" s="61"/>
      <c r="AD19" s="61"/>
      <c r="AE19" s="61"/>
      <c r="AF19" s="61"/>
      <c r="AG19" s="62"/>
    </row>
    <row r="20" spans="1:34" ht="15" customHeight="1" x14ac:dyDescent="0.15">
      <c r="A20" s="140"/>
      <c r="B20" s="83" t="s">
        <v>37</v>
      </c>
      <c r="C20" s="41"/>
      <c r="D20" s="44"/>
      <c r="E20" s="43">
        <v>34</v>
      </c>
      <c r="F20" s="43">
        <v>0</v>
      </c>
      <c r="G20" s="43">
        <v>6</v>
      </c>
      <c r="H20" s="43">
        <v>4</v>
      </c>
      <c r="I20" s="43">
        <v>6</v>
      </c>
      <c r="J20" s="43">
        <v>3</v>
      </c>
      <c r="K20" s="43">
        <v>4</v>
      </c>
      <c r="L20" s="43">
        <v>2</v>
      </c>
      <c r="M20" s="43">
        <v>3</v>
      </c>
      <c r="N20" s="43">
        <v>3</v>
      </c>
      <c r="O20" s="43">
        <v>2</v>
      </c>
      <c r="P20" s="53">
        <v>0</v>
      </c>
      <c r="Q20" s="23"/>
      <c r="R20" s="146"/>
      <c r="S20" s="83" t="s">
        <v>37</v>
      </c>
      <c r="T20" s="41"/>
      <c r="U20" s="44"/>
      <c r="V20" s="57">
        <v>7.5</v>
      </c>
      <c r="W20" s="57">
        <v>20</v>
      </c>
      <c r="X20" s="57">
        <v>11.1</v>
      </c>
      <c r="Y20" s="57">
        <v>13.2</v>
      </c>
      <c r="Z20" s="57">
        <v>7.1</v>
      </c>
      <c r="AA20" s="60">
        <v>6</v>
      </c>
      <c r="AB20" s="61">
        <v>8.9</v>
      </c>
      <c r="AC20" s="61">
        <v>2.4</v>
      </c>
      <c r="AD20" s="61">
        <v>7.1</v>
      </c>
      <c r="AE20" s="61">
        <v>4.5</v>
      </c>
      <c r="AF20" s="61">
        <v>9.4</v>
      </c>
      <c r="AG20" s="62">
        <v>4.8</v>
      </c>
    </row>
    <row r="21" spans="1:34" ht="15" customHeight="1" x14ac:dyDescent="0.15">
      <c r="A21" s="140"/>
      <c r="B21" s="38"/>
      <c r="C21" s="45"/>
      <c r="D21" s="46">
        <v>2</v>
      </c>
      <c r="E21" s="43">
        <v>33</v>
      </c>
      <c r="F21" s="43">
        <v>0</v>
      </c>
      <c r="G21" s="43">
        <v>6</v>
      </c>
      <c r="H21" s="43">
        <v>5</v>
      </c>
      <c r="I21" s="43">
        <v>6</v>
      </c>
      <c r="J21" s="43">
        <v>3</v>
      </c>
      <c r="K21" s="43">
        <v>3</v>
      </c>
      <c r="L21" s="43">
        <v>1</v>
      </c>
      <c r="M21" s="43">
        <v>3</v>
      </c>
      <c r="N21" s="43">
        <v>4</v>
      </c>
      <c r="O21" s="43">
        <v>2</v>
      </c>
      <c r="P21" s="53">
        <v>1</v>
      </c>
      <c r="Q21" s="23"/>
      <c r="R21" s="146"/>
      <c r="S21" s="38"/>
      <c r="T21" s="45"/>
      <c r="U21" s="46">
        <v>2</v>
      </c>
      <c r="V21" s="57">
        <v>6.3</v>
      </c>
      <c r="W21" s="57">
        <v>16.7</v>
      </c>
      <c r="X21" s="57">
        <v>12.5</v>
      </c>
      <c r="Y21" s="57">
        <v>7.7</v>
      </c>
      <c r="Z21" s="57">
        <v>7.5</v>
      </c>
      <c r="AA21" s="60">
        <v>6.3</v>
      </c>
      <c r="AB21" s="61">
        <v>6.7</v>
      </c>
      <c r="AC21" s="61">
        <v>2.4</v>
      </c>
      <c r="AD21" s="61">
        <v>4.8</v>
      </c>
      <c r="AE21" s="61">
        <v>7.3</v>
      </c>
      <c r="AF21" s="61">
        <v>5.9</v>
      </c>
      <c r="AG21" s="62">
        <v>5</v>
      </c>
    </row>
    <row r="22" spans="1:34" ht="15" customHeight="1" x14ac:dyDescent="0.15">
      <c r="A22" s="140"/>
      <c r="B22" s="47"/>
      <c r="C22" s="48"/>
      <c r="D22" s="46">
        <v>3</v>
      </c>
      <c r="E22" s="43">
        <v>28</v>
      </c>
      <c r="F22" s="43">
        <v>0</v>
      </c>
      <c r="G22" s="43">
        <v>5</v>
      </c>
      <c r="H22" s="43">
        <v>4</v>
      </c>
      <c r="I22" s="43">
        <v>3</v>
      </c>
      <c r="J22" s="43">
        <v>2</v>
      </c>
      <c r="K22" s="43">
        <v>3</v>
      </c>
      <c r="L22" s="43">
        <v>2</v>
      </c>
      <c r="M22" s="43">
        <v>2</v>
      </c>
      <c r="N22" s="43">
        <v>4</v>
      </c>
      <c r="O22" s="43">
        <v>2</v>
      </c>
      <c r="P22" s="53">
        <v>1</v>
      </c>
      <c r="Q22" s="23"/>
      <c r="R22" s="146"/>
      <c r="S22" s="47"/>
      <c r="T22" s="48"/>
      <c r="U22" s="46">
        <v>3</v>
      </c>
      <c r="V22" s="57">
        <v>6.6</v>
      </c>
      <c r="W22" s="57">
        <v>20</v>
      </c>
      <c r="X22" s="57">
        <v>3.8</v>
      </c>
      <c r="Y22" s="57">
        <v>5</v>
      </c>
      <c r="Z22" s="57">
        <v>7.3</v>
      </c>
      <c r="AA22" s="60">
        <v>6.3</v>
      </c>
      <c r="AB22" s="61">
        <v>6.7</v>
      </c>
      <c r="AC22" s="61">
        <v>7.3</v>
      </c>
      <c r="AD22" s="61">
        <v>7.7</v>
      </c>
      <c r="AE22" s="61">
        <v>10.8</v>
      </c>
      <c r="AF22" s="61">
        <v>6.1</v>
      </c>
      <c r="AG22" s="62">
        <v>4.5</v>
      </c>
    </row>
    <row r="23" spans="1:34" ht="15" customHeight="1" x14ac:dyDescent="0.15">
      <c r="A23" s="140"/>
      <c r="B23" s="47"/>
      <c r="C23" s="49"/>
      <c r="D23" s="46">
        <v>4</v>
      </c>
      <c r="E23" s="43">
        <v>36</v>
      </c>
      <c r="F23" s="43">
        <v>2</v>
      </c>
      <c r="G23" s="43">
        <v>5</v>
      </c>
      <c r="H23" s="43">
        <v>5</v>
      </c>
      <c r="I23" s="43">
        <v>4</v>
      </c>
      <c r="J23" s="43">
        <v>2</v>
      </c>
      <c r="K23" s="43">
        <v>4</v>
      </c>
      <c r="L23" s="43">
        <v>5</v>
      </c>
      <c r="M23" s="43">
        <v>3</v>
      </c>
      <c r="N23" s="43">
        <v>4</v>
      </c>
      <c r="O23" s="43">
        <v>2</v>
      </c>
      <c r="P23" s="53">
        <v>0</v>
      </c>
      <c r="Q23" s="23"/>
      <c r="R23" s="146"/>
      <c r="S23" s="47"/>
      <c r="T23" s="49"/>
      <c r="U23" s="46">
        <v>4</v>
      </c>
      <c r="V23" s="57">
        <v>9.1</v>
      </c>
      <c r="W23" s="57">
        <v>50</v>
      </c>
      <c r="X23" s="57">
        <v>8</v>
      </c>
      <c r="Y23" s="57">
        <v>10.3</v>
      </c>
      <c r="Z23" s="57">
        <v>9.5</v>
      </c>
      <c r="AA23" s="60">
        <v>6.1</v>
      </c>
      <c r="AB23" s="61">
        <v>10.6</v>
      </c>
      <c r="AC23" s="61">
        <v>7.5</v>
      </c>
      <c r="AD23" s="61">
        <v>7.3</v>
      </c>
      <c r="AE23" s="61">
        <v>10.3</v>
      </c>
      <c r="AF23" s="61">
        <v>11.8</v>
      </c>
      <c r="AG23" s="62">
        <v>4.2</v>
      </c>
    </row>
    <row r="24" spans="1:34" ht="15" customHeight="1" x14ac:dyDescent="0.15">
      <c r="A24" s="140"/>
      <c r="B24" s="35"/>
      <c r="C24" s="49"/>
      <c r="D24" s="46">
        <v>5</v>
      </c>
      <c r="E24" s="43">
        <v>35</v>
      </c>
      <c r="F24" s="43">
        <v>1</v>
      </c>
      <c r="G24" s="43">
        <v>5</v>
      </c>
      <c r="H24" s="43">
        <v>5</v>
      </c>
      <c r="I24" s="43">
        <v>3</v>
      </c>
      <c r="J24" s="43">
        <v>4</v>
      </c>
      <c r="K24" s="43">
        <v>5</v>
      </c>
      <c r="L24" s="43">
        <v>4</v>
      </c>
      <c r="M24" s="43">
        <v>3</v>
      </c>
      <c r="N24" s="43">
        <v>2</v>
      </c>
      <c r="O24" s="43">
        <v>3</v>
      </c>
      <c r="P24" s="53">
        <v>1</v>
      </c>
      <c r="Q24" s="23"/>
      <c r="R24" s="146"/>
      <c r="S24" s="35"/>
      <c r="T24" s="49"/>
      <c r="U24" s="46">
        <v>5</v>
      </c>
      <c r="V24" s="57">
        <v>7.4</v>
      </c>
      <c r="W24" s="57">
        <v>50</v>
      </c>
      <c r="X24" s="57">
        <v>7.4</v>
      </c>
      <c r="Y24" s="57">
        <v>10.8</v>
      </c>
      <c r="Z24" s="57">
        <v>7.1</v>
      </c>
      <c r="AA24" s="60">
        <v>8.3000000000000007</v>
      </c>
      <c r="AB24" s="61">
        <v>6.5</v>
      </c>
      <c r="AC24" s="61">
        <v>5</v>
      </c>
      <c r="AD24" s="61">
        <v>4.8</v>
      </c>
      <c r="AE24" s="61">
        <v>7.7</v>
      </c>
      <c r="AF24" s="61">
        <v>12.9</v>
      </c>
      <c r="AG24" s="62">
        <v>4</v>
      </c>
    </row>
    <row r="25" spans="1:34" ht="15" customHeight="1" x14ac:dyDescent="0.15">
      <c r="A25" s="140"/>
      <c r="B25" s="38"/>
      <c r="C25" s="50"/>
      <c r="D25" s="46">
        <v>6</v>
      </c>
      <c r="E25" s="43">
        <v>29</v>
      </c>
      <c r="F25" s="43">
        <v>1</v>
      </c>
      <c r="G25" s="43">
        <v>4</v>
      </c>
      <c r="H25" s="43">
        <v>5</v>
      </c>
      <c r="I25" s="43">
        <v>3</v>
      </c>
      <c r="J25" s="43">
        <v>3</v>
      </c>
      <c r="K25" s="43">
        <v>3</v>
      </c>
      <c r="L25" s="43">
        <v>2</v>
      </c>
      <c r="M25" s="43">
        <v>2</v>
      </c>
      <c r="N25" s="43">
        <v>3</v>
      </c>
      <c r="O25" s="43">
        <v>2</v>
      </c>
      <c r="P25" s="53">
        <v>0</v>
      </c>
      <c r="Q25" s="23"/>
      <c r="R25" s="146"/>
      <c r="S25" s="38"/>
      <c r="T25" s="50"/>
      <c r="U25" s="46">
        <v>6</v>
      </c>
      <c r="V25" s="57">
        <v>5.6</v>
      </c>
      <c r="W25" s="57" t="s">
        <v>20</v>
      </c>
      <c r="X25" s="57">
        <v>13.3</v>
      </c>
      <c r="Y25" s="57">
        <v>5.6</v>
      </c>
      <c r="Z25" s="57">
        <v>4.9000000000000004</v>
      </c>
      <c r="AA25" s="60">
        <v>6.3</v>
      </c>
      <c r="AB25" s="61">
        <v>4.5</v>
      </c>
      <c r="AC25" s="61">
        <v>2.6</v>
      </c>
      <c r="AD25" s="61">
        <v>4.9000000000000004</v>
      </c>
      <c r="AE25" s="61">
        <v>7.7</v>
      </c>
      <c r="AF25" s="61">
        <v>6.3</v>
      </c>
      <c r="AG25" s="62" t="s">
        <v>20</v>
      </c>
    </row>
    <row r="26" spans="1:34" ht="15" customHeight="1" x14ac:dyDescent="0.15">
      <c r="A26" s="140"/>
      <c r="B26" s="38"/>
      <c r="C26" s="50"/>
      <c r="D26" s="46">
        <v>7</v>
      </c>
      <c r="E26" s="43">
        <v>23</v>
      </c>
      <c r="F26" s="53">
        <v>0</v>
      </c>
      <c r="G26" s="43">
        <v>3</v>
      </c>
      <c r="H26" s="43">
        <v>3</v>
      </c>
      <c r="I26" s="43">
        <v>5</v>
      </c>
      <c r="J26" s="43">
        <v>1</v>
      </c>
      <c r="K26" s="43">
        <v>3</v>
      </c>
      <c r="L26" s="43">
        <v>2</v>
      </c>
      <c r="M26" s="43">
        <v>1</v>
      </c>
      <c r="N26" s="43">
        <v>3</v>
      </c>
      <c r="O26" s="43">
        <v>2</v>
      </c>
      <c r="P26" s="53" t="s">
        <v>20</v>
      </c>
      <c r="Q26" s="23"/>
      <c r="R26" s="146"/>
      <c r="S26" s="38"/>
      <c r="T26" s="50"/>
      <c r="U26" s="46">
        <v>7</v>
      </c>
      <c r="V26" s="57">
        <v>7.3</v>
      </c>
      <c r="W26" s="57">
        <v>20</v>
      </c>
      <c r="X26" s="57">
        <v>17.2</v>
      </c>
      <c r="Y26" s="57">
        <v>8.3000000000000007</v>
      </c>
      <c r="Z26" s="57">
        <v>7.3</v>
      </c>
      <c r="AA26" s="60">
        <v>6.3</v>
      </c>
      <c r="AB26" s="61">
        <v>8.5</v>
      </c>
      <c r="AC26" s="61">
        <v>5</v>
      </c>
      <c r="AD26" s="61">
        <v>4.8</v>
      </c>
      <c r="AE26" s="61">
        <v>10.3</v>
      </c>
      <c r="AF26" s="61">
        <v>2.9</v>
      </c>
      <c r="AG26" s="62" t="s">
        <v>20</v>
      </c>
    </row>
    <row r="27" spans="1:34" ht="15" customHeight="1" x14ac:dyDescent="0.15">
      <c r="A27" s="140"/>
      <c r="B27" s="38"/>
      <c r="C27" s="50"/>
      <c r="D27" s="46">
        <v>8</v>
      </c>
      <c r="E27" s="43">
        <v>26</v>
      </c>
      <c r="F27" s="43">
        <v>2</v>
      </c>
      <c r="G27" s="43">
        <v>3</v>
      </c>
      <c r="H27" s="43">
        <v>4</v>
      </c>
      <c r="I27" s="43">
        <v>4</v>
      </c>
      <c r="J27" s="43">
        <v>1</v>
      </c>
      <c r="K27" s="43">
        <v>2</v>
      </c>
      <c r="L27" s="43">
        <v>2</v>
      </c>
      <c r="M27" s="43">
        <v>1</v>
      </c>
      <c r="N27" s="43">
        <v>2</v>
      </c>
      <c r="O27" s="43">
        <v>4</v>
      </c>
      <c r="P27" s="53" t="s">
        <v>20</v>
      </c>
      <c r="Q27" s="23"/>
      <c r="R27" s="146"/>
      <c r="S27" s="38"/>
      <c r="T27" s="50"/>
      <c r="U27" s="46">
        <v>8</v>
      </c>
      <c r="V27" s="57">
        <v>7.7</v>
      </c>
      <c r="W27" s="57">
        <v>16.7</v>
      </c>
      <c r="X27" s="57">
        <v>17.899999999999999</v>
      </c>
      <c r="Y27" s="57">
        <v>10.8</v>
      </c>
      <c r="Z27" s="57">
        <v>7</v>
      </c>
      <c r="AA27" s="60">
        <v>6.1</v>
      </c>
      <c r="AB27" s="61">
        <v>6.3</v>
      </c>
      <c r="AC27" s="61">
        <v>7.3</v>
      </c>
      <c r="AD27" s="61">
        <v>2.5</v>
      </c>
      <c r="AE27" s="61">
        <v>7.7</v>
      </c>
      <c r="AF27" s="61">
        <v>5.9</v>
      </c>
      <c r="AG27" s="62" t="s">
        <v>20</v>
      </c>
    </row>
    <row r="28" spans="1:34" ht="15" customHeight="1" x14ac:dyDescent="0.15">
      <c r="A28" s="140"/>
      <c r="B28" s="38"/>
      <c r="C28" s="50"/>
      <c r="D28" s="46">
        <v>9</v>
      </c>
      <c r="E28" s="43">
        <v>29</v>
      </c>
      <c r="F28" s="43">
        <v>2</v>
      </c>
      <c r="G28" s="43">
        <v>4</v>
      </c>
      <c r="H28" s="43">
        <v>3</v>
      </c>
      <c r="I28" s="43">
        <v>4</v>
      </c>
      <c r="J28" s="43">
        <v>3</v>
      </c>
      <c r="K28" s="43">
        <v>3</v>
      </c>
      <c r="L28" s="43">
        <v>2</v>
      </c>
      <c r="M28" s="43">
        <v>2</v>
      </c>
      <c r="N28" s="43">
        <v>1</v>
      </c>
      <c r="O28" s="43">
        <v>4</v>
      </c>
      <c r="P28" s="53">
        <v>0</v>
      </c>
      <c r="Q28" s="23"/>
      <c r="R28" s="146"/>
      <c r="S28" s="38"/>
      <c r="T28" s="50"/>
      <c r="U28" s="46">
        <v>9</v>
      </c>
      <c r="V28" s="57">
        <v>6.6</v>
      </c>
      <c r="W28" s="57">
        <v>16.7</v>
      </c>
      <c r="X28" s="57">
        <v>7.7</v>
      </c>
      <c r="Y28" s="57">
        <v>8.1</v>
      </c>
      <c r="Z28" s="57">
        <v>7.5</v>
      </c>
      <c r="AA28" s="60">
        <v>8.3000000000000007</v>
      </c>
      <c r="AB28" s="61">
        <v>6.4</v>
      </c>
      <c r="AC28" s="61">
        <v>7.5</v>
      </c>
      <c r="AD28" s="61" t="s">
        <v>20</v>
      </c>
      <c r="AE28" s="61">
        <v>7.7</v>
      </c>
      <c r="AF28" s="61">
        <v>6.3</v>
      </c>
      <c r="AG28" s="62" t="s">
        <v>20</v>
      </c>
    </row>
    <row r="29" spans="1:34" ht="15" customHeight="1" x14ac:dyDescent="0.15">
      <c r="A29" s="140"/>
      <c r="B29" s="38"/>
      <c r="C29" s="50"/>
      <c r="D29" s="51">
        <v>10</v>
      </c>
      <c r="E29" s="43">
        <v>26</v>
      </c>
      <c r="F29" s="43">
        <v>1</v>
      </c>
      <c r="G29" s="43">
        <v>4</v>
      </c>
      <c r="H29" s="43">
        <v>2</v>
      </c>
      <c r="I29" s="43">
        <v>4</v>
      </c>
      <c r="J29" s="43">
        <v>2</v>
      </c>
      <c r="K29" s="43">
        <v>3</v>
      </c>
      <c r="L29" s="43">
        <v>1</v>
      </c>
      <c r="M29" s="43">
        <v>3</v>
      </c>
      <c r="N29" s="43">
        <v>2</v>
      </c>
      <c r="O29" s="43">
        <v>2</v>
      </c>
      <c r="P29" s="53">
        <v>1</v>
      </c>
      <c r="Q29" s="23"/>
      <c r="R29" s="146"/>
      <c r="S29" s="38"/>
      <c r="T29" s="50"/>
      <c r="U29" s="51">
        <v>10</v>
      </c>
      <c r="V29" s="57">
        <v>5.4</v>
      </c>
      <c r="W29" s="57">
        <v>14.3</v>
      </c>
      <c r="X29" s="57">
        <v>7.1</v>
      </c>
      <c r="Y29" s="57">
        <v>5.3</v>
      </c>
      <c r="Z29" s="57">
        <v>5.0999999999999996</v>
      </c>
      <c r="AA29" s="60">
        <v>6.3</v>
      </c>
      <c r="AB29" s="61">
        <v>4.4000000000000004</v>
      </c>
      <c r="AC29" s="61">
        <v>2.4</v>
      </c>
      <c r="AD29" s="61">
        <v>2.4</v>
      </c>
      <c r="AE29" s="61">
        <v>7.3</v>
      </c>
      <c r="AF29" s="61">
        <v>6.1</v>
      </c>
      <c r="AG29" s="62">
        <v>4</v>
      </c>
    </row>
    <row r="30" spans="1:34" ht="15" customHeight="1" x14ac:dyDescent="0.15">
      <c r="A30" s="140"/>
      <c r="B30" s="38"/>
      <c r="C30" s="50"/>
      <c r="D30" s="51">
        <v>11</v>
      </c>
      <c r="E30" s="43">
        <v>23</v>
      </c>
      <c r="F30" s="43">
        <v>0</v>
      </c>
      <c r="G30" s="43">
        <v>3</v>
      </c>
      <c r="H30" s="43">
        <v>2</v>
      </c>
      <c r="I30" s="43">
        <v>2</v>
      </c>
      <c r="J30" s="43">
        <v>3</v>
      </c>
      <c r="K30" s="43">
        <v>2</v>
      </c>
      <c r="L30" s="43">
        <v>1</v>
      </c>
      <c r="M30" s="43">
        <v>3</v>
      </c>
      <c r="N30" s="43">
        <v>4</v>
      </c>
      <c r="O30" s="43">
        <v>1</v>
      </c>
      <c r="P30" s="53">
        <v>1</v>
      </c>
      <c r="Q30" s="23"/>
      <c r="R30" s="146"/>
      <c r="S30" s="38"/>
      <c r="T30" s="50"/>
      <c r="U30" s="51">
        <v>11</v>
      </c>
      <c r="V30" s="57">
        <v>5.4</v>
      </c>
      <c r="W30" s="57">
        <v>14.3</v>
      </c>
      <c r="X30" s="57">
        <v>11.1</v>
      </c>
      <c r="Y30" s="57">
        <v>10.3</v>
      </c>
      <c r="Z30" s="57">
        <v>2.4</v>
      </c>
      <c r="AA30" s="60">
        <v>2.1</v>
      </c>
      <c r="AB30" s="61">
        <v>6.5</v>
      </c>
      <c r="AC30" s="61">
        <v>2.5</v>
      </c>
      <c r="AD30" s="61">
        <v>2.5</v>
      </c>
      <c r="AE30" s="61">
        <v>4.9000000000000004</v>
      </c>
      <c r="AF30" s="61">
        <v>6.3</v>
      </c>
      <c r="AG30" s="62">
        <v>3.7</v>
      </c>
    </row>
    <row r="31" spans="1:34" ht="15" customHeight="1" x14ac:dyDescent="0.15">
      <c r="A31" s="140"/>
      <c r="B31" s="38"/>
      <c r="C31" s="50"/>
      <c r="D31" s="51">
        <v>12</v>
      </c>
      <c r="E31" s="43">
        <v>25</v>
      </c>
      <c r="F31" s="43">
        <v>1</v>
      </c>
      <c r="G31" s="43">
        <v>4</v>
      </c>
      <c r="H31" s="43">
        <v>5</v>
      </c>
      <c r="I31" s="43">
        <v>3</v>
      </c>
      <c r="J31" s="43">
        <v>2</v>
      </c>
      <c r="K31" s="43">
        <v>3</v>
      </c>
      <c r="L31" s="43">
        <v>2</v>
      </c>
      <c r="M31" s="43">
        <v>1</v>
      </c>
      <c r="N31" s="43">
        <v>3</v>
      </c>
      <c r="O31" s="43">
        <v>2</v>
      </c>
      <c r="P31" s="53">
        <v>0</v>
      </c>
      <c r="Q31" s="23"/>
      <c r="R31" s="146"/>
      <c r="S31" s="38"/>
      <c r="T31" s="50"/>
      <c r="U31" s="51">
        <v>12</v>
      </c>
      <c r="V31" s="57">
        <v>5.4</v>
      </c>
      <c r="W31" s="57">
        <v>28.6</v>
      </c>
      <c r="X31" s="57">
        <v>7.1</v>
      </c>
      <c r="Y31" s="57">
        <v>10.5</v>
      </c>
      <c r="Z31" s="57">
        <v>2.4</v>
      </c>
      <c r="AA31" s="60">
        <v>4.2</v>
      </c>
      <c r="AB31" s="61">
        <v>8.3000000000000007</v>
      </c>
      <c r="AC31" s="61">
        <v>5</v>
      </c>
      <c r="AD31" s="61">
        <v>2.6</v>
      </c>
      <c r="AE31" s="61">
        <v>5</v>
      </c>
      <c r="AF31" s="61">
        <v>6.5</v>
      </c>
      <c r="AG31" s="62">
        <v>3.4</v>
      </c>
    </row>
    <row r="32" spans="1:34" ht="15" customHeight="1" x14ac:dyDescent="0.15">
      <c r="A32" s="140"/>
      <c r="B32" s="38"/>
      <c r="C32" s="50"/>
      <c r="D32" s="37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53"/>
      <c r="Q32" s="23"/>
      <c r="R32" s="146"/>
      <c r="S32" s="38"/>
      <c r="T32" s="50"/>
      <c r="U32" s="37"/>
      <c r="V32" s="57"/>
      <c r="W32" s="57"/>
      <c r="X32" s="57"/>
      <c r="Y32" s="57"/>
      <c r="Z32" s="57"/>
      <c r="AA32" s="60"/>
      <c r="AB32" s="61"/>
      <c r="AC32" s="61"/>
      <c r="AD32" s="61"/>
      <c r="AE32" s="61"/>
      <c r="AF32" s="61"/>
      <c r="AG32" s="62"/>
    </row>
    <row r="33" spans="1:33" ht="15" customHeight="1" x14ac:dyDescent="0.15">
      <c r="A33" s="140"/>
      <c r="B33" s="38"/>
      <c r="C33" s="50"/>
      <c r="D33" s="37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53"/>
      <c r="Q33" s="23"/>
      <c r="R33" s="146"/>
      <c r="S33" s="38"/>
      <c r="T33" s="50"/>
      <c r="U33" s="37"/>
      <c r="V33" s="57"/>
      <c r="W33" s="57"/>
      <c r="X33" s="57"/>
      <c r="Y33" s="57"/>
      <c r="Z33" s="57"/>
      <c r="AA33" s="60"/>
      <c r="AB33" s="61"/>
      <c r="AC33" s="61"/>
      <c r="AD33" s="61"/>
      <c r="AE33" s="61"/>
      <c r="AF33" s="61"/>
      <c r="AG33" s="62"/>
    </row>
    <row r="34" spans="1:33" ht="15" customHeight="1" x14ac:dyDescent="0.15">
      <c r="A34" s="140"/>
      <c r="B34" s="83" t="s">
        <v>38</v>
      </c>
      <c r="C34" s="50"/>
      <c r="D34" s="44"/>
      <c r="E34" s="43">
        <f>'[3]101020 (2)'!$R$111</f>
        <v>29</v>
      </c>
      <c r="F34" s="43">
        <f>'[3]101020 (2)'!$U$111</f>
        <v>1</v>
      </c>
      <c r="G34" s="43">
        <f>'[3]101020 (2)'!$X$111</f>
        <v>3</v>
      </c>
      <c r="H34" s="43">
        <f>'[3]101020 (2)'!$AB$111</f>
        <v>5</v>
      </c>
      <c r="I34" s="43">
        <f>'[3]101020 (2)'!$AC$111</f>
        <v>3</v>
      </c>
      <c r="J34" s="43">
        <f>'[3]101020 (2)'!$AE$111</f>
        <v>3</v>
      </c>
      <c r="K34" s="43">
        <f>'[3]101020 (2)'!$AF$111</f>
        <v>4</v>
      </c>
      <c r="L34" s="43">
        <f>'[3]101020 (2)'!$AH$111</f>
        <v>1</v>
      </c>
      <c r="M34" s="43">
        <f>'[3]101020 (2)'!$AI$111</f>
        <v>3</v>
      </c>
      <c r="N34" s="43">
        <f>'[3]101020 (2)'!$AK$111</f>
        <v>2</v>
      </c>
      <c r="O34" s="43">
        <f>'[3]101020 (2)'!$AL$111</f>
        <v>3</v>
      </c>
      <c r="P34" s="53">
        <f>'[3]101020 (2)'!$AM$111</f>
        <v>1</v>
      </c>
      <c r="Q34" s="23"/>
      <c r="R34" s="146"/>
      <c r="S34" s="83" t="s">
        <v>38</v>
      </c>
      <c r="T34" s="50"/>
      <c r="U34" s="44"/>
      <c r="V34" s="57">
        <f>'[3]101020 (2)'!$R$119</f>
        <v>7.5</v>
      </c>
      <c r="W34" s="57">
        <f>'[3]101020 (2)'!$U$119</f>
        <v>20</v>
      </c>
      <c r="X34" s="57">
        <f>'[3]101020 (2)'!$X$119</f>
        <v>11.1</v>
      </c>
      <c r="Y34" s="57">
        <f>'[3]101020 (2)'!$AB$119</f>
        <v>13.2</v>
      </c>
      <c r="Z34" s="57">
        <f>'[3]101020 (2)'!$AC$119</f>
        <v>7.1</v>
      </c>
      <c r="AA34" s="60">
        <f>'[3]101020 (2)'!$AE$119</f>
        <v>6</v>
      </c>
      <c r="AB34" s="61">
        <f>'[3]101020 (2)'!$AF$119</f>
        <v>8.9</v>
      </c>
      <c r="AC34" s="61">
        <f>'[3]101020 (2)'!$AH$119</f>
        <v>2.4</v>
      </c>
      <c r="AD34" s="61">
        <f>'[3]101020 (2)'!$AI$119</f>
        <v>7.1</v>
      </c>
      <c r="AE34" s="61">
        <f>'[3]101020 (2)'!$AK$119</f>
        <v>4.5</v>
      </c>
      <c r="AF34" s="61">
        <f>'[3]101020 (2)'!$AL$119</f>
        <v>9.4</v>
      </c>
      <c r="AG34" s="62">
        <f>'[3]101020 (2)'!$AM$119</f>
        <v>4.8</v>
      </c>
    </row>
    <row r="35" spans="1:33" ht="15" customHeight="1" x14ac:dyDescent="0.15">
      <c r="A35" s="140"/>
      <c r="B35" s="38"/>
      <c r="C35" s="50"/>
      <c r="D35" s="46">
        <v>2</v>
      </c>
      <c r="E35" s="43">
        <f>'[4]101020 (2)'!$R$111</f>
        <v>24</v>
      </c>
      <c r="F35" s="43">
        <f>'[4]101020 (2)'!$U$111</f>
        <v>1</v>
      </c>
      <c r="G35" s="43">
        <f>'[4]101020 (2)'!$X$111</f>
        <v>3</v>
      </c>
      <c r="H35" s="43">
        <f>'[4]101020 (2)'!$AB$111</f>
        <v>3</v>
      </c>
      <c r="I35" s="43">
        <f>'[4]101020 (2)'!$AC$111</f>
        <v>3</v>
      </c>
      <c r="J35" s="43">
        <f>'[4]101020 (2)'!$AE$111</f>
        <v>3</v>
      </c>
      <c r="K35" s="43">
        <f>'[4]101020 (2)'!$AF$111</f>
        <v>3</v>
      </c>
      <c r="L35" s="43">
        <f>'[4]101020 (2)'!$AH$111</f>
        <v>1</v>
      </c>
      <c r="M35" s="43">
        <f>'[4]101020 (2)'!$AI$111</f>
        <v>2</v>
      </c>
      <c r="N35" s="43">
        <f>'[4]101020 (2)'!$AK$111</f>
        <v>3</v>
      </c>
      <c r="O35" s="43">
        <f>'[4]101020 (2)'!$AL$111</f>
        <v>2</v>
      </c>
      <c r="P35" s="53">
        <f>'[4]101020 (2)'!$AM$111</f>
        <v>1</v>
      </c>
      <c r="Q35" s="23"/>
      <c r="R35" s="146"/>
      <c r="S35" s="38"/>
      <c r="T35" s="50"/>
      <c r="U35" s="46">
        <v>2</v>
      </c>
      <c r="V35" s="57">
        <f>'[4]101020 (2)'!$R$119</f>
        <v>6.3</v>
      </c>
      <c r="W35" s="57">
        <f>'[4]101020 (2)'!$U$119</f>
        <v>16.7</v>
      </c>
      <c r="X35" s="57">
        <f>'[4]101020 (2)'!$X$119</f>
        <v>12.5</v>
      </c>
      <c r="Y35" s="57">
        <f>'[4]101020 (2)'!$AB$119</f>
        <v>7.7</v>
      </c>
      <c r="Z35" s="57">
        <f>'[4]101020 (2)'!$AC$119</f>
        <v>7.5</v>
      </c>
      <c r="AA35" s="60">
        <f>'[4]101020 (2)'!$AE$119</f>
        <v>6.3</v>
      </c>
      <c r="AB35" s="61">
        <f>'[4]101020 (2)'!$AF$119</f>
        <v>6.7</v>
      </c>
      <c r="AC35" s="61">
        <f>'[4]101020 (2)'!$AH$119</f>
        <v>2.4</v>
      </c>
      <c r="AD35" s="61">
        <f>'[4]101020 (2)'!$AI$119</f>
        <v>4.8</v>
      </c>
      <c r="AE35" s="61">
        <f>'[4]101020 (2)'!$AK$119</f>
        <v>7.3</v>
      </c>
      <c r="AF35" s="61">
        <f>'[4]101020 (2)'!$AL$119</f>
        <v>5.9</v>
      </c>
      <c r="AG35" s="62">
        <f>'[4]101020 (2)'!$AM$119</f>
        <v>5</v>
      </c>
    </row>
    <row r="36" spans="1:33" ht="15" customHeight="1" x14ac:dyDescent="0.15">
      <c r="A36" s="140"/>
      <c r="B36" s="38"/>
      <c r="C36" s="50"/>
      <c r="D36" s="46">
        <v>3</v>
      </c>
      <c r="E36" s="43">
        <f>'[5]101020 (2)'!$R$111</f>
        <v>25</v>
      </c>
      <c r="F36" s="43">
        <f>'[5]101020 (2)'!$U$111</f>
        <v>1</v>
      </c>
      <c r="G36" s="43">
        <f>'[5]101020 (2)'!$X$111</f>
        <v>1</v>
      </c>
      <c r="H36" s="43">
        <f>'[5]101020 (2)'!$AB$111</f>
        <v>2</v>
      </c>
      <c r="I36" s="43">
        <f>'[5]101020 (2)'!$AC$111</f>
        <v>3</v>
      </c>
      <c r="J36" s="43">
        <f>'[5]101020 (2)'!$AE$111</f>
        <v>3</v>
      </c>
      <c r="K36" s="43">
        <f>'[5]101020 (2)'!$AF$111</f>
        <v>3</v>
      </c>
      <c r="L36" s="43">
        <f>'[5]101020 (2)'!$AH$111</f>
        <v>3</v>
      </c>
      <c r="M36" s="43">
        <f>'[5]101020 (2)'!$AI$111</f>
        <v>3</v>
      </c>
      <c r="N36" s="43">
        <f>'[5]101020 (2)'!$AK$111</f>
        <v>4</v>
      </c>
      <c r="O36" s="43">
        <f>'[5]101020 (2)'!$AL$111</f>
        <v>2</v>
      </c>
      <c r="P36" s="53">
        <f>'[5]101020 (2)'!$AM$111</f>
        <v>1</v>
      </c>
      <c r="Q36" s="23"/>
      <c r="R36" s="146"/>
      <c r="S36" s="38"/>
      <c r="T36" s="50"/>
      <c r="U36" s="46">
        <v>3</v>
      </c>
      <c r="V36" s="57">
        <f>'[5]101020 (2)'!$R$119</f>
        <v>6.6</v>
      </c>
      <c r="W36" s="57">
        <f>'[5]101020 (2)'!$U$119</f>
        <v>20</v>
      </c>
      <c r="X36" s="57">
        <f>'[5]101020 (2)'!$X$119</f>
        <v>3.8</v>
      </c>
      <c r="Y36" s="57">
        <f>'[5]101020 (2)'!$AB$119</f>
        <v>5</v>
      </c>
      <c r="Z36" s="57">
        <f>'[5]101020 (2)'!$AC$119</f>
        <v>7.3</v>
      </c>
      <c r="AA36" s="60">
        <f>'[5]101020 (2)'!$AE$119</f>
        <v>6.3</v>
      </c>
      <c r="AB36" s="61">
        <f>'[5]101020 (2)'!$AF$119</f>
        <v>6.7</v>
      </c>
      <c r="AC36" s="61">
        <f>'[5]101020 (2)'!$AH$119</f>
        <v>7.3</v>
      </c>
      <c r="AD36" s="61">
        <f>'[5]101020 (2)'!$AI$119</f>
        <v>7.7</v>
      </c>
      <c r="AE36" s="61">
        <f>'[5]101020 (2)'!$AK$119</f>
        <v>10.8</v>
      </c>
      <c r="AF36" s="61">
        <f>'[5]101020 (2)'!$AL$119</f>
        <v>6.1</v>
      </c>
      <c r="AG36" s="62">
        <f>'[5]101020 (2)'!$AM$119</f>
        <v>4.5</v>
      </c>
    </row>
    <row r="37" spans="1:33" ht="15" customHeight="1" x14ac:dyDescent="0.15">
      <c r="A37" s="140"/>
      <c r="B37" s="38"/>
      <c r="C37" s="50"/>
      <c r="D37" s="46">
        <v>4</v>
      </c>
      <c r="E37" s="43">
        <f>'[6]101020 (2)'!$R$111</f>
        <v>35</v>
      </c>
      <c r="F37" s="43">
        <f>'[6]101020 (2)'!$U$111</f>
        <v>2</v>
      </c>
      <c r="G37" s="43">
        <f>'[6]101020 (2)'!$X$111</f>
        <v>2</v>
      </c>
      <c r="H37" s="43">
        <f>'[6]101020 (2)'!$AB$111</f>
        <v>4</v>
      </c>
      <c r="I37" s="43">
        <f>'[6]101020 (2)'!$AC$111</f>
        <v>4</v>
      </c>
      <c r="J37" s="43">
        <f>'[6]101020 (2)'!$AE$111</f>
        <v>3</v>
      </c>
      <c r="K37" s="43">
        <f>'[6]101020 (2)'!$AF$111</f>
        <v>5</v>
      </c>
      <c r="L37" s="43">
        <f>'[6]101020 (2)'!$AH$111</f>
        <v>3</v>
      </c>
      <c r="M37" s="43">
        <f>'[6]101020 (2)'!$AI$111</f>
        <v>3</v>
      </c>
      <c r="N37" s="43">
        <f>'[6]101020 (2)'!$AK$111</f>
        <v>4</v>
      </c>
      <c r="O37" s="43">
        <f>'[6]101020 (2)'!$AL$111</f>
        <v>4</v>
      </c>
      <c r="P37" s="53">
        <f>'[6]101020 (2)'!$AM$111</f>
        <v>1</v>
      </c>
      <c r="Q37" s="23"/>
      <c r="R37" s="146"/>
      <c r="S37" s="38"/>
      <c r="T37" s="50"/>
      <c r="U37" s="46">
        <v>4</v>
      </c>
      <c r="V37" s="57">
        <f>'[6]101020 (2)'!$R$119</f>
        <v>9.1</v>
      </c>
      <c r="W37" s="57">
        <f>'[6]101020 (2)'!$U$119</f>
        <v>50</v>
      </c>
      <c r="X37" s="57">
        <f>'[6]101020 (2)'!$X$119</f>
        <v>8</v>
      </c>
      <c r="Y37" s="57">
        <f>'[6]101020 (2)'!$AB$119</f>
        <v>10.3</v>
      </c>
      <c r="Z37" s="57">
        <f>'[6]101020 (2)'!$AC$119</f>
        <v>9.5</v>
      </c>
      <c r="AA37" s="60">
        <f>'[6]101020 (2)'!$AE$119</f>
        <v>6.1</v>
      </c>
      <c r="AB37" s="61">
        <f>'[6]101020 (2)'!$AF$119</f>
        <v>10.6</v>
      </c>
      <c r="AC37" s="61">
        <f>'[6]101020 (2)'!$AH$119</f>
        <v>7.5</v>
      </c>
      <c r="AD37" s="61">
        <f>'[6]101020 (2)'!$AI$119</f>
        <v>7.3</v>
      </c>
      <c r="AE37" s="61">
        <f>'[6]101020 (2)'!$AK$119</f>
        <v>10.3</v>
      </c>
      <c r="AF37" s="61">
        <f>'[6]101020 (2)'!$AL$119</f>
        <v>11.8</v>
      </c>
      <c r="AG37" s="62">
        <f>'[6]101020 (2)'!$AM$119</f>
        <v>4.2</v>
      </c>
    </row>
    <row r="38" spans="1:33" ht="15" customHeight="1" x14ac:dyDescent="0.15">
      <c r="A38" s="140"/>
      <c r="B38" s="38"/>
      <c r="C38" s="45"/>
      <c r="D38" s="46">
        <v>5</v>
      </c>
      <c r="E38" s="43">
        <f>'[7]101020 (2)'!$R$111</f>
        <v>28</v>
      </c>
      <c r="F38" s="43">
        <f>'[7]101020 (2)'!$U$111</f>
        <v>1</v>
      </c>
      <c r="G38" s="43">
        <f>'[7]101020 (2)'!$X$111</f>
        <v>2</v>
      </c>
      <c r="H38" s="43">
        <f>'[7]101020 (2)'!$AB$111</f>
        <v>4</v>
      </c>
      <c r="I38" s="43">
        <f>'[7]101020 (2)'!$AC$111</f>
        <v>3</v>
      </c>
      <c r="J38" s="43">
        <f>'[7]101020 (2)'!$AE$111</f>
        <v>4</v>
      </c>
      <c r="K38" s="43">
        <f>'[7]101020 (2)'!$AF$111</f>
        <v>3</v>
      </c>
      <c r="L38" s="43">
        <f>'[7]101020 (2)'!$AH$111</f>
        <v>2</v>
      </c>
      <c r="M38" s="43">
        <f>'[7]101020 (2)'!$AI$111</f>
        <v>2</v>
      </c>
      <c r="N38" s="43">
        <f>'[7]101020 (2)'!$AK$111</f>
        <v>3</v>
      </c>
      <c r="O38" s="43">
        <f>'[7]101020 (2)'!$AL$111</f>
        <v>4</v>
      </c>
      <c r="P38" s="53">
        <f>'[7]101020 (2)'!$AM$111</f>
        <v>1</v>
      </c>
      <c r="Q38" s="23"/>
      <c r="R38" s="146"/>
      <c r="S38" s="38"/>
      <c r="T38" s="45"/>
      <c r="U38" s="46">
        <v>5</v>
      </c>
      <c r="V38" s="57">
        <f>'[7]101020 (2)'!$R$119</f>
        <v>7.4</v>
      </c>
      <c r="W38" s="57">
        <f>'[7]101020 (2)'!$U$119</f>
        <v>50</v>
      </c>
      <c r="X38" s="57">
        <f>'[7]101020 (2)'!$X$119</f>
        <v>7.4</v>
      </c>
      <c r="Y38" s="57">
        <f>'[7]101020 (2)'!$AB$119</f>
        <v>10.8</v>
      </c>
      <c r="Z38" s="57">
        <f>'[7]101020 (2)'!$AC$119</f>
        <v>7.1</v>
      </c>
      <c r="AA38" s="60">
        <f>'[7]101020 (2)'!$AE$119</f>
        <v>8.3000000000000007</v>
      </c>
      <c r="AB38" s="61">
        <f>'[7]101020 (2)'!$AF$119</f>
        <v>6.5</v>
      </c>
      <c r="AC38" s="61">
        <f>'[7]101020 (2)'!$AH$119</f>
        <v>5</v>
      </c>
      <c r="AD38" s="61">
        <f>'[7]101020 (2)'!$AI$119</f>
        <v>4.8</v>
      </c>
      <c r="AE38" s="61">
        <f>'[7]101020 (2)'!$AK$119</f>
        <v>7.7</v>
      </c>
      <c r="AF38" s="61">
        <f>'[7]101020 (2)'!$AL$119</f>
        <v>12.9</v>
      </c>
      <c r="AG38" s="62">
        <f>'[7]101020 (2)'!$AM$119</f>
        <v>4</v>
      </c>
    </row>
    <row r="39" spans="1:33" ht="15" customHeight="1" x14ac:dyDescent="0.15">
      <c r="A39" s="140"/>
      <c r="B39" s="38"/>
      <c r="C39" s="45"/>
      <c r="D39" s="46">
        <v>6</v>
      </c>
      <c r="E39" s="43">
        <f>'[8]101020 (2)'!$R$111</f>
        <v>21</v>
      </c>
      <c r="F39" s="53" t="str">
        <f>'[8]101020 (2)'!$U$111</f>
        <v>-</v>
      </c>
      <c r="G39" s="43">
        <f>'[8]101020 (2)'!$X$111</f>
        <v>4</v>
      </c>
      <c r="H39" s="43">
        <f>'[8]101020 (2)'!$AB$111</f>
        <v>2</v>
      </c>
      <c r="I39" s="43">
        <f>'[8]101020 (2)'!$AC$111</f>
        <v>2</v>
      </c>
      <c r="J39" s="43">
        <f>'[8]101020 (2)'!$AE$111</f>
        <v>3</v>
      </c>
      <c r="K39" s="43">
        <f>'[8]101020 (2)'!$AF$111</f>
        <v>2</v>
      </c>
      <c r="L39" s="43">
        <f>'[8]101020 (2)'!$AH$111</f>
        <v>1</v>
      </c>
      <c r="M39" s="43">
        <f>'[8]101020 (2)'!$AI$111</f>
        <v>2</v>
      </c>
      <c r="N39" s="43">
        <f>'[8]101020 (2)'!$AK$111</f>
        <v>3</v>
      </c>
      <c r="O39" s="43">
        <f>'[8]101020 (2)'!$AL$111</f>
        <v>2</v>
      </c>
      <c r="P39" s="53" t="str">
        <f>'[8]101020 (2)'!$AM$111</f>
        <v>-</v>
      </c>
      <c r="Q39" s="23"/>
      <c r="R39" s="146"/>
      <c r="S39" s="38"/>
      <c r="T39" s="45"/>
      <c r="U39" s="46">
        <v>6</v>
      </c>
      <c r="V39" s="57">
        <f>'[8]101020 (2)'!$R$119</f>
        <v>5.6</v>
      </c>
      <c r="W39" s="57" t="str">
        <f>'[8]101020 (2)'!$U$119</f>
        <v>-</v>
      </c>
      <c r="X39" s="57">
        <f>'[8]101020 (2)'!$X$119</f>
        <v>13.3</v>
      </c>
      <c r="Y39" s="57">
        <f>'[8]101020 (2)'!$AB$119</f>
        <v>5.6</v>
      </c>
      <c r="Z39" s="57">
        <f>'[8]101020 (2)'!$AC$119</f>
        <v>4.9000000000000004</v>
      </c>
      <c r="AA39" s="60">
        <f>'[8]101020 (2)'!$AE$119</f>
        <v>6.3</v>
      </c>
      <c r="AB39" s="61">
        <f>'[8]101020 (2)'!$AF$119</f>
        <v>4.5</v>
      </c>
      <c r="AC39" s="61">
        <f>'[8]101020 (2)'!$AH$119</f>
        <v>2.6</v>
      </c>
      <c r="AD39" s="61">
        <f>'[8]101020 (2)'!$AI$119</f>
        <v>4.9000000000000004</v>
      </c>
      <c r="AE39" s="61">
        <f>'[8]101020 (2)'!$AK$119</f>
        <v>7.7</v>
      </c>
      <c r="AF39" s="61">
        <f>'[8]101020 (2)'!$AL$119</f>
        <v>6.3</v>
      </c>
      <c r="AG39" s="62" t="str">
        <f>'[8]101020 (2)'!$AM$119</f>
        <v>-</v>
      </c>
    </row>
    <row r="40" spans="1:33" ht="15" customHeight="1" x14ac:dyDescent="0.15">
      <c r="A40" s="140"/>
      <c r="B40" s="52"/>
      <c r="C40" s="48"/>
      <c r="D40" s="46">
        <v>7</v>
      </c>
      <c r="E40" s="43">
        <f>'[9]101020 (2)'!$R$111</f>
        <v>28</v>
      </c>
      <c r="F40" s="43">
        <f>'[9]101020 (2)'!$U$111</f>
        <v>1</v>
      </c>
      <c r="G40" s="43">
        <f>'[9]101020 (2)'!$X$111</f>
        <v>5</v>
      </c>
      <c r="H40" s="43">
        <f>'[9]101020 (2)'!$AB$111</f>
        <v>3</v>
      </c>
      <c r="I40" s="43">
        <f>'[9]101020 (2)'!$AC$111</f>
        <v>3</v>
      </c>
      <c r="J40" s="43">
        <f>'[9]101020 (2)'!$AE$111</f>
        <v>3</v>
      </c>
      <c r="K40" s="43">
        <f>'[9]101020 (2)'!$AF$111</f>
        <v>4</v>
      </c>
      <c r="L40" s="43">
        <f>'[9]101020 (2)'!$AH$111</f>
        <v>2</v>
      </c>
      <c r="M40" s="43">
        <f>'[9]101020 (2)'!$AI$111</f>
        <v>2</v>
      </c>
      <c r="N40" s="43">
        <f>'[9]101020 (2)'!$AK$111</f>
        <v>4</v>
      </c>
      <c r="O40" s="43">
        <f>'[9]101020 (2)'!$AL$111</f>
        <v>1</v>
      </c>
      <c r="P40" s="53" t="str">
        <f>'[9]101020 (2)'!$AM$111</f>
        <v>-</v>
      </c>
      <c r="Q40" s="23"/>
      <c r="R40" s="146"/>
      <c r="S40" s="52"/>
      <c r="T40" s="48"/>
      <c r="U40" s="46">
        <v>7</v>
      </c>
      <c r="V40" s="57">
        <f>'[9]101020 (2)'!$R$119</f>
        <v>7.3</v>
      </c>
      <c r="W40" s="57">
        <f>'[9]101020 (2)'!$U$119</f>
        <v>20</v>
      </c>
      <c r="X40" s="57">
        <f>'[9]101020 (2)'!$X$119</f>
        <v>17.2</v>
      </c>
      <c r="Y40" s="57">
        <f>'[9]101020 (2)'!$AB$119</f>
        <v>8.3000000000000007</v>
      </c>
      <c r="Z40" s="57">
        <f>'[9]101020 (2)'!$AC$119</f>
        <v>7.3</v>
      </c>
      <c r="AA40" s="60">
        <f>'[9]101020 (2)'!$AE$119</f>
        <v>6.3</v>
      </c>
      <c r="AB40" s="61">
        <f>'[9]101020 (2)'!$AF$119</f>
        <v>8.5</v>
      </c>
      <c r="AC40" s="61">
        <f>'[9]101020 (2)'!$AH$119</f>
        <v>5</v>
      </c>
      <c r="AD40" s="61">
        <f>'[9]101020 (2)'!$AI$119</f>
        <v>4.8</v>
      </c>
      <c r="AE40" s="61">
        <f>'[9]101020 (2)'!$AK$119</f>
        <v>10.3</v>
      </c>
      <c r="AF40" s="61">
        <f>'[9]101020 (2)'!$AL$119</f>
        <v>2.9</v>
      </c>
      <c r="AG40" s="62" t="str">
        <f>'[9]101020 (2)'!$AM$119</f>
        <v>-</v>
      </c>
    </row>
    <row r="41" spans="1:33" ht="15" customHeight="1" x14ac:dyDescent="0.15">
      <c r="A41" s="140"/>
      <c r="B41" s="47"/>
      <c r="C41" s="48"/>
      <c r="D41" s="46">
        <v>8</v>
      </c>
      <c r="E41" s="43">
        <f>'[10]101020 (2)'!$R$111</f>
        <v>30</v>
      </c>
      <c r="F41" s="43">
        <f>'[10]101020 (2)'!$U$111</f>
        <v>1</v>
      </c>
      <c r="G41" s="43">
        <f>'[10]101020 (2)'!$X$111</f>
        <v>5</v>
      </c>
      <c r="H41" s="43">
        <f>'[10]101020 (2)'!$AB$111</f>
        <v>4</v>
      </c>
      <c r="I41" s="43">
        <f>'[10]101020 (2)'!$AC$111</f>
        <v>3</v>
      </c>
      <c r="J41" s="43">
        <f>'[10]101020 (2)'!$AE$111</f>
        <v>3</v>
      </c>
      <c r="K41" s="43">
        <f>'[10]101020 (2)'!$AF$111</f>
        <v>3</v>
      </c>
      <c r="L41" s="43">
        <f>'[10]101020 (2)'!$AH$111</f>
        <v>3</v>
      </c>
      <c r="M41" s="43">
        <f>'[10]101020 (2)'!$AI$111</f>
        <v>1</v>
      </c>
      <c r="N41" s="43">
        <f>'[10]101020 (2)'!$AK$111</f>
        <v>3</v>
      </c>
      <c r="O41" s="43">
        <f>'[10]101020 (2)'!$AL$111</f>
        <v>2</v>
      </c>
      <c r="P41" s="53">
        <f>'[10]101020 (2)'!$AM$111</f>
        <v>0</v>
      </c>
      <c r="Q41" s="23"/>
      <c r="R41" s="146"/>
      <c r="S41" s="47"/>
      <c r="T41" s="48"/>
      <c r="U41" s="46">
        <v>8</v>
      </c>
      <c r="V41" s="57">
        <f>'[10]101020 (2)'!$R$119</f>
        <v>7.7</v>
      </c>
      <c r="W41" s="57">
        <f>'[10]101020 (2)'!$U$119</f>
        <v>16.7</v>
      </c>
      <c r="X41" s="57">
        <f>'[10]101020 (2)'!$X$119</f>
        <v>17.899999999999999</v>
      </c>
      <c r="Y41" s="57">
        <f>'[10]101020 (2)'!$AB$119</f>
        <v>10.8</v>
      </c>
      <c r="Z41" s="57">
        <f>'[10]101020 (2)'!$AC$119</f>
        <v>7</v>
      </c>
      <c r="AA41" s="60">
        <f>'[10]101020 (2)'!$AE$119</f>
        <v>6.1</v>
      </c>
      <c r="AB41" s="61">
        <f>'[10]101020 (2)'!$AF$119</f>
        <v>6.3</v>
      </c>
      <c r="AC41" s="61">
        <f>'[10]101020 (2)'!$AH$119</f>
        <v>7.3</v>
      </c>
      <c r="AD41" s="61">
        <f>'[10]101020 (2)'!$AI$119</f>
        <v>2.5</v>
      </c>
      <c r="AE41" s="61">
        <f>'[10]101020 (2)'!$AK$119</f>
        <v>7.7</v>
      </c>
      <c r="AF41" s="61">
        <f>'[10]101020 (2)'!$AL$119</f>
        <v>5.9</v>
      </c>
      <c r="AG41" s="62" t="str">
        <f>'[10]101020 (2)'!$AM$119</f>
        <v>-</v>
      </c>
    </row>
    <row r="42" spans="1:33" ht="15" customHeight="1" x14ac:dyDescent="0.15">
      <c r="A42" s="140"/>
      <c r="B42" s="47"/>
      <c r="C42" s="49"/>
      <c r="D42" s="46">
        <v>9</v>
      </c>
      <c r="E42" s="43">
        <f>'[11]101020 (2)'!$R$111</f>
        <v>25</v>
      </c>
      <c r="F42" s="43">
        <f>'[11]101020 (2)'!$U$111</f>
        <v>1</v>
      </c>
      <c r="G42" s="43">
        <f>'[11]101020 (2)'!$X$111</f>
        <v>2</v>
      </c>
      <c r="H42" s="43">
        <f>'[11]101020 (2)'!$AB$111</f>
        <v>3</v>
      </c>
      <c r="I42" s="43">
        <f>'[11]101020 (2)'!$AC$111</f>
        <v>3</v>
      </c>
      <c r="J42" s="43">
        <f>'[11]101020 (2)'!$AE$111</f>
        <v>4</v>
      </c>
      <c r="K42" s="43">
        <f>'[11]101020 (2)'!$AF$111</f>
        <v>3</v>
      </c>
      <c r="L42" s="43">
        <f>'[11]101020 (2)'!$AH$111</f>
        <v>3</v>
      </c>
      <c r="M42" s="43">
        <f>'[11]101020 (2)'!$AI$111</f>
        <v>0</v>
      </c>
      <c r="N42" s="43">
        <f>'[11]101020 (2)'!$AK$111</f>
        <v>3</v>
      </c>
      <c r="O42" s="43">
        <f>'[11]101020 (2)'!$AL$111</f>
        <v>2</v>
      </c>
      <c r="P42" s="53">
        <f>'[11]101020 (2)'!$AM$111</f>
        <v>0</v>
      </c>
      <c r="Q42" s="23"/>
      <c r="R42" s="146"/>
      <c r="S42" s="47"/>
      <c r="T42" s="49"/>
      <c r="U42" s="46">
        <v>9</v>
      </c>
      <c r="V42" s="57">
        <f>'[11]101020 (2)'!$R$119</f>
        <v>6.6</v>
      </c>
      <c r="W42" s="57">
        <f>'[11]101020 (2)'!$U$119</f>
        <v>16.7</v>
      </c>
      <c r="X42" s="57">
        <f>'[11]101020 (2)'!$X$119</f>
        <v>7.7</v>
      </c>
      <c r="Y42" s="57">
        <f>'[11]101020 (2)'!$AB$119</f>
        <v>8.1</v>
      </c>
      <c r="Z42" s="57">
        <f>'[11]101020 (2)'!$AC$119</f>
        <v>7.5</v>
      </c>
      <c r="AA42" s="60">
        <f>'[11]101020 (2)'!$AE$119</f>
        <v>8.3000000000000007</v>
      </c>
      <c r="AB42" s="61">
        <f>'[11]101020 (2)'!$AF$119</f>
        <v>6.4</v>
      </c>
      <c r="AC42" s="61">
        <f>'[11]101020 (2)'!$AH$119</f>
        <v>7.5</v>
      </c>
      <c r="AD42" s="61" t="str">
        <f>'[11]101020 (2)'!$AI$119</f>
        <v>-</v>
      </c>
      <c r="AE42" s="61">
        <f>'[11]101020 (2)'!$AK$119</f>
        <v>7.7</v>
      </c>
      <c r="AF42" s="61">
        <f>'[11]101020 (2)'!$AL$119</f>
        <v>6.3</v>
      </c>
      <c r="AG42" s="62" t="str">
        <f>'[11]101020 (2)'!$AM$119</f>
        <v>-</v>
      </c>
    </row>
    <row r="43" spans="1:33" ht="15" customHeight="1" x14ac:dyDescent="0.15">
      <c r="A43" s="140"/>
      <c r="B43" s="47"/>
      <c r="C43" s="49"/>
      <c r="D43" s="51">
        <v>10</v>
      </c>
      <c r="E43" s="43">
        <f>'[12]101020 (2)'!$R$111</f>
        <v>21</v>
      </c>
      <c r="F43" s="43">
        <f>'[12]101020 (2)'!$U$111</f>
        <v>1</v>
      </c>
      <c r="G43" s="43">
        <f>'[12]101020 (2)'!$X$111</f>
        <v>2</v>
      </c>
      <c r="H43" s="43">
        <f>'[12]101020 (2)'!$AB$111</f>
        <v>2</v>
      </c>
      <c r="I43" s="43">
        <f>'[12]101020 (2)'!$AC$111</f>
        <v>2</v>
      </c>
      <c r="J43" s="43">
        <f>'[12]101020 (2)'!$AE$111</f>
        <v>3</v>
      </c>
      <c r="K43" s="43">
        <f>'[12]101020 (2)'!$AF$111</f>
        <v>2</v>
      </c>
      <c r="L43" s="43">
        <f>'[12]101020 (2)'!$AH$111</f>
        <v>1</v>
      </c>
      <c r="M43" s="43">
        <f>'[12]101020 (2)'!$AI$111</f>
        <v>1</v>
      </c>
      <c r="N43" s="43">
        <f>'[12]101020 (2)'!$AK$111</f>
        <v>3</v>
      </c>
      <c r="O43" s="43">
        <f>'[12]101020 (2)'!$AL$111</f>
        <v>2</v>
      </c>
      <c r="P43" s="53">
        <f>'[12]101020 (2)'!$AM$111</f>
        <v>1</v>
      </c>
      <c r="Q43" s="23"/>
      <c r="R43" s="146"/>
      <c r="S43" s="47"/>
      <c r="T43" s="49"/>
      <c r="U43" s="51">
        <v>10</v>
      </c>
      <c r="V43" s="57">
        <f>'[12]101020 (2)'!$R$119</f>
        <v>5.4</v>
      </c>
      <c r="W43" s="57">
        <f>'[12]101020 (2)'!$U$119</f>
        <v>14.3</v>
      </c>
      <c r="X43" s="57">
        <f>'[12]101020 (2)'!$X$119</f>
        <v>7.1</v>
      </c>
      <c r="Y43" s="57">
        <f>'[12]101020 (2)'!$AB$119</f>
        <v>5.3</v>
      </c>
      <c r="Z43" s="57">
        <f>'[12]101020 (2)'!$AC$119</f>
        <v>5.0999999999999996</v>
      </c>
      <c r="AA43" s="60">
        <f>'[12]101020 (2)'!$AE$119</f>
        <v>6.3</v>
      </c>
      <c r="AB43" s="61">
        <f>'[12]101020 (2)'!$AF$119</f>
        <v>4.4000000000000004</v>
      </c>
      <c r="AC43" s="61">
        <f>'[12]101020 (2)'!$AH$119</f>
        <v>2.4</v>
      </c>
      <c r="AD43" s="61">
        <f>'[12]101020 (2)'!$AI$119</f>
        <v>2.4</v>
      </c>
      <c r="AE43" s="61">
        <f>'[12]101020 (2)'!$AK$119</f>
        <v>7.3</v>
      </c>
      <c r="AF43" s="61">
        <f>'[12]101020 (2)'!$AL$119</f>
        <v>6.1</v>
      </c>
      <c r="AG43" s="62">
        <f>'[12]101020 (2)'!$AM$119</f>
        <v>4</v>
      </c>
    </row>
    <row r="44" spans="1:33" ht="15" customHeight="1" x14ac:dyDescent="0.15">
      <c r="A44" s="140"/>
      <c r="B44" s="38"/>
      <c r="C44" s="50"/>
      <c r="D44" s="51">
        <v>11</v>
      </c>
      <c r="E44" s="43">
        <f>'[13]101020 (2)'!$R$111</f>
        <v>21</v>
      </c>
      <c r="F44" s="43">
        <f>'[13]101020 (2)'!$U$111</f>
        <v>1</v>
      </c>
      <c r="G44" s="43">
        <f>'[13]101020 (2)'!$X$111</f>
        <v>3</v>
      </c>
      <c r="H44" s="43">
        <f>'[13]101020 (2)'!$AB$111</f>
        <v>4</v>
      </c>
      <c r="I44" s="43">
        <f>'[13]101020 (2)'!$AC$111</f>
        <v>1</v>
      </c>
      <c r="J44" s="43">
        <f>'[13]101020 (2)'!$AE$111</f>
        <v>1</v>
      </c>
      <c r="K44" s="43">
        <f>'[13]101020 (2)'!$AF$111</f>
        <v>3</v>
      </c>
      <c r="L44" s="43">
        <f>'[13]101020 (2)'!$AH$111</f>
        <v>1</v>
      </c>
      <c r="M44" s="43">
        <f>'[13]101020 (2)'!$AI$111</f>
        <v>1</v>
      </c>
      <c r="N44" s="43">
        <f>'[13]101020 (2)'!$AK$111</f>
        <v>2</v>
      </c>
      <c r="O44" s="43">
        <f>'[13]101020 (2)'!$AL$111</f>
        <v>2</v>
      </c>
      <c r="P44" s="53">
        <f>'[13]101020 (2)'!$AM$111</f>
        <v>1</v>
      </c>
      <c r="Q44" s="23"/>
      <c r="R44" s="146"/>
      <c r="S44" s="38"/>
      <c r="T44" s="50"/>
      <c r="U44" s="51">
        <v>11</v>
      </c>
      <c r="V44" s="57">
        <f>'[13]101020 (2)'!$R$119</f>
        <v>5.4</v>
      </c>
      <c r="W44" s="57">
        <f>'[13]101020 (2)'!$U$119</f>
        <v>14.3</v>
      </c>
      <c r="X44" s="57">
        <f>'[13]101020 (2)'!$X$119</f>
        <v>11.1</v>
      </c>
      <c r="Y44" s="57">
        <f>'[13]101020 (2)'!$AB$119</f>
        <v>10.3</v>
      </c>
      <c r="Z44" s="57">
        <f>'[13]101020 (2)'!$AC$119</f>
        <v>2.4</v>
      </c>
      <c r="AA44" s="60">
        <f>'[13]101020 (2)'!$AE$119</f>
        <v>2.1</v>
      </c>
      <c r="AB44" s="61">
        <f>'[13]101020 (2)'!$AF$119</f>
        <v>6.5</v>
      </c>
      <c r="AC44" s="61">
        <f>'[13]101020 (2)'!$AH$119</f>
        <v>2.5</v>
      </c>
      <c r="AD44" s="61">
        <f>'[13]101020 (2)'!$AI$119</f>
        <v>2.5</v>
      </c>
      <c r="AE44" s="61">
        <f>'[13]101020 (2)'!$AK$119</f>
        <v>4.9000000000000004</v>
      </c>
      <c r="AF44" s="61">
        <f>'[13]101020 (2)'!$AL$119</f>
        <v>6.3</v>
      </c>
      <c r="AG44" s="62">
        <f>'[13]101020 (2)'!$AM$119</f>
        <v>3.7</v>
      </c>
    </row>
    <row r="45" spans="1:33" ht="15" customHeight="1" x14ac:dyDescent="0.15">
      <c r="A45" s="140"/>
      <c r="B45" s="38"/>
      <c r="C45" s="50"/>
      <c r="D45" s="51">
        <v>12</v>
      </c>
      <c r="E45" s="43">
        <f>'[14]101020 (2)'!$R$111</f>
        <v>21</v>
      </c>
      <c r="F45" s="43">
        <f>'[14]101020 (2)'!$U$111</f>
        <v>2</v>
      </c>
      <c r="G45" s="43">
        <f>'[14]101020 (2)'!$X$111</f>
        <v>2</v>
      </c>
      <c r="H45" s="43">
        <f>'[14]101020 (2)'!$AB$111</f>
        <v>4</v>
      </c>
      <c r="I45" s="43">
        <f>'[14]101020 (2)'!$AC$111</f>
        <v>1</v>
      </c>
      <c r="J45" s="43">
        <f>'[14]101020 (2)'!$AE$111</f>
        <v>2</v>
      </c>
      <c r="K45" s="43">
        <f>'[14]101020 (2)'!$AF$111</f>
        <v>4</v>
      </c>
      <c r="L45" s="43">
        <f>'[14]101020 (2)'!$AH$111</f>
        <v>2</v>
      </c>
      <c r="M45" s="43">
        <f>'[14]101020 (2)'!$AI$111</f>
        <v>1</v>
      </c>
      <c r="N45" s="43">
        <f>'[14]101020 (2)'!$AK$111</f>
        <v>2</v>
      </c>
      <c r="O45" s="43">
        <f>'[14]101020 (2)'!$AL$111</f>
        <v>2</v>
      </c>
      <c r="P45" s="53">
        <f>'[14]101020 (2)'!$AM$111</f>
        <v>1</v>
      </c>
      <c r="Q45" s="23"/>
      <c r="R45" s="146"/>
      <c r="S45" s="38"/>
      <c r="T45" s="50"/>
      <c r="U45" s="51">
        <v>12</v>
      </c>
      <c r="V45" s="57">
        <f>'[14]101020 (2)'!$R$119</f>
        <v>5.4</v>
      </c>
      <c r="W45" s="57">
        <f>'[14]101020 (2)'!$U$119</f>
        <v>28.6</v>
      </c>
      <c r="X45" s="57">
        <f>'[14]101020 (2)'!$X$119</f>
        <v>7.1</v>
      </c>
      <c r="Y45" s="57">
        <f>'[14]101020 (2)'!$AB$119</f>
        <v>10.5</v>
      </c>
      <c r="Z45" s="57">
        <f>'[14]101020 (2)'!$AC$119</f>
        <v>2.4</v>
      </c>
      <c r="AA45" s="60">
        <f>'[14]101020 (2)'!$AE$119</f>
        <v>4.2</v>
      </c>
      <c r="AB45" s="61">
        <f>'[14]101020 (2)'!$AF$119</f>
        <v>8.3000000000000007</v>
      </c>
      <c r="AC45" s="61">
        <f>'[14]101020 (2)'!$AH$119</f>
        <v>5</v>
      </c>
      <c r="AD45" s="61">
        <f>'[14]101020 (2)'!$AI$119</f>
        <v>2.6</v>
      </c>
      <c r="AE45" s="61">
        <f>'[14]101020 (2)'!$AK$119</f>
        <v>5</v>
      </c>
      <c r="AF45" s="61">
        <f>'[14]101020 (2)'!$AL$119</f>
        <v>6.5</v>
      </c>
      <c r="AG45" s="62">
        <f>'[14]101020 (2)'!$AM$119</f>
        <v>3.4</v>
      </c>
    </row>
    <row r="46" spans="1:33" ht="15" customHeight="1" x14ac:dyDescent="0.15">
      <c r="A46" s="140"/>
      <c r="B46" s="38"/>
      <c r="C46" s="50"/>
      <c r="D46" s="51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53"/>
      <c r="Q46" s="23"/>
      <c r="R46" s="146"/>
      <c r="S46" s="38"/>
      <c r="T46" s="50"/>
      <c r="U46" s="51"/>
      <c r="V46" s="57"/>
      <c r="W46" s="57"/>
      <c r="X46" s="57"/>
      <c r="Y46" s="57"/>
      <c r="Z46" s="57"/>
      <c r="AA46" s="60"/>
      <c r="AB46" s="61"/>
      <c r="AC46" s="61"/>
      <c r="AD46" s="61"/>
      <c r="AE46" s="61"/>
      <c r="AF46" s="61"/>
      <c r="AG46" s="62"/>
    </row>
    <row r="47" spans="1:33" ht="15" customHeight="1" x14ac:dyDescent="0.15">
      <c r="A47" s="140"/>
      <c r="B47" s="38"/>
      <c r="C47" s="50"/>
      <c r="D47" s="51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53"/>
      <c r="Q47" s="23"/>
      <c r="R47" s="146"/>
      <c r="S47" s="38"/>
      <c r="T47" s="50"/>
      <c r="U47" s="51"/>
      <c r="V47" s="57"/>
      <c r="W47" s="57"/>
      <c r="X47" s="57"/>
      <c r="Y47" s="57"/>
      <c r="Z47" s="57"/>
      <c r="AA47" s="60"/>
      <c r="AB47" s="61"/>
      <c r="AC47" s="61"/>
      <c r="AD47" s="61"/>
      <c r="AE47" s="61"/>
      <c r="AF47" s="61"/>
      <c r="AG47" s="62"/>
    </row>
    <row r="48" spans="1:33" ht="15" customHeight="1" x14ac:dyDescent="0.15">
      <c r="A48" s="140"/>
      <c r="B48" s="83" t="s">
        <v>39</v>
      </c>
      <c r="C48" s="50"/>
      <c r="D48" s="44"/>
      <c r="E48" s="68">
        <f>'[15]101020 (2)'!$R$111</f>
        <v>22</v>
      </c>
      <c r="F48" s="68">
        <f>'[15]101020 (2)'!$U$111</f>
        <v>1</v>
      </c>
      <c r="G48" s="68">
        <f>'[15]101020 (2)'!$X$111</f>
        <v>2</v>
      </c>
      <c r="H48" s="68">
        <f>'[15]101020 (2)'!$AB$111</f>
        <v>3</v>
      </c>
      <c r="I48" s="68">
        <f>'[15]101020 (2)'!$AC$111</f>
        <v>3</v>
      </c>
      <c r="J48" s="68">
        <f>'[15]101020 (2)'!$AE$111</f>
        <v>3</v>
      </c>
      <c r="K48" s="68">
        <f>'[15]101020 (2)'!$AF$111</f>
        <v>3</v>
      </c>
      <c r="L48" s="68">
        <f>'[15]101020 (2)'!$AH$111</f>
        <v>2</v>
      </c>
      <c r="M48" s="68">
        <f>'[15]101020 (2)'!$AI$111</f>
        <v>2</v>
      </c>
      <c r="N48" s="68">
        <f>'[15]101020 (2)'!$AK$111</f>
        <v>1</v>
      </c>
      <c r="O48" s="68">
        <f>'[15]101020 (2)'!$AL$111</f>
        <v>1</v>
      </c>
      <c r="P48" s="68">
        <f>'[15]101020 (2)'!$AM$111</f>
        <v>1</v>
      </c>
      <c r="Q48" s="23"/>
      <c r="R48" s="146"/>
      <c r="S48" s="83" t="s">
        <v>39</v>
      </c>
      <c r="T48" s="50"/>
      <c r="U48" s="44"/>
      <c r="V48" s="87">
        <f>'[15]101020 (2)'!$R$119</f>
        <v>5.6</v>
      </c>
      <c r="W48" s="87">
        <f>'[15]101020 (2)'!$U$119</f>
        <v>20</v>
      </c>
      <c r="X48" s="87">
        <f>'[15]101020 (2)'!$X$119</f>
        <v>7.1</v>
      </c>
      <c r="Y48" s="87">
        <f>'[15]101020 (2)'!$AB$119</f>
        <v>8.1</v>
      </c>
      <c r="Z48" s="87">
        <f>'[15]101020 (2)'!$AC$119</f>
        <v>7.3</v>
      </c>
      <c r="AA48" s="87">
        <f>'[15]101020 (2)'!$AE$119</f>
        <v>6.3</v>
      </c>
      <c r="AB48" s="87">
        <f>'[15]101020 (2)'!$AF$119</f>
        <v>6.3</v>
      </c>
      <c r="AC48" s="87">
        <f>'[15]101020 (2)'!$AH$119</f>
        <v>5</v>
      </c>
      <c r="AD48" s="87">
        <f>'[15]101020 (2)'!$AI$119</f>
        <v>4.7</v>
      </c>
      <c r="AE48" s="87">
        <f>'[15]101020 (2)'!$AK$119</f>
        <v>2.4</v>
      </c>
      <c r="AF48" s="87">
        <f>'[15]101020 (2)'!$AL$119</f>
        <v>3.2</v>
      </c>
      <c r="AG48" s="89">
        <f>'[15]101020 (2)'!$AM$119</f>
        <v>3.2</v>
      </c>
    </row>
    <row r="49" spans="1:33" ht="15" customHeight="1" x14ac:dyDescent="0.15">
      <c r="A49" s="140"/>
      <c r="B49" s="38"/>
      <c r="C49" s="50"/>
      <c r="D49" s="46">
        <v>2</v>
      </c>
      <c r="E49" s="68">
        <f>'[16]101020 (2)'!$R$111</f>
        <v>22</v>
      </c>
      <c r="F49" s="68">
        <f>'[16]101020 (2)'!$U$111</f>
        <v>1</v>
      </c>
      <c r="G49" s="68">
        <f>'[16]101020 (2)'!$X$111</f>
        <v>2</v>
      </c>
      <c r="H49" s="68">
        <f>'[16]101020 (2)'!$AB$111</f>
        <v>3</v>
      </c>
      <c r="I49" s="68">
        <f>'[16]101020 (2)'!$AC$111</f>
        <v>2</v>
      </c>
      <c r="J49" s="68">
        <f>'[16]101020 (2)'!$AE$111</f>
        <v>2</v>
      </c>
      <c r="K49" s="68">
        <f>'[16]101020 (2)'!$AF$111</f>
        <v>4</v>
      </c>
      <c r="L49" s="68">
        <f>'[16]101020 (2)'!$AH$111</f>
        <v>2</v>
      </c>
      <c r="M49" s="68">
        <f>'[16]101020 (2)'!$AI$111</f>
        <v>2</v>
      </c>
      <c r="N49" s="68">
        <f>'[16]101020 (2)'!$AK$111</f>
        <v>2</v>
      </c>
      <c r="O49" s="68">
        <f>'[16]101020 (2)'!$AL$111</f>
        <v>1</v>
      </c>
      <c r="P49" s="68">
        <f>'[16]101020 (2)'!$AM$111</f>
        <v>1</v>
      </c>
      <c r="Q49" s="23"/>
      <c r="R49" s="146"/>
      <c r="S49" s="38"/>
      <c r="T49" s="50"/>
      <c r="U49" s="46">
        <v>2</v>
      </c>
      <c r="V49" s="87">
        <f>'[16]101020 (2)'!$R$119</f>
        <v>5.8</v>
      </c>
      <c r="W49" s="87">
        <f>'[16]101020 (2)'!$U$119</f>
        <v>25</v>
      </c>
      <c r="X49" s="87">
        <f>'[16]101020 (2)'!$X$119</f>
        <v>7.7</v>
      </c>
      <c r="Y49" s="87">
        <f>'[16]101020 (2)'!$AB$119</f>
        <v>8.3000000000000007</v>
      </c>
      <c r="Z49" s="87">
        <f>'[16]101020 (2)'!$AC$119</f>
        <v>5.3</v>
      </c>
      <c r="AA49" s="87">
        <f>'[16]101020 (2)'!$AE$119</f>
        <v>4.3</v>
      </c>
      <c r="AB49" s="87">
        <f>'[16]101020 (2)'!$AF$119</f>
        <v>8.3000000000000007</v>
      </c>
      <c r="AC49" s="87">
        <f>'[16]101020 (2)'!$AH$119</f>
        <v>4.8</v>
      </c>
      <c r="AD49" s="87">
        <f>'[16]101020 (2)'!$AI$119</f>
        <v>4.8</v>
      </c>
      <c r="AE49" s="87">
        <f>'[16]101020 (2)'!$AK$119</f>
        <v>4.9000000000000004</v>
      </c>
      <c r="AF49" s="87">
        <f>'[16]101020 (2)'!$AL$119</f>
        <v>3.2</v>
      </c>
      <c r="AG49" s="89">
        <f>'[16]101020 (2)'!$AM$119</f>
        <v>3.7</v>
      </c>
    </row>
    <row r="50" spans="1:33" ht="15" customHeight="1" x14ac:dyDescent="0.15">
      <c r="A50" s="140"/>
      <c r="B50" s="38"/>
      <c r="C50" s="50"/>
      <c r="D50" s="46">
        <v>3</v>
      </c>
      <c r="E50" s="68">
        <f>'[17]101020 (2)'!$R$111</f>
        <v>21</v>
      </c>
      <c r="F50" s="68">
        <f>'[17]101020 (2)'!$U$111</f>
        <v>2</v>
      </c>
      <c r="G50" s="68">
        <f>'[17]101020 (2)'!$X$111</f>
        <v>2</v>
      </c>
      <c r="H50" s="68">
        <f>'[17]101020 (2)'!$AB$111</f>
        <v>2</v>
      </c>
      <c r="I50" s="68">
        <f>'[17]101020 (2)'!$AC$111</f>
        <v>2</v>
      </c>
      <c r="J50" s="68">
        <f>'[17]101020 (2)'!$AE$111</f>
        <v>3</v>
      </c>
      <c r="K50" s="68">
        <f>'[17]101020 (2)'!$AF$111</f>
        <v>2</v>
      </c>
      <c r="L50" s="68">
        <f>'[17]101020 (2)'!$AH$111</f>
        <v>2</v>
      </c>
      <c r="M50" s="68">
        <f>'[17]101020 (2)'!$AI$111</f>
        <v>2</v>
      </c>
      <c r="N50" s="68">
        <f>'[17]101020 (2)'!$AK$111</f>
        <v>2</v>
      </c>
      <c r="O50" s="68">
        <f>'[17]101020 (2)'!$AL$111</f>
        <v>2</v>
      </c>
      <c r="P50" s="68">
        <f>'[17]101020 (2)'!$AM$111</f>
        <v>0</v>
      </c>
      <c r="Q50" s="23"/>
      <c r="R50" s="146"/>
      <c r="S50" s="38"/>
      <c r="T50" s="50"/>
      <c r="U50" s="46">
        <v>3</v>
      </c>
      <c r="V50" s="87">
        <f>'[17]101020 (2)'!$R$119</f>
        <v>5.6</v>
      </c>
      <c r="W50" s="87">
        <f>'[17]101020 (2)'!$U$119</f>
        <v>40</v>
      </c>
      <c r="X50" s="87">
        <f>'[17]101020 (2)'!$X$119</f>
        <v>8</v>
      </c>
      <c r="Y50" s="87">
        <f>'[17]101020 (2)'!$AB$119</f>
        <v>5.6</v>
      </c>
      <c r="Z50" s="87">
        <f>'[17]101020 (2)'!$AC$119</f>
        <v>5.3</v>
      </c>
      <c r="AA50" s="87">
        <f>'[17]101020 (2)'!$AE$119</f>
        <v>6.7</v>
      </c>
      <c r="AB50" s="87">
        <f>'[17]101020 (2)'!$AF$119</f>
        <v>4.3</v>
      </c>
      <c r="AC50" s="87">
        <f>'[17]101020 (2)'!$AH$119</f>
        <v>4.7</v>
      </c>
      <c r="AD50" s="87">
        <f>'[17]101020 (2)'!$AI$119</f>
        <v>4.9000000000000004</v>
      </c>
      <c r="AE50" s="87">
        <f>'[17]101020 (2)'!$AK$119</f>
        <v>4.9000000000000004</v>
      </c>
      <c r="AF50" s="87">
        <f>'[17]101020 (2)'!$AL$119</f>
        <v>6.1</v>
      </c>
      <c r="AG50" s="89" t="str">
        <f>'[17]101020 (2)'!$AM$119</f>
        <v>-</v>
      </c>
    </row>
    <row r="51" spans="1:33" ht="15" customHeight="1" x14ac:dyDescent="0.15">
      <c r="A51" s="140"/>
      <c r="B51" s="38"/>
      <c r="C51" s="50"/>
      <c r="D51" s="46">
        <v>4</v>
      </c>
      <c r="E51" s="68">
        <f>'[18]101020 (2)'!$R$111</f>
        <v>25</v>
      </c>
      <c r="F51" s="68">
        <f>'[18]101020 (2)'!$U$111</f>
        <v>1</v>
      </c>
      <c r="G51" s="68">
        <f>'[18]101020 (2)'!$X$111</f>
        <v>3</v>
      </c>
      <c r="H51" s="68">
        <f>'[18]101020 (2)'!$AB$111</f>
        <v>4</v>
      </c>
      <c r="I51" s="68">
        <f>'[18]101020 (2)'!$AC$111</f>
        <v>3</v>
      </c>
      <c r="J51" s="68">
        <f>'[18]101020 (2)'!$AE$111</f>
        <v>5</v>
      </c>
      <c r="K51" s="68">
        <f>'[18]101020 (2)'!$AF$111</f>
        <v>1</v>
      </c>
      <c r="L51" s="68">
        <f>'[18]101020 (2)'!$AH$111</f>
        <v>3</v>
      </c>
      <c r="M51" s="68">
        <f>'[18]101020 (2)'!$AI$111</f>
        <v>1</v>
      </c>
      <c r="N51" s="68">
        <f>'[18]101020 (2)'!$AK$111</f>
        <v>2</v>
      </c>
      <c r="O51" s="68">
        <f>'[18]101020 (2)'!$AL$111</f>
        <v>1</v>
      </c>
      <c r="P51" s="68">
        <f>'[18]101020 (2)'!$AM$111</f>
        <v>1</v>
      </c>
      <c r="Q51" s="23"/>
      <c r="R51" s="146"/>
      <c r="S51" s="38"/>
      <c r="T51" s="50"/>
      <c r="U51" s="46">
        <v>4</v>
      </c>
      <c r="V51" s="87">
        <f>'[18]101020 (2)'!$R$119</f>
        <v>6.7</v>
      </c>
      <c r="W51" s="87">
        <f>'[18]101020 (2)'!$U$119</f>
        <v>16.7</v>
      </c>
      <c r="X51" s="87">
        <f>'[18]101020 (2)'!$X$119</f>
        <v>12</v>
      </c>
      <c r="Y51" s="87">
        <f>'[18]101020 (2)'!$AB$119</f>
        <v>10.5</v>
      </c>
      <c r="Z51" s="87">
        <f>'[18]101020 (2)'!$AC$119</f>
        <v>7.3</v>
      </c>
      <c r="AA51" s="87">
        <f>'[18]101020 (2)'!$AE$119</f>
        <v>10.9</v>
      </c>
      <c r="AB51" s="87">
        <f>'[18]101020 (2)'!$AF$119</f>
        <v>2.2000000000000002</v>
      </c>
      <c r="AC51" s="87">
        <f>'[18]101020 (2)'!$AH$119</f>
        <v>7.1</v>
      </c>
      <c r="AD51" s="87">
        <f>'[18]101020 (2)'!$AI$119</f>
        <v>2.5</v>
      </c>
      <c r="AE51" s="87">
        <f>'[18]101020 (2)'!$AK$119</f>
        <v>5</v>
      </c>
      <c r="AF51" s="87">
        <f>'[18]101020 (2)'!$AL$119</f>
        <v>3</v>
      </c>
      <c r="AG51" s="89">
        <f>'[18]101020 (2)'!$AM$119</f>
        <v>5.6</v>
      </c>
    </row>
    <row r="52" spans="1:33" ht="15" customHeight="1" x14ac:dyDescent="0.15">
      <c r="A52" s="140"/>
      <c r="B52" s="38"/>
      <c r="C52" s="45"/>
      <c r="D52" s="46">
        <v>5</v>
      </c>
      <c r="E52" s="68">
        <f>'[19]101020 (2)'!$R$111</f>
        <v>25</v>
      </c>
      <c r="F52" s="68">
        <f>'[19]101020 (2)'!$U$111</f>
        <v>1</v>
      </c>
      <c r="G52" s="68">
        <f>'[19]101020 (2)'!$X$111</f>
        <v>3</v>
      </c>
      <c r="H52" s="68">
        <f>'[19]101020 (2)'!$AB$111</f>
        <v>4</v>
      </c>
      <c r="I52" s="68">
        <f>'[19]101020 (2)'!$AC$111</f>
        <v>3</v>
      </c>
      <c r="J52" s="68">
        <f>'[19]101020 (2)'!$AE$111</f>
        <v>4</v>
      </c>
      <c r="K52" s="68">
        <f>'[19]101020 (2)'!$AF$111</f>
        <v>2</v>
      </c>
      <c r="L52" s="68">
        <f>'[19]101020 (2)'!$AH$111</f>
        <v>2</v>
      </c>
      <c r="M52" s="68">
        <f>'[19]101020 (2)'!$AI$111</f>
        <v>2</v>
      </c>
      <c r="N52" s="68">
        <f>'[19]101020 (2)'!$AK$111</f>
        <v>1</v>
      </c>
      <c r="O52" s="68">
        <f>'[19]101020 (2)'!$AL$111</f>
        <v>3</v>
      </c>
      <c r="P52" s="68">
        <f>'[19]101020 (2)'!$AM$111</f>
        <v>0</v>
      </c>
      <c r="Q52" s="23"/>
      <c r="R52" s="146"/>
      <c r="S52" s="38"/>
      <c r="T52" s="45"/>
      <c r="U52" s="46">
        <v>5</v>
      </c>
      <c r="V52" s="87">
        <f>'[19]101020 (2)'!$R$119</f>
        <v>6.8</v>
      </c>
      <c r="W52" s="87">
        <f>'[19]101020 (2)'!$U$119</f>
        <v>25</v>
      </c>
      <c r="X52" s="87">
        <f>'[19]101020 (2)'!$X$119</f>
        <v>11.5</v>
      </c>
      <c r="Y52" s="87">
        <f>'[19]101020 (2)'!$AB$119</f>
        <v>11.4</v>
      </c>
      <c r="Z52" s="87">
        <f>'[19]101020 (2)'!$AC$119</f>
        <v>7.3</v>
      </c>
      <c r="AA52" s="87">
        <f>'[19]101020 (2)'!$AE$119</f>
        <v>8.5</v>
      </c>
      <c r="AB52" s="87">
        <f>'[19]101020 (2)'!$AF$119</f>
        <v>4.3</v>
      </c>
      <c r="AC52" s="87">
        <f>'[19]101020 (2)'!$AH$119</f>
        <v>5</v>
      </c>
      <c r="AD52" s="87">
        <f>'[19]101020 (2)'!$AI$119</f>
        <v>5</v>
      </c>
      <c r="AE52" s="87">
        <f>'[19]101020 (2)'!$AK$119</f>
        <v>2.6</v>
      </c>
      <c r="AF52" s="87">
        <f>'[19]101020 (2)'!$AL$119</f>
        <v>8.8000000000000007</v>
      </c>
      <c r="AG52" s="89" t="str">
        <f>'[19]101020 (2)'!$AM$119</f>
        <v>-</v>
      </c>
    </row>
    <row r="53" spans="1:33" ht="15" customHeight="1" x14ac:dyDescent="0.15">
      <c r="A53" s="140"/>
      <c r="B53" s="38"/>
      <c r="C53" s="45"/>
      <c r="D53" s="46">
        <v>6</v>
      </c>
      <c r="E53" s="68">
        <f>'[20]101020 (2)'!$R$111</f>
        <v>24</v>
      </c>
      <c r="F53" s="68">
        <f>'[20]101020 (2)'!$U$111</f>
        <v>0</v>
      </c>
      <c r="G53" s="68">
        <f>'[20]101020 (2)'!$X$111</f>
        <v>5</v>
      </c>
      <c r="H53" s="68">
        <f>'[20]101020 (2)'!$AB$111</f>
        <v>3</v>
      </c>
      <c r="I53" s="68">
        <f>'[20]101020 (2)'!$AC$111</f>
        <v>1</v>
      </c>
      <c r="J53" s="68">
        <f>'[20]101020 (2)'!$AE$111</f>
        <v>4</v>
      </c>
      <c r="K53" s="68">
        <f>'[20]101020 (2)'!$AF$111</f>
        <v>2</v>
      </c>
      <c r="L53" s="68">
        <f>'[20]101020 (2)'!$AH$111</f>
        <v>3</v>
      </c>
      <c r="M53" s="68">
        <f>'[20]101020 (2)'!$AI$111</f>
        <v>1</v>
      </c>
      <c r="N53" s="68">
        <f>'[20]101020 (2)'!$AK$111</f>
        <v>1</v>
      </c>
      <c r="O53" s="68">
        <f>'[20]101020 (2)'!$AL$111</f>
        <v>4</v>
      </c>
      <c r="P53" s="68">
        <f>'[20]101020 (2)'!$AM$111</f>
        <v>1</v>
      </c>
      <c r="Q53" s="23"/>
      <c r="R53" s="146"/>
      <c r="S53" s="38"/>
      <c r="T53" s="45"/>
      <c r="U53" s="46">
        <v>6</v>
      </c>
      <c r="V53" s="87">
        <f>'[20]101020 (2)'!$R$119</f>
        <v>6.3</v>
      </c>
      <c r="W53" s="87" t="str">
        <f>'[20]101020 (2)'!$U$119</f>
        <v>-</v>
      </c>
      <c r="X53" s="87">
        <f>'[20]101020 (2)'!$X$119</f>
        <v>17.899999999999999</v>
      </c>
      <c r="Y53" s="87">
        <f>'[20]101020 (2)'!$AB$119</f>
        <v>8.3000000000000007</v>
      </c>
      <c r="Z53" s="87">
        <f>'[20]101020 (2)'!$AC$119</f>
        <v>2.6</v>
      </c>
      <c r="AA53" s="87">
        <f>'[20]101020 (2)'!$AE$119</f>
        <v>8.3000000000000007</v>
      </c>
      <c r="AB53" s="87">
        <f>'[20]101020 (2)'!$AF$119</f>
        <v>4.3</v>
      </c>
      <c r="AC53" s="87">
        <f>'[20]101020 (2)'!$AH$119</f>
        <v>7.3</v>
      </c>
      <c r="AD53" s="87">
        <f>'[20]101020 (2)'!$AI$119</f>
        <v>2.5</v>
      </c>
      <c r="AE53" s="87">
        <f>'[20]101020 (2)'!$AK$119</f>
        <v>2.7</v>
      </c>
      <c r="AF53" s="87">
        <f>'[20]101020 (2)'!$AL$119</f>
        <v>11.4</v>
      </c>
      <c r="AG53" s="89">
        <f>'[20]101020 (2)'!$AM$119</f>
        <v>3.8</v>
      </c>
    </row>
    <row r="54" spans="1:33" ht="15" customHeight="1" x14ac:dyDescent="0.15">
      <c r="A54" s="140"/>
      <c r="B54" s="52"/>
      <c r="C54" s="48"/>
      <c r="D54" s="46">
        <v>7</v>
      </c>
      <c r="E54" s="68">
        <f>'[21]101020 (2)'!$R$111</f>
        <v>25</v>
      </c>
      <c r="F54" s="68">
        <f>'[21]101020 (2)'!$U$111</f>
        <v>1</v>
      </c>
      <c r="G54" s="68">
        <f>'[21]101020 (2)'!$X$111</f>
        <v>6</v>
      </c>
      <c r="H54" s="68">
        <f>'[21]101020 (2)'!$AB$111</f>
        <v>4</v>
      </c>
      <c r="I54" s="68">
        <f>'[21]101020 (2)'!$AC$111</f>
        <v>3</v>
      </c>
      <c r="J54" s="68">
        <f>'[21]101020 (2)'!$AE$111</f>
        <v>3</v>
      </c>
      <c r="K54" s="68">
        <f>'[21]101020 (2)'!$AF$111</f>
        <v>1</v>
      </c>
      <c r="L54" s="68">
        <f>'[21]101020 (2)'!$AH$111</f>
        <v>2</v>
      </c>
      <c r="M54" s="68">
        <f>'[21]101020 (2)'!$AI$111</f>
        <v>0</v>
      </c>
      <c r="N54" s="68">
        <f>'[21]101020 (2)'!$AK$111</f>
        <v>2</v>
      </c>
      <c r="O54" s="68">
        <f>'[21]101020 (2)'!$AL$111</f>
        <v>3</v>
      </c>
      <c r="P54" s="68">
        <f>'[21]101020 (2)'!$AM$111</f>
        <v>0</v>
      </c>
      <c r="Q54" s="23"/>
      <c r="R54" s="146"/>
      <c r="S54" s="52"/>
      <c r="T54" s="48"/>
      <c r="U54" s="46">
        <v>7</v>
      </c>
      <c r="V54" s="87">
        <f>'[21]101020 (2)'!$R$119</f>
        <v>6.5</v>
      </c>
      <c r="W54" s="87">
        <f>'[21]101020 (2)'!$U$119</f>
        <v>16.7</v>
      </c>
      <c r="X54" s="87">
        <f>'[21]101020 (2)'!$X$119</f>
        <v>21.4</v>
      </c>
      <c r="Y54" s="87">
        <f>'[21]101020 (2)'!$AB$119</f>
        <v>10.8</v>
      </c>
      <c r="Z54" s="87">
        <f>'[21]101020 (2)'!$AC$119</f>
        <v>7.9</v>
      </c>
      <c r="AA54" s="87">
        <f>'[21]101020 (2)'!$AE$119</f>
        <v>6.4</v>
      </c>
      <c r="AB54" s="87">
        <f>'[21]101020 (2)'!$AF$119</f>
        <v>2.1</v>
      </c>
      <c r="AC54" s="87">
        <f>'[21]101020 (2)'!$AH$119</f>
        <v>4.8</v>
      </c>
      <c r="AD54" s="87" t="str">
        <f>'[21]101020 (2)'!$AI$119</f>
        <v>-</v>
      </c>
      <c r="AE54" s="87">
        <f>'[21]101020 (2)'!$AK$119</f>
        <v>5.3</v>
      </c>
      <c r="AF54" s="87">
        <f>'[21]101020 (2)'!$AL$119</f>
        <v>8.6</v>
      </c>
      <c r="AG54" s="89" t="str">
        <f>'[21]101020 (2)'!$AM$119</f>
        <v>-</v>
      </c>
    </row>
    <row r="55" spans="1:33" ht="15" customHeight="1" x14ac:dyDescent="0.15">
      <c r="A55" s="140"/>
      <c r="B55" s="47"/>
      <c r="C55" s="48"/>
      <c r="D55" s="46">
        <v>8</v>
      </c>
      <c r="E55" s="68">
        <f>'[22]101020 (2)'!$R$111</f>
        <v>27</v>
      </c>
      <c r="F55" s="68">
        <f>'[22]101020 (2)'!$U$111</f>
        <v>1</v>
      </c>
      <c r="G55" s="68">
        <f>'[22]101020 (2)'!$X$111</f>
        <v>7</v>
      </c>
      <c r="H55" s="68">
        <f>'[22]101020 (2)'!$AB$111</f>
        <v>3</v>
      </c>
      <c r="I55" s="68">
        <f>'[22]101020 (2)'!$AC$111</f>
        <v>4</v>
      </c>
      <c r="J55" s="68">
        <f>'[22]101020 (2)'!$AE$111</f>
        <v>2</v>
      </c>
      <c r="K55" s="68">
        <f>'[22]101020 (2)'!$AF$111</f>
        <v>1</v>
      </c>
      <c r="L55" s="68">
        <f>'[22]101020 (2)'!$AH$111</f>
        <v>2</v>
      </c>
      <c r="M55" s="68">
        <f>'[22]101020 (2)'!$AI$111</f>
        <v>1</v>
      </c>
      <c r="N55" s="68">
        <f>'[22]101020 (2)'!$AK$111</f>
        <v>3</v>
      </c>
      <c r="O55" s="68">
        <f>'[22]101020 (2)'!$AL$111</f>
        <v>3</v>
      </c>
      <c r="P55" s="68">
        <f>'[22]101020 (2)'!$AM$111</f>
        <v>0</v>
      </c>
      <c r="Q55" s="23"/>
      <c r="R55" s="146"/>
      <c r="S55" s="47"/>
      <c r="T55" s="48"/>
      <c r="U55" s="46">
        <v>8</v>
      </c>
      <c r="V55" s="87">
        <f>'[22]101020 (2)'!$R$119</f>
        <v>7</v>
      </c>
      <c r="W55" s="87">
        <f>'[22]101020 (2)'!$U$119</f>
        <v>16.7</v>
      </c>
      <c r="X55" s="87">
        <f>'[22]101020 (2)'!$X$119</f>
        <v>25.9</v>
      </c>
      <c r="Y55" s="87">
        <f>'[22]101020 (2)'!$AB$119</f>
        <v>7.9</v>
      </c>
      <c r="Z55" s="87">
        <f>'[22]101020 (2)'!$AC$119</f>
        <v>9.8000000000000007</v>
      </c>
      <c r="AA55" s="87">
        <f>'[22]101020 (2)'!$AE$119</f>
        <v>4.3</v>
      </c>
      <c r="AB55" s="87">
        <f>'[22]101020 (2)'!$AF$119</f>
        <v>2.2000000000000002</v>
      </c>
      <c r="AC55" s="87">
        <f>'[22]101020 (2)'!$AH$119</f>
        <v>4.8</v>
      </c>
      <c r="AD55" s="87">
        <f>'[22]101020 (2)'!$AI$119</f>
        <v>2.4</v>
      </c>
      <c r="AE55" s="87">
        <f>'[22]101020 (2)'!$AK$119</f>
        <v>7.3</v>
      </c>
      <c r="AF55" s="87">
        <f>'[22]101020 (2)'!$AL$119</f>
        <v>9.6999999999999993</v>
      </c>
      <c r="AG55" s="89" t="str">
        <f>'[22]101020 (2)'!$AM$119</f>
        <v>-</v>
      </c>
    </row>
    <row r="56" spans="1:33" ht="15" customHeight="1" x14ac:dyDescent="0.15">
      <c r="A56" s="140"/>
      <c r="B56" s="47"/>
      <c r="C56" s="49"/>
      <c r="D56" s="46">
        <v>9</v>
      </c>
      <c r="E56" s="68">
        <f>'[23]101020 (2)'!$R$111</f>
        <v>21</v>
      </c>
      <c r="F56" s="68">
        <f>'[23]101020 (2)'!$U$111</f>
        <v>1</v>
      </c>
      <c r="G56" s="68">
        <f>'[23]101020 (2)'!$X$111</f>
        <v>5</v>
      </c>
      <c r="H56" s="68">
        <f>'[23]101020 (2)'!$AB$111</f>
        <v>2</v>
      </c>
      <c r="I56" s="68">
        <f>'[23]101020 (2)'!$AC$111</f>
        <v>1</v>
      </c>
      <c r="J56" s="68">
        <f>'[23]101020 (2)'!$AE$111</f>
        <v>2</v>
      </c>
      <c r="K56" s="68">
        <f>'[23]101020 (2)'!$AF$111</f>
        <v>2</v>
      </c>
      <c r="L56" s="68">
        <f>'[23]101020 (2)'!$AH$111</f>
        <v>3</v>
      </c>
      <c r="M56" s="68">
        <f>'[23]101020 (2)'!$AI$111</f>
        <v>2</v>
      </c>
      <c r="N56" s="68">
        <f>'[23]101020 (2)'!$AK$111</f>
        <v>1</v>
      </c>
      <c r="O56" s="68">
        <f>'[23]101020 (2)'!$AL$111</f>
        <v>2</v>
      </c>
      <c r="P56" s="68">
        <f>'[23]101020 (2)'!$AM$111</f>
        <v>1</v>
      </c>
      <c r="Q56" s="23"/>
      <c r="R56" s="146"/>
      <c r="S56" s="47"/>
      <c r="T56" s="49"/>
      <c r="U56" s="46">
        <v>9</v>
      </c>
      <c r="V56" s="87">
        <f>'[23]101020 (2)'!$R$119</f>
        <v>5.6</v>
      </c>
      <c r="W56" s="87">
        <f>'[23]101020 (2)'!$U$119</f>
        <v>20</v>
      </c>
      <c r="X56" s="87">
        <f>'[23]101020 (2)'!$X$119</f>
        <v>20</v>
      </c>
      <c r="Y56" s="87">
        <f>'[23]101020 (2)'!$AB$119</f>
        <v>5.4</v>
      </c>
      <c r="Z56" s="87">
        <f>'[23]101020 (2)'!$AC$119</f>
        <v>2.6</v>
      </c>
      <c r="AA56" s="87">
        <f>'[23]101020 (2)'!$AE$119</f>
        <v>4.3</v>
      </c>
      <c r="AB56" s="87">
        <f>'[23]101020 (2)'!$AF$119</f>
        <v>4.3</v>
      </c>
      <c r="AC56" s="87">
        <f>'[23]101020 (2)'!$AH$119</f>
        <v>7.1</v>
      </c>
      <c r="AD56" s="87">
        <f>'[23]101020 (2)'!$AI$119</f>
        <v>4.9000000000000004</v>
      </c>
      <c r="AE56" s="87">
        <f>'[23]101020 (2)'!$AK$119</f>
        <v>2.5</v>
      </c>
      <c r="AF56" s="87">
        <f>'[23]101020 (2)'!$AL$119</f>
        <v>6.5</v>
      </c>
      <c r="AG56" s="89">
        <f>'[23]101020 (2)'!$AM$119</f>
        <v>4.3</v>
      </c>
    </row>
    <row r="57" spans="1:33" ht="15" customHeight="1" x14ac:dyDescent="0.15">
      <c r="A57" s="140"/>
      <c r="B57" s="47"/>
      <c r="C57" s="49"/>
      <c r="D57" s="51">
        <v>10</v>
      </c>
      <c r="E57" s="68">
        <f>'[24]101020 (2)'!$R$111</f>
        <v>19</v>
      </c>
      <c r="F57" s="68">
        <f>'[24]101020 (2)'!$U$111</f>
        <v>1</v>
      </c>
      <c r="G57" s="68">
        <f>'[24]101020 (2)'!$X$111</f>
        <v>3</v>
      </c>
      <c r="H57" s="68">
        <f>'[24]101020 (2)'!$AB$111</f>
        <v>2</v>
      </c>
      <c r="I57" s="68">
        <f>'[24]101020 (2)'!$AC$111</f>
        <v>3</v>
      </c>
      <c r="J57" s="68">
        <f>'[24]101020 (2)'!$AE$111</f>
        <v>2</v>
      </c>
      <c r="K57" s="68">
        <f>'[24]101020 (2)'!$AF$111</f>
        <v>2</v>
      </c>
      <c r="L57" s="68">
        <f>'[24]101020 (2)'!$AH$111</f>
        <v>1</v>
      </c>
      <c r="M57" s="68">
        <f>'[24]101020 (2)'!$AI$111</f>
        <v>2</v>
      </c>
      <c r="N57" s="68">
        <f>'[24]101020 (2)'!$AK$111</f>
        <v>1</v>
      </c>
      <c r="O57" s="68">
        <f>'[24]101020 (2)'!$AL$111</f>
        <v>2</v>
      </c>
      <c r="P57" s="68">
        <f>'[24]101020 (2)'!$AM$111</f>
        <v>0</v>
      </c>
      <c r="Q57" s="23"/>
      <c r="R57" s="146"/>
      <c r="S57" s="47"/>
      <c r="T57" s="49"/>
      <c r="U57" s="51">
        <v>10</v>
      </c>
      <c r="V57" s="87">
        <f>'[24]101020 (2)'!$R$119</f>
        <v>4.9000000000000004</v>
      </c>
      <c r="W57" s="87">
        <f>'[24]101020 (2)'!$U$119</f>
        <v>16.7</v>
      </c>
      <c r="X57" s="87">
        <f>'[24]101020 (2)'!$X$119</f>
        <v>13</v>
      </c>
      <c r="Y57" s="87">
        <f>'[24]101020 (2)'!$AB$119</f>
        <v>5.0999999999999996</v>
      </c>
      <c r="Z57" s="87">
        <f>'[24]101020 (2)'!$AC$119</f>
        <v>7.3</v>
      </c>
      <c r="AA57" s="87">
        <f>'[24]101020 (2)'!$AE$119</f>
        <v>4.3</v>
      </c>
      <c r="AB57" s="87">
        <f>'[24]101020 (2)'!$AF$119</f>
        <v>4.3</v>
      </c>
      <c r="AC57" s="87">
        <f>'[24]101020 (2)'!$AH$119</f>
        <v>2.4</v>
      </c>
      <c r="AD57" s="87">
        <f>'[24]101020 (2)'!$AI$119</f>
        <v>4.7</v>
      </c>
      <c r="AE57" s="87">
        <f>'[24]101020 (2)'!$AK$119</f>
        <v>2.5</v>
      </c>
      <c r="AF57" s="87">
        <f>'[24]101020 (2)'!$AL$119</f>
        <v>5.9</v>
      </c>
      <c r="AG57" s="89" t="str">
        <f>'[24]101020 (2)'!$AM$119</f>
        <v>-</v>
      </c>
    </row>
    <row r="58" spans="1:33" ht="15" customHeight="1" x14ac:dyDescent="0.15">
      <c r="A58" s="140"/>
      <c r="B58" s="38"/>
      <c r="C58" s="50"/>
      <c r="D58" s="51">
        <v>11</v>
      </c>
      <c r="E58" s="68">
        <f>'[25]101020 (2)'!$R$111</f>
        <v>21</v>
      </c>
      <c r="F58" s="68">
        <f>'[25]101020 (2)'!$U$111</f>
        <v>2</v>
      </c>
      <c r="G58" s="68">
        <f>'[25]101020 (2)'!$X$111</f>
        <v>5</v>
      </c>
      <c r="H58" s="68">
        <f>'[25]101020 (2)'!$AB$111</f>
        <v>0</v>
      </c>
      <c r="I58" s="68">
        <f>'[25]101020 (2)'!$AC$111</f>
        <v>2</v>
      </c>
      <c r="J58" s="68">
        <f>'[25]101020 (2)'!$AE$111</f>
        <v>1</v>
      </c>
      <c r="K58" s="68">
        <f>'[25]101020 (2)'!$AF$111</f>
        <v>3</v>
      </c>
      <c r="L58" s="68">
        <f>'[25]101020 (2)'!$AH$111</f>
        <v>1</v>
      </c>
      <c r="M58" s="68">
        <f>'[25]101020 (2)'!$AI$111</f>
        <v>1</v>
      </c>
      <c r="N58" s="68">
        <f>'[25]101020 (2)'!$AK$111</f>
        <v>1</v>
      </c>
      <c r="O58" s="68">
        <f>'[25]101020 (2)'!$AL$111</f>
        <v>3</v>
      </c>
      <c r="P58" s="68" t="str">
        <f>'[25]101020 (2)'!$AM$111</f>
        <v>-</v>
      </c>
      <c r="Q58" s="23"/>
      <c r="R58" s="146"/>
      <c r="S58" s="38"/>
      <c r="T58" s="50"/>
      <c r="U58" s="51">
        <v>11</v>
      </c>
      <c r="V58" s="87">
        <f>'[25]101020 (2)'!$R$119</f>
        <v>5.4</v>
      </c>
      <c r="W58" s="87">
        <f>'[25]101020 (2)'!$U$119</f>
        <v>28.6</v>
      </c>
      <c r="X58" s="87">
        <f>'[25]101020 (2)'!$X$119</f>
        <v>17.899999999999999</v>
      </c>
      <c r="Y58" s="87" t="str">
        <f>'[25]101020 (2)'!$AB$119</f>
        <v>-</v>
      </c>
      <c r="Z58" s="87">
        <f>'[25]101020 (2)'!$AC$119</f>
        <v>4.8</v>
      </c>
      <c r="AA58" s="87">
        <f>'[25]101020 (2)'!$AE$119</f>
        <v>2.1</v>
      </c>
      <c r="AB58" s="87">
        <f>'[25]101020 (2)'!$AF$119</f>
        <v>6.3</v>
      </c>
      <c r="AC58" s="87">
        <f>'[25]101020 (2)'!$AH$119</f>
        <v>2.4</v>
      </c>
      <c r="AD58" s="87">
        <f>'[25]101020 (2)'!$AI$119</f>
        <v>2.5</v>
      </c>
      <c r="AE58" s="87">
        <f>'[25]101020 (2)'!$AK$119</f>
        <v>2.6</v>
      </c>
      <c r="AF58" s="87">
        <f>'[25]101020 (2)'!$AL$119</f>
        <v>8.8000000000000007</v>
      </c>
      <c r="AG58" s="89" t="str">
        <f>'[25]101020 (2)'!$AM$119</f>
        <v>-</v>
      </c>
    </row>
    <row r="59" spans="1:33" ht="15" customHeight="1" x14ac:dyDescent="0.15">
      <c r="A59" s="140"/>
      <c r="B59" s="38"/>
      <c r="C59" s="50"/>
      <c r="D59" s="51">
        <v>12</v>
      </c>
      <c r="E59" s="68">
        <f>'[26]101020 (2)'!$R$111</f>
        <v>18</v>
      </c>
      <c r="F59" s="68">
        <f>'[26]101020 (2)'!$U$111</f>
        <v>1</v>
      </c>
      <c r="G59" s="68">
        <f>'[26]101020 (2)'!$X$111</f>
        <v>4</v>
      </c>
      <c r="H59" s="68">
        <f>'[26]101020 (2)'!$AB$111</f>
        <v>2</v>
      </c>
      <c r="I59" s="68">
        <f>'[26]101020 (2)'!$AC$111</f>
        <v>1</v>
      </c>
      <c r="J59" s="68">
        <f>'[26]101020 (2)'!$AE$111</f>
        <v>1</v>
      </c>
      <c r="K59" s="68">
        <f>'[26]101020 (2)'!$AF$111</f>
        <v>3</v>
      </c>
      <c r="L59" s="68">
        <f>'[26]101020 (2)'!$AH$111</f>
        <v>2</v>
      </c>
      <c r="M59" s="68">
        <f>'[26]101020 (2)'!$AI$111</f>
        <v>0</v>
      </c>
      <c r="N59" s="68">
        <f>'[26]101020 (2)'!$AK$111</f>
        <v>2</v>
      </c>
      <c r="O59" s="68">
        <f>'[26]101020 (2)'!$AL$111</f>
        <v>2</v>
      </c>
      <c r="P59" s="68">
        <f>'[26]101020 (2)'!$AM$111</f>
        <v>0</v>
      </c>
      <c r="Q59" s="23"/>
      <c r="R59" s="146"/>
      <c r="S59" s="38"/>
      <c r="T59" s="50"/>
      <c r="U59" s="51">
        <v>12</v>
      </c>
      <c r="V59" s="87">
        <f>'[26]101020 (2)'!$R$119</f>
        <v>4.7</v>
      </c>
      <c r="W59" s="87">
        <f>'[26]101020 (2)'!$U$119</f>
        <v>20</v>
      </c>
      <c r="X59" s="87">
        <f>'[26]101020 (2)'!$X$119</f>
        <v>13.3</v>
      </c>
      <c r="Y59" s="87">
        <f>'[26]101020 (2)'!$AB$119</f>
        <v>5.9</v>
      </c>
      <c r="Z59" s="87">
        <f>'[26]101020 (2)'!$AC$119</f>
        <v>2.5</v>
      </c>
      <c r="AA59" s="87">
        <f>'[26]101020 (2)'!$AE$119</f>
        <v>2.2000000000000002</v>
      </c>
      <c r="AB59" s="87">
        <f>'[26]101020 (2)'!$AF$119</f>
        <v>6</v>
      </c>
      <c r="AC59" s="87">
        <f>'[26]101020 (2)'!$AH$119</f>
        <v>4.9000000000000004</v>
      </c>
      <c r="AD59" s="87" t="str">
        <f>'[26]101020 (2)'!$AI$119</f>
        <v>-</v>
      </c>
      <c r="AE59" s="87">
        <f>'[26]101020 (2)'!$AK$119</f>
        <v>5.0999999999999996</v>
      </c>
      <c r="AF59" s="87">
        <f>'[26]101020 (2)'!$AL$119</f>
        <v>5.9</v>
      </c>
      <c r="AG59" s="89" t="str">
        <f>'[26]101020 (2)'!$AM$119</f>
        <v>-</v>
      </c>
    </row>
    <row r="60" spans="1:33" ht="15" customHeight="1" thickBot="1" x14ac:dyDescent="0.2">
      <c r="A60" s="141"/>
      <c r="B60" s="54"/>
      <c r="C60" s="55"/>
      <c r="D60" s="56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23"/>
      <c r="R60" s="147"/>
      <c r="S60" s="30"/>
      <c r="T60" s="13"/>
      <c r="U60" s="31"/>
      <c r="V60" s="104"/>
      <c r="W60" s="104"/>
      <c r="X60" s="104"/>
      <c r="Y60" s="104"/>
      <c r="Z60" s="104"/>
      <c r="AA60" s="105"/>
      <c r="AB60" s="106"/>
      <c r="AC60" s="106"/>
      <c r="AD60" s="106"/>
      <c r="AE60" s="106"/>
      <c r="AF60" s="106"/>
      <c r="AG60" s="91"/>
    </row>
    <row r="61" spans="1:33" ht="15" customHeight="1" x14ac:dyDescent="0.15">
      <c r="A61" s="92"/>
      <c r="B61" s="36"/>
      <c r="C61" s="50"/>
      <c r="D61" s="49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23"/>
      <c r="R61" s="92"/>
      <c r="S61" s="19"/>
      <c r="T61" s="29"/>
      <c r="U61" s="28"/>
      <c r="V61" s="94"/>
      <c r="W61" s="49"/>
      <c r="X61" s="49"/>
      <c r="Y61" s="49"/>
      <c r="Z61" s="49"/>
      <c r="AA61" s="95"/>
      <c r="AB61" s="95"/>
      <c r="AC61" s="95"/>
      <c r="AD61" s="95"/>
      <c r="AE61" s="95"/>
      <c r="AF61" s="95"/>
      <c r="AG61" s="45"/>
    </row>
    <row r="62" spans="1:33" s="19" customFormat="1" ht="15" customHeight="1" x14ac:dyDescent="0.15">
      <c r="A62" s="92"/>
      <c r="B62" s="36"/>
      <c r="C62" s="50"/>
      <c r="D62" s="49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23"/>
      <c r="R62" s="92"/>
      <c r="T62" s="29"/>
      <c r="U62" s="28"/>
      <c r="V62" s="94"/>
      <c r="W62" s="49"/>
      <c r="X62" s="49"/>
      <c r="Y62" s="49"/>
      <c r="Z62" s="49"/>
      <c r="AA62" s="95"/>
      <c r="AB62" s="95"/>
      <c r="AC62" s="95"/>
      <c r="AD62" s="95"/>
      <c r="AE62" s="95"/>
      <c r="AF62" s="95"/>
      <c r="AG62" s="45"/>
    </row>
    <row r="63" spans="1:33" ht="15" customHeight="1" x14ac:dyDescent="0.15">
      <c r="A63" s="135" t="s">
        <v>52</v>
      </c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6" t="s">
        <v>53</v>
      </c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</row>
    <row r="65" spans="2:21" x14ac:dyDescent="0.15">
      <c r="B65" s="19"/>
      <c r="C65" s="29"/>
      <c r="D65" s="27"/>
      <c r="S65" s="19"/>
      <c r="T65" s="29"/>
      <c r="U65" s="27"/>
    </row>
    <row r="66" spans="2:21" x14ac:dyDescent="0.15">
      <c r="B66" s="19"/>
      <c r="C66" s="29"/>
      <c r="D66" s="27"/>
      <c r="S66" s="19"/>
      <c r="T66" s="29"/>
      <c r="U66" s="27"/>
    </row>
    <row r="67" spans="2:21" x14ac:dyDescent="0.15">
      <c r="B67" s="19"/>
      <c r="C67" s="29"/>
      <c r="D67" s="27"/>
      <c r="S67" s="19"/>
      <c r="T67" s="29"/>
      <c r="U67" s="27"/>
    </row>
    <row r="68" spans="2:21" x14ac:dyDescent="0.15">
      <c r="B68" s="19"/>
      <c r="C68" s="29"/>
      <c r="D68" s="27"/>
      <c r="S68" s="19"/>
      <c r="T68" s="29"/>
      <c r="U68" s="27"/>
    </row>
    <row r="69" spans="2:21" x14ac:dyDescent="0.15">
      <c r="B69" s="28"/>
      <c r="C69" s="32"/>
      <c r="D69" s="27"/>
      <c r="S69" s="28"/>
      <c r="T69" s="32"/>
      <c r="U69" s="27"/>
    </row>
    <row r="70" spans="2:21" x14ac:dyDescent="0.15">
      <c r="B70" s="28"/>
      <c r="C70" s="32"/>
      <c r="D70" s="27"/>
      <c r="S70" s="28"/>
      <c r="T70" s="32"/>
      <c r="U70" s="27"/>
    </row>
    <row r="71" spans="2:21" x14ac:dyDescent="0.15">
      <c r="B71" s="2"/>
      <c r="C71" s="2"/>
      <c r="D71" s="2"/>
      <c r="S71" s="2"/>
      <c r="T71" s="2"/>
      <c r="U71" s="2"/>
    </row>
  </sheetData>
  <mergeCells count="60">
    <mergeCell ref="A63:P63"/>
    <mergeCell ref="Q63:AG63"/>
    <mergeCell ref="AF10:AF12"/>
    <mergeCell ref="AG10:AG12"/>
    <mergeCell ref="A14:A60"/>
    <mergeCell ref="B14:D14"/>
    <mergeCell ref="R14:R60"/>
    <mergeCell ref="S14:U14"/>
    <mergeCell ref="B15:D15"/>
    <mergeCell ref="S15:U15"/>
    <mergeCell ref="Z10:Z12"/>
    <mergeCell ref="AA10:AA12"/>
    <mergeCell ref="AB10:AB12"/>
    <mergeCell ref="AC10:AC12"/>
    <mergeCell ref="AD10:AD12"/>
    <mergeCell ref="AE10:AE12"/>
    <mergeCell ref="AF5:AF8"/>
    <mergeCell ref="AG5:AG8"/>
    <mergeCell ref="F10:F12"/>
    <mergeCell ref="G10:G12"/>
    <mergeCell ref="H10:H12"/>
    <mergeCell ref="I10:I12"/>
    <mergeCell ref="J10:J12"/>
    <mergeCell ref="K10:K12"/>
    <mergeCell ref="L10:L12"/>
    <mergeCell ref="M10:M12"/>
    <mergeCell ref="Z5:Z8"/>
    <mergeCell ref="AA5:AA8"/>
    <mergeCell ref="AB5:AB8"/>
    <mergeCell ref="AC5:AC8"/>
    <mergeCell ref="AD5:AD8"/>
    <mergeCell ref="N10:N12"/>
    <mergeCell ref="AE5:AE8"/>
    <mergeCell ref="O5:O8"/>
    <mergeCell ref="P5:P8"/>
    <mergeCell ref="V5:V12"/>
    <mergeCell ref="W5:W8"/>
    <mergeCell ref="X5:X8"/>
    <mergeCell ref="Y5:Y8"/>
    <mergeCell ref="Y10:Y12"/>
    <mergeCell ref="O10:O12"/>
    <mergeCell ref="P10:P12"/>
    <mergeCell ref="W10:W12"/>
    <mergeCell ref="X10:X12"/>
    <mergeCell ref="K2:P2"/>
    <mergeCell ref="R2:W2"/>
    <mergeCell ref="A3:D13"/>
    <mergeCell ref="H3:M4"/>
    <mergeCell ref="R3:U13"/>
    <mergeCell ref="I5:I8"/>
    <mergeCell ref="J5:J8"/>
    <mergeCell ref="K5:K8"/>
    <mergeCell ref="L5:L8"/>
    <mergeCell ref="M5:M8"/>
    <mergeCell ref="Y3:AD4"/>
    <mergeCell ref="E5:E12"/>
    <mergeCell ref="F5:F8"/>
    <mergeCell ref="G5:G8"/>
    <mergeCell ref="H5:H8"/>
    <mergeCell ref="N5:N8"/>
  </mergeCells>
  <phoneticPr fontId="5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6" max="6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K71"/>
  <sheetViews>
    <sheetView view="pageBreakPreview" zoomScaleNormal="100" zoomScaleSheetLayoutView="100" workbookViewId="0">
      <pane xSplit="4" ySplit="13" topLeftCell="E22" activePane="bottomRight" state="frozen"/>
      <selection activeCell="R62" sqref="R62"/>
      <selection pane="topRight" activeCell="R62" sqref="R62"/>
      <selection pane="bottomLeft" activeCell="R62" sqref="R62"/>
      <selection pane="bottomRight" activeCell="AI1" sqref="AI1:AY69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3.875" style="1" customWidth="1"/>
    <col min="5" max="5" width="6.125" style="1" customWidth="1"/>
    <col min="6" max="16" width="5.125" style="1" customWidth="1"/>
    <col min="17" max="17" width="1.875" style="19" customWidth="1"/>
    <col min="18" max="18" width="3.5" style="19" customWidth="1"/>
    <col min="19" max="20" width="3.625" style="1" customWidth="1"/>
    <col min="21" max="21" width="3.875" style="1" customWidth="1"/>
    <col min="22" max="22" width="6.125" style="19" customWidth="1"/>
    <col min="23" max="26" width="5.125" style="19" customWidth="1"/>
    <col min="27" max="33" width="5.125" style="1" customWidth="1"/>
    <col min="34" max="16384" width="6.5" style="1"/>
  </cols>
  <sheetData>
    <row r="1" spans="1:37" x14ac:dyDescent="0.15">
      <c r="AI1" s="85"/>
      <c r="AJ1" s="85"/>
      <c r="AK1" s="85"/>
    </row>
    <row r="2" spans="1:37" ht="30" customHeight="1" thickBot="1" x14ac:dyDescent="0.25">
      <c r="A2" s="3"/>
      <c r="E2" s="3"/>
      <c r="F2" s="8"/>
      <c r="G2" s="8"/>
      <c r="H2" s="8"/>
      <c r="I2" s="8"/>
      <c r="J2" s="3"/>
      <c r="K2" s="117" t="s">
        <v>23</v>
      </c>
      <c r="L2" s="118"/>
      <c r="M2" s="118"/>
      <c r="N2" s="118"/>
      <c r="O2" s="118"/>
      <c r="P2" s="118"/>
      <c r="Q2" s="2"/>
      <c r="R2" s="119" t="s">
        <v>22</v>
      </c>
      <c r="S2" s="119"/>
      <c r="T2" s="119"/>
      <c r="U2" s="119"/>
      <c r="V2" s="119"/>
      <c r="W2" s="119"/>
      <c r="X2" s="2"/>
      <c r="Y2" s="2"/>
      <c r="Z2" s="2"/>
      <c r="AA2" s="3"/>
      <c r="AB2" s="8"/>
      <c r="AC2" s="3"/>
      <c r="AD2" s="5"/>
      <c r="AE2" s="5"/>
      <c r="AF2" s="5"/>
      <c r="AG2" s="13" t="s">
        <v>10</v>
      </c>
      <c r="AI2" s="85"/>
      <c r="AJ2" s="85"/>
      <c r="AK2" s="85"/>
    </row>
    <row r="3" spans="1:37" ht="10.5" customHeight="1" x14ac:dyDescent="0.15">
      <c r="A3" s="120" t="s">
        <v>0</v>
      </c>
      <c r="B3" s="121"/>
      <c r="C3" s="121"/>
      <c r="D3" s="121"/>
      <c r="E3" s="6"/>
      <c r="F3" s="14"/>
      <c r="G3" s="14"/>
      <c r="H3" s="111" t="s">
        <v>11</v>
      </c>
      <c r="I3" s="111"/>
      <c r="J3" s="111"/>
      <c r="K3" s="111"/>
      <c r="L3" s="111"/>
      <c r="M3" s="111"/>
      <c r="N3" s="14"/>
      <c r="O3" s="14"/>
      <c r="P3" s="108"/>
      <c r="Q3" s="17"/>
      <c r="R3" s="128" t="s">
        <v>0</v>
      </c>
      <c r="S3" s="128"/>
      <c r="T3" s="128"/>
      <c r="U3" s="128"/>
      <c r="V3" s="7"/>
      <c r="W3" s="7"/>
      <c r="X3" s="7"/>
      <c r="Y3" s="111" t="s">
        <v>12</v>
      </c>
      <c r="Z3" s="111"/>
      <c r="AA3" s="111"/>
      <c r="AB3" s="111"/>
      <c r="AC3" s="111"/>
      <c r="AD3" s="111"/>
      <c r="AE3" s="14"/>
      <c r="AF3" s="7"/>
      <c r="AG3" s="11"/>
      <c r="AH3" s="2"/>
      <c r="AI3" s="85"/>
      <c r="AJ3" s="85"/>
      <c r="AK3" s="85"/>
    </row>
    <row r="4" spans="1:37" ht="12" customHeight="1" x14ac:dyDescent="0.15">
      <c r="A4" s="122"/>
      <c r="B4" s="123"/>
      <c r="C4" s="123"/>
      <c r="D4" s="123"/>
      <c r="E4" s="10"/>
      <c r="F4" s="15"/>
      <c r="G4" s="15"/>
      <c r="H4" s="112"/>
      <c r="I4" s="112"/>
      <c r="J4" s="112"/>
      <c r="K4" s="112"/>
      <c r="L4" s="112"/>
      <c r="M4" s="112"/>
      <c r="N4" s="15"/>
      <c r="O4" s="15"/>
      <c r="P4" s="109"/>
      <c r="Q4" s="17"/>
      <c r="R4" s="129"/>
      <c r="S4" s="129"/>
      <c r="T4" s="129"/>
      <c r="U4" s="129"/>
      <c r="V4" s="10"/>
      <c r="W4" s="9"/>
      <c r="X4" s="9"/>
      <c r="Y4" s="112"/>
      <c r="Z4" s="112"/>
      <c r="AA4" s="112"/>
      <c r="AB4" s="112"/>
      <c r="AC4" s="112"/>
      <c r="AD4" s="112"/>
      <c r="AE4" s="15"/>
      <c r="AF4" s="9"/>
      <c r="AG4" s="12"/>
      <c r="AH4" s="2"/>
      <c r="AI4" s="85"/>
      <c r="AJ4" s="85"/>
      <c r="AK4" s="85"/>
    </row>
    <row r="5" spans="1:37" ht="6" customHeight="1" x14ac:dyDescent="0.15">
      <c r="A5" s="122"/>
      <c r="B5" s="123"/>
      <c r="C5" s="123"/>
      <c r="D5" s="123"/>
      <c r="E5" s="113" t="s">
        <v>1</v>
      </c>
      <c r="F5" s="115" t="s">
        <v>54</v>
      </c>
      <c r="G5" s="115" t="s">
        <v>55</v>
      </c>
      <c r="H5" s="115" t="s">
        <v>56</v>
      </c>
      <c r="I5" s="115" t="s">
        <v>57</v>
      </c>
      <c r="J5" s="115" t="s">
        <v>58</v>
      </c>
      <c r="K5" s="115" t="s">
        <v>59</v>
      </c>
      <c r="L5" s="115" t="s">
        <v>60</v>
      </c>
      <c r="M5" s="115" t="s">
        <v>61</v>
      </c>
      <c r="N5" s="115" t="s">
        <v>62</v>
      </c>
      <c r="O5" s="115" t="s">
        <v>63</v>
      </c>
      <c r="P5" s="115" t="s">
        <v>8</v>
      </c>
      <c r="Q5" s="17"/>
      <c r="R5" s="129"/>
      <c r="S5" s="129"/>
      <c r="T5" s="129"/>
      <c r="U5" s="129"/>
      <c r="V5" s="113" t="s">
        <v>1</v>
      </c>
      <c r="W5" s="115" t="s">
        <v>54</v>
      </c>
      <c r="X5" s="115" t="s">
        <v>55</v>
      </c>
      <c r="Y5" s="115" t="s">
        <v>56</v>
      </c>
      <c r="Z5" s="115" t="s">
        <v>57</v>
      </c>
      <c r="AA5" s="115" t="s">
        <v>58</v>
      </c>
      <c r="AB5" s="115" t="s">
        <v>59</v>
      </c>
      <c r="AC5" s="115" t="s">
        <v>60</v>
      </c>
      <c r="AD5" s="115" t="s">
        <v>61</v>
      </c>
      <c r="AE5" s="115" t="s">
        <v>62</v>
      </c>
      <c r="AF5" s="115" t="s">
        <v>63</v>
      </c>
      <c r="AG5" s="133" t="s">
        <v>8</v>
      </c>
      <c r="AH5" s="2"/>
    </row>
    <row r="6" spans="1:37" ht="6" customHeight="1" x14ac:dyDescent="0.15">
      <c r="A6" s="122"/>
      <c r="B6" s="123"/>
      <c r="C6" s="123"/>
      <c r="D6" s="123"/>
      <c r="E6" s="114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7"/>
      <c r="R6" s="129"/>
      <c r="S6" s="129"/>
      <c r="T6" s="129"/>
      <c r="U6" s="129"/>
      <c r="V6" s="114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34"/>
      <c r="AH6" s="2"/>
    </row>
    <row r="7" spans="1:37" ht="6" customHeight="1" x14ac:dyDescent="0.15">
      <c r="A7" s="122"/>
      <c r="B7" s="123"/>
      <c r="C7" s="123"/>
      <c r="D7" s="123"/>
      <c r="E7" s="114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7"/>
      <c r="R7" s="129"/>
      <c r="S7" s="129"/>
      <c r="T7" s="129"/>
      <c r="U7" s="129"/>
      <c r="V7" s="114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34"/>
      <c r="AH7" s="2"/>
    </row>
    <row r="8" spans="1:37" ht="6" customHeight="1" x14ac:dyDescent="0.15">
      <c r="A8" s="122"/>
      <c r="B8" s="123"/>
      <c r="C8" s="123"/>
      <c r="D8" s="123"/>
      <c r="E8" s="114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6"/>
      <c r="R8" s="129"/>
      <c r="S8" s="129"/>
      <c r="T8" s="129"/>
      <c r="U8" s="129"/>
      <c r="V8" s="114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34"/>
      <c r="AH8" s="2"/>
    </row>
    <row r="9" spans="1:37" ht="6" customHeight="1" x14ac:dyDescent="0.15">
      <c r="A9" s="122"/>
      <c r="B9" s="123"/>
      <c r="C9" s="123"/>
      <c r="D9" s="123"/>
      <c r="E9" s="114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16"/>
      <c r="R9" s="129"/>
      <c r="S9" s="129"/>
      <c r="T9" s="129"/>
      <c r="U9" s="129"/>
      <c r="V9" s="114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1"/>
      <c r="AH9" s="2"/>
    </row>
    <row r="10" spans="1:37" ht="6" customHeight="1" x14ac:dyDescent="0.15">
      <c r="A10" s="122"/>
      <c r="B10" s="123"/>
      <c r="C10" s="123"/>
      <c r="D10" s="123"/>
      <c r="E10" s="114"/>
      <c r="F10" s="131" t="s">
        <v>2</v>
      </c>
      <c r="G10" s="131" t="s">
        <v>13</v>
      </c>
      <c r="H10" s="131" t="s">
        <v>3</v>
      </c>
      <c r="I10" s="131" t="s">
        <v>15</v>
      </c>
      <c r="J10" s="131" t="s">
        <v>4</v>
      </c>
      <c r="K10" s="131" t="s">
        <v>5</v>
      </c>
      <c r="L10" s="131" t="s">
        <v>6</v>
      </c>
      <c r="M10" s="131" t="s">
        <v>14</v>
      </c>
      <c r="N10" s="131" t="s">
        <v>7</v>
      </c>
      <c r="O10" s="131" t="s">
        <v>16</v>
      </c>
      <c r="P10" s="131" t="s">
        <v>9</v>
      </c>
      <c r="Q10" s="18"/>
      <c r="R10" s="129"/>
      <c r="S10" s="129"/>
      <c r="T10" s="129"/>
      <c r="U10" s="129"/>
      <c r="V10" s="114"/>
      <c r="W10" s="131" t="s">
        <v>2</v>
      </c>
      <c r="X10" s="131" t="s">
        <v>13</v>
      </c>
      <c r="Y10" s="131" t="s">
        <v>3</v>
      </c>
      <c r="Z10" s="131" t="s">
        <v>15</v>
      </c>
      <c r="AA10" s="131" t="s">
        <v>4</v>
      </c>
      <c r="AB10" s="131" t="s">
        <v>5</v>
      </c>
      <c r="AC10" s="131" t="s">
        <v>6</v>
      </c>
      <c r="AD10" s="131" t="s">
        <v>14</v>
      </c>
      <c r="AE10" s="131" t="s">
        <v>7</v>
      </c>
      <c r="AF10" s="131" t="s">
        <v>16</v>
      </c>
      <c r="AG10" s="137" t="s">
        <v>9</v>
      </c>
      <c r="AH10" s="2"/>
    </row>
    <row r="11" spans="1:37" ht="6" customHeight="1" x14ac:dyDescent="0.15">
      <c r="A11" s="122"/>
      <c r="B11" s="123"/>
      <c r="C11" s="123"/>
      <c r="D11" s="123"/>
      <c r="E11" s="114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8"/>
      <c r="R11" s="129"/>
      <c r="S11" s="129"/>
      <c r="T11" s="129"/>
      <c r="U11" s="129"/>
      <c r="V11" s="114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7"/>
      <c r="AH11" s="2"/>
    </row>
    <row r="12" spans="1:37" ht="6" customHeight="1" x14ac:dyDescent="0.15">
      <c r="A12" s="122"/>
      <c r="B12" s="123"/>
      <c r="C12" s="123"/>
      <c r="D12" s="123"/>
      <c r="E12" s="114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6"/>
      <c r="R12" s="129"/>
      <c r="S12" s="129"/>
      <c r="T12" s="129"/>
      <c r="U12" s="129"/>
      <c r="V12" s="114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8"/>
      <c r="AH12" s="2"/>
    </row>
    <row r="13" spans="1:37" ht="0.75" customHeight="1" x14ac:dyDescent="0.15">
      <c r="A13" s="124"/>
      <c r="B13" s="125"/>
      <c r="C13" s="125"/>
      <c r="D13" s="125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7"/>
      <c r="R13" s="130"/>
      <c r="S13" s="130"/>
      <c r="T13" s="130"/>
      <c r="U13" s="130"/>
      <c r="V13" s="109"/>
      <c r="W13" s="109"/>
      <c r="X13" s="109"/>
      <c r="Y13" s="109"/>
      <c r="Z13" s="109"/>
      <c r="AA13" s="109"/>
      <c r="AB13" s="110"/>
      <c r="AC13" s="110"/>
      <c r="AD13" s="110"/>
      <c r="AE13" s="110"/>
      <c r="AF13" s="110"/>
      <c r="AG13" s="4"/>
      <c r="AH13" s="2"/>
    </row>
    <row r="14" spans="1:37" ht="15" customHeight="1" x14ac:dyDescent="0.15">
      <c r="A14" s="154" t="s">
        <v>19</v>
      </c>
      <c r="B14" s="148" t="s">
        <v>17</v>
      </c>
      <c r="C14" s="149"/>
      <c r="D14" s="150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22"/>
      <c r="R14" s="145" t="s">
        <v>19</v>
      </c>
      <c r="S14" s="148" t="s">
        <v>17</v>
      </c>
      <c r="T14" s="149"/>
      <c r="U14" s="150"/>
      <c r="V14" s="37"/>
      <c r="W14" s="37"/>
      <c r="X14" s="37"/>
      <c r="Y14" s="37"/>
      <c r="Z14" s="37"/>
      <c r="AA14" s="65"/>
      <c r="AB14" s="66"/>
      <c r="AC14" s="66"/>
      <c r="AD14" s="66"/>
      <c r="AE14" s="66"/>
      <c r="AF14" s="66"/>
      <c r="AG14" s="67"/>
      <c r="AH14" s="2"/>
    </row>
    <row r="15" spans="1:37" ht="15" customHeight="1" x14ac:dyDescent="0.15">
      <c r="A15" s="155"/>
      <c r="B15" s="151" t="s">
        <v>36</v>
      </c>
      <c r="C15" s="152"/>
      <c r="D15" s="153"/>
      <c r="E15" s="34">
        <v>17</v>
      </c>
      <c r="F15" s="34">
        <v>1</v>
      </c>
      <c r="G15" s="34">
        <v>3</v>
      </c>
      <c r="H15" s="34">
        <v>2</v>
      </c>
      <c r="I15" s="34">
        <v>2</v>
      </c>
      <c r="J15" s="34">
        <v>2</v>
      </c>
      <c r="K15" s="34">
        <v>2</v>
      </c>
      <c r="L15" s="34">
        <v>2</v>
      </c>
      <c r="M15" s="34">
        <v>1</v>
      </c>
      <c r="N15" s="34">
        <v>1</v>
      </c>
      <c r="O15" s="34">
        <v>1</v>
      </c>
      <c r="P15" s="68">
        <v>0</v>
      </c>
      <c r="Q15" s="22"/>
      <c r="R15" s="146"/>
      <c r="S15" s="151" t="s">
        <v>36</v>
      </c>
      <c r="T15" s="152"/>
      <c r="U15" s="153"/>
      <c r="V15" s="57">
        <v>5.8</v>
      </c>
      <c r="W15" s="57">
        <v>20</v>
      </c>
      <c r="X15" s="57">
        <v>13</v>
      </c>
      <c r="Y15" s="57">
        <v>5.9</v>
      </c>
      <c r="Z15" s="57">
        <v>5.9</v>
      </c>
      <c r="AA15" s="57">
        <v>5.3</v>
      </c>
      <c r="AB15" s="58">
        <v>5.6</v>
      </c>
      <c r="AC15" s="58">
        <v>6.3</v>
      </c>
      <c r="AD15" s="58">
        <v>3.2</v>
      </c>
      <c r="AE15" s="58">
        <v>3.4</v>
      </c>
      <c r="AF15" s="58">
        <v>5.3</v>
      </c>
      <c r="AG15" s="59" t="s">
        <v>20</v>
      </c>
      <c r="AH15" s="2"/>
    </row>
    <row r="16" spans="1:37" ht="15" customHeight="1" x14ac:dyDescent="0.15">
      <c r="A16" s="155"/>
      <c r="B16" s="38"/>
      <c r="C16" s="39">
        <v>25</v>
      </c>
      <c r="D16" s="40"/>
      <c r="E16" s="34">
        <f>'[1]101020 (3)'!$R$111</f>
        <v>14</v>
      </c>
      <c r="F16" s="34">
        <f>'[1]101020 (3)'!$U$111</f>
        <v>0</v>
      </c>
      <c r="G16" s="34">
        <f>'[1]101020 (3)'!$X$111</f>
        <v>2</v>
      </c>
      <c r="H16" s="34">
        <f>'[1]101020 (3)'!$AB$111</f>
        <v>2</v>
      </c>
      <c r="I16" s="34">
        <f>'[1]101020 (3)'!$AC$111</f>
        <v>2</v>
      </c>
      <c r="J16" s="34">
        <f>'[1]101020 (3)'!$AE$111</f>
        <v>2</v>
      </c>
      <c r="K16" s="34">
        <f>'[1]101020 (3)'!$AF$111</f>
        <v>2</v>
      </c>
      <c r="L16" s="34">
        <f>'[1]101020 (3)'!$AH$111</f>
        <v>1</v>
      </c>
      <c r="M16" s="34">
        <f>'[1]101020 (3)'!$AI$111</f>
        <v>1</v>
      </c>
      <c r="N16" s="34">
        <f>'[1]101020 (3)'!$AK$111</f>
        <v>1</v>
      </c>
      <c r="O16" s="34">
        <f>'[1]101020 (3)'!$AL$111</f>
        <v>1</v>
      </c>
      <c r="P16" s="68">
        <f>'[1]101020 (3)'!$AM$111</f>
        <v>0</v>
      </c>
      <c r="Q16" s="22"/>
      <c r="R16" s="146"/>
      <c r="S16" s="38"/>
      <c r="T16" s="39">
        <v>25</v>
      </c>
      <c r="U16" s="40"/>
      <c r="V16" s="57">
        <f>'[1]101020 (3)'!$R$119</f>
        <v>4.7</v>
      </c>
      <c r="W16" s="57" t="str">
        <f>'[1]101020 (3)'!$U$119</f>
        <v>-</v>
      </c>
      <c r="X16" s="57">
        <f>'[1]101020 (3)'!$X$119</f>
        <v>8.6999999999999993</v>
      </c>
      <c r="Y16" s="57">
        <f>'[1]101020 (3)'!$AB$119</f>
        <v>6.3</v>
      </c>
      <c r="Z16" s="57">
        <f>'[1]101020 (3)'!$AC$119</f>
        <v>6.1</v>
      </c>
      <c r="AA16" s="57">
        <f>'[1]101020 (3)'!$AE$119</f>
        <v>5.4</v>
      </c>
      <c r="AB16" s="58">
        <f>'[1]101020 (3)'!$AF$119</f>
        <v>5.3</v>
      </c>
      <c r="AC16" s="58">
        <f>'[1]101020 (3)'!$AH$119</f>
        <v>3</v>
      </c>
      <c r="AD16" s="58">
        <f>'[1]101020 (3)'!$AI$119</f>
        <v>3.1</v>
      </c>
      <c r="AE16" s="58">
        <f>'[1]101020 (3)'!$AK$119</f>
        <v>3.3</v>
      </c>
      <c r="AF16" s="58">
        <f>'[1]101020 (3)'!$AL$119</f>
        <v>4.8</v>
      </c>
      <c r="AG16" s="59" t="str">
        <f>'[1]101020 (3)'!$AM$119</f>
        <v>-</v>
      </c>
      <c r="AH16" s="2"/>
    </row>
    <row r="17" spans="1:35" ht="15" customHeight="1" x14ac:dyDescent="0.15">
      <c r="A17" s="155"/>
      <c r="B17" s="38"/>
      <c r="C17" s="39">
        <v>26</v>
      </c>
      <c r="D17" s="40"/>
      <c r="E17" s="68">
        <f>'[2]101020 (3)'!$R$111</f>
        <v>14</v>
      </c>
      <c r="F17" s="68">
        <f>'[2]101020 (3)'!$U$111</f>
        <v>0</v>
      </c>
      <c r="G17" s="68">
        <f>'[2]101020 (3)'!$X$111</f>
        <v>2</v>
      </c>
      <c r="H17" s="68">
        <f>'[2]101020 (3)'!$AB$111</f>
        <v>2</v>
      </c>
      <c r="I17" s="68">
        <f>'[2]101020 (3)'!$AC$111</f>
        <v>2</v>
      </c>
      <c r="J17" s="68">
        <f>'[2]101020 (3)'!$AE$111</f>
        <v>2</v>
      </c>
      <c r="K17" s="68">
        <f>'[2]101020 (3)'!$AF$111</f>
        <v>2</v>
      </c>
      <c r="L17" s="68">
        <f>'[2]101020 (3)'!$AH$111</f>
        <v>1</v>
      </c>
      <c r="M17" s="68">
        <f>'[2]101020 (3)'!$AI$111</f>
        <v>1</v>
      </c>
      <c r="N17" s="68">
        <f>'[2]101020 (3)'!$AK$111</f>
        <v>1</v>
      </c>
      <c r="O17" s="68">
        <f>'[2]101020 (3)'!$AL$111</f>
        <v>1</v>
      </c>
      <c r="P17" s="68">
        <f>'[2]101020 (3)'!$AM$111</f>
        <v>0</v>
      </c>
      <c r="Q17" s="22"/>
      <c r="R17" s="146"/>
      <c r="S17" s="38"/>
      <c r="T17" s="39">
        <v>26</v>
      </c>
      <c r="U17" s="40"/>
      <c r="V17" s="87">
        <f>'[2]101020 (3)'!$R$119</f>
        <v>4.7</v>
      </c>
      <c r="W17" s="87" t="str">
        <f>'[2]101020 (3)'!$U$119</f>
        <v>-</v>
      </c>
      <c r="X17" s="87">
        <f>'[2]101020 (3)'!$X$119</f>
        <v>8.6999999999999993</v>
      </c>
      <c r="Y17" s="87">
        <f>'[2]101020 (3)'!$AB$119</f>
        <v>6.5</v>
      </c>
      <c r="Z17" s="87">
        <f>'[2]101020 (3)'!$AC$119</f>
        <v>6.1</v>
      </c>
      <c r="AA17" s="57">
        <f>'[2]101020 (3)'!$AE$119</f>
        <v>5.4</v>
      </c>
      <c r="AB17" s="87">
        <f>'[2]101020 (3)'!$AF$119</f>
        <v>5.0999999999999996</v>
      </c>
      <c r="AC17" s="87">
        <f>'[2]101020 (3)'!$AH$119</f>
        <v>2.9</v>
      </c>
      <c r="AD17" s="87">
        <f>'[2]101020 (3)'!$AI$119</f>
        <v>3.1</v>
      </c>
      <c r="AE17" s="87">
        <f>'[2]101020 (3)'!$AK$119</f>
        <v>3.3</v>
      </c>
      <c r="AF17" s="87">
        <f>'[2]101020 (3)'!$AL$119</f>
        <v>4.8</v>
      </c>
      <c r="AG17" s="89" t="str">
        <f>'[2]101020 (3)'!$AM$119</f>
        <v>-</v>
      </c>
      <c r="AH17" s="2"/>
      <c r="AI17" s="84"/>
    </row>
    <row r="18" spans="1:35" ht="15" customHeight="1" x14ac:dyDescent="0.15">
      <c r="A18" s="155"/>
      <c r="B18" s="24"/>
      <c r="C18" s="26"/>
      <c r="D18" s="25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68"/>
      <c r="Q18" s="22"/>
      <c r="R18" s="146"/>
      <c r="S18" s="24"/>
      <c r="T18" s="26"/>
      <c r="U18" s="25"/>
      <c r="V18" s="57"/>
      <c r="W18" s="57"/>
      <c r="X18" s="57"/>
      <c r="Y18" s="57"/>
      <c r="Z18" s="57"/>
      <c r="AA18" s="57"/>
      <c r="AB18" s="58"/>
      <c r="AC18" s="58"/>
      <c r="AD18" s="58"/>
      <c r="AE18" s="58"/>
      <c r="AF18" s="58"/>
      <c r="AG18" s="59"/>
      <c r="AH18" s="2"/>
    </row>
    <row r="19" spans="1:35" ht="15" customHeight="1" x14ac:dyDescent="0.15">
      <c r="A19" s="155"/>
      <c r="B19" s="24"/>
      <c r="C19" s="26"/>
      <c r="D19" s="25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34"/>
      <c r="P19" s="43"/>
      <c r="Q19" s="23"/>
      <c r="R19" s="146"/>
      <c r="S19" s="24"/>
      <c r="T19" s="26"/>
      <c r="U19" s="25"/>
      <c r="V19" s="57"/>
      <c r="W19" s="57"/>
      <c r="X19" s="57"/>
      <c r="Y19" s="57"/>
      <c r="Z19" s="57"/>
      <c r="AA19" s="60"/>
      <c r="AB19" s="61"/>
      <c r="AC19" s="61"/>
      <c r="AD19" s="61"/>
      <c r="AE19" s="61"/>
      <c r="AF19" s="61"/>
      <c r="AG19" s="62"/>
    </row>
    <row r="20" spans="1:35" ht="15" customHeight="1" x14ac:dyDescent="0.15">
      <c r="A20" s="155"/>
      <c r="B20" s="83" t="s">
        <v>37</v>
      </c>
      <c r="C20" s="41"/>
      <c r="D20" s="44"/>
      <c r="E20" s="53">
        <v>15</v>
      </c>
      <c r="F20" s="53" t="s">
        <v>20</v>
      </c>
      <c r="G20" s="53">
        <v>3</v>
      </c>
      <c r="H20" s="53">
        <v>4</v>
      </c>
      <c r="I20" s="53">
        <v>1</v>
      </c>
      <c r="J20" s="53">
        <v>3</v>
      </c>
      <c r="K20" s="53">
        <v>2</v>
      </c>
      <c r="L20" s="53">
        <v>1</v>
      </c>
      <c r="M20" s="53">
        <v>0</v>
      </c>
      <c r="N20" s="53">
        <v>1</v>
      </c>
      <c r="O20" s="53">
        <v>0</v>
      </c>
      <c r="P20" s="53">
        <v>0</v>
      </c>
      <c r="Q20" s="23"/>
      <c r="R20" s="146"/>
      <c r="S20" s="83" t="s">
        <v>37</v>
      </c>
      <c r="T20" s="41"/>
      <c r="U20" s="44"/>
      <c r="V20" s="77">
        <v>5.2</v>
      </c>
      <c r="W20" s="77" t="s">
        <v>20</v>
      </c>
      <c r="X20" s="77">
        <v>13.6</v>
      </c>
      <c r="Y20" s="77">
        <v>11.4</v>
      </c>
      <c r="Z20" s="77">
        <v>3.2</v>
      </c>
      <c r="AA20" s="78">
        <v>7.5</v>
      </c>
      <c r="AB20" s="78">
        <v>5.4</v>
      </c>
      <c r="AC20" s="75">
        <v>3.2</v>
      </c>
      <c r="AD20" s="78" t="s">
        <v>20</v>
      </c>
      <c r="AE20" s="75">
        <v>3.4</v>
      </c>
      <c r="AF20" s="75" t="s">
        <v>20</v>
      </c>
      <c r="AG20" s="64" t="s">
        <v>20</v>
      </c>
    </row>
    <row r="21" spans="1:35" ht="15" customHeight="1" x14ac:dyDescent="0.15">
      <c r="A21" s="155"/>
      <c r="B21" s="38"/>
      <c r="C21" s="45"/>
      <c r="D21" s="46">
        <v>2</v>
      </c>
      <c r="E21" s="53">
        <v>15</v>
      </c>
      <c r="F21" s="53">
        <v>1</v>
      </c>
      <c r="G21" s="53">
        <v>4</v>
      </c>
      <c r="H21" s="53">
        <v>1</v>
      </c>
      <c r="I21" s="53">
        <v>2</v>
      </c>
      <c r="J21" s="53">
        <v>3</v>
      </c>
      <c r="K21" s="53">
        <v>1</v>
      </c>
      <c r="L21" s="53">
        <v>2</v>
      </c>
      <c r="M21" s="53">
        <v>1</v>
      </c>
      <c r="N21" s="53">
        <v>1</v>
      </c>
      <c r="O21" s="53">
        <v>0</v>
      </c>
      <c r="P21" s="53" t="s">
        <v>20</v>
      </c>
      <c r="Q21" s="23"/>
      <c r="R21" s="146"/>
      <c r="S21" s="38"/>
      <c r="T21" s="45"/>
      <c r="U21" s="46">
        <v>2</v>
      </c>
      <c r="V21" s="77">
        <v>5.3</v>
      </c>
      <c r="W21" s="75">
        <v>25</v>
      </c>
      <c r="X21" s="77">
        <v>18.2</v>
      </c>
      <c r="Y21" s="77">
        <v>3.1</v>
      </c>
      <c r="Z21" s="77">
        <v>6.3</v>
      </c>
      <c r="AA21" s="78">
        <v>7.7</v>
      </c>
      <c r="AB21" s="77">
        <v>2.8</v>
      </c>
      <c r="AC21" s="75">
        <v>5.9</v>
      </c>
      <c r="AD21" s="78">
        <v>3.4</v>
      </c>
      <c r="AE21" s="75">
        <v>3.7</v>
      </c>
      <c r="AF21" s="75" t="s">
        <v>20</v>
      </c>
      <c r="AG21" s="64" t="s">
        <v>20</v>
      </c>
    </row>
    <row r="22" spans="1:35" ht="15" customHeight="1" x14ac:dyDescent="0.15">
      <c r="A22" s="155"/>
      <c r="B22" s="47"/>
      <c r="C22" s="48"/>
      <c r="D22" s="46">
        <v>3</v>
      </c>
      <c r="E22" s="53">
        <v>16</v>
      </c>
      <c r="F22" s="53">
        <v>1</v>
      </c>
      <c r="G22" s="53">
        <v>2</v>
      </c>
      <c r="H22" s="53">
        <v>2</v>
      </c>
      <c r="I22" s="53">
        <v>3</v>
      </c>
      <c r="J22" s="53">
        <v>2</v>
      </c>
      <c r="K22" s="53">
        <v>2</v>
      </c>
      <c r="L22" s="53">
        <v>2</v>
      </c>
      <c r="M22" s="53">
        <v>1</v>
      </c>
      <c r="N22" s="53">
        <v>1</v>
      </c>
      <c r="O22" s="53">
        <v>1</v>
      </c>
      <c r="P22" s="53" t="s">
        <v>20</v>
      </c>
      <c r="Q22" s="23"/>
      <c r="R22" s="146"/>
      <c r="S22" s="47"/>
      <c r="T22" s="48"/>
      <c r="U22" s="46">
        <v>3</v>
      </c>
      <c r="V22" s="77">
        <v>5.6</v>
      </c>
      <c r="W22" s="77">
        <v>16.7</v>
      </c>
      <c r="X22" s="77">
        <v>8.6999999999999993</v>
      </c>
      <c r="Y22" s="77">
        <v>5.9</v>
      </c>
      <c r="Z22" s="77">
        <v>9.1</v>
      </c>
      <c r="AA22" s="78">
        <v>5.3</v>
      </c>
      <c r="AB22" s="77">
        <v>6.3</v>
      </c>
      <c r="AC22" s="77">
        <v>6.3</v>
      </c>
      <c r="AD22" s="75">
        <v>3.3</v>
      </c>
      <c r="AE22" s="77">
        <v>3.4</v>
      </c>
      <c r="AF22" s="78">
        <v>5.6</v>
      </c>
      <c r="AG22" s="64" t="s">
        <v>20</v>
      </c>
    </row>
    <row r="23" spans="1:35" ht="15" customHeight="1" x14ac:dyDescent="0.15">
      <c r="A23" s="155"/>
      <c r="B23" s="47"/>
      <c r="C23" s="49"/>
      <c r="D23" s="46">
        <v>4</v>
      </c>
      <c r="E23" s="53">
        <v>24</v>
      </c>
      <c r="F23" s="53">
        <v>2</v>
      </c>
      <c r="G23" s="53">
        <v>4</v>
      </c>
      <c r="H23" s="53">
        <v>4</v>
      </c>
      <c r="I23" s="53">
        <v>3</v>
      </c>
      <c r="J23" s="53">
        <v>2</v>
      </c>
      <c r="K23" s="53">
        <v>3</v>
      </c>
      <c r="L23" s="53">
        <v>2</v>
      </c>
      <c r="M23" s="53">
        <v>2</v>
      </c>
      <c r="N23" s="53">
        <v>1</v>
      </c>
      <c r="O23" s="53">
        <v>1</v>
      </c>
      <c r="P23" s="53">
        <v>0</v>
      </c>
      <c r="Q23" s="23"/>
      <c r="R23" s="146"/>
      <c r="S23" s="47"/>
      <c r="T23" s="49"/>
      <c r="U23" s="46">
        <v>4</v>
      </c>
      <c r="V23" s="77">
        <v>8</v>
      </c>
      <c r="W23" s="77">
        <v>28.6</v>
      </c>
      <c r="X23" s="77">
        <v>16</v>
      </c>
      <c r="Y23" s="77">
        <v>11.4</v>
      </c>
      <c r="Z23" s="77">
        <v>7.9</v>
      </c>
      <c r="AA23" s="78">
        <v>5.6</v>
      </c>
      <c r="AB23" s="77">
        <v>8.6</v>
      </c>
      <c r="AC23" s="75">
        <v>6.5</v>
      </c>
      <c r="AD23" s="75">
        <v>6.3</v>
      </c>
      <c r="AE23" s="78">
        <v>3.4</v>
      </c>
      <c r="AF23" s="77">
        <v>5.3</v>
      </c>
      <c r="AG23" s="64" t="s">
        <v>20</v>
      </c>
    </row>
    <row r="24" spans="1:35" ht="15" customHeight="1" x14ac:dyDescent="0.15">
      <c r="A24" s="155"/>
      <c r="B24" s="35"/>
      <c r="C24" s="49"/>
      <c r="D24" s="46">
        <v>5</v>
      </c>
      <c r="E24" s="53">
        <v>20</v>
      </c>
      <c r="F24" s="53">
        <v>1</v>
      </c>
      <c r="G24" s="53">
        <v>3</v>
      </c>
      <c r="H24" s="53">
        <v>4</v>
      </c>
      <c r="I24" s="53">
        <v>2</v>
      </c>
      <c r="J24" s="53">
        <v>2</v>
      </c>
      <c r="K24" s="53">
        <v>3</v>
      </c>
      <c r="L24" s="53">
        <v>2</v>
      </c>
      <c r="M24" s="53">
        <v>2</v>
      </c>
      <c r="N24" s="53">
        <v>2</v>
      </c>
      <c r="O24" s="53">
        <v>0</v>
      </c>
      <c r="P24" s="53" t="s">
        <v>20</v>
      </c>
      <c r="Q24" s="23"/>
      <c r="R24" s="146"/>
      <c r="S24" s="35"/>
      <c r="T24" s="49"/>
      <c r="U24" s="46">
        <v>5</v>
      </c>
      <c r="V24" s="77">
        <v>6.8</v>
      </c>
      <c r="W24" s="77">
        <v>33.299999999999997</v>
      </c>
      <c r="X24" s="77">
        <v>13</v>
      </c>
      <c r="Y24" s="77">
        <v>11.8</v>
      </c>
      <c r="Z24" s="77">
        <v>5.6</v>
      </c>
      <c r="AA24" s="77">
        <v>5.3</v>
      </c>
      <c r="AB24" s="75">
        <v>7.9</v>
      </c>
      <c r="AC24" s="75">
        <v>6.3</v>
      </c>
      <c r="AD24" s="75">
        <v>6.9</v>
      </c>
      <c r="AE24" s="75">
        <v>7.1</v>
      </c>
      <c r="AF24" s="77" t="s">
        <v>20</v>
      </c>
      <c r="AG24" s="64" t="s">
        <v>20</v>
      </c>
    </row>
    <row r="25" spans="1:35" ht="15" customHeight="1" x14ac:dyDescent="0.15">
      <c r="A25" s="155"/>
      <c r="B25" s="38"/>
      <c r="C25" s="50"/>
      <c r="D25" s="46">
        <v>6</v>
      </c>
      <c r="E25" s="53">
        <v>15</v>
      </c>
      <c r="F25" s="53" t="s">
        <v>20</v>
      </c>
      <c r="G25" s="53">
        <v>3</v>
      </c>
      <c r="H25" s="53">
        <v>2</v>
      </c>
      <c r="I25" s="53">
        <v>1</v>
      </c>
      <c r="J25" s="53">
        <v>1</v>
      </c>
      <c r="K25" s="53">
        <v>2</v>
      </c>
      <c r="L25" s="53">
        <v>3</v>
      </c>
      <c r="M25" s="53">
        <v>0</v>
      </c>
      <c r="N25" s="53">
        <v>2</v>
      </c>
      <c r="O25" s="53" t="s">
        <v>20</v>
      </c>
      <c r="P25" s="53">
        <v>1</v>
      </c>
      <c r="Q25" s="23"/>
      <c r="R25" s="146"/>
      <c r="S25" s="38"/>
      <c r="T25" s="50"/>
      <c r="U25" s="46">
        <v>6</v>
      </c>
      <c r="V25" s="77">
        <v>5.0999999999999996</v>
      </c>
      <c r="W25" s="77" t="s">
        <v>20</v>
      </c>
      <c r="X25" s="77">
        <v>11.5</v>
      </c>
      <c r="Y25" s="77">
        <v>6.3</v>
      </c>
      <c r="Z25" s="77">
        <v>2.9</v>
      </c>
      <c r="AA25" s="78">
        <v>2.5</v>
      </c>
      <c r="AB25" s="75">
        <v>5.3</v>
      </c>
      <c r="AC25" s="77">
        <v>9.1</v>
      </c>
      <c r="AD25" s="77" t="s">
        <v>20</v>
      </c>
      <c r="AE25" s="75">
        <v>7.1</v>
      </c>
      <c r="AF25" s="75" t="s">
        <v>20</v>
      </c>
      <c r="AG25" s="76">
        <v>7.7</v>
      </c>
    </row>
    <row r="26" spans="1:35" ht="15" customHeight="1" x14ac:dyDescent="0.15">
      <c r="A26" s="155"/>
      <c r="B26" s="38"/>
      <c r="C26" s="50"/>
      <c r="D26" s="46">
        <v>7</v>
      </c>
      <c r="E26" s="53">
        <v>16</v>
      </c>
      <c r="F26" s="53">
        <v>0</v>
      </c>
      <c r="G26" s="53">
        <v>3</v>
      </c>
      <c r="H26" s="53">
        <v>3</v>
      </c>
      <c r="I26" s="53">
        <v>1</v>
      </c>
      <c r="J26" s="53">
        <v>1</v>
      </c>
      <c r="K26" s="53">
        <v>2</v>
      </c>
      <c r="L26" s="53">
        <v>3</v>
      </c>
      <c r="M26" s="53">
        <v>1</v>
      </c>
      <c r="N26" s="53">
        <v>1</v>
      </c>
      <c r="O26" s="53">
        <v>1</v>
      </c>
      <c r="P26" s="53">
        <v>1</v>
      </c>
      <c r="Q26" s="23"/>
      <c r="R26" s="146"/>
      <c r="S26" s="38"/>
      <c r="T26" s="50"/>
      <c r="U26" s="46">
        <v>7</v>
      </c>
      <c r="V26" s="78">
        <v>5.3</v>
      </c>
      <c r="W26" s="77" t="s">
        <v>20</v>
      </c>
      <c r="X26" s="77">
        <v>12</v>
      </c>
      <c r="Y26" s="77">
        <v>9.1</v>
      </c>
      <c r="Z26" s="75">
        <v>2.9</v>
      </c>
      <c r="AA26" s="78">
        <v>2.6</v>
      </c>
      <c r="AB26" s="75">
        <v>5.6</v>
      </c>
      <c r="AC26" s="75">
        <v>8.6</v>
      </c>
      <c r="AD26" s="77">
        <v>3.1</v>
      </c>
      <c r="AE26" s="75">
        <v>3.2</v>
      </c>
      <c r="AF26" s="75">
        <v>5</v>
      </c>
      <c r="AG26" s="76">
        <v>6.3</v>
      </c>
    </row>
    <row r="27" spans="1:35" ht="15" customHeight="1" x14ac:dyDescent="0.15">
      <c r="A27" s="155"/>
      <c r="B27" s="38"/>
      <c r="C27" s="50"/>
      <c r="D27" s="46">
        <v>8</v>
      </c>
      <c r="E27" s="53">
        <v>17</v>
      </c>
      <c r="F27" s="53">
        <v>1</v>
      </c>
      <c r="G27" s="53">
        <v>2</v>
      </c>
      <c r="H27" s="53">
        <v>2</v>
      </c>
      <c r="I27" s="53">
        <v>2</v>
      </c>
      <c r="J27" s="53">
        <v>2</v>
      </c>
      <c r="K27" s="53">
        <v>2</v>
      </c>
      <c r="L27" s="53">
        <v>2</v>
      </c>
      <c r="M27" s="53">
        <v>1</v>
      </c>
      <c r="N27" s="53">
        <v>1</v>
      </c>
      <c r="O27" s="53">
        <v>1</v>
      </c>
      <c r="P27" s="53" t="s">
        <v>20</v>
      </c>
      <c r="Q27" s="23"/>
      <c r="R27" s="146"/>
      <c r="S27" s="38"/>
      <c r="T27" s="50"/>
      <c r="U27" s="46">
        <v>8</v>
      </c>
      <c r="V27" s="78">
        <v>5.7</v>
      </c>
      <c r="W27" s="77">
        <v>16.7</v>
      </c>
      <c r="X27" s="77">
        <v>8.6999999999999993</v>
      </c>
      <c r="Y27" s="77">
        <v>6.1</v>
      </c>
      <c r="Z27" s="77">
        <v>6.1</v>
      </c>
      <c r="AA27" s="77">
        <v>5.3</v>
      </c>
      <c r="AB27" s="75">
        <v>5.7</v>
      </c>
      <c r="AC27" s="75">
        <v>5.9</v>
      </c>
      <c r="AD27" s="75">
        <v>3.1</v>
      </c>
      <c r="AE27" s="75">
        <v>3.2</v>
      </c>
      <c r="AF27" s="75">
        <v>5</v>
      </c>
      <c r="AG27" s="76" t="s">
        <v>20</v>
      </c>
    </row>
    <row r="28" spans="1:35" ht="15" customHeight="1" x14ac:dyDescent="0.15">
      <c r="A28" s="155"/>
      <c r="B28" s="38"/>
      <c r="C28" s="50"/>
      <c r="D28" s="46">
        <v>9</v>
      </c>
      <c r="E28" s="53">
        <v>16</v>
      </c>
      <c r="F28" s="53">
        <v>1</v>
      </c>
      <c r="G28" s="53">
        <v>3</v>
      </c>
      <c r="H28" s="53">
        <v>2</v>
      </c>
      <c r="I28" s="53">
        <v>3</v>
      </c>
      <c r="J28" s="53">
        <v>3</v>
      </c>
      <c r="K28" s="53">
        <v>2</v>
      </c>
      <c r="L28" s="53">
        <v>1</v>
      </c>
      <c r="M28" s="53">
        <v>2</v>
      </c>
      <c r="N28" s="53">
        <v>1</v>
      </c>
      <c r="O28" s="53" t="s">
        <v>20</v>
      </c>
      <c r="P28" s="53" t="s">
        <v>20</v>
      </c>
      <c r="Q28" s="23"/>
      <c r="R28" s="146"/>
      <c r="S28" s="38"/>
      <c r="T28" s="50"/>
      <c r="U28" s="46">
        <v>9</v>
      </c>
      <c r="V28" s="77">
        <v>5.4</v>
      </c>
      <c r="W28" s="77">
        <v>20</v>
      </c>
      <c r="X28" s="77">
        <v>13.6</v>
      </c>
      <c r="Y28" s="77">
        <v>6.3</v>
      </c>
      <c r="Z28" s="77">
        <v>9.1</v>
      </c>
      <c r="AA28" s="75">
        <v>7.9</v>
      </c>
      <c r="AB28" s="77">
        <v>5.4</v>
      </c>
      <c r="AC28" s="75">
        <v>3</v>
      </c>
      <c r="AD28" s="77">
        <v>6.3</v>
      </c>
      <c r="AE28" s="77">
        <v>3.2</v>
      </c>
      <c r="AF28" s="77" t="s">
        <v>20</v>
      </c>
      <c r="AG28" s="76" t="s">
        <v>20</v>
      </c>
    </row>
    <row r="29" spans="1:35" ht="15" customHeight="1" x14ac:dyDescent="0.15">
      <c r="A29" s="155"/>
      <c r="B29" s="38"/>
      <c r="C29" s="50"/>
      <c r="D29" s="51">
        <v>10</v>
      </c>
      <c r="E29" s="53">
        <v>14</v>
      </c>
      <c r="F29" s="53">
        <v>0</v>
      </c>
      <c r="G29" s="53">
        <v>3</v>
      </c>
      <c r="H29" s="53">
        <v>2</v>
      </c>
      <c r="I29" s="53">
        <v>2</v>
      </c>
      <c r="J29" s="53">
        <v>1</v>
      </c>
      <c r="K29" s="53">
        <v>1</v>
      </c>
      <c r="L29" s="53">
        <v>1</v>
      </c>
      <c r="M29" s="53">
        <v>2</v>
      </c>
      <c r="N29" s="53">
        <v>1</v>
      </c>
      <c r="O29" s="53" t="s">
        <v>20</v>
      </c>
      <c r="P29" s="53">
        <v>0</v>
      </c>
      <c r="Q29" s="23"/>
      <c r="R29" s="146"/>
      <c r="S29" s="38"/>
      <c r="T29" s="50"/>
      <c r="U29" s="51">
        <v>10</v>
      </c>
      <c r="V29" s="77">
        <v>4.8</v>
      </c>
      <c r="W29" s="77" t="s">
        <v>20</v>
      </c>
      <c r="X29" s="77">
        <v>13.6</v>
      </c>
      <c r="Y29" s="77">
        <v>6.1</v>
      </c>
      <c r="Z29" s="77">
        <v>6.1</v>
      </c>
      <c r="AA29" s="77">
        <v>2.7</v>
      </c>
      <c r="AB29" s="78">
        <v>2.6</v>
      </c>
      <c r="AC29" s="77">
        <v>3.2</v>
      </c>
      <c r="AD29" s="77">
        <v>6.3</v>
      </c>
      <c r="AE29" s="75">
        <v>3.6</v>
      </c>
      <c r="AF29" s="75" t="s">
        <v>20</v>
      </c>
      <c r="AG29" s="76" t="s">
        <v>20</v>
      </c>
    </row>
    <row r="30" spans="1:35" ht="15" customHeight="1" x14ac:dyDescent="0.15">
      <c r="A30" s="155"/>
      <c r="B30" s="38"/>
      <c r="C30" s="50"/>
      <c r="D30" s="51">
        <v>11</v>
      </c>
      <c r="E30" s="53">
        <v>18</v>
      </c>
      <c r="F30" s="53">
        <v>1</v>
      </c>
      <c r="G30" s="53">
        <v>3</v>
      </c>
      <c r="H30" s="53">
        <v>1</v>
      </c>
      <c r="I30" s="53">
        <v>2</v>
      </c>
      <c r="J30" s="53">
        <v>2</v>
      </c>
      <c r="K30" s="53">
        <v>2</v>
      </c>
      <c r="L30" s="53">
        <v>2</v>
      </c>
      <c r="M30" s="53">
        <v>2</v>
      </c>
      <c r="N30" s="53">
        <v>2</v>
      </c>
      <c r="O30" s="53">
        <v>1</v>
      </c>
      <c r="P30" s="53">
        <v>0</v>
      </c>
      <c r="Q30" s="23"/>
      <c r="R30" s="146"/>
      <c r="S30" s="38"/>
      <c r="T30" s="50"/>
      <c r="U30" s="51">
        <v>11</v>
      </c>
      <c r="V30" s="77">
        <v>6.1</v>
      </c>
      <c r="W30" s="77">
        <v>16.7</v>
      </c>
      <c r="X30" s="77">
        <v>13.6</v>
      </c>
      <c r="Y30" s="77">
        <v>2.9</v>
      </c>
      <c r="Z30" s="77">
        <v>5.7</v>
      </c>
      <c r="AA30" s="77">
        <v>5.4</v>
      </c>
      <c r="AB30" s="77">
        <v>5.6</v>
      </c>
      <c r="AC30" s="75">
        <v>6.7</v>
      </c>
      <c r="AD30" s="75">
        <v>6.1</v>
      </c>
      <c r="AE30" s="75">
        <v>6.9</v>
      </c>
      <c r="AF30" s="75">
        <v>5.9</v>
      </c>
      <c r="AG30" s="76" t="s">
        <v>20</v>
      </c>
    </row>
    <row r="31" spans="1:35" ht="15" customHeight="1" x14ac:dyDescent="0.15">
      <c r="A31" s="155"/>
      <c r="B31" s="38"/>
      <c r="C31" s="50"/>
      <c r="D31" s="51">
        <v>12</v>
      </c>
      <c r="E31" s="53">
        <v>20</v>
      </c>
      <c r="F31" s="53">
        <v>0</v>
      </c>
      <c r="G31" s="53">
        <v>3</v>
      </c>
      <c r="H31" s="53">
        <v>2</v>
      </c>
      <c r="I31" s="53">
        <v>2</v>
      </c>
      <c r="J31" s="53">
        <v>4</v>
      </c>
      <c r="K31" s="53">
        <v>2</v>
      </c>
      <c r="L31" s="53">
        <v>1</v>
      </c>
      <c r="M31" s="53">
        <v>1</v>
      </c>
      <c r="N31" s="53">
        <v>3</v>
      </c>
      <c r="O31" s="53">
        <v>1</v>
      </c>
      <c r="P31" s="53">
        <v>1</v>
      </c>
      <c r="Q31" s="23"/>
      <c r="R31" s="146"/>
      <c r="S31" s="38"/>
      <c r="T31" s="50"/>
      <c r="U31" s="51">
        <v>12</v>
      </c>
      <c r="V31" s="77">
        <v>6.5</v>
      </c>
      <c r="W31" s="77" t="s">
        <v>20</v>
      </c>
      <c r="X31" s="77">
        <v>12</v>
      </c>
      <c r="Y31" s="77">
        <v>5.6</v>
      </c>
      <c r="Z31" s="77">
        <v>5.7</v>
      </c>
      <c r="AA31" s="77">
        <v>10.5</v>
      </c>
      <c r="AB31" s="77">
        <v>5.7</v>
      </c>
      <c r="AC31" s="75">
        <v>3.1</v>
      </c>
      <c r="AD31" s="75">
        <v>3.1</v>
      </c>
      <c r="AE31" s="75">
        <v>9.4</v>
      </c>
      <c r="AF31" s="75">
        <v>5</v>
      </c>
      <c r="AG31" s="76">
        <v>6.3</v>
      </c>
    </row>
    <row r="32" spans="1:35" ht="15" customHeight="1" x14ac:dyDescent="0.15">
      <c r="A32" s="155"/>
      <c r="B32" s="38"/>
      <c r="C32" s="50"/>
      <c r="D32" s="37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23"/>
      <c r="R32" s="146"/>
      <c r="S32" s="38"/>
      <c r="T32" s="50"/>
      <c r="U32" s="37"/>
      <c r="V32" s="79"/>
      <c r="W32" s="79"/>
      <c r="X32" s="79"/>
      <c r="Y32" s="79"/>
      <c r="Z32" s="79"/>
      <c r="AA32" s="80"/>
      <c r="AB32" s="80"/>
      <c r="AC32" s="81"/>
      <c r="AD32" s="80"/>
      <c r="AE32" s="81"/>
      <c r="AF32" s="81"/>
      <c r="AG32" s="82"/>
    </row>
    <row r="33" spans="1:33" ht="15" customHeight="1" x14ac:dyDescent="0.15">
      <c r="A33" s="155"/>
      <c r="B33" s="38"/>
      <c r="C33" s="50"/>
      <c r="D33" s="3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23"/>
      <c r="R33" s="146"/>
      <c r="S33" s="38"/>
      <c r="T33" s="50"/>
      <c r="U33" s="37"/>
      <c r="V33" s="79"/>
      <c r="W33" s="79"/>
      <c r="X33" s="79"/>
      <c r="Y33" s="79"/>
      <c r="Z33" s="79"/>
      <c r="AA33" s="80"/>
      <c r="AB33" s="80"/>
      <c r="AC33" s="81"/>
      <c r="AD33" s="80"/>
      <c r="AE33" s="81"/>
      <c r="AF33" s="81"/>
      <c r="AG33" s="82"/>
    </row>
    <row r="34" spans="1:33" ht="15" customHeight="1" x14ac:dyDescent="0.15">
      <c r="A34" s="155"/>
      <c r="B34" s="83" t="s">
        <v>38</v>
      </c>
      <c r="C34" s="50"/>
      <c r="D34" s="44"/>
      <c r="E34" s="53">
        <f>'[3]101020 (3)'!$R$111</f>
        <v>16</v>
      </c>
      <c r="F34" s="53">
        <f>'[3]101020 (3)'!$U$111</f>
        <v>0</v>
      </c>
      <c r="G34" s="53">
        <f>'[3]101020 (3)'!$X$111</f>
        <v>1</v>
      </c>
      <c r="H34" s="53">
        <f>'[3]101020 (3)'!$AB$111</f>
        <v>2</v>
      </c>
      <c r="I34" s="53">
        <f>'[3]101020 (3)'!$AC$111</f>
        <v>3</v>
      </c>
      <c r="J34" s="53">
        <f>'[3]101020 (3)'!$AE$111</f>
        <v>2</v>
      </c>
      <c r="K34" s="53">
        <f>'[3]101020 (3)'!$AF$111</f>
        <v>3</v>
      </c>
      <c r="L34" s="53">
        <f>'[3]101020 (3)'!$AH$111</f>
        <v>1</v>
      </c>
      <c r="M34" s="53">
        <f>'[3]101020 (3)'!$AI$111</f>
        <v>1</v>
      </c>
      <c r="N34" s="53">
        <f>'[3]101020 (3)'!$AK$111</f>
        <v>2</v>
      </c>
      <c r="O34" s="53">
        <f>'[3]101020 (3)'!$AL$111</f>
        <v>0</v>
      </c>
      <c r="P34" s="53">
        <f>'[3]101020 (3)'!$AM$111</f>
        <v>0</v>
      </c>
      <c r="Q34" s="23"/>
      <c r="R34" s="146"/>
      <c r="S34" s="83" t="s">
        <v>38</v>
      </c>
      <c r="T34" s="50"/>
      <c r="U34" s="44"/>
      <c r="V34" s="77">
        <f>'[3]101020 (3)'!$R$119</f>
        <v>5.4</v>
      </c>
      <c r="W34" s="77" t="str">
        <f>'[3]101020 (3)'!$U$119</f>
        <v>-</v>
      </c>
      <c r="X34" s="77">
        <f>'[3]101020 (3)'!$X$119</f>
        <v>4</v>
      </c>
      <c r="Y34" s="77">
        <f>'[3]101020 (3)'!$AB$119</f>
        <v>6.5</v>
      </c>
      <c r="Z34" s="77">
        <f>'[3]101020 (3)'!$AC$119</f>
        <v>9.1</v>
      </c>
      <c r="AA34" s="78">
        <f>'[3]101020 (3)'!$AE$119</f>
        <v>5.6</v>
      </c>
      <c r="AB34" s="78">
        <f>'[3]101020 (3)'!$AF$119</f>
        <v>8.1</v>
      </c>
      <c r="AC34" s="75">
        <f>'[3]101020 (3)'!$AH$119</f>
        <v>3.1</v>
      </c>
      <c r="AD34" s="78">
        <f>'[3]101020 (3)'!$AI$119</f>
        <v>3.3</v>
      </c>
      <c r="AE34" s="75">
        <f>'[3]101020 (3)'!$AK$119</f>
        <v>6.9</v>
      </c>
      <c r="AF34" s="75" t="str">
        <f>'[3]101020 (3)'!$AL$119</f>
        <v>-</v>
      </c>
      <c r="AG34" s="64" t="str">
        <f>'[3]101020 (3)'!$AM$119</f>
        <v>-</v>
      </c>
    </row>
    <row r="35" spans="1:33" ht="15" customHeight="1" x14ac:dyDescent="0.15">
      <c r="A35" s="155"/>
      <c r="B35" s="38"/>
      <c r="C35" s="50"/>
      <c r="D35" s="46">
        <v>2</v>
      </c>
      <c r="E35" s="53">
        <f>'[4]101020 (3)'!$R$111</f>
        <v>15</v>
      </c>
      <c r="F35" s="53">
        <f>'[4]101020 (3)'!$U$111</f>
        <v>0</v>
      </c>
      <c r="G35" s="53">
        <f>'[4]101020 (3)'!$X$111</f>
        <v>2</v>
      </c>
      <c r="H35" s="53">
        <f>'[4]101020 (3)'!$AB$111</f>
        <v>2</v>
      </c>
      <c r="I35" s="53">
        <f>'[4]101020 (3)'!$AC$111</f>
        <v>2</v>
      </c>
      <c r="J35" s="53">
        <f>'[4]101020 (3)'!$AE$111</f>
        <v>1</v>
      </c>
      <c r="K35" s="53">
        <f>'[4]101020 (3)'!$AF$111</f>
        <v>2</v>
      </c>
      <c r="L35" s="53">
        <f>'[4]101020 (3)'!$AH$111</f>
        <v>1</v>
      </c>
      <c r="M35" s="53">
        <f>'[4]101020 (3)'!$AI$111</f>
        <v>1</v>
      </c>
      <c r="N35" s="53">
        <f>'[4]101020 (3)'!$AK$111</f>
        <v>2</v>
      </c>
      <c r="O35" s="53">
        <f>'[4]101020 (3)'!$AL$111</f>
        <v>1</v>
      </c>
      <c r="P35" s="53" t="str">
        <f>'[4]101020 (3)'!$AM$111</f>
        <v>-</v>
      </c>
      <c r="Q35" s="23"/>
      <c r="R35" s="146"/>
      <c r="S35" s="38"/>
      <c r="T35" s="50"/>
      <c r="U35" s="46">
        <v>2</v>
      </c>
      <c r="V35" s="77">
        <f>'[4]101020 (3)'!$R$119</f>
        <v>5.0999999999999996</v>
      </c>
      <c r="W35" s="75" t="str">
        <f>'[4]101020 (3)'!$U$119</f>
        <v>-</v>
      </c>
      <c r="X35" s="77">
        <f>'[4]101020 (3)'!$X$119</f>
        <v>8</v>
      </c>
      <c r="Y35" s="77">
        <f>'[4]101020 (3)'!$AB$119</f>
        <v>6.7</v>
      </c>
      <c r="Z35" s="77">
        <f>'[4]101020 (3)'!$AC$119</f>
        <v>6.1</v>
      </c>
      <c r="AA35" s="78">
        <f>'[4]101020 (3)'!$AE$119</f>
        <v>2.8</v>
      </c>
      <c r="AB35" s="77">
        <f>'[4]101020 (3)'!$AF$119</f>
        <v>5.0999999999999996</v>
      </c>
      <c r="AC35" s="75">
        <f>'[4]101020 (3)'!$AH$119</f>
        <v>3.1</v>
      </c>
      <c r="AD35" s="78">
        <f>'[4]101020 (3)'!$AI$119</f>
        <v>3.1</v>
      </c>
      <c r="AE35" s="75">
        <f>'[4]101020 (3)'!$AK$119</f>
        <v>6.9</v>
      </c>
      <c r="AF35" s="75">
        <f>'[4]101020 (3)'!$AL$119</f>
        <v>4.5</v>
      </c>
      <c r="AG35" s="64" t="str">
        <f>'[4]101020 (3)'!$AM$119</f>
        <v>-</v>
      </c>
    </row>
    <row r="36" spans="1:33" ht="15" customHeight="1" x14ac:dyDescent="0.15">
      <c r="A36" s="155"/>
      <c r="B36" s="38"/>
      <c r="C36" s="50"/>
      <c r="D36" s="46">
        <v>3</v>
      </c>
      <c r="E36" s="53">
        <f>'[5]101020 (3)'!$R$111</f>
        <v>14</v>
      </c>
      <c r="F36" s="53">
        <f>'[5]101020 (3)'!$U$111</f>
        <v>0</v>
      </c>
      <c r="G36" s="53">
        <f>'[5]101020 (3)'!$X$111</f>
        <v>2</v>
      </c>
      <c r="H36" s="53">
        <f>'[5]101020 (3)'!$AB$111</f>
        <v>2</v>
      </c>
      <c r="I36" s="53">
        <f>'[5]101020 (3)'!$AC$111</f>
        <v>1</v>
      </c>
      <c r="J36" s="53">
        <f>'[5]101020 (3)'!$AE$111</f>
        <v>2</v>
      </c>
      <c r="K36" s="53">
        <f>'[5]101020 (3)'!$AF$111</f>
        <v>1</v>
      </c>
      <c r="L36" s="53">
        <f>'[5]101020 (3)'!$AH$111</f>
        <v>2</v>
      </c>
      <c r="M36" s="53">
        <f>'[5]101020 (3)'!$AI$111</f>
        <v>1</v>
      </c>
      <c r="N36" s="53">
        <f>'[5]101020 (3)'!$AK$111</f>
        <v>1</v>
      </c>
      <c r="O36" s="53">
        <f>'[5]101020 (3)'!$AL$111</f>
        <v>1</v>
      </c>
      <c r="P36" s="53" t="str">
        <f>'[5]101020 (3)'!$AM$111</f>
        <v>-</v>
      </c>
      <c r="Q36" s="23"/>
      <c r="R36" s="146"/>
      <c r="S36" s="38"/>
      <c r="T36" s="50"/>
      <c r="U36" s="46">
        <v>3</v>
      </c>
      <c r="V36" s="77">
        <f>'[5]101020 (3)'!$R$119</f>
        <v>4.8</v>
      </c>
      <c r="W36" s="77" t="str">
        <f>'[5]101020 (3)'!$U$119</f>
        <v>-</v>
      </c>
      <c r="X36" s="77">
        <f>'[5]101020 (3)'!$X$119</f>
        <v>9.1</v>
      </c>
      <c r="Y36" s="77">
        <f>'[5]101020 (3)'!$AB$119</f>
        <v>7.4</v>
      </c>
      <c r="Z36" s="77">
        <f>'[5]101020 (3)'!$AC$119</f>
        <v>2.9</v>
      </c>
      <c r="AA36" s="78">
        <f>'[5]101020 (3)'!$AE$119</f>
        <v>5.9</v>
      </c>
      <c r="AB36" s="77">
        <f>'[5]101020 (3)'!$AF$119</f>
        <v>2.7</v>
      </c>
      <c r="AC36" s="77">
        <f>'[5]101020 (3)'!$AH$119</f>
        <v>6.1</v>
      </c>
      <c r="AD36" s="75">
        <f>'[5]101020 (3)'!$AI$119</f>
        <v>3.2</v>
      </c>
      <c r="AE36" s="77">
        <f>'[5]101020 (3)'!$AK$119</f>
        <v>3.2</v>
      </c>
      <c r="AF36" s="78">
        <f>'[5]101020 (3)'!$AL$119</f>
        <v>4.3</v>
      </c>
      <c r="AG36" s="64" t="str">
        <f>'[5]101020 (3)'!$AM$119</f>
        <v>-</v>
      </c>
    </row>
    <row r="37" spans="1:33" ht="15" customHeight="1" x14ac:dyDescent="0.15">
      <c r="A37" s="155"/>
      <c r="B37" s="38"/>
      <c r="C37" s="50"/>
      <c r="D37" s="46">
        <v>4</v>
      </c>
      <c r="E37" s="53">
        <f>'[6]101020 (3)'!$R$111</f>
        <v>15</v>
      </c>
      <c r="F37" s="53">
        <f>'[6]101020 (3)'!$U$111</f>
        <v>1</v>
      </c>
      <c r="G37" s="53">
        <f>'[6]101020 (3)'!$X$111</f>
        <v>3</v>
      </c>
      <c r="H37" s="53">
        <f>'[6]101020 (3)'!$AB$111</f>
        <v>3</v>
      </c>
      <c r="I37" s="53">
        <f>'[6]101020 (3)'!$AC$111</f>
        <v>2</v>
      </c>
      <c r="J37" s="53">
        <f>'[6]101020 (3)'!$AE$111</f>
        <v>2</v>
      </c>
      <c r="K37" s="53">
        <f>'[6]101020 (3)'!$AF$111</f>
        <v>1</v>
      </c>
      <c r="L37" s="53">
        <f>'[6]101020 (3)'!$AH$111</f>
        <v>1</v>
      </c>
      <c r="M37" s="53" t="str">
        <f>'[6]101020 (3)'!$AI$111</f>
        <v>-</v>
      </c>
      <c r="N37" s="53">
        <f>'[6]101020 (3)'!$AK$111</f>
        <v>1</v>
      </c>
      <c r="O37" s="53">
        <f>'[6]101020 (3)'!$AL$111</f>
        <v>1</v>
      </c>
      <c r="P37" s="53" t="str">
        <f>'[6]101020 (3)'!$AM$111</f>
        <v>-</v>
      </c>
      <c r="Q37" s="23"/>
      <c r="R37" s="146"/>
      <c r="S37" s="38"/>
      <c r="T37" s="50"/>
      <c r="U37" s="46">
        <v>4</v>
      </c>
      <c r="V37" s="77">
        <f>'[6]101020 (3)'!$R$119</f>
        <v>5.2</v>
      </c>
      <c r="W37" s="77">
        <f>'[6]101020 (3)'!$U$119</f>
        <v>20</v>
      </c>
      <c r="X37" s="77">
        <f>'[6]101020 (3)'!$X$119</f>
        <v>12.5</v>
      </c>
      <c r="Y37" s="77">
        <f>'[6]101020 (3)'!$AB$119</f>
        <v>9.6999999999999993</v>
      </c>
      <c r="Z37" s="77">
        <f>'[6]101020 (3)'!$AC$119</f>
        <v>5.9</v>
      </c>
      <c r="AA37" s="78">
        <f>'[6]101020 (3)'!$AE$119</f>
        <v>5.6</v>
      </c>
      <c r="AB37" s="77">
        <f>'[6]101020 (3)'!$AF$119</f>
        <v>2.9</v>
      </c>
      <c r="AC37" s="75">
        <f>'[6]101020 (3)'!$AH$119</f>
        <v>3.2</v>
      </c>
      <c r="AD37" s="75" t="str">
        <f>'[6]101020 (3)'!$AI$119</f>
        <v>-</v>
      </c>
      <c r="AE37" s="78">
        <f>'[6]101020 (3)'!$AK$119</f>
        <v>3.3</v>
      </c>
      <c r="AF37" s="77">
        <f>'[6]101020 (3)'!$AL$119</f>
        <v>5</v>
      </c>
      <c r="AG37" s="64" t="str">
        <f>'[6]101020 (3)'!$AM$119</f>
        <v>-</v>
      </c>
    </row>
    <row r="38" spans="1:33" ht="15" customHeight="1" x14ac:dyDescent="0.15">
      <c r="A38" s="155"/>
      <c r="B38" s="38"/>
      <c r="C38" s="45"/>
      <c r="D38" s="46">
        <v>5</v>
      </c>
      <c r="E38" s="53">
        <f>'[7]101020 (3)'!$R$111</f>
        <v>15</v>
      </c>
      <c r="F38" s="53">
        <f>'[7]101020 (3)'!$U$111</f>
        <v>0</v>
      </c>
      <c r="G38" s="53">
        <f>'[7]101020 (3)'!$X$111</f>
        <v>3</v>
      </c>
      <c r="H38" s="53">
        <f>'[7]101020 (3)'!$AB$111</f>
        <v>3</v>
      </c>
      <c r="I38" s="53">
        <f>'[7]101020 (3)'!$AC$111</f>
        <v>0</v>
      </c>
      <c r="J38" s="53">
        <f>'[7]101020 (3)'!$AE$111</f>
        <v>2</v>
      </c>
      <c r="K38" s="53">
        <f>'[7]101020 (3)'!$AF$111</f>
        <v>2</v>
      </c>
      <c r="L38" s="53">
        <f>'[7]101020 (3)'!$AH$111</f>
        <v>2</v>
      </c>
      <c r="M38" s="53">
        <f>'[7]101020 (3)'!$AI$111</f>
        <v>1</v>
      </c>
      <c r="N38" s="53">
        <f>'[7]101020 (3)'!$AK$111</f>
        <v>1</v>
      </c>
      <c r="O38" s="53">
        <f>'[7]101020 (3)'!$AL$111</f>
        <v>1</v>
      </c>
      <c r="P38" s="53" t="str">
        <f>'[7]101020 (3)'!$AM$111</f>
        <v>-</v>
      </c>
      <c r="Q38" s="23"/>
      <c r="R38" s="146"/>
      <c r="S38" s="38"/>
      <c r="T38" s="45"/>
      <c r="U38" s="46">
        <v>5</v>
      </c>
      <c r="V38" s="77">
        <f>'[7]101020 (3)'!$R$119</f>
        <v>5.0999999999999996</v>
      </c>
      <c r="W38" s="77" t="str">
        <f>'[7]101020 (3)'!$U$119</f>
        <v>-</v>
      </c>
      <c r="X38" s="77">
        <f>'[7]101020 (3)'!$X$119</f>
        <v>13.6</v>
      </c>
      <c r="Y38" s="77">
        <f>'[7]101020 (3)'!$AB$119</f>
        <v>8.8000000000000007</v>
      </c>
      <c r="Z38" s="77" t="str">
        <f>'[7]101020 (3)'!$AC$119</f>
        <v>-</v>
      </c>
      <c r="AA38" s="77">
        <f>'[7]101020 (3)'!$AE$119</f>
        <v>5.3</v>
      </c>
      <c r="AB38" s="75">
        <f>'[7]101020 (3)'!$AF$119</f>
        <v>5.4</v>
      </c>
      <c r="AC38" s="75">
        <f>'[7]101020 (3)'!$AH$119</f>
        <v>6.5</v>
      </c>
      <c r="AD38" s="75">
        <f>'[7]101020 (3)'!$AI$119</f>
        <v>3.3</v>
      </c>
      <c r="AE38" s="75">
        <f>'[7]101020 (3)'!$AK$119</f>
        <v>3.4</v>
      </c>
      <c r="AF38" s="77">
        <f>'[7]101020 (3)'!$AL$119</f>
        <v>5</v>
      </c>
      <c r="AG38" s="64" t="str">
        <f>'[7]101020 (3)'!$AM$119</f>
        <v>-</v>
      </c>
    </row>
    <row r="39" spans="1:33" ht="15" customHeight="1" x14ac:dyDescent="0.15">
      <c r="A39" s="155"/>
      <c r="B39" s="38"/>
      <c r="C39" s="45"/>
      <c r="D39" s="46">
        <v>6</v>
      </c>
      <c r="E39" s="53">
        <f>'[8]101020 (3)'!$R$111</f>
        <v>12</v>
      </c>
      <c r="F39" s="53">
        <f>'[8]101020 (3)'!$U$111</f>
        <v>0</v>
      </c>
      <c r="G39" s="53">
        <f>'[8]101020 (3)'!$X$111</f>
        <v>2</v>
      </c>
      <c r="H39" s="53">
        <f>'[8]101020 (3)'!$AB$111</f>
        <v>2</v>
      </c>
      <c r="I39" s="53">
        <f>'[8]101020 (3)'!$AC$111</f>
        <v>1</v>
      </c>
      <c r="J39" s="53">
        <f>'[8]101020 (3)'!$AE$111</f>
        <v>1</v>
      </c>
      <c r="K39" s="53">
        <f>'[8]101020 (3)'!$AF$111</f>
        <v>2</v>
      </c>
      <c r="L39" s="53">
        <f>'[8]101020 (3)'!$AH$111</f>
        <v>2</v>
      </c>
      <c r="M39" s="53">
        <f>'[8]101020 (3)'!$AI$111</f>
        <v>1</v>
      </c>
      <c r="N39" s="53">
        <f>'[8]101020 (3)'!$AK$111</f>
        <v>1</v>
      </c>
      <c r="O39" s="53">
        <f>'[8]101020 (3)'!$AL$111</f>
        <v>1</v>
      </c>
      <c r="P39" s="53" t="str">
        <f>'[8]101020 (3)'!$AM$111</f>
        <v>-</v>
      </c>
      <c r="Q39" s="23"/>
      <c r="R39" s="146"/>
      <c r="S39" s="38"/>
      <c r="T39" s="45"/>
      <c r="U39" s="46">
        <v>6</v>
      </c>
      <c r="V39" s="77">
        <f>'[8]101020 (3)'!$R$119</f>
        <v>4</v>
      </c>
      <c r="W39" s="77" t="str">
        <f>'[8]101020 (3)'!$U$119</f>
        <v>-</v>
      </c>
      <c r="X39" s="77">
        <f>'[8]101020 (3)'!$X$119</f>
        <v>8.6999999999999993</v>
      </c>
      <c r="Y39" s="77">
        <f>'[8]101020 (3)'!$AB$119</f>
        <v>6.9</v>
      </c>
      <c r="Z39" s="77">
        <f>'[8]101020 (3)'!$AC$119</f>
        <v>2.9</v>
      </c>
      <c r="AA39" s="78">
        <f>'[8]101020 (3)'!$AE$119</f>
        <v>2.6</v>
      </c>
      <c r="AB39" s="75">
        <f>'[8]101020 (3)'!$AF$119</f>
        <v>5.0999999999999996</v>
      </c>
      <c r="AC39" s="77">
        <f>'[8]101020 (3)'!$AH$119</f>
        <v>6.3</v>
      </c>
      <c r="AD39" s="77">
        <f>'[8]101020 (3)'!$AI$119</f>
        <v>2.9</v>
      </c>
      <c r="AE39" s="75">
        <f>'[8]101020 (3)'!$AK$119</f>
        <v>3.3</v>
      </c>
      <c r="AF39" s="75">
        <f>'[8]101020 (3)'!$AL$119</f>
        <v>5</v>
      </c>
      <c r="AG39" s="76" t="str">
        <f>'[8]101020 (3)'!$AM$119</f>
        <v>-</v>
      </c>
    </row>
    <row r="40" spans="1:33" ht="15" customHeight="1" x14ac:dyDescent="0.15">
      <c r="A40" s="155"/>
      <c r="B40" s="52"/>
      <c r="C40" s="48"/>
      <c r="D40" s="46">
        <v>7</v>
      </c>
      <c r="E40" s="53">
        <f>'[9]101020 (3)'!$R$111</f>
        <v>14</v>
      </c>
      <c r="F40" s="53">
        <f>'[9]101020 (3)'!$U$111</f>
        <v>1</v>
      </c>
      <c r="G40" s="53">
        <f>'[9]101020 (3)'!$X$111</f>
        <v>1</v>
      </c>
      <c r="H40" s="53">
        <f>'[9]101020 (3)'!$AB$111</f>
        <v>2</v>
      </c>
      <c r="I40" s="53">
        <f>'[9]101020 (3)'!$AC$111</f>
        <v>2</v>
      </c>
      <c r="J40" s="53">
        <f>'[9]101020 (3)'!$AE$111</f>
        <v>1</v>
      </c>
      <c r="K40" s="53">
        <f>'[9]101020 (3)'!$AF$111</f>
        <v>1</v>
      </c>
      <c r="L40" s="53">
        <f>'[9]101020 (3)'!$AH$111</f>
        <v>2</v>
      </c>
      <c r="M40" s="53">
        <f>'[9]101020 (3)'!$AI$111</f>
        <v>1</v>
      </c>
      <c r="N40" s="53" t="str">
        <f>'[9]101020 (3)'!$AK$111</f>
        <v>-</v>
      </c>
      <c r="O40" s="53">
        <f>'[9]101020 (3)'!$AL$111</f>
        <v>1</v>
      </c>
      <c r="P40" s="53" t="str">
        <f>'[9]101020 (3)'!$AM$111</f>
        <v>-</v>
      </c>
      <c r="Q40" s="23"/>
      <c r="R40" s="146"/>
      <c r="S40" s="52"/>
      <c r="T40" s="48"/>
      <c r="U40" s="46">
        <v>7</v>
      </c>
      <c r="V40" s="78">
        <f>'[9]101020 (3)'!$R$119</f>
        <v>4.7</v>
      </c>
      <c r="W40" s="77">
        <f>'[9]101020 (3)'!$U$119</f>
        <v>20</v>
      </c>
      <c r="X40" s="77">
        <f>'[9]101020 (3)'!$X$119</f>
        <v>4.3</v>
      </c>
      <c r="Y40" s="77">
        <f>'[9]101020 (3)'!$AB$119</f>
        <v>6.3</v>
      </c>
      <c r="Z40" s="75">
        <f>'[9]101020 (3)'!$AC$119</f>
        <v>6.3</v>
      </c>
      <c r="AA40" s="78">
        <f>'[9]101020 (3)'!$AE$119</f>
        <v>2.6</v>
      </c>
      <c r="AB40" s="75">
        <f>'[9]101020 (3)'!$AF$119</f>
        <v>2.7</v>
      </c>
      <c r="AC40" s="75">
        <f>'[9]101020 (3)'!$AH$119</f>
        <v>6.1</v>
      </c>
      <c r="AD40" s="77">
        <f>'[9]101020 (3)'!$AI$119</f>
        <v>2.8</v>
      </c>
      <c r="AE40" s="75" t="str">
        <f>'[9]101020 (3)'!$AK$119</f>
        <v>-</v>
      </c>
      <c r="AF40" s="75">
        <f>'[9]101020 (3)'!$AL$119</f>
        <v>5</v>
      </c>
      <c r="AG40" s="76" t="str">
        <f>'[9]101020 (3)'!$AM$119</f>
        <v>-</v>
      </c>
    </row>
    <row r="41" spans="1:33" ht="15" customHeight="1" x14ac:dyDescent="0.15">
      <c r="A41" s="155"/>
      <c r="B41" s="47"/>
      <c r="C41" s="48"/>
      <c r="D41" s="46">
        <v>8</v>
      </c>
      <c r="E41" s="53">
        <f>'[10]101020 (3)'!$R$111</f>
        <v>16</v>
      </c>
      <c r="F41" s="53" t="str">
        <f>'[10]101020 (3)'!$U$111</f>
        <v>-</v>
      </c>
      <c r="G41" s="53">
        <f>'[10]101020 (3)'!$X$111</f>
        <v>1</v>
      </c>
      <c r="H41" s="53">
        <f>'[10]101020 (3)'!$AB$111</f>
        <v>3</v>
      </c>
      <c r="I41" s="53">
        <f>'[10]101020 (3)'!$AC$111</f>
        <v>3</v>
      </c>
      <c r="J41" s="53">
        <f>'[10]101020 (3)'!$AE$111</f>
        <v>2</v>
      </c>
      <c r="K41" s="53">
        <f>'[10]101020 (3)'!$AF$111</f>
        <v>2</v>
      </c>
      <c r="L41" s="53">
        <f>'[10]101020 (3)'!$AH$111</f>
        <v>2</v>
      </c>
      <c r="M41" s="53">
        <f>'[10]101020 (3)'!$AI$111</f>
        <v>1</v>
      </c>
      <c r="N41" s="53">
        <f>'[10]101020 (3)'!$AK$111</f>
        <v>1</v>
      </c>
      <c r="O41" s="53">
        <f>'[10]101020 (3)'!$AL$111</f>
        <v>1</v>
      </c>
      <c r="P41" s="53" t="str">
        <f>'[10]101020 (3)'!$AM$111</f>
        <v>-</v>
      </c>
      <c r="Q41" s="23"/>
      <c r="R41" s="146"/>
      <c r="S41" s="47"/>
      <c r="T41" s="48"/>
      <c r="U41" s="46">
        <v>8</v>
      </c>
      <c r="V41" s="78">
        <f>'[10]101020 (3)'!$R$119</f>
        <v>5.3</v>
      </c>
      <c r="W41" s="77" t="str">
        <f>'[10]101020 (3)'!$U$119</f>
        <v>-</v>
      </c>
      <c r="X41" s="77">
        <f>'[10]101020 (3)'!$X$119</f>
        <v>4.8</v>
      </c>
      <c r="Y41" s="77">
        <f>'[10]101020 (3)'!$AB$119</f>
        <v>8.3000000000000007</v>
      </c>
      <c r="Z41" s="77">
        <f>'[10]101020 (3)'!$AC$119</f>
        <v>9.1</v>
      </c>
      <c r="AA41" s="77">
        <f>'[10]101020 (3)'!$AE$119</f>
        <v>5.3</v>
      </c>
      <c r="AB41" s="75">
        <f>'[10]101020 (3)'!$AF$119</f>
        <v>5.3</v>
      </c>
      <c r="AC41" s="75">
        <f>'[10]101020 (3)'!$AH$119</f>
        <v>5.9</v>
      </c>
      <c r="AD41" s="75">
        <f>'[10]101020 (3)'!$AI$119</f>
        <v>2.9</v>
      </c>
      <c r="AE41" s="75">
        <f>'[10]101020 (3)'!$AK$119</f>
        <v>3.3</v>
      </c>
      <c r="AF41" s="75">
        <f>'[10]101020 (3)'!$AL$119</f>
        <v>4.8</v>
      </c>
      <c r="AG41" s="76" t="str">
        <f>'[10]101020 (3)'!$AM$119</f>
        <v>-</v>
      </c>
    </row>
    <row r="42" spans="1:33" ht="15" customHeight="1" x14ac:dyDescent="0.15">
      <c r="A42" s="155"/>
      <c r="B42" s="47"/>
      <c r="C42" s="49"/>
      <c r="D42" s="46">
        <v>9</v>
      </c>
      <c r="E42" s="53">
        <f>'[11]101020 (3)'!$R$111</f>
        <v>11</v>
      </c>
      <c r="F42" s="53" t="str">
        <f>'[11]101020 (3)'!$U$111</f>
        <v>-</v>
      </c>
      <c r="G42" s="53">
        <f>'[11]101020 (3)'!$X$111</f>
        <v>1</v>
      </c>
      <c r="H42" s="53">
        <f>'[11]101020 (3)'!$AB$111</f>
        <v>2</v>
      </c>
      <c r="I42" s="53">
        <f>'[11]101020 (3)'!$AC$111</f>
        <v>2</v>
      </c>
      <c r="J42" s="53">
        <f>'[11]101020 (3)'!$AE$111</f>
        <v>1</v>
      </c>
      <c r="K42" s="53">
        <f>'[11]101020 (3)'!$AF$111</f>
        <v>2</v>
      </c>
      <c r="L42" s="53">
        <f>'[11]101020 (3)'!$AH$111</f>
        <v>0</v>
      </c>
      <c r="M42" s="53">
        <f>'[11]101020 (3)'!$AI$111</f>
        <v>1</v>
      </c>
      <c r="N42" s="53">
        <f>'[11]101020 (3)'!$AK$111</f>
        <v>1</v>
      </c>
      <c r="O42" s="53">
        <f>'[11]101020 (3)'!$AL$111</f>
        <v>1</v>
      </c>
      <c r="P42" s="53" t="str">
        <f>'[11]101020 (3)'!$AM$111</f>
        <v>-</v>
      </c>
      <c r="Q42" s="23"/>
      <c r="R42" s="146"/>
      <c r="S42" s="47"/>
      <c r="T42" s="49"/>
      <c r="U42" s="46">
        <v>9</v>
      </c>
      <c r="V42" s="77">
        <f>'[11]101020 (3)'!$R$119</f>
        <v>3.7</v>
      </c>
      <c r="W42" s="77" t="str">
        <f>'[11]101020 (3)'!$U$119</f>
        <v>-</v>
      </c>
      <c r="X42" s="77">
        <f>'[11]101020 (3)'!$X$119</f>
        <v>4.2</v>
      </c>
      <c r="Y42" s="77">
        <f>'[11]101020 (3)'!$AB$119</f>
        <v>5.9</v>
      </c>
      <c r="Z42" s="77">
        <f>'[11]101020 (3)'!$AC$119</f>
        <v>5.4</v>
      </c>
      <c r="AA42" s="75">
        <f>'[11]101020 (3)'!$AE$119</f>
        <v>2.7</v>
      </c>
      <c r="AB42" s="77">
        <f>'[11]101020 (3)'!$AF$119</f>
        <v>5.0999999999999996</v>
      </c>
      <c r="AC42" s="75" t="str">
        <f>'[11]101020 (3)'!$AH$119</f>
        <v>-</v>
      </c>
      <c r="AD42" s="77">
        <f>'[11]101020 (3)'!$AI$119</f>
        <v>3.2</v>
      </c>
      <c r="AE42" s="77">
        <f>'[11]101020 (3)'!$AK$119</f>
        <v>3.6</v>
      </c>
      <c r="AF42" s="77">
        <f>'[11]101020 (3)'!$AL$119</f>
        <v>4.8</v>
      </c>
      <c r="AG42" s="76" t="str">
        <f>'[11]101020 (3)'!$AM$119</f>
        <v>-</v>
      </c>
    </row>
    <row r="43" spans="1:33" ht="15" customHeight="1" x14ac:dyDescent="0.15">
      <c r="A43" s="155"/>
      <c r="B43" s="47"/>
      <c r="C43" s="49"/>
      <c r="D43" s="51">
        <v>10</v>
      </c>
      <c r="E43" s="53">
        <f>'[12]101020 (3)'!$R$111</f>
        <v>12</v>
      </c>
      <c r="F43" s="53">
        <f>'[12]101020 (3)'!$U$111</f>
        <v>0</v>
      </c>
      <c r="G43" s="53">
        <f>'[12]101020 (3)'!$X$111</f>
        <v>2</v>
      </c>
      <c r="H43" s="53">
        <f>'[12]101020 (3)'!$AB$111</f>
        <v>2</v>
      </c>
      <c r="I43" s="53">
        <f>'[12]101020 (3)'!$AC$111</f>
        <v>2</v>
      </c>
      <c r="J43" s="53">
        <f>'[12]101020 (3)'!$AE$111</f>
        <v>3</v>
      </c>
      <c r="K43" s="53">
        <f>'[12]101020 (3)'!$AF$111</f>
        <v>1</v>
      </c>
      <c r="L43" s="53">
        <f>'[12]101020 (3)'!$AH$111</f>
        <v>1</v>
      </c>
      <c r="M43" s="53">
        <f>'[12]101020 (3)'!$AI$111</f>
        <v>1</v>
      </c>
      <c r="N43" s="53">
        <f>'[12]101020 (3)'!$AK$111</f>
        <v>0</v>
      </c>
      <c r="O43" s="53">
        <f>'[12]101020 (3)'!$AL$111</f>
        <v>1</v>
      </c>
      <c r="P43" s="53" t="str">
        <f>'[12]101020 (3)'!$AM$111</f>
        <v>-</v>
      </c>
      <c r="Q43" s="23"/>
      <c r="R43" s="146"/>
      <c r="S43" s="47"/>
      <c r="T43" s="49"/>
      <c r="U43" s="51">
        <v>10</v>
      </c>
      <c r="V43" s="77">
        <f>'[12]101020 (3)'!$R$119</f>
        <v>3.9</v>
      </c>
      <c r="W43" s="77" t="str">
        <f>'[12]101020 (3)'!$U$119</f>
        <v>-</v>
      </c>
      <c r="X43" s="77">
        <f>'[12]101020 (3)'!$X$119</f>
        <v>8.3000000000000007</v>
      </c>
      <c r="Y43" s="77">
        <f>'[12]101020 (3)'!$AB$119</f>
        <v>5.9</v>
      </c>
      <c r="Z43" s="77">
        <f>'[12]101020 (3)'!$AC$119</f>
        <v>6.3</v>
      </c>
      <c r="AA43" s="77">
        <f>'[12]101020 (3)'!$AE$119</f>
        <v>8.1</v>
      </c>
      <c r="AB43" s="78">
        <f>'[12]101020 (3)'!$AF$119</f>
        <v>2.5</v>
      </c>
      <c r="AC43" s="77">
        <f>'[12]101020 (3)'!$AH$119</f>
        <v>2.9</v>
      </c>
      <c r="AD43" s="77">
        <f>'[12]101020 (3)'!$AI$119</f>
        <v>3.2</v>
      </c>
      <c r="AE43" s="75" t="str">
        <f>'[12]101020 (3)'!$AK$119</f>
        <v>-</v>
      </c>
      <c r="AF43" s="75">
        <f>'[12]101020 (3)'!$AL$119</f>
        <v>4.3</v>
      </c>
      <c r="AG43" s="76" t="str">
        <f>'[12]101020 (3)'!$AM$119</f>
        <v>-</v>
      </c>
    </row>
    <row r="44" spans="1:33" ht="15" customHeight="1" x14ac:dyDescent="0.15">
      <c r="A44" s="155"/>
      <c r="B44" s="38"/>
      <c r="C44" s="50"/>
      <c r="D44" s="51">
        <v>11</v>
      </c>
      <c r="E44" s="53">
        <f>'[13]101020 (3)'!$R$111</f>
        <v>12</v>
      </c>
      <c r="F44" s="53">
        <f>'[13]101020 (3)'!$U$111</f>
        <v>0</v>
      </c>
      <c r="G44" s="53">
        <f>'[13]101020 (3)'!$X$111</f>
        <v>2</v>
      </c>
      <c r="H44" s="53">
        <f>'[13]101020 (3)'!$AB$111</f>
        <v>2</v>
      </c>
      <c r="I44" s="53">
        <f>'[13]101020 (3)'!$AC$111</f>
        <v>1</v>
      </c>
      <c r="J44" s="53">
        <f>'[13]101020 (3)'!$AE$111</f>
        <v>3</v>
      </c>
      <c r="K44" s="53">
        <f>'[13]101020 (3)'!$AF$111</f>
        <v>1</v>
      </c>
      <c r="L44" s="53">
        <f>'[13]101020 (3)'!$AH$111</f>
        <v>0</v>
      </c>
      <c r="M44" s="53">
        <f>'[13]101020 (3)'!$AI$111</f>
        <v>2</v>
      </c>
      <c r="N44" s="53">
        <f>'[13]101020 (3)'!$AK$111</f>
        <v>0</v>
      </c>
      <c r="O44" s="53">
        <f>'[13]101020 (3)'!$AL$111</f>
        <v>1</v>
      </c>
      <c r="P44" s="53">
        <f>'[13]101020 (3)'!$AM$111</f>
        <v>1</v>
      </c>
      <c r="Q44" s="23"/>
      <c r="R44" s="146"/>
      <c r="S44" s="38"/>
      <c r="T44" s="50"/>
      <c r="U44" s="51">
        <v>11</v>
      </c>
      <c r="V44" s="77">
        <f>'[13]101020 (3)'!$R$119</f>
        <v>3.9</v>
      </c>
      <c r="W44" s="77" t="str">
        <f>'[13]101020 (3)'!$U$119</f>
        <v>-</v>
      </c>
      <c r="X44" s="77">
        <f>'[13]101020 (3)'!$X$119</f>
        <v>9.5</v>
      </c>
      <c r="Y44" s="77">
        <f>'[13]101020 (3)'!$AB$119</f>
        <v>5.7</v>
      </c>
      <c r="Z44" s="77">
        <f>'[13]101020 (3)'!$AC$119</f>
        <v>3.4</v>
      </c>
      <c r="AA44" s="77">
        <f>'[13]101020 (3)'!$AE$119</f>
        <v>7.9</v>
      </c>
      <c r="AB44" s="77">
        <f>'[13]101020 (3)'!$AF$119</f>
        <v>2.4</v>
      </c>
      <c r="AC44" s="75" t="str">
        <f>'[13]101020 (3)'!$AH$119</f>
        <v>-</v>
      </c>
      <c r="AD44" s="75">
        <f>'[13]101020 (3)'!$AI$119</f>
        <v>6.3</v>
      </c>
      <c r="AE44" s="75" t="str">
        <f>'[13]101020 (3)'!$AK$119</f>
        <v>-</v>
      </c>
      <c r="AF44" s="75">
        <f>'[13]101020 (3)'!$AL$119</f>
        <v>4.3</v>
      </c>
      <c r="AG44" s="76">
        <f>'[13]101020 (3)'!$AM$119</f>
        <v>7.1</v>
      </c>
    </row>
    <row r="45" spans="1:33" ht="15" customHeight="1" x14ac:dyDescent="0.15">
      <c r="A45" s="155"/>
      <c r="B45" s="38"/>
      <c r="C45" s="50"/>
      <c r="D45" s="51">
        <v>12</v>
      </c>
      <c r="E45" s="53">
        <f>'[14]101020 (3)'!$R$111</f>
        <v>10</v>
      </c>
      <c r="F45" s="53">
        <f>'[14]101020 (3)'!$U$111</f>
        <v>0</v>
      </c>
      <c r="G45" s="53">
        <f>'[14]101020 (3)'!$X$111</f>
        <v>1</v>
      </c>
      <c r="H45" s="53">
        <f>'[14]101020 (3)'!$AB$111</f>
        <v>2</v>
      </c>
      <c r="I45" s="53">
        <f>'[14]101020 (3)'!$AC$111</f>
        <v>2</v>
      </c>
      <c r="J45" s="53">
        <f>'[14]101020 (3)'!$AE$111</f>
        <v>1</v>
      </c>
      <c r="K45" s="53">
        <f>'[14]101020 (3)'!$AF$111</f>
        <v>1</v>
      </c>
      <c r="L45" s="53">
        <f>'[14]101020 (3)'!$AH$111</f>
        <v>1</v>
      </c>
      <c r="M45" s="53">
        <f>'[14]101020 (3)'!$AI$111</f>
        <v>1</v>
      </c>
      <c r="N45" s="53">
        <f>'[14]101020 (3)'!$AK$111</f>
        <v>0</v>
      </c>
      <c r="O45" s="53" t="str">
        <f>'[14]101020 (3)'!$AL$111</f>
        <v>-</v>
      </c>
      <c r="P45" s="53">
        <f>'[14]101020 (3)'!$AM$111</f>
        <v>0</v>
      </c>
      <c r="Q45" s="23"/>
      <c r="R45" s="146"/>
      <c r="S45" s="38"/>
      <c r="T45" s="50"/>
      <c r="U45" s="51">
        <v>12</v>
      </c>
      <c r="V45" s="77">
        <f>'[14]101020 (3)'!$R$119</f>
        <v>3.3</v>
      </c>
      <c r="W45" s="77" t="str">
        <f>'[14]101020 (3)'!$U$119</f>
        <v>-</v>
      </c>
      <c r="X45" s="77">
        <f>'[14]101020 (3)'!$X$119</f>
        <v>4.8</v>
      </c>
      <c r="Y45" s="77">
        <f>'[14]101020 (3)'!$AB$119</f>
        <v>6.5</v>
      </c>
      <c r="Z45" s="77">
        <f>'[14]101020 (3)'!$AC$119</f>
        <v>6.3</v>
      </c>
      <c r="AA45" s="77">
        <f>'[14]101020 (3)'!$AE$119</f>
        <v>2.7</v>
      </c>
      <c r="AB45" s="77">
        <f>'[14]101020 (3)'!$AF$119</f>
        <v>2.6</v>
      </c>
      <c r="AC45" s="75">
        <f>'[14]101020 (3)'!$AH$119</f>
        <v>2.9</v>
      </c>
      <c r="AD45" s="75">
        <f>'[14]101020 (3)'!$AI$119</f>
        <v>3.1</v>
      </c>
      <c r="AE45" s="75" t="str">
        <f>'[14]101020 (3)'!$AK$119</f>
        <v>-</v>
      </c>
      <c r="AF45" s="75" t="str">
        <f>'[14]101020 (3)'!$AL$119</f>
        <v>-</v>
      </c>
      <c r="AG45" s="76" t="str">
        <f>'[14]101020 (3)'!$AM$119</f>
        <v>-</v>
      </c>
    </row>
    <row r="46" spans="1:33" ht="15" customHeight="1" x14ac:dyDescent="0.15">
      <c r="A46" s="155"/>
      <c r="B46" s="38"/>
      <c r="C46" s="50"/>
      <c r="D46" s="51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23"/>
      <c r="R46" s="146"/>
      <c r="S46" s="38"/>
      <c r="T46" s="50"/>
      <c r="U46" s="51"/>
      <c r="V46" s="79"/>
      <c r="W46" s="79"/>
      <c r="X46" s="79"/>
      <c r="Y46" s="79"/>
      <c r="Z46" s="79"/>
      <c r="AA46" s="80"/>
      <c r="AB46" s="80"/>
      <c r="AC46" s="81"/>
      <c r="AD46" s="80"/>
      <c r="AE46" s="81"/>
      <c r="AF46" s="81"/>
      <c r="AG46" s="82"/>
    </row>
    <row r="47" spans="1:33" ht="15" customHeight="1" x14ac:dyDescent="0.15">
      <c r="A47" s="155"/>
      <c r="B47" s="38"/>
      <c r="C47" s="50"/>
      <c r="D47" s="51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23"/>
      <c r="R47" s="146"/>
      <c r="S47" s="38"/>
      <c r="T47" s="50"/>
      <c r="U47" s="51"/>
      <c r="V47" s="79"/>
      <c r="W47" s="79"/>
      <c r="X47" s="79"/>
      <c r="Y47" s="79"/>
      <c r="Z47" s="79"/>
      <c r="AA47" s="80"/>
      <c r="AB47" s="80"/>
      <c r="AC47" s="81"/>
      <c r="AD47" s="80"/>
      <c r="AE47" s="81"/>
      <c r="AF47" s="81"/>
      <c r="AG47" s="82"/>
    </row>
    <row r="48" spans="1:33" ht="15" customHeight="1" x14ac:dyDescent="0.15">
      <c r="A48" s="155"/>
      <c r="B48" s="83" t="s">
        <v>39</v>
      </c>
      <c r="C48" s="50"/>
      <c r="D48" s="44"/>
      <c r="E48" s="68">
        <f>'[15]101020 (3)'!$R$111</f>
        <v>11</v>
      </c>
      <c r="F48" s="68">
        <f>'[15]101020 (3)'!$U$111</f>
        <v>0</v>
      </c>
      <c r="G48" s="68">
        <f>'[15]101020 (3)'!$X$111</f>
        <v>2</v>
      </c>
      <c r="H48" s="68">
        <f>'[15]101020 (3)'!$AB$111</f>
        <v>0</v>
      </c>
      <c r="I48" s="68">
        <f>'[15]101020 (3)'!$AC$111</f>
        <v>1</v>
      </c>
      <c r="J48" s="68">
        <f>'[15]101020 (3)'!$AE$111</f>
        <v>1</v>
      </c>
      <c r="K48" s="68">
        <f>'[15]101020 (3)'!$AF$111</f>
        <v>1</v>
      </c>
      <c r="L48" s="68">
        <f>'[15]101020 (3)'!$AH$111</f>
        <v>2</v>
      </c>
      <c r="M48" s="68">
        <f>'[15]101020 (3)'!$AI$111</f>
        <v>1</v>
      </c>
      <c r="N48" s="68">
        <f>'[15]101020 (3)'!$AK$111</f>
        <v>1</v>
      </c>
      <c r="O48" s="68">
        <f>'[15]101020 (3)'!$AL$111</f>
        <v>1</v>
      </c>
      <c r="P48" s="68">
        <f>'[15]101020 (3)'!$AM$111</f>
        <v>1</v>
      </c>
      <c r="Q48" s="23"/>
      <c r="R48" s="146"/>
      <c r="S48" s="83" t="s">
        <v>39</v>
      </c>
      <c r="T48" s="50"/>
      <c r="U48" s="44"/>
      <c r="V48" s="87">
        <f>'[15]101020 (3)'!$R$119</f>
        <v>3.7</v>
      </c>
      <c r="W48" s="87" t="str">
        <f>'[15]101020 (3)'!$U$119</f>
        <v>-</v>
      </c>
      <c r="X48" s="87">
        <f>'[15]101020 (3)'!$X$119</f>
        <v>10</v>
      </c>
      <c r="Y48" s="87" t="str">
        <f>'[15]101020 (3)'!$AB$119</f>
        <v>-</v>
      </c>
      <c r="Z48" s="87">
        <f>'[15]101020 (3)'!$AC$119</f>
        <v>3</v>
      </c>
      <c r="AA48" s="87">
        <f>'[15]101020 (3)'!$AE$119</f>
        <v>2.9</v>
      </c>
      <c r="AB48" s="87">
        <f>'[15]101020 (3)'!$AF$119</f>
        <v>2.6</v>
      </c>
      <c r="AC48" s="87">
        <f>'[15]101020 (3)'!$AH$119</f>
        <v>5.7</v>
      </c>
      <c r="AD48" s="87">
        <f>'[15]101020 (3)'!$AI$119</f>
        <v>3.1</v>
      </c>
      <c r="AE48" s="87">
        <f>'[15]101020 (3)'!$AK$119</f>
        <v>3.1</v>
      </c>
      <c r="AF48" s="87">
        <f>'[15]101020 (3)'!$AL$119</f>
        <v>5</v>
      </c>
      <c r="AG48" s="89">
        <f>'[15]101020 (3)'!$AM$119</f>
        <v>4.8</v>
      </c>
    </row>
    <row r="49" spans="1:33" ht="15" customHeight="1" x14ac:dyDescent="0.15">
      <c r="A49" s="155"/>
      <c r="B49" s="38"/>
      <c r="C49" s="50"/>
      <c r="D49" s="46">
        <v>2</v>
      </c>
      <c r="E49" s="68">
        <f>'[16]101020 (3)'!$R$111</f>
        <v>10</v>
      </c>
      <c r="F49" s="68">
        <f>'[16]101020 (3)'!$U$111</f>
        <v>0</v>
      </c>
      <c r="G49" s="68">
        <f>'[16]101020 (3)'!$X$111</f>
        <v>2</v>
      </c>
      <c r="H49" s="68">
        <f>'[16]101020 (3)'!$AB$111</f>
        <v>2</v>
      </c>
      <c r="I49" s="68">
        <f>'[16]101020 (3)'!$AC$111</f>
        <v>0</v>
      </c>
      <c r="J49" s="68">
        <f>'[16]101020 (3)'!$AE$111</f>
        <v>1</v>
      </c>
      <c r="K49" s="68">
        <f>'[16]101020 (3)'!$AF$111</f>
        <v>2</v>
      </c>
      <c r="L49" s="68">
        <f>'[16]101020 (3)'!$AH$111</f>
        <v>1</v>
      </c>
      <c r="M49" s="68">
        <f>'[16]101020 (3)'!$AI$111</f>
        <v>0</v>
      </c>
      <c r="N49" s="68">
        <f>'[16]101020 (3)'!$AK$111</f>
        <v>0</v>
      </c>
      <c r="O49" s="68">
        <f>'[16]101020 (3)'!$AL$111</f>
        <v>1</v>
      </c>
      <c r="P49" s="68">
        <f>'[16]101020 (3)'!$AM$111</f>
        <v>1</v>
      </c>
      <c r="Q49" s="23"/>
      <c r="R49" s="146"/>
      <c r="S49" s="38"/>
      <c r="T49" s="50"/>
      <c r="U49" s="46">
        <v>2</v>
      </c>
      <c r="V49" s="87">
        <f>'[16]101020 (3)'!$R$119</f>
        <v>3.3</v>
      </c>
      <c r="W49" s="87" t="str">
        <f>'[16]101020 (3)'!$U$119</f>
        <v>-</v>
      </c>
      <c r="X49" s="87">
        <f>'[16]101020 (3)'!$X$119</f>
        <v>9.1</v>
      </c>
      <c r="Y49" s="87">
        <f>'[16]101020 (3)'!$AB$119</f>
        <v>6.7</v>
      </c>
      <c r="Z49" s="87" t="str">
        <f>'[16]101020 (3)'!$AC$119</f>
        <v>-</v>
      </c>
      <c r="AA49" s="87">
        <f>'[16]101020 (3)'!$AE$119</f>
        <v>2.8</v>
      </c>
      <c r="AB49" s="87">
        <f>'[16]101020 (3)'!$AF$119</f>
        <v>5.0999999999999996</v>
      </c>
      <c r="AC49" s="87">
        <f>'[16]101020 (3)'!$AH$119</f>
        <v>3</v>
      </c>
      <c r="AD49" s="87" t="str">
        <f>'[16]101020 (3)'!$AI$119</f>
        <v>-</v>
      </c>
      <c r="AE49" s="87" t="str">
        <f>'[16]101020 (3)'!$AK$119</f>
        <v>-</v>
      </c>
      <c r="AF49" s="87">
        <f>'[16]101020 (3)'!$AL$119</f>
        <v>4.3</v>
      </c>
      <c r="AG49" s="89">
        <f>'[16]101020 (3)'!$AM$119</f>
        <v>5.3</v>
      </c>
    </row>
    <row r="50" spans="1:33" ht="15" customHeight="1" x14ac:dyDescent="0.15">
      <c r="A50" s="155"/>
      <c r="B50" s="38"/>
      <c r="C50" s="50"/>
      <c r="D50" s="46">
        <v>3</v>
      </c>
      <c r="E50" s="68">
        <f>'[17]101020 (3)'!$R$111</f>
        <v>14</v>
      </c>
      <c r="F50" s="68">
        <f>'[17]101020 (3)'!$U$111</f>
        <v>1</v>
      </c>
      <c r="G50" s="68">
        <f>'[17]101020 (3)'!$X$111</f>
        <v>4</v>
      </c>
      <c r="H50" s="68">
        <f>'[17]101020 (3)'!$AB$111</f>
        <v>3</v>
      </c>
      <c r="I50" s="68">
        <f>'[17]101020 (3)'!$AC$111</f>
        <v>1</v>
      </c>
      <c r="J50" s="68">
        <f>'[17]101020 (3)'!$AE$111</f>
        <v>2</v>
      </c>
      <c r="K50" s="68">
        <f>'[17]101020 (3)'!$AF$111</f>
        <v>2</v>
      </c>
      <c r="L50" s="68">
        <f>'[17]101020 (3)'!$AH$111</f>
        <v>0</v>
      </c>
      <c r="M50" s="68">
        <f>'[17]101020 (3)'!$AI$111</f>
        <v>0</v>
      </c>
      <c r="N50" s="68" t="str">
        <f>'[17]101020 (3)'!$AK$111</f>
        <v>-</v>
      </c>
      <c r="O50" s="68">
        <f>'[17]101020 (3)'!$AL$111</f>
        <v>1</v>
      </c>
      <c r="P50" s="68" t="str">
        <f>'[17]101020 (3)'!$AM$111</f>
        <v>-</v>
      </c>
      <c r="Q50" s="23"/>
      <c r="R50" s="146"/>
      <c r="S50" s="38"/>
      <c r="T50" s="50"/>
      <c r="U50" s="46">
        <v>3</v>
      </c>
      <c r="V50" s="87">
        <f>'[17]101020 (3)'!$R$119</f>
        <v>4.5999999999999996</v>
      </c>
      <c r="W50" s="87">
        <f>'[17]101020 (3)'!$U$119</f>
        <v>33.299999999999997</v>
      </c>
      <c r="X50" s="87">
        <f>'[17]101020 (3)'!$X$119</f>
        <v>16</v>
      </c>
      <c r="Y50" s="87">
        <f>'[17]101020 (3)'!$AB$119</f>
        <v>10.3</v>
      </c>
      <c r="Z50" s="87">
        <f>'[17]101020 (3)'!$AC$119</f>
        <v>3.1</v>
      </c>
      <c r="AA50" s="87">
        <f>'[17]101020 (3)'!$AE$119</f>
        <v>5.0999999999999996</v>
      </c>
      <c r="AB50" s="87">
        <f>'[17]101020 (3)'!$AF$119</f>
        <v>5</v>
      </c>
      <c r="AC50" s="87" t="str">
        <f>'[17]101020 (3)'!$AH$119</f>
        <v>-</v>
      </c>
      <c r="AD50" s="87" t="str">
        <f>'[17]101020 (3)'!$AI$119</f>
        <v>-</v>
      </c>
      <c r="AE50" s="87" t="str">
        <f>'[17]101020 (3)'!$AK$119</f>
        <v>-</v>
      </c>
      <c r="AF50" s="87">
        <f>'[17]101020 (3)'!$AL$119</f>
        <v>4.3</v>
      </c>
      <c r="AG50" s="89" t="str">
        <f>'[17]101020 (3)'!$AM$119</f>
        <v>-</v>
      </c>
    </row>
    <row r="51" spans="1:33" ht="15" customHeight="1" x14ac:dyDescent="0.15">
      <c r="A51" s="155"/>
      <c r="B51" s="38"/>
      <c r="C51" s="50"/>
      <c r="D51" s="46">
        <v>4</v>
      </c>
      <c r="E51" s="68">
        <f>'[18]101020 (3)'!$R$111</f>
        <v>15</v>
      </c>
      <c r="F51" s="68">
        <f>'[18]101020 (3)'!$U$111</f>
        <v>1</v>
      </c>
      <c r="G51" s="68">
        <f>'[18]101020 (3)'!$X$111</f>
        <v>2</v>
      </c>
      <c r="H51" s="68">
        <f>'[18]101020 (3)'!$AB$111</f>
        <v>4</v>
      </c>
      <c r="I51" s="68">
        <f>'[18]101020 (3)'!$AC$111</f>
        <v>3</v>
      </c>
      <c r="J51" s="68">
        <f>'[18]101020 (3)'!$AE$111</f>
        <v>1</v>
      </c>
      <c r="K51" s="68">
        <f>'[18]101020 (3)'!$AF$111</f>
        <v>1</v>
      </c>
      <c r="L51" s="68">
        <f>'[18]101020 (3)'!$AH$111</f>
        <v>1</v>
      </c>
      <c r="M51" s="68">
        <f>'[18]101020 (3)'!$AI$111</f>
        <v>1</v>
      </c>
      <c r="N51" s="68">
        <f>'[18]101020 (3)'!$AK$111</f>
        <v>0</v>
      </c>
      <c r="O51" s="68">
        <f>'[18]101020 (3)'!$AL$111</f>
        <v>1</v>
      </c>
      <c r="P51" s="68" t="str">
        <f>'[18]101020 (3)'!$AM$111</f>
        <v>-</v>
      </c>
      <c r="Q51" s="23"/>
      <c r="R51" s="146"/>
      <c r="S51" s="38"/>
      <c r="T51" s="50"/>
      <c r="U51" s="46">
        <v>4</v>
      </c>
      <c r="V51" s="87">
        <f>'[18]101020 (3)'!$R$119</f>
        <v>5.0999999999999996</v>
      </c>
      <c r="W51" s="87">
        <f>'[18]101020 (3)'!$U$119</f>
        <v>25</v>
      </c>
      <c r="X51" s="87">
        <f>'[18]101020 (3)'!$X$119</f>
        <v>8</v>
      </c>
      <c r="Y51" s="87">
        <f>'[18]101020 (3)'!$AB$119</f>
        <v>12.9</v>
      </c>
      <c r="Z51" s="87">
        <f>'[18]101020 (3)'!$AC$119</f>
        <v>8.8000000000000007</v>
      </c>
      <c r="AA51" s="87">
        <f>'[18]101020 (3)'!$AE$119</f>
        <v>2.6</v>
      </c>
      <c r="AB51" s="87">
        <f>'[18]101020 (3)'!$AF$119</f>
        <v>2.7</v>
      </c>
      <c r="AC51" s="87">
        <f>'[18]101020 (3)'!$AH$119</f>
        <v>3</v>
      </c>
      <c r="AD51" s="87">
        <f>'[18]101020 (3)'!$AI$119</f>
        <v>3.3</v>
      </c>
      <c r="AE51" s="87" t="str">
        <f>'[18]101020 (3)'!$AK$119</f>
        <v>-</v>
      </c>
      <c r="AF51" s="87">
        <f>'[18]101020 (3)'!$AL$119</f>
        <v>5</v>
      </c>
      <c r="AG51" s="89" t="str">
        <f>'[18]101020 (3)'!$AM$119</f>
        <v>-</v>
      </c>
    </row>
    <row r="52" spans="1:33" ht="15" customHeight="1" x14ac:dyDescent="0.15">
      <c r="A52" s="155"/>
      <c r="B52" s="38"/>
      <c r="C52" s="45"/>
      <c r="D52" s="46">
        <v>5</v>
      </c>
      <c r="E52" s="68">
        <f>'[19]101020 (3)'!$R$111</f>
        <v>10</v>
      </c>
      <c r="F52" s="68">
        <f>'[19]101020 (3)'!$U$111</f>
        <v>0</v>
      </c>
      <c r="G52" s="68">
        <f>'[19]101020 (3)'!$X$111</f>
        <v>1</v>
      </c>
      <c r="H52" s="68">
        <f>'[19]101020 (3)'!$AB$111</f>
        <v>1</v>
      </c>
      <c r="I52" s="68">
        <f>'[19]101020 (3)'!$AC$111</f>
        <v>2</v>
      </c>
      <c r="J52" s="68">
        <f>'[19]101020 (3)'!$AE$111</f>
        <v>0</v>
      </c>
      <c r="K52" s="68">
        <f>'[19]101020 (3)'!$AF$111</f>
        <v>1</v>
      </c>
      <c r="L52" s="68">
        <f>'[19]101020 (3)'!$AH$111</f>
        <v>1</v>
      </c>
      <c r="M52" s="68">
        <f>'[19]101020 (3)'!$AI$111</f>
        <v>2</v>
      </c>
      <c r="N52" s="68">
        <f>'[19]101020 (3)'!$AK$111</f>
        <v>1</v>
      </c>
      <c r="O52" s="68">
        <f>'[19]101020 (3)'!$AL$111</f>
        <v>1</v>
      </c>
      <c r="P52" s="68" t="str">
        <f>'[19]101020 (3)'!$AM$111</f>
        <v>-</v>
      </c>
      <c r="Q52" s="23"/>
      <c r="R52" s="146"/>
      <c r="S52" s="38"/>
      <c r="T52" s="45"/>
      <c r="U52" s="46">
        <v>5</v>
      </c>
      <c r="V52" s="87">
        <f>'[19]101020 (3)'!$R$119</f>
        <v>3.4</v>
      </c>
      <c r="W52" s="87" t="str">
        <f>'[19]101020 (3)'!$U$119</f>
        <v>-</v>
      </c>
      <c r="X52" s="87">
        <f>'[19]101020 (3)'!$X$119</f>
        <v>4.3</v>
      </c>
      <c r="Y52" s="87">
        <f>'[19]101020 (3)'!$AB$119</f>
        <v>3.2</v>
      </c>
      <c r="Z52" s="87">
        <f>'[19]101020 (3)'!$AC$119</f>
        <v>5.6</v>
      </c>
      <c r="AA52" s="87" t="str">
        <f>'[19]101020 (3)'!$AE$119</f>
        <v>-</v>
      </c>
      <c r="AB52" s="87">
        <f>'[19]101020 (3)'!$AF$119</f>
        <v>2.6</v>
      </c>
      <c r="AC52" s="87">
        <f>'[19]101020 (3)'!$AH$119</f>
        <v>2.9</v>
      </c>
      <c r="AD52" s="87">
        <f>'[19]101020 (3)'!$AI$119</f>
        <v>6.3</v>
      </c>
      <c r="AE52" s="87">
        <f>'[19]101020 (3)'!$AK$119</f>
        <v>3.8</v>
      </c>
      <c r="AF52" s="87">
        <f>'[19]101020 (3)'!$AL$119</f>
        <v>4.8</v>
      </c>
      <c r="AG52" s="89" t="str">
        <f>'[19]101020 (3)'!$AM$119</f>
        <v>-</v>
      </c>
    </row>
    <row r="53" spans="1:33" ht="15" customHeight="1" x14ac:dyDescent="0.15">
      <c r="A53" s="155"/>
      <c r="B53" s="38"/>
      <c r="C53" s="45"/>
      <c r="D53" s="46">
        <v>6</v>
      </c>
      <c r="E53" s="68">
        <f>'[20]101020 (3)'!$R$111</f>
        <v>13</v>
      </c>
      <c r="F53" s="68">
        <f>'[20]101020 (3)'!$U$111</f>
        <v>0</v>
      </c>
      <c r="G53" s="68">
        <f>'[20]101020 (3)'!$X$111</f>
        <v>2</v>
      </c>
      <c r="H53" s="68">
        <f>'[20]101020 (3)'!$AB$111</f>
        <v>0</v>
      </c>
      <c r="I53" s="68">
        <f>'[20]101020 (3)'!$AC$111</f>
        <v>2</v>
      </c>
      <c r="J53" s="68">
        <f>'[20]101020 (3)'!$AE$111</f>
        <v>1</v>
      </c>
      <c r="K53" s="68">
        <f>'[20]101020 (3)'!$AF$111</f>
        <v>1</v>
      </c>
      <c r="L53" s="68">
        <f>'[20]101020 (3)'!$AH$111</f>
        <v>2</v>
      </c>
      <c r="M53" s="68">
        <f>'[20]101020 (3)'!$AI$111</f>
        <v>3</v>
      </c>
      <c r="N53" s="68">
        <f>'[20]101020 (3)'!$AK$111</f>
        <v>0</v>
      </c>
      <c r="O53" s="68">
        <f>'[20]101020 (3)'!$AL$111</f>
        <v>1</v>
      </c>
      <c r="P53" s="68" t="str">
        <f>'[20]101020 (3)'!$AM$111</f>
        <v>-</v>
      </c>
      <c r="Q53" s="23"/>
      <c r="R53" s="146"/>
      <c r="S53" s="38"/>
      <c r="T53" s="45"/>
      <c r="U53" s="46">
        <v>6</v>
      </c>
      <c r="V53" s="87">
        <f>'[20]101020 (3)'!$R$119</f>
        <v>4.2</v>
      </c>
      <c r="W53" s="87" t="str">
        <f>'[20]101020 (3)'!$U$119</f>
        <v>-</v>
      </c>
      <c r="X53" s="87">
        <f>'[20]101020 (3)'!$X$119</f>
        <v>9.5</v>
      </c>
      <c r="Y53" s="87" t="str">
        <f>'[20]101020 (3)'!$AB$119</f>
        <v>-</v>
      </c>
      <c r="Z53" s="87">
        <f>'[20]101020 (3)'!$AC$119</f>
        <v>5.7</v>
      </c>
      <c r="AA53" s="87">
        <f>'[20]101020 (3)'!$AE$119</f>
        <v>2.6</v>
      </c>
      <c r="AB53" s="87">
        <f>'[20]101020 (3)'!$AF$119</f>
        <v>2.6</v>
      </c>
      <c r="AC53" s="87">
        <f>'[20]101020 (3)'!$AH$119</f>
        <v>5.7</v>
      </c>
      <c r="AD53" s="87">
        <f>'[20]101020 (3)'!$AI$119</f>
        <v>9.1</v>
      </c>
      <c r="AE53" s="87" t="str">
        <f>'[20]101020 (3)'!$AK$119</f>
        <v>-</v>
      </c>
      <c r="AF53" s="87">
        <f>'[20]101020 (3)'!$AL$119</f>
        <v>5.3</v>
      </c>
      <c r="AG53" s="89" t="str">
        <f>'[20]101020 (3)'!$AM$119</f>
        <v>-</v>
      </c>
    </row>
    <row r="54" spans="1:33" ht="15" customHeight="1" x14ac:dyDescent="0.15">
      <c r="A54" s="155"/>
      <c r="B54" s="52"/>
      <c r="C54" s="48"/>
      <c r="D54" s="46">
        <v>7</v>
      </c>
      <c r="E54" s="68">
        <f>'[21]101020 (3)'!$R$111</f>
        <v>16</v>
      </c>
      <c r="F54" s="68" t="str">
        <f>'[21]101020 (3)'!$U$111</f>
        <v>-</v>
      </c>
      <c r="G54" s="68">
        <f>'[21]101020 (3)'!$X$111</f>
        <v>3</v>
      </c>
      <c r="H54" s="68">
        <f>'[21]101020 (3)'!$AB$111</f>
        <v>1</v>
      </c>
      <c r="I54" s="68">
        <f>'[21]101020 (3)'!$AC$111</f>
        <v>3</v>
      </c>
      <c r="J54" s="68">
        <f>'[21]101020 (3)'!$AE$111</f>
        <v>2</v>
      </c>
      <c r="K54" s="68">
        <f>'[21]101020 (3)'!$AF$111</f>
        <v>2</v>
      </c>
      <c r="L54" s="68">
        <f>'[21]101020 (3)'!$AH$111</f>
        <v>2</v>
      </c>
      <c r="M54" s="68">
        <f>'[21]101020 (3)'!$AI$111</f>
        <v>1</v>
      </c>
      <c r="N54" s="68">
        <f>'[21]101020 (3)'!$AK$111</f>
        <v>1</v>
      </c>
      <c r="O54" s="68">
        <f>'[21]101020 (3)'!$AL$111</f>
        <v>1</v>
      </c>
      <c r="P54" s="68" t="str">
        <f>'[21]101020 (3)'!$AM$111</f>
        <v>-</v>
      </c>
      <c r="Q54" s="23"/>
      <c r="R54" s="146"/>
      <c r="S54" s="52"/>
      <c r="T54" s="48"/>
      <c r="U54" s="46">
        <v>7</v>
      </c>
      <c r="V54" s="87">
        <f>'[21]101020 (3)'!$R$119</f>
        <v>5.3</v>
      </c>
      <c r="W54" s="87" t="str">
        <f>'[21]101020 (3)'!$U$119</f>
        <v>-</v>
      </c>
      <c r="X54" s="87">
        <f>'[21]101020 (3)'!$X$119</f>
        <v>14.3</v>
      </c>
      <c r="Y54" s="87">
        <f>'[21]101020 (3)'!$AB$119</f>
        <v>3.1</v>
      </c>
      <c r="Z54" s="87">
        <f>'[21]101020 (3)'!$AC$119</f>
        <v>8.8000000000000007</v>
      </c>
      <c r="AA54" s="87">
        <f>'[21]101020 (3)'!$AE$119</f>
        <v>5.3</v>
      </c>
      <c r="AB54" s="87">
        <f>'[21]101020 (3)'!$AF$119</f>
        <v>5.0999999999999996</v>
      </c>
      <c r="AC54" s="87">
        <f>'[21]101020 (3)'!$AH$119</f>
        <v>5.6</v>
      </c>
      <c r="AD54" s="87">
        <f>'[21]101020 (3)'!$AI$119</f>
        <v>3.1</v>
      </c>
      <c r="AE54" s="87">
        <f>'[21]101020 (3)'!$AK$119</f>
        <v>3.2</v>
      </c>
      <c r="AF54" s="87">
        <f>'[21]101020 (3)'!$AL$119</f>
        <v>5</v>
      </c>
      <c r="AG54" s="89" t="str">
        <f>'[21]101020 (3)'!$AM$119</f>
        <v>-</v>
      </c>
    </row>
    <row r="55" spans="1:33" ht="15" customHeight="1" x14ac:dyDescent="0.15">
      <c r="A55" s="155"/>
      <c r="B55" s="47"/>
      <c r="C55" s="48"/>
      <c r="D55" s="46">
        <v>8</v>
      </c>
      <c r="E55" s="68">
        <f>'[22]101020 (3)'!$R$111</f>
        <v>18</v>
      </c>
      <c r="F55" s="68" t="str">
        <f>'[22]101020 (3)'!$U$111</f>
        <v>-</v>
      </c>
      <c r="G55" s="68">
        <f>'[22]101020 (3)'!$X$111</f>
        <v>3</v>
      </c>
      <c r="H55" s="68">
        <f>'[22]101020 (3)'!$AB$111</f>
        <v>4</v>
      </c>
      <c r="I55" s="68">
        <f>'[22]101020 (3)'!$AC$111</f>
        <v>3</v>
      </c>
      <c r="J55" s="68">
        <f>'[22]101020 (3)'!$AE$111</f>
        <v>2</v>
      </c>
      <c r="K55" s="68">
        <f>'[22]101020 (3)'!$AF$111</f>
        <v>2</v>
      </c>
      <c r="L55" s="68">
        <f>'[22]101020 (3)'!$AH$111</f>
        <v>1</v>
      </c>
      <c r="M55" s="68">
        <f>'[22]101020 (3)'!$AI$111</f>
        <v>1</v>
      </c>
      <c r="N55" s="68">
        <f>'[22]101020 (3)'!$AK$111</f>
        <v>1</v>
      </c>
      <c r="O55" s="68">
        <f>'[22]101020 (3)'!$AL$111</f>
        <v>1</v>
      </c>
      <c r="P55" s="68" t="str">
        <f>'[22]101020 (3)'!$AM$111</f>
        <v>-</v>
      </c>
      <c r="Q55" s="23"/>
      <c r="R55" s="146"/>
      <c r="S55" s="47"/>
      <c r="T55" s="48"/>
      <c r="U55" s="46">
        <v>8</v>
      </c>
      <c r="V55" s="87">
        <f>'[22]101020 (3)'!$R$119</f>
        <v>6.1</v>
      </c>
      <c r="W55" s="87" t="str">
        <f>'[22]101020 (3)'!$U$119</f>
        <v>-</v>
      </c>
      <c r="X55" s="87">
        <f>'[22]101020 (3)'!$X$119</f>
        <v>14.3</v>
      </c>
      <c r="Y55" s="87">
        <f>'[22]101020 (3)'!$AB$119</f>
        <v>13.3</v>
      </c>
      <c r="Z55" s="87">
        <f>'[22]101020 (3)'!$AC$119</f>
        <v>8.8000000000000007</v>
      </c>
      <c r="AA55" s="87">
        <f>'[22]101020 (3)'!$AE$119</f>
        <v>5.3</v>
      </c>
      <c r="AB55" s="87">
        <f>'[22]101020 (3)'!$AF$119</f>
        <v>5</v>
      </c>
      <c r="AC55" s="87">
        <f>'[22]101020 (3)'!$AH$119</f>
        <v>3.1</v>
      </c>
      <c r="AD55" s="87">
        <f>'[22]101020 (3)'!$AI$119</f>
        <v>3.2</v>
      </c>
      <c r="AE55" s="87">
        <f>'[22]101020 (3)'!$AK$119</f>
        <v>3.4</v>
      </c>
      <c r="AF55" s="87">
        <f>'[22]101020 (3)'!$AL$119</f>
        <v>4.8</v>
      </c>
      <c r="AG55" s="89" t="str">
        <f>'[22]101020 (3)'!$AM$119</f>
        <v>-</v>
      </c>
    </row>
    <row r="56" spans="1:33" ht="15" customHeight="1" x14ac:dyDescent="0.15">
      <c r="A56" s="155"/>
      <c r="B56" s="47"/>
      <c r="C56" s="49"/>
      <c r="D56" s="46">
        <v>9</v>
      </c>
      <c r="E56" s="68">
        <f>'[23]101020 (3)'!$R$111</f>
        <v>19</v>
      </c>
      <c r="F56" s="68">
        <f>'[23]101020 (3)'!$U$111</f>
        <v>1</v>
      </c>
      <c r="G56" s="68">
        <f>'[23]101020 (3)'!$X$111</f>
        <v>4</v>
      </c>
      <c r="H56" s="68">
        <f>'[23]101020 (3)'!$AB$111</f>
        <v>4</v>
      </c>
      <c r="I56" s="68">
        <f>'[23]101020 (3)'!$AC$111</f>
        <v>2</v>
      </c>
      <c r="J56" s="68">
        <f>'[23]101020 (3)'!$AE$111</f>
        <v>1</v>
      </c>
      <c r="K56" s="68">
        <f>'[23]101020 (3)'!$AF$111</f>
        <v>3</v>
      </c>
      <c r="L56" s="68">
        <f>'[23]101020 (3)'!$AH$111</f>
        <v>0</v>
      </c>
      <c r="M56" s="68">
        <f>'[23]101020 (3)'!$AI$111</f>
        <v>3</v>
      </c>
      <c r="N56" s="68">
        <f>'[23]101020 (3)'!$AK$111</f>
        <v>1</v>
      </c>
      <c r="O56" s="68">
        <f>'[23]101020 (3)'!$AL$111</f>
        <v>1</v>
      </c>
      <c r="P56" s="68" t="str">
        <f>'[23]101020 (3)'!$AM$111</f>
        <v>-</v>
      </c>
      <c r="Q56" s="23"/>
      <c r="R56" s="146"/>
      <c r="S56" s="47"/>
      <c r="T56" s="49"/>
      <c r="U56" s="46">
        <v>9</v>
      </c>
      <c r="V56" s="87">
        <f>'[23]101020 (3)'!$R$119</f>
        <v>6.5</v>
      </c>
      <c r="W56" s="87">
        <f>'[23]101020 (3)'!$U$119</f>
        <v>33.299999999999997</v>
      </c>
      <c r="X56" s="87">
        <f>'[23]101020 (3)'!$X$119</f>
        <v>16</v>
      </c>
      <c r="Y56" s="87">
        <f>'[23]101020 (3)'!$AB$119</f>
        <v>12.9</v>
      </c>
      <c r="Z56" s="87">
        <f>'[23]101020 (3)'!$AC$119</f>
        <v>6.3</v>
      </c>
      <c r="AA56" s="87">
        <f>'[23]101020 (3)'!$AE$119</f>
        <v>2.8</v>
      </c>
      <c r="AB56" s="87">
        <f>'[23]101020 (3)'!$AF$119</f>
        <v>7.9</v>
      </c>
      <c r="AC56" s="87" t="str">
        <f>'[23]101020 (3)'!$AH$119</f>
        <v>-</v>
      </c>
      <c r="AD56" s="87">
        <f>'[23]101020 (3)'!$AI$119</f>
        <v>9.4</v>
      </c>
      <c r="AE56" s="87">
        <f>'[23]101020 (3)'!$AK$119</f>
        <v>3.3</v>
      </c>
      <c r="AF56" s="87">
        <f>'[23]101020 (3)'!$AL$119</f>
        <v>5.3</v>
      </c>
      <c r="AG56" s="89" t="str">
        <f>'[23]101020 (3)'!$AM$119</f>
        <v>-</v>
      </c>
    </row>
    <row r="57" spans="1:33" ht="15" customHeight="1" x14ac:dyDescent="0.15">
      <c r="A57" s="155"/>
      <c r="B57" s="47"/>
      <c r="C57" s="49"/>
      <c r="D57" s="51">
        <v>10</v>
      </c>
      <c r="E57" s="68">
        <f>'[24]101020 (3)'!$R$111</f>
        <v>16</v>
      </c>
      <c r="F57" s="68">
        <f>'[24]101020 (3)'!$U$111</f>
        <v>1</v>
      </c>
      <c r="G57" s="68">
        <f>'[24]101020 (3)'!$X$111</f>
        <v>2</v>
      </c>
      <c r="H57" s="68">
        <f>'[24]101020 (3)'!$AB$111</f>
        <v>3</v>
      </c>
      <c r="I57" s="68">
        <f>'[24]101020 (3)'!$AC$111</f>
        <v>1</v>
      </c>
      <c r="J57" s="68">
        <f>'[24]101020 (3)'!$AE$111</f>
        <v>3</v>
      </c>
      <c r="K57" s="68">
        <f>'[24]101020 (3)'!$AF$111</f>
        <v>2</v>
      </c>
      <c r="L57" s="68">
        <f>'[24]101020 (3)'!$AH$111</f>
        <v>1</v>
      </c>
      <c r="M57" s="68">
        <f>'[24]101020 (3)'!$AI$111</f>
        <v>1</v>
      </c>
      <c r="N57" s="68">
        <f>'[24]101020 (3)'!$AK$111</f>
        <v>1</v>
      </c>
      <c r="O57" s="68">
        <f>'[24]101020 (3)'!$AL$111</f>
        <v>1</v>
      </c>
      <c r="P57" s="68" t="str">
        <f>'[24]101020 (3)'!$AM$111</f>
        <v>-</v>
      </c>
      <c r="Q57" s="23"/>
      <c r="R57" s="146"/>
      <c r="S57" s="47"/>
      <c r="T57" s="49"/>
      <c r="U57" s="51">
        <v>10</v>
      </c>
      <c r="V57" s="87">
        <f>'[24]101020 (3)'!$R$119</f>
        <v>5.3</v>
      </c>
      <c r="W57" s="87">
        <f>'[24]101020 (3)'!$U$119</f>
        <v>16.7</v>
      </c>
      <c r="X57" s="87">
        <f>'[24]101020 (3)'!$X$119</f>
        <v>8.6999999999999993</v>
      </c>
      <c r="Y57" s="87">
        <f>'[24]101020 (3)'!$AB$119</f>
        <v>9.6999999999999993</v>
      </c>
      <c r="Z57" s="87">
        <f>'[24]101020 (3)'!$AC$119</f>
        <v>3.3</v>
      </c>
      <c r="AA57" s="87">
        <f>'[24]101020 (3)'!$AE$119</f>
        <v>7.9</v>
      </c>
      <c r="AB57" s="87">
        <f>'[24]101020 (3)'!$AF$119</f>
        <v>5</v>
      </c>
      <c r="AC57" s="87">
        <f>'[24]101020 (3)'!$AH$119</f>
        <v>2.9</v>
      </c>
      <c r="AD57" s="87">
        <f>'[24]101020 (3)'!$AI$119</f>
        <v>3.1</v>
      </c>
      <c r="AE57" s="87">
        <f>'[24]101020 (3)'!$AK$119</f>
        <v>3.3</v>
      </c>
      <c r="AF57" s="87">
        <f>'[24]101020 (3)'!$AL$119</f>
        <v>4.8</v>
      </c>
      <c r="AG57" s="89" t="str">
        <f>'[24]101020 (3)'!$AM$119</f>
        <v>-</v>
      </c>
    </row>
    <row r="58" spans="1:33" ht="15" customHeight="1" x14ac:dyDescent="0.15">
      <c r="A58" s="155"/>
      <c r="B58" s="38"/>
      <c r="C58" s="50"/>
      <c r="D58" s="51">
        <v>11</v>
      </c>
      <c r="E58" s="68">
        <f>'[25]101020 (3)'!$R$111</f>
        <v>15</v>
      </c>
      <c r="F58" s="68">
        <f>'[25]101020 (3)'!$U$111</f>
        <v>1</v>
      </c>
      <c r="G58" s="68">
        <f>'[25]101020 (3)'!$X$111</f>
        <v>2</v>
      </c>
      <c r="H58" s="68">
        <f>'[25]101020 (3)'!$AB$111</f>
        <v>3</v>
      </c>
      <c r="I58" s="68">
        <f>'[25]101020 (3)'!$AC$111</f>
        <v>2</v>
      </c>
      <c r="J58" s="68">
        <f>'[25]101020 (3)'!$AE$111</f>
        <v>3</v>
      </c>
      <c r="K58" s="68">
        <f>'[25]101020 (3)'!$AF$111</f>
        <v>2</v>
      </c>
      <c r="L58" s="68" t="str">
        <f>'[25]101020 (3)'!$AH$111</f>
        <v>-</v>
      </c>
      <c r="M58" s="68">
        <f>'[25]101020 (3)'!$AI$111</f>
        <v>1</v>
      </c>
      <c r="N58" s="68">
        <f>'[25]101020 (3)'!$AK$111</f>
        <v>1</v>
      </c>
      <c r="O58" s="68">
        <f>'[25]101020 (3)'!$AL$111</f>
        <v>0</v>
      </c>
      <c r="P58" s="68">
        <f>'[25]101020 (3)'!$AM$111</f>
        <v>1</v>
      </c>
      <c r="Q58" s="23"/>
      <c r="R58" s="146"/>
      <c r="S58" s="38"/>
      <c r="T58" s="50"/>
      <c r="U58" s="51">
        <v>11</v>
      </c>
      <c r="V58" s="87">
        <f>'[25]101020 (3)'!$R$119</f>
        <v>4.9000000000000004</v>
      </c>
      <c r="W58" s="87">
        <f>'[25]101020 (3)'!$U$119</f>
        <v>14.3</v>
      </c>
      <c r="X58" s="87">
        <f>'[25]101020 (3)'!$X$119</f>
        <v>9.1</v>
      </c>
      <c r="Y58" s="87">
        <f>'[25]101020 (3)'!$AB$119</f>
        <v>9.6999999999999993</v>
      </c>
      <c r="Z58" s="87">
        <f>'[25]101020 (3)'!$AC$119</f>
        <v>6.7</v>
      </c>
      <c r="AA58" s="87">
        <f>'[25]101020 (3)'!$AE$119</f>
        <v>7.7</v>
      </c>
      <c r="AB58" s="87">
        <f>'[25]101020 (3)'!$AF$119</f>
        <v>4.8</v>
      </c>
      <c r="AC58" s="87" t="str">
        <f>'[25]101020 (3)'!$AH$119</f>
        <v>-</v>
      </c>
      <c r="AD58" s="87">
        <f>'[25]101020 (3)'!$AI$119</f>
        <v>2.9</v>
      </c>
      <c r="AE58" s="87">
        <f>'[25]101020 (3)'!$AK$119</f>
        <v>3.2</v>
      </c>
      <c r="AF58" s="87" t="str">
        <f>'[25]101020 (3)'!$AL$119</f>
        <v>-</v>
      </c>
      <c r="AG58" s="89">
        <f>'[25]101020 (3)'!$AM$119</f>
        <v>5.9</v>
      </c>
    </row>
    <row r="59" spans="1:33" ht="15" customHeight="1" x14ac:dyDescent="0.15">
      <c r="A59" s="155"/>
      <c r="B59" s="38"/>
      <c r="C59" s="50"/>
      <c r="D59" s="51">
        <v>12</v>
      </c>
      <c r="E59" s="68">
        <f>'[26]101020 (3)'!$R$111</f>
        <v>13</v>
      </c>
      <c r="F59" s="68">
        <f>'[26]101020 (3)'!$U$111</f>
        <v>1</v>
      </c>
      <c r="G59" s="68">
        <f>'[26]101020 (3)'!$X$111</f>
        <v>1</v>
      </c>
      <c r="H59" s="68">
        <f>'[26]101020 (3)'!$AB$111</f>
        <v>3</v>
      </c>
      <c r="I59" s="68">
        <f>'[26]101020 (3)'!$AC$111</f>
        <v>2</v>
      </c>
      <c r="J59" s="68">
        <f>'[26]101020 (3)'!$AE$111</f>
        <v>1</v>
      </c>
      <c r="K59" s="68">
        <f>'[26]101020 (3)'!$AF$111</f>
        <v>1</v>
      </c>
      <c r="L59" s="68">
        <f>'[26]101020 (3)'!$AH$111</f>
        <v>0</v>
      </c>
      <c r="M59" s="68">
        <f>'[26]101020 (3)'!$AI$111</f>
        <v>1</v>
      </c>
      <c r="N59" s="68">
        <f>'[26]101020 (3)'!$AK$111</f>
        <v>1</v>
      </c>
      <c r="O59" s="68">
        <f>'[26]101020 (3)'!$AL$111</f>
        <v>1</v>
      </c>
      <c r="P59" s="68">
        <f>'[26]101020 (3)'!$AM$111</f>
        <v>0</v>
      </c>
      <c r="Q59" s="23"/>
      <c r="R59" s="146"/>
      <c r="S59" s="38"/>
      <c r="T59" s="50"/>
      <c r="U59" s="51">
        <v>12</v>
      </c>
      <c r="V59" s="87">
        <f>'[26]101020 (3)'!$R$119</f>
        <v>4.3</v>
      </c>
      <c r="W59" s="87">
        <f>'[26]101020 (3)'!$U$119</f>
        <v>14.3</v>
      </c>
      <c r="X59" s="87">
        <f>'[26]101020 (3)'!$X$119</f>
        <v>4</v>
      </c>
      <c r="Y59" s="87">
        <f>'[26]101020 (3)'!$AB$119</f>
        <v>10</v>
      </c>
      <c r="Z59" s="87">
        <f>'[26]101020 (3)'!$AC$119</f>
        <v>6.9</v>
      </c>
      <c r="AA59" s="87">
        <f>'[26]101020 (3)'!$AE$119</f>
        <v>2.9</v>
      </c>
      <c r="AB59" s="87">
        <f>'[26]101020 (3)'!$AF$119</f>
        <v>2.5</v>
      </c>
      <c r="AC59" s="87" t="str">
        <f>'[26]101020 (3)'!$AH$119</f>
        <v>-</v>
      </c>
      <c r="AD59" s="87">
        <f>'[26]101020 (3)'!$AI$119</f>
        <v>3</v>
      </c>
      <c r="AE59" s="87">
        <f>'[26]101020 (3)'!$AK$119</f>
        <v>3.3</v>
      </c>
      <c r="AF59" s="87">
        <f>'[26]101020 (3)'!$AL$119</f>
        <v>4.8</v>
      </c>
      <c r="AG59" s="89" t="str">
        <f>'[26]101020 (3)'!$AM$119</f>
        <v>-</v>
      </c>
    </row>
    <row r="60" spans="1:33" ht="15" customHeight="1" thickBot="1" x14ac:dyDescent="0.2">
      <c r="A60" s="156"/>
      <c r="B60" s="30"/>
      <c r="C60" s="13"/>
      <c r="D60" s="31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70"/>
      <c r="Q60" s="33"/>
      <c r="R60" s="147"/>
      <c r="S60" s="30"/>
      <c r="T60" s="13"/>
      <c r="U60" s="31"/>
      <c r="V60" s="71"/>
      <c r="W60" s="71"/>
      <c r="X60" s="71"/>
      <c r="Y60" s="71"/>
      <c r="Z60" s="71"/>
      <c r="AA60" s="72"/>
      <c r="AB60" s="73"/>
      <c r="AC60" s="73"/>
      <c r="AD60" s="73"/>
      <c r="AE60" s="73"/>
      <c r="AF60" s="73"/>
      <c r="AG60" s="74"/>
    </row>
    <row r="61" spans="1:33" ht="15" customHeight="1" x14ac:dyDescent="0.15">
      <c r="A61" s="92"/>
      <c r="B61" s="36"/>
      <c r="C61" s="50"/>
      <c r="D61" s="49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23"/>
      <c r="R61" s="92"/>
      <c r="S61" s="19"/>
      <c r="T61" s="29"/>
      <c r="U61" s="28"/>
      <c r="V61" s="94"/>
      <c r="W61" s="49"/>
      <c r="X61" s="49"/>
      <c r="Y61" s="49"/>
      <c r="Z61" s="49"/>
      <c r="AA61" s="95"/>
      <c r="AB61" s="95"/>
      <c r="AC61" s="95"/>
      <c r="AD61" s="95"/>
      <c r="AE61" s="95"/>
      <c r="AF61" s="95"/>
      <c r="AG61" s="45"/>
    </row>
    <row r="62" spans="1:33" s="19" customFormat="1" ht="15" customHeight="1" x14ac:dyDescent="0.15">
      <c r="A62" s="92"/>
      <c r="B62" s="36"/>
      <c r="C62" s="50"/>
      <c r="D62" s="49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23"/>
      <c r="R62" s="92"/>
      <c r="T62" s="29"/>
      <c r="U62" s="28"/>
      <c r="V62" s="94"/>
      <c r="W62" s="49"/>
      <c r="X62" s="49"/>
      <c r="Y62" s="49"/>
      <c r="Z62" s="49"/>
      <c r="AA62" s="95"/>
      <c r="AB62" s="95"/>
      <c r="AC62" s="95"/>
      <c r="AD62" s="95"/>
      <c r="AE62" s="95"/>
      <c r="AF62" s="95"/>
      <c r="AG62" s="45"/>
    </row>
    <row r="63" spans="1:33" ht="15" customHeight="1" x14ac:dyDescent="0.15">
      <c r="A63" s="135" t="s">
        <v>64</v>
      </c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6" t="s">
        <v>65</v>
      </c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</row>
    <row r="65" spans="2:21" x14ac:dyDescent="0.15">
      <c r="B65" s="19"/>
      <c r="C65" s="29"/>
      <c r="D65" s="27"/>
      <c r="S65" s="19"/>
      <c r="T65" s="29"/>
      <c r="U65" s="27"/>
    </row>
    <row r="66" spans="2:21" x14ac:dyDescent="0.15">
      <c r="B66" s="19"/>
      <c r="C66" s="29"/>
      <c r="D66" s="27"/>
      <c r="S66" s="19"/>
      <c r="T66" s="29"/>
      <c r="U66" s="27"/>
    </row>
    <row r="67" spans="2:21" x14ac:dyDescent="0.15">
      <c r="B67" s="19"/>
      <c r="C67" s="29"/>
      <c r="D67" s="27"/>
      <c r="S67" s="19"/>
      <c r="T67" s="29"/>
      <c r="U67" s="27"/>
    </row>
    <row r="68" spans="2:21" x14ac:dyDescent="0.15">
      <c r="B68" s="19"/>
      <c r="C68" s="29"/>
      <c r="D68" s="27"/>
      <c r="S68" s="19"/>
      <c r="T68" s="29"/>
      <c r="U68" s="27"/>
    </row>
    <row r="69" spans="2:21" x14ac:dyDescent="0.15">
      <c r="B69" s="28"/>
      <c r="C69" s="32"/>
      <c r="D69" s="27"/>
      <c r="S69" s="28"/>
      <c r="T69" s="32"/>
      <c r="U69" s="27"/>
    </row>
    <row r="70" spans="2:21" x14ac:dyDescent="0.15">
      <c r="B70" s="28"/>
      <c r="C70" s="32"/>
      <c r="D70" s="27"/>
      <c r="S70" s="28"/>
      <c r="T70" s="32"/>
      <c r="U70" s="27"/>
    </row>
    <row r="71" spans="2:21" x14ac:dyDescent="0.15">
      <c r="B71" s="2"/>
      <c r="C71" s="2"/>
      <c r="D71" s="2"/>
      <c r="S71" s="2"/>
      <c r="T71" s="2"/>
      <c r="U71" s="2"/>
    </row>
  </sheetData>
  <mergeCells count="60">
    <mergeCell ref="A63:P63"/>
    <mergeCell ref="Q63:AG63"/>
    <mergeCell ref="AF10:AF12"/>
    <mergeCell ref="AG10:AG12"/>
    <mergeCell ref="A14:A60"/>
    <mergeCell ref="B14:D14"/>
    <mergeCell ref="R14:R60"/>
    <mergeCell ref="S14:U14"/>
    <mergeCell ref="B15:D15"/>
    <mergeCell ref="S15:U15"/>
    <mergeCell ref="Z10:Z12"/>
    <mergeCell ref="AA10:AA12"/>
    <mergeCell ref="AB10:AB12"/>
    <mergeCell ref="AC10:AC12"/>
    <mergeCell ref="AD10:AD12"/>
    <mergeCell ref="AE10:AE12"/>
    <mergeCell ref="AF5:AF8"/>
    <mergeCell ref="AG5:AG8"/>
    <mergeCell ref="F10:F12"/>
    <mergeCell ref="G10:G12"/>
    <mergeCell ref="H10:H12"/>
    <mergeCell ref="I10:I12"/>
    <mergeCell ref="J10:J12"/>
    <mergeCell ref="K10:K12"/>
    <mergeCell ref="L10:L12"/>
    <mergeCell ref="M10:M12"/>
    <mergeCell ref="Z5:Z8"/>
    <mergeCell ref="AA5:AA8"/>
    <mergeCell ref="AB5:AB8"/>
    <mergeCell ref="AC5:AC8"/>
    <mergeCell ref="AD5:AD8"/>
    <mergeCell ref="N10:N12"/>
    <mergeCell ref="AE5:AE8"/>
    <mergeCell ref="O5:O8"/>
    <mergeCell ref="P5:P8"/>
    <mergeCell ref="V5:V12"/>
    <mergeCell ref="W5:W8"/>
    <mergeCell ref="X5:X8"/>
    <mergeCell ref="Y5:Y8"/>
    <mergeCell ref="Y10:Y12"/>
    <mergeCell ref="O10:O12"/>
    <mergeCell ref="P10:P12"/>
    <mergeCell ref="W10:W12"/>
    <mergeCell ref="X10:X12"/>
    <mergeCell ref="K2:P2"/>
    <mergeCell ref="R2:W2"/>
    <mergeCell ref="A3:D13"/>
    <mergeCell ref="H3:M4"/>
    <mergeCell ref="R3:U13"/>
    <mergeCell ref="I5:I8"/>
    <mergeCell ref="J5:J8"/>
    <mergeCell ref="K5:K8"/>
    <mergeCell ref="L5:L8"/>
    <mergeCell ref="M5:M8"/>
    <mergeCell ref="Y3:AD4"/>
    <mergeCell ref="E5:E12"/>
    <mergeCell ref="F5:F8"/>
    <mergeCell ref="G5:G8"/>
    <mergeCell ref="H5:H8"/>
    <mergeCell ref="N5:N8"/>
  </mergeCells>
  <phoneticPr fontId="5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7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(H26)第９表　総数</vt:lpstr>
      <vt:lpstr>(H26)第９男</vt:lpstr>
      <vt:lpstr>(H26)第９女</vt:lpstr>
      <vt:lpstr>'(H26)第９女'!Print_Area</vt:lpstr>
      <vt:lpstr>'(H26)第９男'!Print_Area</vt:lpstr>
      <vt:lpstr>'(H26)第９表　総数'!Print_Area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企画開発部統計課</dc:creator>
  <cp:lastModifiedBy>沖縄県</cp:lastModifiedBy>
  <cp:lastPrinted>2014-11-06T08:11:42Z</cp:lastPrinted>
  <dcterms:created xsi:type="dcterms:W3CDTF">2000-01-31T07:18:53Z</dcterms:created>
  <dcterms:modified xsi:type="dcterms:W3CDTF">2016-02-26T05:35:18Z</dcterms:modified>
</cp:coreProperties>
</file>