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15" windowWidth="7650" windowHeight="9090" tabRatio="595"/>
  </bookViews>
  <sheets>
    <sheet name="第２表　総数(H26)" sheetId="22" r:id="rId1"/>
    <sheet name="第２表　男(H26)" sheetId="23" r:id="rId2"/>
    <sheet name="第２表　女(H26)" sheetId="2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1A14_">#REF!</definedName>
    <definedName name="_xlnm.Print_Area" localSheetId="2">'第２表　女(H26)'!$A$2:$R$58</definedName>
    <definedName name="_xlnm.Print_Area" localSheetId="0">'第２表　総数(H26)'!$A$2:$R$59</definedName>
    <definedName name="_xlnm.Print_Area" localSheetId="1">'第２表　男(H26)'!$A$2:$R$59</definedName>
    <definedName name="s">#REF!</definedName>
    <definedName name="第１表00.s">#REF!</definedName>
    <definedName name="平成元年">#REF!</definedName>
  </definedNames>
  <calcPr calcId="145621"/>
</workbook>
</file>

<file path=xl/calcChain.xml><?xml version="1.0" encoding="utf-8"?>
<calcChain xmlns="http://schemas.openxmlformats.org/spreadsheetml/2006/main">
  <c r="Q54" i="24" l="1"/>
  <c r="P54" i="24"/>
  <c r="O54" i="24"/>
  <c r="N54" i="24"/>
  <c r="M54" i="24"/>
  <c r="L54" i="24"/>
  <c r="K54" i="24"/>
  <c r="J54" i="24"/>
  <c r="I54" i="24"/>
  <c r="H54" i="24"/>
  <c r="G54" i="24"/>
  <c r="F54" i="24"/>
  <c r="Q53" i="24"/>
  <c r="P53" i="24"/>
  <c r="O53" i="24"/>
  <c r="N53" i="24"/>
  <c r="M53" i="24"/>
  <c r="L53" i="24"/>
  <c r="K53" i="24"/>
  <c r="J53" i="24"/>
  <c r="I53" i="24"/>
  <c r="H53" i="24"/>
  <c r="G53" i="24"/>
  <c r="F53" i="24"/>
  <c r="Q52" i="24"/>
  <c r="P52" i="24"/>
  <c r="O52" i="24"/>
  <c r="N52" i="24"/>
  <c r="M52" i="24"/>
  <c r="L52" i="24"/>
  <c r="K52" i="24"/>
  <c r="J52" i="24"/>
  <c r="I52" i="24"/>
  <c r="H52" i="24"/>
  <c r="G52" i="24"/>
  <c r="F52" i="24"/>
  <c r="Q51" i="24"/>
  <c r="P51" i="24"/>
  <c r="O51" i="24"/>
  <c r="N51" i="24"/>
  <c r="M51" i="24"/>
  <c r="L51" i="24"/>
  <c r="K51" i="24"/>
  <c r="J51" i="24"/>
  <c r="I51" i="24"/>
  <c r="H51" i="24"/>
  <c r="G51" i="24"/>
  <c r="F51" i="24"/>
  <c r="Q50" i="24"/>
  <c r="P50" i="24"/>
  <c r="O50" i="24"/>
  <c r="N50" i="24"/>
  <c r="M50" i="24"/>
  <c r="L50" i="24"/>
  <c r="K50" i="24"/>
  <c r="J50" i="24"/>
  <c r="I50" i="24"/>
  <c r="H50" i="24"/>
  <c r="G50" i="24"/>
  <c r="F50" i="24"/>
  <c r="Q49" i="24"/>
  <c r="P49" i="24"/>
  <c r="O49" i="24"/>
  <c r="N49" i="24"/>
  <c r="M49" i="24"/>
  <c r="L49" i="24"/>
  <c r="K49" i="24"/>
  <c r="J49" i="24"/>
  <c r="I49" i="24"/>
  <c r="H49" i="24"/>
  <c r="G49" i="24"/>
  <c r="F49" i="24"/>
  <c r="Q48" i="24"/>
  <c r="P48" i="24"/>
  <c r="O48" i="24"/>
  <c r="N48" i="24"/>
  <c r="M48" i="24"/>
  <c r="L48" i="24"/>
  <c r="K48" i="24"/>
  <c r="J48" i="24"/>
  <c r="I48" i="24"/>
  <c r="H48" i="24"/>
  <c r="G48" i="24"/>
  <c r="F48" i="24"/>
  <c r="Q47" i="24"/>
  <c r="P47" i="24"/>
  <c r="O47" i="24"/>
  <c r="N47" i="24"/>
  <c r="M47" i="24"/>
  <c r="L47" i="24"/>
  <c r="K47" i="24"/>
  <c r="J47" i="24"/>
  <c r="I47" i="24"/>
  <c r="H47" i="24"/>
  <c r="G47" i="24"/>
  <c r="F47" i="24"/>
  <c r="Q46" i="24"/>
  <c r="P46" i="24"/>
  <c r="O46" i="24"/>
  <c r="N46" i="24"/>
  <c r="M46" i="24"/>
  <c r="L46" i="24"/>
  <c r="K46" i="24"/>
  <c r="J46" i="24"/>
  <c r="I46" i="24"/>
  <c r="H46" i="24"/>
  <c r="G46" i="24"/>
  <c r="F46" i="24"/>
  <c r="Q45" i="24"/>
  <c r="P45" i="24"/>
  <c r="O45" i="24"/>
  <c r="N45" i="24"/>
  <c r="M45" i="24"/>
  <c r="L45" i="24"/>
  <c r="K45" i="24"/>
  <c r="J45" i="24"/>
  <c r="I45" i="24"/>
  <c r="H45" i="24"/>
  <c r="G45" i="24"/>
  <c r="F45" i="24"/>
  <c r="Q44" i="24"/>
  <c r="P44" i="24"/>
  <c r="O44" i="24"/>
  <c r="N44" i="24"/>
  <c r="M44" i="24"/>
  <c r="L44" i="24"/>
  <c r="K44" i="24"/>
  <c r="J44" i="24"/>
  <c r="I44" i="24"/>
  <c r="H44" i="24"/>
  <c r="G44" i="24"/>
  <c r="F44" i="24"/>
  <c r="Q43" i="24"/>
  <c r="P43" i="24"/>
  <c r="O43" i="24"/>
  <c r="N43" i="24"/>
  <c r="M43" i="24"/>
  <c r="L43" i="24"/>
  <c r="K43" i="24"/>
  <c r="J43" i="24"/>
  <c r="I43" i="24"/>
  <c r="H43" i="24"/>
  <c r="G43" i="24"/>
  <c r="F43" i="24"/>
  <c r="Q12" i="24"/>
  <c r="P12" i="24"/>
  <c r="O12" i="24"/>
  <c r="N12" i="24"/>
  <c r="M12" i="24"/>
  <c r="L12" i="24"/>
  <c r="K12" i="24"/>
  <c r="J12" i="24"/>
  <c r="I12" i="24"/>
  <c r="H12" i="24"/>
  <c r="G12" i="24"/>
  <c r="F12" i="24"/>
  <c r="Q54" i="23"/>
  <c r="P54" i="23"/>
  <c r="O54" i="23"/>
  <c r="N54" i="23"/>
  <c r="M54" i="23"/>
  <c r="L54" i="23"/>
  <c r="K54" i="23"/>
  <c r="J54" i="23"/>
  <c r="I54" i="23"/>
  <c r="H54" i="23"/>
  <c r="G54" i="23"/>
  <c r="F54" i="23"/>
  <c r="Q53" i="23"/>
  <c r="P53" i="23"/>
  <c r="O53" i="23"/>
  <c r="N53" i="23"/>
  <c r="M53" i="23"/>
  <c r="L53" i="23"/>
  <c r="K53" i="23"/>
  <c r="J53" i="23"/>
  <c r="I53" i="23"/>
  <c r="H53" i="23"/>
  <c r="G53" i="23"/>
  <c r="F53" i="23"/>
  <c r="Q52" i="23"/>
  <c r="P52" i="23"/>
  <c r="O52" i="23"/>
  <c r="N52" i="23"/>
  <c r="M52" i="23"/>
  <c r="L52" i="23"/>
  <c r="K52" i="23"/>
  <c r="J52" i="23"/>
  <c r="I52" i="23"/>
  <c r="H52" i="23"/>
  <c r="G52" i="23"/>
  <c r="F52" i="23"/>
  <c r="Q51" i="23"/>
  <c r="P51" i="23"/>
  <c r="O51" i="23"/>
  <c r="N51" i="23"/>
  <c r="M51" i="23"/>
  <c r="L51" i="23"/>
  <c r="K51" i="23"/>
  <c r="J51" i="23"/>
  <c r="I51" i="23"/>
  <c r="H51" i="23"/>
  <c r="G51" i="23"/>
  <c r="F51" i="23"/>
  <c r="Q50" i="23"/>
  <c r="P50" i="23"/>
  <c r="O50" i="23"/>
  <c r="N50" i="23"/>
  <c r="M50" i="23"/>
  <c r="L50" i="23"/>
  <c r="K50" i="23"/>
  <c r="J50" i="23"/>
  <c r="I50" i="23"/>
  <c r="H50" i="23"/>
  <c r="G50" i="23"/>
  <c r="F50" i="23"/>
  <c r="Q49" i="23"/>
  <c r="P49" i="23"/>
  <c r="O49" i="23"/>
  <c r="N49" i="23"/>
  <c r="M49" i="23"/>
  <c r="L49" i="23"/>
  <c r="K49" i="23"/>
  <c r="J49" i="23"/>
  <c r="I49" i="23"/>
  <c r="H49" i="23"/>
  <c r="G49" i="23"/>
  <c r="F49" i="23"/>
  <c r="Q48" i="23"/>
  <c r="P48" i="23"/>
  <c r="O48" i="23"/>
  <c r="N48" i="23"/>
  <c r="M48" i="23"/>
  <c r="L48" i="23"/>
  <c r="K48" i="23"/>
  <c r="J48" i="23"/>
  <c r="I48" i="23"/>
  <c r="H48" i="23"/>
  <c r="G48" i="23"/>
  <c r="F48" i="23"/>
  <c r="Q47" i="23"/>
  <c r="P47" i="23"/>
  <c r="O47" i="23"/>
  <c r="N47" i="23"/>
  <c r="M47" i="23"/>
  <c r="L47" i="23"/>
  <c r="K47" i="23"/>
  <c r="J47" i="23"/>
  <c r="I47" i="23"/>
  <c r="H47" i="23"/>
  <c r="G47" i="23"/>
  <c r="F47" i="23"/>
  <c r="Q46" i="23"/>
  <c r="P46" i="23"/>
  <c r="O46" i="23"/>
  <c r="N46" i="23"/>
  <c r="M46" i="23"/>
  <c r="L46" i="23"/>
  <c r="K46" i="23"/>
  <c r="J46" i="23"/>
  <c r="I46" i="23"/>
  <c r="H46" i="23"/>
  <c r="G46" i="23"/>
  <c r="F46" i="23"/>
  <c r="Q45" i="23"/>
  <c r="P45" i="23"/>
  <c r="O45" i="23"/>
  <c r="N45" i="23"/>
  <c r="M45" i="23"/>
  <c r="L45" i="23"/>
  <c r="K45" i="23"/>
  <c r="J45" i="23"/>
  <c r="I45" i="23"/>
  <c r="H45" i="23"/>
  <c r="G45" i="23"/>
  <c r="F45" i="23"/>
  <c r="Q44" i="23"/>
  <c r="P44" i="23"/>
  <c r="O44" i="23"/>
  <c r="N44" i="23"/>
  <c r="M44" i="23"/>
  <c r="L44" i="23"/>
  <c r="K44" i="23"/>
  <c r="J44" i="23"/>
  <c r="I44" i="23"/>
  <c r="H44" i="23"/>
  <c r="G44" i="23"/>
  <c r="F44" i="23"/>
  <c r="Q43" i="23"/>
  <c r="P43" i="23"/>
  <c r="O43" i="23"/>
  <c r="N43" i="23"/>
  <c r="M43" i="23"/>
  <c r="L43" i="23"/>
  <c r="K43" i="23"/>
  <c r="J43" i="23"/>
  <c r="I43" i="23"/>
  <c r="H43" i="23"/>
  <c r="G43" i="23"/>
  <c r="F43" i="23"/>
  <c r="Q12" i="23"/>
  <c r="P12" i="23"/>
  <c r="O12" i="23"/>
  <c r="N12" i="23"/>
  <c r="M12" i="23"/>
  <c r="L12" i="23"/>
  <c r="K12" i="23"/>
  <c r="J12" i="23"/>
  <c r="I12" i="23"/>
  <c r="H12" i="23"/>
  <c r="G12" i="23"/>
  <c r="F12" i="23"/>
  <c r="Q54" i="22"/>
  <c r="P54" i="22"/>
  <c r="O54" i="22"/>
  <c r="N54" i="22"/>
  <c r="M54" i="22"/>
  <c r="L54" i="22"/>
  <c r="K54" i="22"/>
  <c r="J54" i="22"/>
  <c r="I54" i="22"/>
  <c r="H54" i="22"/>
  <c r="G54" i="22"/>
  <c r="F54" i="22"/>
  <c r="Q53" i="22"/>
  <c r="P53" i="22"/>
  <c r="O53" i="22"/>
  <c r="N53" i="22"/>
  <c r="M53" i="22"/>
  <c r="L53" i="22"/>
  <c r="K53" i="22"/>
  <c r="J53" i="22"/>
  <c r="I53" i="22"/>
  <c r="H53" i="22"/>
  <c r="G53" i="22"/>
  <c r="F53" i="22"/>
  <c r="Q52" i="22"/>
  <c r="P52" i="22"/>
  <c r="O52" i="22"/>
  <c r="N52" i="22"/>
  <c r="M52" i="22"/>
  <c r="L52" i="22"/>
  <c r="K52" i="22"/>
  <c r="J52" i="22"/>
  <c r="I52" i="22"/>
  <c r="H52" i="22"/>
  <c r="G52" i="22"/>
  <c r="F52" i="22"/>
  <c r="Q51" i="22"/>
  <c r="P51" i="22"/>
  <c r="O51" i="22"/>
  <c r="N51" i="22"/>
  <c r="M51" i="22"/>
  <c r="L51" i="22"/>
  <c r="K51" i="22"/>
  <c r="J51" i="22"/>
  <c r="I51" i="22"/>
  <c r="H51" i="22"/>
  <c r="G51" i="22"/>
  <c r="F51" i="22"/>
  <c r="Q50" i="22"/>
  <c r="P50" i="22"/>
  <c r="O50" i="22"/>
  <c r="N50" i="22"/>
  <c r="M50" i="22"/>
  <c r="L50" i="22"/>
  <c r="K50" i="22"/>
  <c r="J50" i="22"/>
  <c r="I50" i="22"/>
  <c r="H50" i="22"/>
  <c r="G50" i="22"/>
  <c r="F50" i="22"/>
  <c r="Q49" i="22"/>
  <c r="P49" i="22"/>
  <c r="O49" i="22"/>
  <c r="N49" i="22"/>
  <c r="M49" i="22"/>
  <c r="L49" i="22"/>
  <c r="K49" i="22"/>
  <c r="J49" i="22"/>
  <c r="I49" i="22"/>
  <c r="H49" i="22"/>
  <c r="G49" i="22"/>
  <c r="F49" i="22"/>
  <c r="Q48" i="22"/>
  <c r="P48" i="22"/>
  <c r="O48" i="22"/>
  <c r="N48" i="22"/>
  <c r="M48" i="22"/>
  <c r="L48" i="22"/>
  <c r="K48" i="22"/>
  <c r="J48" i="22"/>
  <c r="I48" i="22"/>
  <c r="H48" i="22"/>
  <c r="G48" i="22"/>
  <c r="F48" i="22"/>
  <c r="Q47" i="22"/>
  <c r="P47" i="22"/>
  <c r="O47" i="22"/>
  <c r="N47" i="22"/>
  <c r="M47" i="22"/>
  <c r="L47" i="22"/>
  <c r="K47" i="22"/>
  <c r="J47" i="22"/>
  <c r="I47" i="22"/>
  <c r="H47" i="22"/>
  <c r="G47" i="22"/>
  <c r="F47" i="22"/>
  <c r="Q46" i="22"/>
  <c r="P46" i="22"/>
  <c r="O46" i="22"/>
  <c r="N46" i="22"/>
  <c r="M46" i="22"/>
  <c r="L46" i="22"/>
  <c r="K46" i="22"/>
  <c r="J46" i="22"/>
  <c r="I46" i="22"/>
  <c r="H46" i="22"/>
  <c r="G46" i="22"/>
  <c r="F46" i="22"/>
  <c r="Q45" i="22"/>
  <c r="P45" i="22"/>
  <c r="O45" i="22"/>
  <c r="N45" i="22"/>
  <c r="M45" i="22"/>
  <c r="L45" i="22"/>
  <c r="K45" i="22"/>
  <c r="J45" i="22"/>
  <c r="I45" i="22"/>
  <c r="H45" i="22"/>
  <c r="G45" i="22"/>
  <c r="F45" i="22"/>
  <c r="Q44" i="22"/>
  <c r="P44" i="22"/>
  <c r="O44" i="22"/>
  <c r="N44" i="22"/>
  <c r="M44" i="22"/>
  <c r="L44" i="22"/>
  <c r="K44" i="22"/>
  <c r="J44" i="22"/>
  <c r="I44" i="22"/>
  <c r="H44" i="22"/>
  <c r="G44" i="22"/>
  <c r="F44" i="22"/>
  <c r="Q43" i="22"/>
  <c r="P43" i="22"/>
  <c r="O43" i="22"/>
  <c r="N43" i="22"/>
  <c r="M43" i="22"/>
  <c r="L43" i="22"/>
  <c r="K43" i="22"/>
  <c r="J43" i="22"/>
  <c r="I43" i="22"/>
  <c r="H43" i="22"/>
  <c r="G43" i="22"/>
  <c r="F43" i="22"/>
  <c r="Q12" i="22"/>
  <c r="P12" i="22"/>
  <c r="O12" i="22"/>
  <c r="N12" i="22"/>
  <c r="M12" i="22"/>
  <c r="L12" i="22"/>
  <c r="K12" i="22"/>
  <c r="J12" i="22"/>
  <c r="I12" i="22"/>
  <c r="H12" i="22"/>
  <c r="G12" i="22"/>
  <c r="F12" i="22"/>
</calcChain>
</file>

<file path=xl/comments1.xml><?xml version="1.0" encoding="utf-8"?>
<comments xmlns="http://schemas.openxmlformats.org/spreadsheetml/2006/main">
  <authors>
    <author>沖縄県</author>
  </authors>
  <commentList>
    <comment ref="R12" authorId="0">
      <text>
        <r>
          <rPr>
            <b/>
            <sz val="9"/>
            <color indexed="81"/>
            <rFont val="ＭＳ Ｐゴシック"/>
            <family val="3"/>
            <charset val="128"/>
          </rPr>
          <t>沖縄県:</t>
        </r>
        <r>
          <rPr>
            <sz val="9"/>
            <color indexed="81"/>
            <rFont val="ＭＳ Ｐゴシック"/>
            <family val="3"/>
            <charset val="128"/>
          </rPr>
          <t xml:space="preserve">
原数値なので注意！</t>
        </r>
      </text>
    </comment>
    <comment ref="R15" authorId="0">
      <text>
        <r>
          <rPr>
            <b/>
            <sz val="9"/>
            <color indexed="81"/>
            <rFont val="ＭＳ Ｐゴシック"/>
            <family val="3"/>
            <charset val="128"/>
          </rPr>
          <t>沖縄県:</t>
        </r>
        <r>
          <rPr>
            <sz val="9"/>
            <color indexed="81"/>
            <rFont val="ＭＳ Ｐゴシック"/>
            <family val="3"/>
            <charset val="128"/>
          </rPr>
          <t xml:space="preserve">
原数値なので注意！</t>
        </r>
      </text>
    </comment>
    <comment ref="R29" authorId="0">
      <text>
        <r>
          <rPr>
            <b/>
            <sz val="9"/>
            <color indexed="81"/>
            <rFont val="ＭＳ Ｐゴシック"/>
            <family val="3"/>
            <charset val="128"/>
          </rPr>
          <t>沖縄県:</t>
        </r>
        <r>
          <rPr>
            <sz val="9"/>
            <color indexed="81"/>
            <rFont val="ＭＳ Ｐゴシック"/>
            <family val="3"/>
            <charset val="128"/>
          </rPr>
          <t xml:space="preserve">
原数値なので注意！</t>
        </r>
      </text>
    </comment>
    <comment ref="R31" authorId="0">
      <text>
        <r>
          <rPr>
            <b/>
            <sz val="9"/>
            <color indexed="81"/>
            <rFont val="ＭＳ Ｐゴシック"/>
            <family val="3"/>
            <charset val="128"/>
          </rPr>
          <t>沖縄県:</t>
        </r>
        <r>
          <rPr>
            <sz val="9"/>
            <color indexed="81"/>
            <rFont val="ＭＳ Ｐゴシック"/>
            <family val="3"/>
            <charset val="128"/>
          </rPr>
          <t xml:space="preserve">
原数値なので注意！</t>
        </r>
      </text>
    </comment>
    <comment ref="R33" authorId="0">
      <text>
        <r>
          <rPr>
            <b/>
            <sz val="9"/>
            <color indexed="81"/>
            <rFont val="ＭＳ Ｐゴシック"/>
            <family val="3"/>
            <charset val="128"/>
          </rPr>
          <t>沖縄県:</t>
        </r>
        <r>
          <rPr>
            <sz val="9"/>
            <color indexed="81"/>
            <rFont val="ＭＳ Ｐゴシック"/>
            <family val="3"/>
            <charset val="128"/>
          </rPr>
          <t xml:space="preserve">
原数値なので注意！</t>
        </r>
      </text>
    </comment>
    <comment ref="R35" authorId="0">
      <text>
        <r>
          <rPr>
            <b/>
            <sz val="9"/>
            <color indexed="81"/>
            <rFont val="ＭＳ Ｐゴシック"/>
            <family val="3"/>
            <charset val="128"/>
          </rPr>
          <t>沖縄県:</t>
        </r>
        <r>
          <rPr>
            <sz val="9"/>
            <color indexed="81"/>
            <rFont val="ＭＳ Ｐゴシック"/>
            <family val="3"/>
            <charset val="128"/>
          </rPr>
          <t xml:space="preserve">
原数値なので注意！</t>
        </r>
      </text>
    </comment>
    <comment ref="R43" authorId="0">
      <text>
        <r>
          <rPr>
            <b/>
            <sz val="9"/>
            <color indexed="81"/>
            <rFont val="ＭＳ Ｐゴシック"/>
            <family val="3"/>
            <charset val="128"/>
          </rPr>
          <t>沖縄県:</t>
        </r>
        <r>
          <rPr>
            <sz val="9"/>
            <color indexed="81"/>
            <rFont val="ＭＳ Ｐゴシック"/>
            <family val="3"/>
            <charset val="128"/>
          </rPr>
          <t xml:space="preserve">
原数値なので注意！</t>
        </r>
      </text>
    </comment>
    <comment ref="R45" authorId="0">
      <text>
        <r>
          <rPr>
            <b/>
            <sz val="9"/>
            <color indexed="81"/>
            <rFont val="ＭＳ Ｐゴシック"/>
            <family val="3"/>
            <charset val="128"/>
          </rPr>
          <t>沖縄県:</t>
        </r>
        <r>
          <rPr>
            <sz val="9"/>
            <color indexed="81"/>
            <rFont val="ＭＳ Ｐゴシック"/>
            <family val="3"/>
            <charset val="128"/>
          </rPr>
          <t xml:space="preserve">
原数値なので注意！</t>
        </r>
      </text>
    </comment>
    <comment ref="R47" authorId="0">
      <text>
        <r>
          <rPr>
            <b/>
            <sz val="9"/>
            <color indexed="81"/>
            <rFont val="ＭＳ Ｐゴシック"/>
            <family val="3"/>
            <charset val="128"/>
          </rPr>
          <t>沖縄県:</t>
        </r>
        <r>
          <rPr>
            <sz val="9"/>
            <color indexed="81"/>
            <rFont val="ＭＳ Ｐゴシック"/>
            <family val="3"/>
            <charset val="128"/>
          </rPr>
          <t xml:space="preserve">
原数値なので注意！</t>
        </r>
      </text>
    </comment>
    <comment ref="R49" authorId="0">
      <text>
        <r>
          <rPr>
            <b/>
            <sz val="9"/>
            <color indexed="81"/>
            <rFont val="ＭＳ Ｐゴシック"/>
            <family val="3"/>
            <charset val="128"/>
          </rPr>
          <t>沖縄県:</t>
        </r>
        <r>
          <rPr>
            <sz val="9"/>
            <color indexed="81"/>
            <rFont val="ＭＳ Ｐゴシック"/>
            <family val="3"/>
            <charset val="128"/>
          </rPr>
          <t xml:space="preserve">
原数値なので注意！</t>
        </r>
      </text>
    </comment>
    <comment ref="Q54" authorId="0">
      <text>
        <r>
          <rPr>
            <b/>
            <sz val="9"/>
            <color indexed="81"/>
            <rFont val="ＭＳ Ｐゴシック"/>
            <family val="3"/>
            <charset val="128"/>
          </rPr>
          <t>沖縄県: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沖縄県</author>
  </authors>
  <commentList>
    <comment ref="R12" authorId="0">
      <text>
        <r>
          <rPr>
            <b/>
            <sz val="9"/>
            <color indexed="81"/>
            <rFont val="ＭＳ Ｐゴシック"/>
            <family val="3"/>
            <charset val="128"/>
          </rPr>
          <t>沖縄県:</t>
        </r>
        <r>
          <rPr>
            <sz val="9"/>
            <color indexed="81"/>
            <rFont val="ＭＳ Ｐゴシック"/>
            <family val="3"/>
            <charset val="128"/>
          </rPr>
          <t xml:space="preserve">
原数値なので注意！</t>
        </r>
      </text>
    </comment>
    <comment ref="R29" authorId="0">
      <text>
        <r>
          <rPr>
            <b/>
            <sz val="9"/>
            <color indexed="81"/>
            <rFont val="ＭＳ Ｐゴシック"/>
            <family val="3"/>
            <charset val="128"/>
          </rPr>
          <t>沖縄県:</t>
        </r>
        <r>
          <rPr>
            <sz val="9"/>
            <color indexed="81"/>
            <rFont val="ＭＳ Ｐゴシック"/>
            <family val="3"/>
            <charset val="128"/>
          </rPr>
          <t xml:space="preserve">
原数値なので注意！</t>
        </r>
      </text>
    </comment>
    <comment ref="V29" authorId="0">
      <text>
        <r>
          <rPr>
            <b/>
            <sz val="9"/>
            <color indexed="81"/>
            <rFont val="ＭＳ Ｐゴシック"/>
            <family val="3"/>
            <charset val="128"/>
          </rPr>
          <t>沖縄県:</t>
        </r>
        <r>
          <rPr>
            <sz val="9"/>
            <color indexed="81"/>
            <rFont val="ＭＳ Ｐゴシック"/>
            <family val="3"/>
            <charset val="128"/>
          </rPr>
          <t xml:space="preserve">
原数値なので注意！</t>
        </r>
      </text>
    </comment>
    <comment ref="R43" authorId="0">
      <text>
        <r>
          <rPr>
            <b/>
            <sz val="9"/>
            <color indexed="81"/>
            <rFont val="ＭＳ Ｐゴシック"/>
            <family val="3"/>
            <charset val="128"/>
          </rPr>
          <t>沖縄県:</t>
        </r>
        <r>
          <rPr>
            <sz val="9"/>
            <color indexed="81"/>
            <rFont val="ＭＳ Ｐゴシック"/>
            <family val="3"/>
            <charset val="128"/>
          </rPr>
          <t xml:space="preserve">
原数値なので注意！</t>
        </r>
      </text>
    </comment>
    <comment ref="Q54" authorId="0">
      <text>
        <r>
          <rPr>
            <b/>
            <sz val="9"/>
            <color indexed="81"/>
            <rFont val="ＭＳ Ｐゴシック"/>
            <family val="3"/>
            <charset val="128"/>
          </rPr>
          <t>沖縄県: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沖縄県</author>
  </authors>
  <commentList>
    <comment ref="R12" authorId="0">
      <text>
        <r>
          <rPr>
            <b/>
            <sz val="9"/>
            <color indexed="81"/>
            <rFont val="ＭＳ Ｐゴシック"/>
            <family val="3"/>
            <charset val="128"/>
          </rPr>
          <t>沖縄県:</t>
        </r>
        <r>
          <rPr>
            <sz val="9"/>
            <color indexed="81"/>
            <rFont val="ＭＳ Ｐゴシック"/>
            <family val="3"/>
            <charset val="128"/>
          </rPr>
          <t xml:space="preserve">
原数値なので注意！</t>
        </r>
      </text>
    </comment>
    <comment ref="Q54" authorId="0">
      <text>
        <r>
          <rPr>
            <b/>
            <sz val="9"/>
            <color indexed="81"/>
            <rFont val="ＭＳ Ｐゴシック"/>
            <family val="3"/>
            <charset val="128"/>
          </rPr>
          <t>沖縄県: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<sst xmlns="http://schemas.openxmlformats.org/spreadsheetml/2006/main" count="90" uniqueCount="67">
  <si>
    <t>完全失業者</t>
  </si>
  <si>
    <t>単位（千人・％）</t>
    <rPh sb="0" eb="2">
      <t>タンイ</t>
    </rPh>
    <rPh sb="3" eb="5">
      <t>センニン</t>
    </rPh>
    <phoneticPr fontId="3"/>
  </si>
  <si>
    <t>完       全       失  業  率       （全国）</t>
    <phoneticPr fontId="3"/>
  </si>
  <si>
    <t>就  業  者</t>
    <phoneticPr fontId="3"/>
  </si>
  <si>
    <t>農  林  業</t>
    <phoneticPr fontId="3"/>
  </si>
  <si>
    <t>区    　　 分</t>
    <phoneticPr fontId="3"/>
  </si>
  <si>
    <t>総 　  数</t>
    <phoneticPr fontId="3"/>
  </si>
  <si>
    <t>非      労      働      力      人      口</t>
    <phoneticPr fontId="3"/>
  </si>
  <si>
    <t>総     数</t>
    <phoneticPr fontId="3"/>
  </si>
  <si>
    <t>家     事</t>
    <phoneticPr fontId="3"/>
  </si>
  <si>
    <t>そ  の  他</t>
    <phoneticPr fontId="3"/>
  </si>
  <si>
    <t>年平均</t>
    <rPh sb="0" eb="3">
      <t>ネンヘイキン</t>
    </rPh>
    <phoneticPr fontId="3"/>
  </si>
  <si>
    <t>労  働  力        人口比率</t>
    <phoneticPr fontId="3"/>
  </si>
  <si>
    <t>人　　　　　　　　　　　　　　口</t>
    <rPh sb="0" eb="1">
      <t>ヒト</t>
    </rPh>
    <rPh sb="15" eb="16">
      <t>クチ</t>
    </rPh>
    <phoneticPr fontId="3"/>
  </si>
  <si>
    <t>－１４－</t>
    <phoneticPr fontId="3"/>
  </si>
  <si>
    <t>－１８－</t>
    <phoneticPr fontId="3"/>
  </si>
  <si>
    <t>人     　　　     口</t>
  </si>
  <si>
    <t>第２表　就業状態、主な活動</t>
    <rPh sb="0" eb="1">
      <t>ダイ</t>
    </rPh>
    <rPh sb="2" eb="3">
      <t>ヒョウ</t>
    </rPh>
    <rPh sb="4" eb="6">
      <t>シュウギョウ</t>
    </rPh>
    <rPh sb="6" eb="8">
      <t>ジョウタイ</t>
    </rPh>
    <rPh sb="9" eb="10">
      <t>オモ</t>
    </rPh>
    <rPh sb="11" eb="13">
      <t>カツドウ</t>
    </rPh>
    <phoneticPr fontId="3"/>
  </si>
  <si>
    <t>状態別１５歳以上人口</t>
    <rPh sb="0" eb="2">
      <t>ジョウタイ</t>
    </rPh>
    <rPh sb="2" eb="3">
      <t>ベツ</t>
    </rPh>
    <rPh sb="5" eb="6">
      <t>サイ</t>
    </rPh>
    <rPh sb="6" eb="8">
      <t>イジョウ</t>
    </rPh>
    <rPh sb="8" eb="10">
      <t>ジンコウ</t>
    </rPh>
    <phoneticPr fontId="3"/>
  </si>
  <si>
    <t>男　　　　</t>
    <rPh sb="0" eb="1">
      <t>ダンジョケイ</t>
    </rPh>
    <phoneticPr fontId="3"/>
  </si>
  <si>
    <t>完       全       失  業  率　(沖縄県）</t>
    <rPh sb="25" eb="28">
      <t>オキナワケン</t>
    </rPh>
    <phoneticPr fontId="3"/>
  </si>
  <si>
    <t>＊完全失業率は、沖縄県は原数値、全国については年平均は季節調整値で、月別は原数値。</t>
    <rPh sb="1" eb="3">
      <t>カンゼン</t>
    </rPh>
    <rPh sb="3" eb="5">
      <t>シツギョウ</t>
    </rPh>
    <rPh sb="5" eb="6">
      <t>リツ</t>
    </rPh>
    <rPh sb="8" eb="10">
      <t>オキナワ</t>
    </rPh>
    <rPh sb="10" eb="11">
      <t>ケン</t>
    </rPh>
    <rPh sb="12" eb="13">
      <t>ゲン</t>
    </rPh>
    <rPh sb="13" eb="15">
      <t>スウチ</t>
    </rPh>
    <rPh sb="16" eb="18">
      <t>ゼンコク</t>
    </rPh>
    <rPh sb="23" eb="24">
      <t>ネン</t>
    </rPh>
    <rPh sb="24" eb="26">
      <t>ヘイキン</t>
    </rPh>
    <rPh sb="27" eb="29">
      <t>キセツ</t>
    </rPh>
    <rPh sb="29" eb="32">
      <t>チョウセイチ</t>
    </rPh>
    <rPh sb="34" eb="35">
      <t>ツキ</t>
    </rPh>
    <rPh sb="35" eb="36">
      <t>ベツ</t>
    </rPh>
    <rPh sb="37" eb="38">
      <t>ゲン</t>
    </rPh>
    <rPh sb="38" eb="40">
      <t>スウチ</t>
    </rPh>
    <phoneticPr fontId="3"/>
  </si>
  <si>
    <t>完       全       失  業  率　　　(沖縄県）</t>
    <rPh sb="27" eb="30">
      <t>オキナワケン</t>
    </rPh>
    <phoneticPr fontId="3"/>
  </si>
  <si>
    <t xml:space="preserve"> 平成24年1月</t>
    <rPh sb="1" eb="3">
      <t>ヘイセイ</t>
    </rPh>
    <rPh sb="5" eb="6">
      <t>ネン</t>
    </rPh>
    <rPh sb="7" eb="8">
      <t>ガツ</t>
    </rPh>
    <phoneticPr fontId="3"/>
  </si>
  <si>
    <t xml:space="preserve"> 平成24年 1月</t>
    <rPh sb="1" eb="3">
      <t>ヘイセイ</t>
    </rPh>
    <rPh sb="5" eb="6">
      <t>ネン</t>
    </rPh>
    <rPh sb="8" eb="9">
      <t>ガツ</t>
    </rPh>
    <phoneticPr fontId="3"/>
  </si>
  <si>
    <t xml:space="preserve"> 平成25年1月</t>
    <rPh sb="1" eb="3">
      <t>ヘイセイ</t>
    </rPh>
    <rPh sb="5" eb="6">
      <t>ネン</t>
    </rPh>
    <rPh sb="7" eb="8">
      <t>ガツ</t>
    </rPh>
    <phoneticPr fontId="3"/>
  </si>
  <si>
    <t xml:space="preserve"> 平成25年 1月</t>
    <rPh sb="1" eb="3">
      <t>ヘイセイ</t>
    </rPh>
    <rPh sb="5" eb="6">
      <t>ネン</t>
    </rPh>
    <rPh sb="8" eb="9">
      <t>ガツ</t>
    </rPh>
    <phoneticPr fontId="3"/>
  </si>
  <si>
    <t>男　　　　　　　女　　　　　　　計</t>
    <rPh sb="0" eb="1">
      <t>オトコ</t>
    </rPh>
    <rPh sb="8" eb="9">
      <t>オンナ</t>
    </rPh>
    <rPh sb="16" eb="17">
      <t>ケイ</t>
    </rPh>
    <phoneticPr fontId="3"/>
  </si>
  <si>
    <t>女　　　　</t>
    <rPh sb="0" eb="1">
      <t>オンナ</t>
    </rPh>
    <phoneticPr fontId="3"/>
  </si>
  <si>
    <t>区    　　 分</t>
    <phoneticPr fontId="3"/>
  </si>
  <si>
    <t xml:space="preserve">15        歳         以         上   　　 　      </t>
    <phoneticPr fontId="3"/>
  </si>
  <si>
    <t>労  働  力        人口比率</t>
    <phoneticPr fontId="3"/>
  </si>
  <si>
    <t>完       全       失  業  率       （全国）</t>
    <phoneticPr fontId="3"/>
  </si>
  <si>
    <t>総 　  数</t>
    <phoneticPr fontId="3"/>
  </si>
  <si>
    <t>労       働       力       人       口</t>
    <phoneticPr fontId="3"/>
  </si>
  <si>
    <t>労       働       力       人       口</t>
    <phoneticPr fontId="3"/>
  </si>
  <si>
    <t>非      労      働      力      人      口</t>
    <phoneticPr fontId="3"/>
  </si>
  <si>
    <t>就  業  者</t>
    <phoneticPr fontId="3"/>
  </si>
  <si>
    <t>総     数</t>
    <phoneticPr fontId="3"/>
  </si>
  <si>
    <t>農  林  業</t>
    <phoneticPr fontId="3"/>
  </si>
  <si>
    <t>非農林業</t>
    <phoneticPr fontId="3"/>
  </si>
  <si>
    <t>家     事</t>
    <phoneticPr fontId="3"/>
  </si>
  <si>
    <t>通     学</t>
    <phoneticPr fontId="3"/>
  </si>
  <si>
    <t>通     学</t>
    <phoneticPr fontId="3"/>
  </si>
  <si>
    <t>そ  の  他</t>
    <phoneticPr fontId="3"/>
  </si>
  <si>
    <t>平成24年</t>
    <rPh sb="0" eb="2">
      <t>ヘイセイ</t>
    </rPh>
    <rPh sb="4" eb="5">
      <t>ネン</t>
    </rPh>
    <phoneticPr fontId="3"/>
  </si>
  <si>
    <t xml:space="preserve"> 平成26年1月</t>
    <rPh sb="1" eb="3">
      <t>ヘイセイ</t>
    </rPh>
    <rPh sb="5" eb="6">
      <t>ネン</t>
    </rPh>
    <rPh sb="7" eb="8">
      <t>ガツ</t>
    </rPh>
    <phoneticPr fontId="3"/>
  </si>
  <si>
    <t>－１５－</t>
    <phoneticPr fontId="3"/>
  </si>
  <si>
    <t>区    　　 分</t>
    <phoneticPr fontId="3"/>
  </si>
  <si>
    <t xml:space="preserve">15        歳         以         上   　　 　      </t>
    <phoneticPr fontId="3"/>
  </si>
  <si>
    <t>労  働  力        人口比率</t>
    <phoneticPr fontId="3"/>
  </si>
  <si>
    <t>完       全       失  業  率       （全国）</t>
    <phoneticPr fontId="3"/>
  </si>
  <si>
    <t>総 　  数</t>
    <phoneticPr fontId="3"/>
  </si>
  <si>
    <t>労       働       力       人       口</t>
    <phoneticPr fontId="3"/>
  </si>
  <si>
    <t>非      労      働      力      人      口</t>
    <phoneticPr fontId="3"/>
  </si>
  <si>
    <t>就  業  者</t>
    <phoneticPr fontId="3"/>
  </si>
  <si>
    <t>総     数</t>
    <phoneticPr fontId="3"/>
  </si>
  <si>
    <t>農  林  業</t>
    <phoneticPr fontId="3"/>
  </si>
  <si>
    <t>非農林業</t>
    <phoneticPr fontId="3"/>
  </si>
  <si>
    <t>非農林業</t>
    <phoneticPr fontId="3"/>
  </si>
  <si>
    <t>家     事</t>
    <phoneticPr fontId="3"/>
  </si>
  <si>
    <t>通     学</t>
    <phoneticPr fontId="3"/>
  </si>
  <si>
    <t>そ  の  他</t>
    <phoneticPr fontId="3"/>
  </si>
  <si>
    <t>－１６－</t>
    <phoneticPr fontId="3"/>
  </si>
  <si>
    <t xml:space="preserve">                                                          －１７－</t>
    <phoneticPr fontId="3"/>
  </si>
  <si>
    <t xml:space="preserve">15     　　     歳   　　　      以    　　    　  上   　　 　         </t>
    <phoneticPr fontId="3"/>
  </si>
  <si>
    <t>－１９－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</si>
</sst>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.0"/>
    <numFmt numFmtId="177" formatCode="0.0_);[Red]\(0.0\)"/>
    <numFmt numFmtId="178" formatCode="0.0_ "/>
    <numFmt numFmtId="179" formatCode="0_);\(0\)"/>
    <numFmt numFmtId="180" formatCode="0.0_);\(0.0\)"/>
    <numFmt numFmtId="181" formatCode="0_);[Red]\(0\)"/>
    <numFmt numFmtId="182" formatCode="_ * #,##0.0_ ;_ * \-#,##0.0_ ;_ * &quot;-&quot;?_ ;_ @_ "/>
    <numFmt numFmtId="183" formatCode="#,##0.0_);[Red]\(#,##0.0\)"/>
    <numFmt numFmtId="184" formatCode="_ * &quot;&lt;&quot;#0.0&quot;&gt;&quot;;_ * &quot;&lt;&quot;\-#0.0&quot;&gt;&quot;;_*&quot;&lt;&quot;0.0&quot;&gt;&quot;"/>
    <numFmt numFmtId="185" formatCode="_ * &quot;[&quot;#0.0&quot;]&quot;;_ * &quot;[&quot;\-#0.0&quot;]&quot;;_*&quot;[&quot;0.0&quot;]&quot;"/>
  </numFmts>
  <fonts count="12" x14ac:knownFonts="1"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Terminal"/>
      <charset val="128"/>
    </font>
    <font>
      <sz val="12"/>
      <color indexed="10"/>
      <name val="ＭＳ 明朝"/>
      <family val="1"/>
      <charset val="128"/>
    </font>
    <font>
      <sz val="14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11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1" fillId="0" borderId="0" xfId="0" applyNumberFormat="1" applyFont="1" applyProtection="1">
      <protection locked="0"/>
    </xf>
    <xf numFmtId="0" fontId="1" fillId="0" borderId="1" xfId="0" applyNumberFormat="1" applyFont="1" applyBorder="1" applyProtection="1">
      <protection locked="0"/>
    </xf>
    <xf numFmtId="176" fontId="1" fillId="0" borderId="1" xfId="0" applyNumberFormat="1" applyFont="1" applyBorder="1" applyProtection="1">
      <protection locked="0"/>
    </xf>
    <xf numFmtId="0" fontId="1" fillId="0" borderId="0" xfId="0" applyNumberFormat="1" applyFont="1" applyBorder="1" applyProtection="1">
      <protection locked="0"/>
    </xf>
    <xf numFmtId="0" fontId="1" fillId="0" borderId="2" xfId="0" applyNumberFormat="1" applyFont="1" applyBorder="1" applyProtection="1">
      <protection locked="0"/>
    </xf>
    <xf numFmtId="0" fontId="1" fillId="0" borderId="3" xfId="0" applyNumberFormat="1" applyFont="1" applyBorder="1" applyProtection="1">
      <protection locked="0"/>
    </xf>
    <xf numFmtId="0" fontId="1" fillId="0" borderId="0" xfId="0" applyFont="1" applyBorder="1"/>
    <xf numFmtId="0" fontId="1" fillId="0" borderId="0" xfId="0" applyNumberFormat="1" applyFont="1" applyBorder="1" applyAlignment="1" applyProtection="1">
      <alignment horizontal="center"/>
      <protection locked="0"/>
    </xf>
    <xf numFmtId="0" fontId="1" fillId="0" borderId="4" xfId="0" applyNumberFormat="1" applyFont="1" applyBorder="1" applyAlignment="1" applyProtection="1">
      <alignment horizontal="center"/>
      <protection locked="0"/>
    </xf>
    <xf numFmtId="176" fontId="1" fillId="0" borderId="3" xfId="0" applyNumberFormat="1" applyFont="1" applyBorder="1" applyProtection="1">
      <protection locked="0"/>
    </xf>
    <xf numFmtId="176" fontId="1" fillId="0" borderId="5" xfId="0" applyNumberFormat="1" applyFont="1" applyBorder="1" applyProtection="1">
      <protection locked="0"/>
    </xf>
    <xf numFmtId="0" fontId="1" fillId="0" borderId="6" xfId="0" applyNumberFormat="1" applyFont="1" applyBorder="1" applyAlignment="1">
      <alignment horizontal="centerContinuous" vertical="center"/>
    </xf>
    <xf numFmtId="0" fontId="1" fillId="0" borderId="7" xfId="0" applyNumberFormat="1" applyFont="1" applyBorder="1" applyAlignment="1">
      <alignment horizontal="centerContinuous" vertical="center"/>
    </xf>
    <xf numFmtId="0" fontId="1" fillId="0" borderId="8" xfId="0" applyNumberFormat="1" applyFont="1" applyBorder="1" applyAlignment="1" applyProtection="1">
      <alignment horizontal="center"/>
      <protection locked="0"/>
    </xf>
    <xf numFmtId="179" fontId="1" fillId="0" borderId="1" xfId="0" applyNumberFormat="1" applyFont="1" applyBorder="1" applyProtection="1">
      <protection locked="0"/>
    </xf>
    <xf numFmtId="179" fontId="1" fillId="0" borderId="3" xfId="0" applyNumberFormat="1" applyFont="1" applyBorder="1" applyProtection="1">
      <protection locked="0"/>
    </xf>
    <xf numFmtId="180" fontId="1" fillId="0" borderId="1" xfId="0" applyNumberFormat="1" applyFont="1" applyBorder="1" applyAlignment="1" applyProtection="1">
      <alignment horizontal="right"/>
      <protection locked="0"/>
    </xf>
    <xf numFmtId="180" fontId="1" fillId="0" borderId="3" xfId="0" applyNumberFormat="1" applyFont="1" applyBorder="1" applyProtection="1">
      <protection locked="0"/>
    </xf>
    <xf numFmtId="180" fontId="1" fillId="0" borderId="5" xfId="0" applyNumberFormat="1" applyFont="1" applyBorder="1" applyAlignment="1" applyProtection="1">
      <alignment horizontal="right"/>
      <protection locked="0"/>
    </xf>
    <xf numFmtId="181" fontId="1" fillId="0" borderId="1" xfId="0" applyNumberFormat="1" applyFont="1" applyBorder="1" applyProtection="1">
      <protection locked="0"/>
    </xf>
    <xf numFmtId="181" fontId="1" fillId="0" borderId="3" xfId="0" applyNumberFormat="1" applyFont="1" applyBorder="1" applyProtection="1">
      <protection locked="0"/>
    </xf>
    <xf numFmtId="178" fontId="1" fillId="0" borderId="3" xfId="0" applyNumberFormat="1" applyFont="1" applyBorder="1" applyAlignment="1" applyProtection="1">
      <alignment horizontal="right"/>
      <protection locked="0"/>
    </xf>
    <xf numFmtId="178" fontId="1" fillId="0" borderId="5" xfId="0" applyNumberFormat="1" applyFont="1" applyBorder="1" applyAlignment="1" applyProtection="1">
      <alignment horizontal="right"/>
      <protection locked="0"/>
    </xf>
    <xf numFmtId="178" fontId="1" fillId="0" borderId="1" xfId="0" applyNumberFormat="1" applyFont="1" applyBorder="1" applyAlignment="1" applyProtection="1">
      <alignment horizontal="right"/>
      <protection locked="0"/>
    </xf>
    <xf numFmtId="177" fontId="1" fillId="0" borderId="3" xfId="0" applyNumberFormat="1" applyFont="1" applyBorder="1" applyAlignment="1" applyProtection="1">
      <alignment horizontal="right"/>
      <protection locked="0"/>
    </xf>
    <xf numFmtId="181" fontId="1" fillId="0" borderId="9" xfId="0" applyNumberFormat="1" applyFont="1" applyBorder="1" applyProtection="1">
      <protection locked="0"/>
    </xf>
    <xf numFmtId="177" fontId="1" fillId="0" borderId="5" xfId="0" applyNumberFormat="1" applyFont="1" applyBorder="1" applyProtection="1">
      <protection locked="0"/>
    </xf>
    <xf numFmtId="177" fontId="1" fillId="0" borderId="1" xfId="0" applyNumberFormat="1" applyFont="1" applyBorder="1" applyProtection="1">
      <protection locked="0"/>
    </xf>
    <xf numFmtId="177" fontId="1" fillId="0" borderId="3" xfId="0" applyNumberFormat="1" applyFont="1" applyBorder="1" applyProtection="1">
      <protection locked="0"/>
    </xf>
    <xf numFmtId="0" fontId="1" fillId="0" borderId="10" xfId="0" applyNumberFormat="1" applyFont="1" applyBorder="1" applyAlignment="1" applyProtection="1">
      <protection locked="0"/>
    </xf>
    <xf numFmtId="0" fontId="1" fillId="0" borderId="10" xfId="0" applyNumberFormat="1" applyFont="1" applyBorder="1" applyAlignment="1" applyProtection="1">
      <alignment horizontal="right"/>
      <protection locked="0"/>
    </xf>
    <xf numFmtId="0" fontId="1" fillId="0" borderId="0" xfId="0" applyNumberFormat="1" applyFont="1" applyBorder="1" applyAlignment="1">
      <alignment horizontal="center" vertical="center" textRotation="255"/>
    </xf>
    <xf numFmtId="0" fontId="1" fillId="0" borderId="0" xfId="0" applyNumberFormat="1" applyFont="1" applyBorder="1" applyAlignment="1" applyProtection="1">
      <alignment horizontal="right" vertical="center"/>
      <protection locked="0"/>
    </xf>
    <xf numFmtId="0" fontId="1" fillId="0" borderId="0" xfId="0" applyNumberFormat="1" applyFont="1" applyBorder="1" applyAlignment="1" applyProtection="1">
      <alignment horizontal="right"/>
      <protection locked="0"/>
    </xf>
    <xf numFmtId="0" fontId="1" fillId="0" borderId="4" xfId="0" applyNumberFormat="1" applyFont="1" applyBorder="1" applyAlignment="1">
      <alignment horizontal="center" vertical="center" textRotation="255"/>
    </xf>
    <xf numFmtId="0" fontId="1" fillId="0" borderId="1" xfId="0" applyFont="1" applyBorder="1"/>
    <xf numFmtId="0" fontId="1" fillId="0" borderId="0" xfId="0" applyNumberFormat="1" applyFont="1" applyBorder="1" applyAlignment="1">
      <alignment horizontal="right" vertical="center" textRotation="255"/>
    </xf>
    <xf numFmtId="0" fontId="1" fillId="0" borderId="0" xfId="0" applyFont="1" applyBorder="1" applyAlignment="1">
      <alignment horizontal="right" vertical="center"/>
    </xf>
    <xf numFmtId="0" fontId="1" fillId="0" borderId="3" xfId="0" applyNumberFormat="1" applyFont="1" applyBorder="1" applyAlignment="1" applyProtection="1">
      <alignment horizontal="left"/>
      <protection locked="0"/>
    </xf>
    <xf numFmtId="0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2" fillId="0" borderId="10" xfId="0" applyNumberFormat="1" applyFont="1" applyBorder="1" applyAlignment="1" applyProtection="1">
      <alignment vertical="center"/>
      <protection locked="0"/>
    </xf>
    <xf numFmtId="182" fontId="1" fillId="0" borderId="1" xfId="0" applyNumberFormat="1" applyFont="1" applyBorder="1" applyAlignment="1" applyProtection="1">
      <alignment horizontal="right"/>
      <protection locked="0"/>
    </xf>
    <xf numFmtId="178" fontId="4" fillId="0" borderId="0" xfId="0" applyNumberFormat="1" applyFont="1"/>
    <xf numFmtId="183" fontId="1" fillId="0" borderId="12" xfId="0" applyNumberFormat="1" applyFont="1" applyBorder="1" applyAlignment="1" applyProtection="1">
      <alignment horizontal="right"/>
      <protection locked="0"/>
    </xf>
    <xf numFmtId="178" fontId="1" fillId="0" borderId="5" xfId="0" applyNumberFormat="1" applyFont="1" applyFill="1" applyBorder="1" applyAlignment="1" applyProtection="1">
      <alignment horizontal="right"/>
      <protection locked="0"/>
    </xf>
    <xf numFmtId="183" fontId="1" fillId="0" borderId="12" xfId="0" applyNumberFormat="1" applyFont="1" applyFill="1" applyBorder="1"/>
    <xf numFmtId="176" fontId="8" fillId="0" borderId="0" xfId="0" applyNumberFormat="1" applyFont="1" applyBorder="1" applyAlignment="1">
      <alignment horizontal="right"/>
    </xf>
    <xf numFmtId="184" fontId="8" fillId="0" borderId="0" xfId="0" applyNumberFormat="1" applyFont="1" applyBorder="1" applyAlignment="1">
      <alignment horizontal="right"/>
    </xf>
    <xf numFmtId="185" fontId="1" fillId="0" borderId="0" xfId="0" applyNumberFormat="1" applyFont="1"/>
    <xf numFmtId="0" fontId="1" fillId="0" borderId="2" xfId="0" applyNumberFormat="1" applyFont="1" applyBorder="1" applyAlignment="1" applyProtection="1">
      <alignment vertical="center"/>
      <protection locked="0"/>
    </xf>
    <xf numFmtId="180" fontId="9" fillId="0" borderId="5" xfId="0" applyNumberFormat="1" applyFont="1" applyBorder="1" applyAlignment="1" applyProtection="1">
      <alignment horizontal="right"/>
      <protection locked="0"/>
    </xf>
    <xf numFmtId="178" fontId="9" fillId="0" borderId="5" xfId="0" applyNumberFormat="1" applyFont="1" applyBorder="1" applyAlignment="1" applyProtection="1">
      <alignment horizontal="right"/>
      <protection locked="0"/>
    </xf>
    <xf numFmtId="178" fontId="1" fillId="0" borderId="0" xfId="0" applyNumberFormat="1" applyFont="1" applyBorder="1" applyAlignment="1" applyProtection="1">
      <alignment horizontal="right"/>
      <protection locked="0"/>
    </xf>
    <xf numFmtId="0" fontId="1" fillId="2" borderId="1" xfId="0" applyFont="1" applyFill="1" applyBorder="1"/>
    <xf numFmtId="0" fontId="1" fillId="2" borderId="3" xfId="0" applyFont="1" applyFill="1" applyBorder="1"/>
    <xf numFmtId="177" fontId="1" fillId="2" borderId="1" xfId="0" applyNumberFormat="1" applyFont="1" applyFill="1" applyBorder="1" applyProtection="1">
      <protection locked="0"/>
    </xf>
    <xf numFmtId="177" fontId="1" fillId="2" borderId="3" xfId="0" applyNumberFormat="1" applyFont="1" applyFill="1" applyBorder="1"/>
    <xf numFmtId="178" fontId="1" fillId="2" borderId="5" xfId="0" applyNumberFormat="1" applyFont="1" applyFill="1" applyBorder="1" applyAlignment="1" applyProtection="1">
      <alignment horizontal="right"/>
      <protection locked="0"/>
    </xf>
    <xf numFmtId="183" fontId="1" fillId="2" borderId="12" xfId="0" applyNumberFormat="1" applyFont="1" applyFill="1" applyBorder="1"/>
    <xf numFmtId="178" fontId="1" fillId="2" borderId="12" xfId="0" applyNumberFormat="1" applyFont="1" applyFill="1" applyBorder="1"/>
    <xf numFmtId="177" fontId="1" fillId="0" borderId="5" xfId="0" applyNumberFormat="1" applyFont="1" applyFill="1" applyBorder="1" applyAlignment="1" applyProtection="1">
      <alignment horizontal="right"/>
      <protection locked="0"/>
    </xf>
    <xf numFmtId="177" fontId="1" fillId="0" borderId="12" xfId="0" applyNumberFormat="1" applyFont="1" applyFill="1" applyBorder="1"/>
    <xf numFmtId="178" fontId="1" fillId="0" borderId="0" xfId="0" applyNumberFormat="1" applyFont="1" applyFill="1" applyBorder="1" applyAlignment="1" applyProtection="1">
      <alignment horizontal="right"/>
      <protection locked="0"/>
    </xf>
    <xf numFmtId="185" fontId="1" fillId="0" borderId="0" xfId="0" applyNumberFormat="1" applyFont="1" applyFill="1" applyBorder="1" applyAlignment="1" applyProtection="1">
      <alignment horizontal="right"/>
      <protection locked="0"/>
    </xf>
    <xf numFmtId="0" fontId="1" fillId="0" borderId="0" xfId="0" applyNumberFormat="1" applyFont="1" applyBorder="1" applyAlignment="1" applyProtection="1">
      <alignment vertical="top"/>
      <protection locked="0"/>
    </xf>
    <xf numFmtId="0" fontId="0" fillId="0" borderId="0" xfId="0" applyBorder="1" applyAlignment="1">
      <alignment vertical="top"/>
    </xf>
    <xf numFmtId="0" fontId="1" fillId="0" borderId="0" xfId="0" applyNumberFormat="1" applyFont="1" applyBorder="1" applyAlignment="1" applyProtection="1">
      <alignment vertical="center"/>
      <protection locked="0"/>
    </xf>
    <xf numFmtId="176" fontId="1" fillId="0" borderId="0" xfId="0" applyNumberFormat="1" applyFont="1" applyBorder="1" applyProtection="1">
      <protection locked="0"/>
    </xf>
    <xf numFmtId="0" fontId="10" fillId="0" borderId="0" xfId="0" applyNumberFormat="1" applyFont="1" applyAlignment="1" applyProtection="1">
      <alignment vertical="center"/>
      <protection locked="0"/>
    </xf>
    <xf numFmtId="0" fontId="1" fillId="0" borderId="6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5" xfId="0" applyNumberFormat="1" applyFont="1" applyFill="1" applyBorder="1" applyAlignment="1" applyProtection="1">
      <alignment horizontal="right"/>
      <protection locked="0"/>
    </xf>
    <xf numFmtId="176" fontId="1" fillId="0" borderId="5" xfId="0" applyNumberFormat="1" applyFont="1" applyFill="1" applyBorder="1" applyAlignment="1" applyProtection="1">
      <alignment horizontal="right"/>
      <protection locked="0"/>
    </xf>
    <xf numFmtId="0" fontId="1" fillId="2" borderId="5" xfId="0" applyNumberFormat="1" applyFont="1" applyFill="1" applyBorder="1" applyAlignment="1" applyProtection="1">
      <alignment horizontal="right"/>
      <protection locked="0"/>
    </xf>
    <xf numFmtId="0" fontId="1" fillId="0" borderId="12" xfId="0" applyNumberFormat="1" applyFont="1" applyFill="1" applyBorder="1" applyAlignment="1">
      <alignment horizontal="right"/>
    </xf>
    <xf numFmtId="176" fontId="1" fillId="0" borderId="12" xfId="0" applyNumberFormat="1" applyFont="1" applyFill="1" applyBorder="1" applyAlignment="1">
      <alignment horizontal="right"/>
    </xf>
    <xf numFmtId="0" fontId="10" fillId="0" borderId="10" xfId="0" applyNumberFormat="1" applyFont="1" applyBorder="1" applyAlignment="1" applyProtection="1">
      <alignment horizontal="right" vertical="center"/>
      <protection locked="0"/>
    </xf>
    <xf numFmtId="0" fontId="5" fillId="0" borderId="10" xfId="0" applyFont="1" applyBorder="1" applyAlignment="1">
      <alignment horizontal="right" vertical="center"/>
    </xf>
    <xf numFmtId="0" fontId="10" fillId="0" borderId="0" xfId="0" applyNumberFormat="1" applyFont="1" applyAlignment="1" applyProtection="1">
      <alignment horizontal="left" vertical="center"/>
      <protection locked="0"/>
    </xf>
    <xf numFmtId="0" fontId="1" fillId="0" borderId="16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  <xf numFmtId="0" fontId="1" fillId="0" borderId="18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25" xfId="0" applyNumberFormat="1" applyFont="1" applyBorder="1" applyAlignment="1" applyProtection="1">
      <alignment horizontal="center" vertical="center"/>
      <protection locked="0"/>
    </xf>
    <xf numFmtId="0" fontId="1" fillId="0" borderId="26" xfId="0" applyNumberFormat="1" applyFont="1" applyBorder="1" applyAlignment="1" applyProtection="1">
      <alignment horizontal="center" vertical="center"/>
      <protection locked="0"/>
    </xf>
    <xf numFmtId="0" fontId="1" fillId="0" borderId="27" xfId="0" applyNumberFormat="1" applyFont="1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1" fillId="0" borderId="23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0" fontId="1" fillId="0" borderId="21" xfId="0" applyNumberFormat="1" applyFont="1" applyBorder="1" applyAlignment="1" applyProtection="1">
      <alignment horizontal="center" vertical="center" wrapText="1"/>
      <protection locked="0"/>
    </xf>
    <xf numFmtId="0" fontId="1" fillId="0" borderId="3" xfId="0" applyNumberFormat="1" applyFont="1" applyBorder="1" applyAlignment="1" applyProtection="1">
      <alignment horizontal="center" vertical="center" wrapText="1"/>
      <protection locked="0"/>
    </xf>
    <xf numFmtId="0" fontId="1" fillId="0" borderId="22" xfId="0" applyNumberFormat="1" applyFont="1" applyBorder="1" applyAlignment="1" applyProtection="1">
      <alignment horizontal="center" vertical="center" wrapText="1"/>
      <protection locked="0"/>
    </xf>
    <xf numFmtId="0" fontId="1" fillId="0" borderId="19" xfId="0" applyNumberFormat="1" applyFont="1" applyBorder="1" applyAlignment="1" applyProtection="1">
      <alignment horizontal="center" vertical="center" wrapText="1"/>
      <protection locked="0"/>
    </xf>
    <xf numFmtId="0" fontId="1" fillId="0" borderId="12" xfId="0" applyNumberFormat="1" applyFont="1" applyBorder="1" applyAlignment="1" applyProtection="1">
      <alignment horizontal="center" vertical="center" wrapText="1"/>
      <protection locked="0"/>
    </xf>
    <xf numFmtId="0" fontId="1" fillId="0" borderId="20" xfId="0" applyNumberFormat="1" applyFont="1" applyBorder="1" applyAlignment="1" applyProtection="1">
      <alignment horizontal="center" vertical="center" wrapText="1"/>
      <protection locked="0"/>
    </xf>
    <xf numFmtId="0" fontId="1" fillId="0" borderId="29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178" fontId="1" fillId="0" borderId="29" xfId="0" applyNumberFormat="1" applyFont="1" applyBorder="1" applyAlignment="1">
      <alignment horizontal="center" vertical="center"/>
    </xf>
    <xf numFmtId="178" fontId="1" fillId="0" borderId="6" xfId="0" applyNumberFormat="1" applyFont="1" applyBorder="1" applyAlignment="1">
      <alignment horizontal="center" vertical="center"/>
    </xf>
    <xf numFmtId="178" fontId="1" fillId="0" borderId="7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28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22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 vertical="center" textRotation="255"/>
    </xf>
    <xf numFmtId="0" fontId="1" fillId="0" borderId="18" xfId="0" applyNumberFormat="1" applyFont="1" applyBorder="1" applyAlignment="1">
      <alignment horizontal="center" vertical="center" textRotation="255"/>
    </xf>
    <xf numFmtId="0" fontId="1" fillId="0" borderId="13" xfId="0" applyNumberFormat="1" applyFont="1" applyBorder="1" applyAlignment="1" applyProtection="1">
      <alignment horizontal="center"/>
      <protection locked="0"/>
    </xf>
    <xf numFmtId="0" fontId="1" fillId="0" borderId="14" xfId="0" applyNumberFormat="1" applyFont="1" applyBorder="1" applyAlignment="1" applyProtection="1">
      <alignment horizontal="center"/>
      <protection locked="0"/>
    </xf>
    <xf numFmtId="0" fontId="1" fillId="0" borderId="15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NumberFormat="1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Alignment="1">
      <alignment horizontal="left"/>
    </xf>
    <xf numFmtId="0" fontId="1" fillId="0" borderId="2" xfId="0" applyNumberFormat="1" applyFont="1" applyBorder="1" applyAlignment="1" applyProtection="1">
      <alignment horizontal="left" vertical="center" wrapText="1"/>
      <protection locked="0"/>
    </xf>
    <xf numFmtId="0" fontId="0" fillId="0" borderId="1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&#24179;&#22343;/101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&#24179;&#22343;/1010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1&#26376;/101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1&#26376;/1010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2&#26376;/101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2&#26376;/1010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3&#26376;/101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3&#26376;/10102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4&#26376;/101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4&#26376;/1010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5&#26376;/101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5&#26376;/1010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6&#26376;/10101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6&#26376;/10102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7&#26376;/10101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7&#26376;/10102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8&#26376;/1010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8&#26376;/10102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9&#26376;/10101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9&#26376;/10102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10&#26376;/10101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10&#26376;/10102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11&#26376;/10101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11&#26376;/10102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12&#26376;/10101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12&#26376;/101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10"/>
    </sheetNames>
    <sheetDataSet>
      <sheetData sheetId="0">
        <row r="13">
          <cell r="S13">
            <v>1172</v>
          </cell>
          <cell r="T13">
            <v>570</v>
          </cell>
          <cell r="U13">
            <v>602</v>
          </cell>
        </row>
        <row r="14">
          <cell r="S14">
            <v>682</v>
          </cell>
          <cell r="T14">
            <v>381</v>
          </cell>
          <cell r="U14">
            <v>300</v>
          </cell>
        </row>
        <row r="15">
          <cell r="S15">
            <v>645</v>
          </cell>
          <cell r="T15">
            <v>359</v>
          </cell>
          <cell r="U15">
            <v>286</v>
          </cell>
        </row>
        <row r="58">
          <cell r="S58">
            <v>27</v>
          </cell>
          <cell r="T58">
            <v>20</v>
          </cell>
          <cell r="U58">
            <v>7</v>
          </cell>
        </row>
        <row r="94">
          <cell r="S94">
            <v>618</v>
          </cell>
          <cell r="T94">
            <v>339</v>
          </cell>
          <cell r="U94">
            <v>279</v>
          </cell>
        </row>
        <row r="137">
          <cell r="S137">
            <v>37</v>
          </cell>
          <cell r="T137">
            <v>22</v>
          </cell>
          <cell r="U137">
            <v>14</v>
          </cell>
        </row>
        <row r="138">
          <cell r="S138">
            <v>490</v>
          </cell>
          <cell r="T138">
            <v>188</v>
          </cell>
          <cell r="U138">
            <v>301</v>
          </cell>
        </row>
        <row r="140">
          <cell r="S140">
            <v>58.2</v>
          </cell>
          <cell r="T140">
            <v>66.8</v>
          </cell>
          <cell r="U140">
            <v>49.8</v>
          </cell>
        </row>
        <row r="142">
          <cell r="S142">
            <v>5.4</v>
          </cell>
          <cell r="T142">
            <v>5.8</v>
          </cell>
          <cell r="U142">
            <v>4.7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3">
          <cell r="R113">
            <v>92</v>
          </cell>
        </row>
        <row r="114">
          <cell r="R114">
            <v>166</v>
          </cell>
        </row>
        <row r="115">
          <cell r="R115">
            <v>231</v>
          </cell>
        </row>
      </sheetData>
      <sheetData sheetId="1">
        <row r="113">
          <cell r="R113">
            <v>47</v>
          </cell>
        </row>
        <row r="114">
          <cell r="R114">
            <v>6</v>
          </cell>
        </row>
        <row r="115">
          <cell r="R115">
            <v>135</v>
          </cell>
        </row>
      </sheetData>
      <sheetData sheetId="2">
        <row r="113">
          <cell r="R113">
            <v>45</v>
          </cell>
        </row>
        <row r="114">
          <cell r="R114">
            <v>160</v>
          </cell>
        </row>
        <row r="115">
          <cell r="R115">
            <v>97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10"/>
      <sheetName val="Sheet1"/>
    </sheetNames>
    <sheetDataSet>
      <sheetData sheetId="0">
        <row r="13">
          <cell r="S13">
            <v>1170</v>
          </cell>
          <cell r="T13">
            <v>569</v>
          </cell>
          <cell r="U13">
            <v>601</v>
          </cell>
        </row>
        <row r="14">
          <cell r="S14">
            <v>694</v>
          </cell>
          <cell r="T14">
            <v>395</v>
          </cell>
          <cell r="U14">
            <v>299</v>
          </cell>
        </row>
        <row r="15">
          <cell r="S15">
            <v>661</v>
          </cell>
          <cell r="T15">
            <v>373</v>
          </cell>
          <cell r="U15">
            <v>288</v>
          </cell>
        </row>
        <row r="58">
          <cell r="S58">
            <v>35</v>
          </cell>
          <cell r="T58">
            <v>26</v>
          </cell>
          <cell r="U58">
            <v>9</v>
          </cell>
        </row>
        <row r="94">
          <cell r="S94">
            <v>626</v>
          </cell>
          <cell r="T94">
            <v>347</v>
          </cell>
          <cell r="U94">
            <v>279</v>
          </cell>
        </row>
        <row r="137">
          <cell r="S137">
            <v>33</v>
          </cell>
          <cell r="T137">
            <v>22</v>
          </cell>
          <cell r="U137">
            <v>11</v>
          </cell>
        </row>
        <row r="138">
          <cell r="S138">
            <v>476</v>
          </cell>
          <cell r="T138">
            <v>174</v>
          </cell>
          <cell r="U138">
            <v>302</v>
          </cell>
        </row>
        <row r="140">
          <cell r="S140">
            <v>59.3</v>
          </cell>
          <cell r="T140">
            <v>69.400000000000006</v>
          </cell>
          <cell r="U140">
            <v>49.8</v>
          </cell>
        </row>
        <row r="142">
          <cell r="S142">
            <v>4.8</v>
          </cell>
          <cell r="T142">
            <v>5.6</v>
          </cell>
          <cell r="U142">
            <v>3.7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3">
          <cell r="R113">
            <v>97</v>
          </cell>
        </row>
        <row r="114">
          <cell r="R114">
            <v>163</v>
          </cell>
        </row>
        <row r="115">
          <cell r="R115">
            <v>216</v>
          </cell>
        </row>
      </sheetData>
      <sheetData sheetId="1">
        <row r="113">
          <cell r="R113">
            <v>48</v>
          </cell>
        </row>
        <row r="114">
          <cell r="R114">
            <v>8</v>
          </cell>
        </row>
        <row r="115">
          <cell r="R115">
            <v>118</v>
          </cell>
        </row>
      </sheetData>
      <sheetData sheetId="2">
        <row r="113">
          <cell r="R113">
            <v>49</v>
          </cell>
        </row>
        <row r="114">
          <cell r="R114">
            <v>156</v>
          </cell>
        </row>
        <row r="115">
          <cell r="R115">
            <v>98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10"/>
    </sheetNames>
    <sheetDataSet>
      <sheetData sheetId="0">
        <row r="13">
          <cell r="S13">
            <v>1172</v>
          </cell>
          <cell r="T13">
            <v>570</v>
          </cell>
          <cell r="U13">
            <v>602</v>
          </cell>
        </row>
        <row r="14">
          <cell r="S14">
            <v>681</v>
          </cell>
          <cell r="T14">
            <v>382</v>
          </cell>
          <cell r="U14">
            <v>299</v>
          </cell>
        </row>
        <row r="15">
          <cell r="S15">
            <v>649</v>
          </cell>
          <cell r="T15">
            <v>360</v>
          </cell>
          <cell r="U15">
            <v>289</v>
          </cell>
        </row>
        <row r="58">
          <cell r="S58">
            <v>31</v>
          </cell>
          <cell r="T58">
            <v>23</v>
          </cell>
          <cell r="U58">
            <v>8</v>
          </cell>
        </row>
        <row r="94">
          <cell r="S94">
            <v>618</v>
          </cell>
          <cell r="T94">
            <v>337</v>
          </cell>
          <cell r="U94">
            <v>281</v>
          </cell>
        </row>
        <row r="137">
          <cell r="S137">
            <v>32</v>
          </cell>
          <cell r="T137">
            <v>22</v>
          </cell>
          <cell r="U137">
            <v>10</v>
          </cell>
        </row>
        <row r="138">
          <cell r="S138">
            <v>490</v>
          </cell>
          <cell r="T138">
            <v>188</v>
          </cell>
          <cell r="U138">
            <v>303</v>
          </cell>
        </row>
        <row r="140">
          <cell r="S140">
            <v>58.1</v>
          </cell>
          <cell r="T140">
            <v>67</v>
          </cell>
          <cell r="U140">
            <v>49.7</v>
          </cell>
        </row>
        <row r="142">
          <cell r="S142">
            <v>4.7</v>
          </cell>
          <cell r="T142">
            <v>5.8</v>
          </cell>
          <cell r="U142">
            <v>3.3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3">
          <cell r="R113">
            <v>99</v>
          </cell>
        </row>
        <row r="114">
          <cell r="R114">
            <v>152</v>
          </cell>
        </row>
        <row r="115">
          <cell r="R115">
            <v>239</v>
          </cell>
        </row>
      </sheetData>
      <sheetData sheetId="1">
        <row r="113">
          <cell r="R113">
            <v>48</v>
          </cell>
        </row>
        <row r="114">
          <cell r="R114">
            <v>5</v>
          </cell>
        </row>
        <row r="115">
          <cell r="R115">
            <v>135</v>
          </cell>
        </row>
      </sheetData>
      <sheetData sheetId="2">
        <row r="113">
          <cell r="R113">
            <v>51</v>
          </cell>
        </row>
        <row r="114">
          <cell r="R114">
            <v>148</v>
          </cell>
        </row>
        <row r="115">
          <cell r="R115">
            <v>104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10"/>
    </sheetNames>
    <sheetDataSet>
      <sheetData sheetId="0">
        <row r="13">
          <cell r="S13">
            <v>1169</v>
          </cell>
          <cell r="T13">
            <v>569</v>
          </cell>
          <cell r="U13">
            <v>601</v>
          </cell>
        </row>
        <row r="14">
          <cell r="S14">
            <v>679</v>
          </cell>
          <cell r="T14">
            <v>375</v>
          </cell>
          <cell r="U14">
            <v>304</v>
          </cell>
        </row>
        <row r="15">
          <cell r="S15">
            <v>644</v>
          </cell>
          <cell r="T15">
            <v>354</v>
          </cell>
          <cell r="U15">
            <v>290</v>
          </cell>
        </row>
        <row r="58">
          <cell r="S58">
            <v>26</v>
          </cell>
          <cell r="T58">
            <v>20</v>
          </cell>
          <cell r="U58">
            <v>6</v>
          </cell>
        </row>
        <row r="94">
          <cell r="S94">
            <v>618</v>
          </cell>
          <cell r="T94">
            <v>334</v>
          </cell>
          <cell r="U94">
            <v>284</v>
          </cell>
        </row>
        <row r="137">
          <cell r="S137">
            <v>35</v>
          </cell>
          <cell r="T137">
            <v>21</v>
          </cell>
          <cell r="U137">
            <v>14</v>
          </cell>
        </row>
        <row r="138">
          <cell r="S138">
            <v>490</v>
          </cell>
          <cell r="T138">
            <v>194</v>
          </cell>
          <cell r="U138">
            <v>297</v>
          </cell>
        </row>
        <row r="140">
          <cell r="S140">
            <v>58.1</v>
          </cell>
          <cell r="T140">
            <v>65.900000000000006</v>
          </cell>
          <cell r="U140">
            <v>50.6</v>
          </cell>
        </row>
        <row r="142">
          <cell r="S142">
            <v>5.2</v>
          </cell>
          <cell r="T142">
            <v>5.6</v>
          </cell>
          <cell r="U142">
            <v>4.5999999999999996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3">
          <cell r="R113">
            <v>89</v>
          </cell>
        </row>
        <row r="114">
          <cell r="R114">
            <v>159</v>
          </cell>
        </row>
        <row r="115">
          <cell r="R115">
            <v>242</v>
          </cell>
        </row>
      </sheetData>
      <sheetData sheetId="1">
        <row r="113">
          <cell r="R113">
            <v>45</v>
          </cell>
        </row>
        <row r="114">
          <cell r="R114">
            <v>4</v>
          </cell>
        </row>
        <row r="115">
          <cell r="R115">
            <v>144</v>
          </cell>
        </row>
      </sheetData>
      <sheetData sheetId="2">
        <row r="113">
          <cell r="R113">
            <v>44</v>
          </cell>
        </row>
        <row r="114">
          <cell r="R114">
            <v>155</v>
          </cell>
        </row>
        <row r="115">
          <cell r="R115">
            <v>98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10"/>
    </sheetNames>
    <sheetDataSet>
      <sheetData sheetId="0">
        <row r="13">
          <cell r="S13">
            <v>1169</v>
          </cell>
          <cell r="T13">
            <v>568</v>
          </cell>
          <cell r="U13">
            <v>601</v>
          </cell>
        </row>
        <row r="14">
          <cell r="S14">
            <v>670</v>
          </cell>
          <cell r="T14">
            <v>374</v>
          </cell>
          <cell r="U14">
            <v>296</v>
          </cell>
        </row>
        <row r="15">
          <cell r="S15">
            <v>631</v>
          </cell>
          <cell r="T15">
            <v>350</v>
          </cell>
          <cell r="U15">
            <v>281</v>
          </cell>
        </row>
        <row r="58">
          <cell r="S58">
            <v>19</v>
          </cell>
          <cell r="T58">
            <v>15</v>
          </cell>
          <cell r="U58">
            <v>5</v>
          </cell>
        </row>
        <row r="94">
          <cell r="S94">
            <v>611</v>
          </cell>
          <cell r="T94">
            <v>335</v>
          </cell>
          <cell r="U94">
            <v>276</v>
          </cell>
        </row>
        <row r="137">
          <cell r="S137">
            <v>39</v>
          </cell>
          <cell r="T137">
            <v>25</v>
          </cell>
          <cell r="U137">
            <v>15</v>
          </cell>
        </row>
        <row r="138">
          <cell r="S138">
            <v>499</v>
          </cell>
          <cell r="T138">
            <v>194</v>
          </cell>
          <cell r="U138">
            <v>305</v>
          </cell>
        </row>
        <row r="140">
          <cell r="S140">
            <v>57.3</v>
          </cell>
          <cell r="T140">
            <v>65.8</v>
          </cell>
          <cell r="U140">
            <v>49.3</v>
          </cell>
        </row>
        <row r="142">
          <cell r="S142">
            <v>5.8</v>
          </cell>
          <cell r="T142">
            <v>6.7</v>
          </cell>
          <cell r="U142">
            <v>5.0999999999999996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3">
          <cell r="R113">
            <v>92</v>
          </cell>
        </row>
        <row r="114">
          <cell r="R114">
            <v>169</v>
          </cell>
        </row>
        <row r="115">
          <cell r="R115">
            <v>238</v>
          </cell>
        </row>
      </sheetData>
      <sheetData sheetId="1">
        <row r="113">
          <cell r="R113">
            <v>48</v>
          </cell>
        </row>
        <row r="114">
          <cell r="R114">
            <v>8</v>
          </cell>
        </row>
        <row r="115">
          <cell r="R115">
            <v>138</v>
          </cell>
        </row>
      </sheetData>
      <sheetData sheetId="2">
        <row r="113">
          <cell r="R113">
            <v>43</v>
          </cell>
        </row>
        <row r="114">
          <cell r="R114">
            <v>161</v>
          </cell>
        </row>
        <row r="115">
          <cell r="R115">
            <v>100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10"/>
    </sheetNames>
    <sheetDataSet>
      <sheetData sheetId="0">
        <row r="13">
          <cell r="S13">
            <v>1167</v>
          </cell>
          <cell r="T13">
            <v>567</v>
          </cell>
          <cell r="U13">
            <v>600</v>
          </cell>
        </row>
        <row r="14">
          <cell r="S14">
            <v>663</v>
          </cell>
          <cell r="T14">
            <v>369</v>
          </cell>
          <cell r="U14">
            <v>294</v>
          </cell>
        </row>
        <row r="15">
          <cell r="S15">
            <v>627</v>
          </cell>
          <cell r="T15">
            <v>344</v>
          </cell>
          <cell r="U15">
            <v>283</v>
          </cell>
        </row>
        <row r="58">
          <cell r="S58">
            <v>20</v>
          </cell>
          <cell r="T58">
            <v>15</v>
          </cell>
          <cell r="U58">
            <v>5</v>
          </cell>
        </row>
        <row r="94">
          <cell r="S94">
            <v>608</v>
          </cell>
          <cell r="T94">
            <v>329</v>
          </cell>
          <cell r="U94">
            <v>278</v>
          </cell>
        </row>
        <row r="137">
          <cell r="S137">
            <v>36</v>
          </cell>
          <cell r="T137">
            <v>25</v>
          </cell>
          <cell r="U137">
            <v>10</v>
          </cell>
        </row>
        <row r="138">
          <cell r="S138">
            <v>504</v>
          </cell>
          <cell r="T138">
            <v>198</v>
          </cell>
          <cell r="U138">
            <v>306</v>
          </cell>
        </row>
        <row r="140">
          <cell r="S140">
            <v>56.8</v>
          </cell>
          <cell r="T140">
            <v>65.099999999999994</v>
          </cell>
          <cell r="U140">
            <v>49</v>
          </cell>
        </row>
        <row r="142">
          <cell r="S142">
            <v>5.4</v>
          </cell>
          <cell r="T142">
            <v>6.8</v>
          </cell>
          <cell r="U142">
            <v>3.4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3">
          <cell r="R113">
            <v>94</v>
          </cell>
        </row>
        <row r="114">
          <cell r="R114">
            <v>161</v>
          </cell>
        </row>
        <row r="115">
          <cell r="R115">
            <v>249</v>
          </cell>
        </row>
      </sheetData>
      <sheetData sheetId="1">
        <row r="113">
          <cell r="R113">
            <v>50</v>
          </cell>
        </row>
        <row r="114">
          <cell r="R114">
            <v>7</v>
          </cell>
        </row>
        <row r="115">
          <cell r="R115">
            <v>142</v>
          </cell>
        </row>
      </sheetData>
      <sheetData sheetId="2">
        <row r="113">
          <cell r="R113">
            <v>44</v>
          </cell>
        </row>
        <row r="114">
          <cell r="R114">
            <v>154</v>
          </cell>
        </row>
        <row r="115">
          <cell r="R115">
            <v>107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10"/>
    </sheetNames>
    <sheetDataSet>
      <sheetData sheetId="0">
        <row r="13">
          <cell r="S13">
            <v>1169</v>
          </cell>
          <cell r="T13">
            <v>569</v>
          </cell>
          <cell r="U13">
            <v>601</v>
          </cell>
        </row>
        <row r="14">
          <cell r="S14">
            <v>687</v>
          </cell>
          <cell r="T14">
            <v>381</v>
          </cell>
          <cell r="U14">
            <v>306</v>
          </cell>
        </row>
        <row r="15">
          <cell r="S15">
            <v>651</v>
          </cell>
          <cell r="T15">
            <v>358</v>
          </cell>
          <cell r="U15">
            <v>293</v>
          </cell>
        </row>
        <row r="58">
          <cell r="S58">
            <v>24</v>
          </cell>
          <cell r="T58">
            <v>18</v>
          </cell>
          <cell r="U58">
            <v>7</v>
          </cell>
        </row>
        <row r="94">
          <cell r="S94">
            <v>627</v>
          </cell>
          <cell r="T94">
            <v>340</v>
          </cell>
          <cell r="U94">
            <v>286</v>
          </cell>
        </row>
        <row r="137">
          <cell r="S137">
            <v>36</v>
          </cell>
          <cell r="T137">
            <v>24</v>
          </cell>
          <cell r="U137">
            <v>13</v>
          </cell>
        </row>
        <row r="138">
          <cell r="S138">
            <v>482</v>
          </cell>
          <cell r="T138">
            <v>187</v>
          </cell>
          <cell r="U138">
            <v>295</v>
          </cell>
        </row>
        <row r="140">
          <cell r="S140">
            <v>58.8</v>
          </cell>
          <cell r="T140">
            <v>67</v>
          </cell>
          <cell r="U140">
            <v>50.9</v>
          </cell>
        </row>
        <row r="142">
          <cell r="S142">
            <v>5.2</v>
          </cell>
          <cell r="T142">
            <v>6.3</v>
          </cell>
          <cell r="U142">
            <v>4.2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3">
          <cell r="R113">
            <v>90</v>
          </cell>
        </row>
        <row r="114">
          <cell r="R114">
            <v>156</v>
          </cell>
        </row>
        <row r="115">
          <cell r="R115">
            <v>236</v>
          </cell>
        </row>
      </sheetData>
      <sheetData sheetId="1">
        <row r="113">
          <cell r="R113">
            <v>46</v>
          </cell>
        </row>
        <row r="114">
          <cell r="R114">
            <v>6</v>
          </cell>
        </row>
        <row r="115">
          <cell r="R115">
            <v>136</v>
          </cell>
        </row>
      </sheetData>
      <sheetData sheetId="2">
        <row r="113">
          <cell r="R113">
            <v>44</v>
          </cell>
        </row>
        <row r="114">
          <cell r="R114">
            <v>150</v>
          </cell>
        </row>
        <row r="115">
          <cell r="R115">
            <v>100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10"/>
    </sheetNames>
    <sheetDataSet>
      <sheetData sheetId="0">
        <row r="13">
          <cell r="S13">
            <v>1171</v>
          </cell>
          <cell r="T13">
            <v>569</v>
          </cell>
          <cell r="U13">
            <v>602</v>
          </cell>
        </row>
        <row r="14">
          <cell r="S14">
            <v>686</v>
          </cell>
          <cell r="T14">
            <v>385</v>
          </cell>
          <cell r="U14">
            <v>302</v>
          </cell>
        </row>
        <row r="15">
          <cell r="S15">
            <v>645</v>
          </cell>
          <cell r="T15">
            <v>359</v>
          </cell>
          <cell r="U15">
            <v>286</v>
          </cell>
        </row>
        <row r="58">
          <cell r="S58">
            <v>21</v>
          </cell>
          <cell r="T58">
            <v>16</v>
          </cell>
          <cell r="U58">
            <v>5</v>
          </cell>
        </row>
        <row r="94">
          <cell r="S94">
            <v>624</v>
          </cell>
          <cell r="T94">
            <v>343</v>
          </cell>
          <cell r="U94">
            <v>281</v>
          </cell>
        </row>
        <row r="137">
          <cell r="S137">
            <v>41</v>
          </cell>
          <cell r="T137">
            <v>25</v>
          </cell>
          <cell r="U137">
            <v>16</v>
          </cell>
        </row>
        <row r="138">
          <cell r="S138">
            <v>485</v>
          </cell>
          <cell r="T138">
            <v>184</v>
          </cell>
          <cell r="U138">
            <v>300</v>
          </cell>
        </row>
        <row r="140">
          <cell r="S140">
            <v>58.6</v>
          </cell>
          <cell r="T140">
            <v>67.7</v>
          </cell>
          <cell r="U140">
            <v>50.2</v>
          </cell>
        </row>
        <row r="142">
          <cell r="S142">
            <v>6</v>
          </cell>
          <cell r="T142">
            <v>6.5</v>
          </cell>
          <cell r="U142">
            <v>5.3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3">
          <cell r="R113">
            <v>90</v>
          </cell>
        </row>
        <row r="114">
          <cell r="R114">
            <v>166</v>
          </cell>
        </row>
        <row r="115">
          <cell r="R115">
            <v>228</v>
          </cell>
        </row>
      </sheetData>
      <sheetData sheetId="1">
        <row r="113">
          <cell r="R113">
            <v>43</v>
          </cell>
        </row>
        <row r="114">
          <cell r="R114">
            <v>7</v>
          </cell>
        </row>
        <row r="115">
          <cell r="R115">
            <v>135</v>
          </cell>
        </row>
      </sheetData>
      <sheetData sheetId="2">
        <row r="113">
          <cell r="R113">
            <v>47</v>
          </cell>
        </row>
        <row r="114">
          <cell r="R114">
            <v>159</v>
          </cell>
        </row>
        <row r="115">
          <cell r="R115">
            <v>94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10"/>
    </sheetNames>
    <sheetDataSet>
      <sheetData sheetId="0">
        <row r="13">
          <cell r="S13">
            <v>1171</v>
          </cell>
          <cell r="T13">
            <v>570</v>
          </cell>
          <cell r="U13">
            <v>602</v>
          </cell>
        </row>
        <row r="14">
          <cell r="S14">
            <v>680</v>
          </cell>
          <cell r="T14">
            <v>383</v>
          </cell>
          <cell r="U14">
            <v>297</v>
          </cell>
        </row>
        <row r="15">
          <cell r="S15">
            <v>635</v>
          </cell>
          <cell r="T15">
            <v>356</v>
          </cell>
          <cell r="U15">
            <v>279</v>
          </cell>
        </row>
        <row r="58">
          <cell r="S58">
            <v>30</v>
          </cell>
          <cell r="T58">
            <v>20</v>
          </cell>
          <cell r="U58">
            <v>10</v>
          </cell>
        </row>
        <row r="94">
          <cell r="S94">
            <v>605</v>
          </cell>
          <cell r="T94">
            <v>336</v>
          </cell>
          <cell r="U94">
            <v>269</v>
          </cell>
        </row>
        <row r="137">
          <cell r="S137">
            <v>45</v>
          </cell>
          <cell r="T137">
            <v>27</v>
          </cell>
          <cell r="U137">
            <v>18</v>
          </cell>
        </row>
        <row r="138">
          <cell r="S138">
            <v>490</v>
          </cell>
          <cell r="T138">
            <v>186</v>
          </cell>
          <cell r="U138">
            <v>304</v>
          </cell>
        </row>
        <row r="140">
          <cell r="S140">
            <v>58.1</v>
          </cell>
          <cell r="T140">
            <v>67.2</v>
          </cell>
          <cell r="U140">
            <v>49.3</v>
          </cell>
        </row>
        <row r="142">
          <cell r="S142">
            <v>6.6</v>
          </cell>
          <cell r="T142">
            <v>7</v>
          </cell>
          <cell r="U142">
            <v>6.1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3">
          <cell r="R113">
            <v>91</v>
          </cell>
        </row>
        <row r="114">
          <cell r="R114">
            <v>169</v>
          </cell>
        </row>
        <row r="115">
          <cell r="R115">
            <v>230</v>
          </cell>
        </row>
      </sheetData>
      <sheetData sheetId="1">
        <row r="113">
          <cell r="R113">
            <v>44</v>
          </cell>
        </row>
        <row r="114">
          <cell r="R114">
            <v>5</v>
          </cell>
        </row>
        <row r="115">
          <cell r="R115">
            <v>136</v>
          </cell>
        </row>
      </sheetData>
      <sheetData sheetId="2">
        <row r="113">
          <cell r="R113">
            <v>47</v>
          </cell>
        </row>
        <row r="114">
          <cell r="R114">
            <v>164</v>
          </cell>
        </row>
        <row r="115">
          <cell r="R115">
            <v>93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10"/>
    </sheetNames>
    <sheetDataSet>
      <sheetData sheetId="0">
        <row r="13">
          <cell r="S13">
            <v>1173</v>
          </cell>
          <cell r="T13">
            <v>571</v>
          </cell>
          <cell r="U13">
            <v>603</v>
          </cell>
        </row>
        <row r="14">
          <cell r="S14">
            <v>671</v>
          </cell>
          <cell r="T14">
            <v>377</v>
          </cell>
          <cell r="U14">
            <v>294</v>
          </cell>
        </row>
        <row r="15">
          <cell r="S15">
            <v>631</v>
          </cell>
          <cell r="T15">
            <v>356</v>
          </cell>
          <cell r="U15">
            <v>274</v>
          </cell>
        </row>
        <row r="58">
          <cell r="S58">
            <v>29</v>
          </cell>
          <cell r="T58">
            <v>21</v>
          </cell>
          <cell r="U58">
            <v>8</v>
          </cell>
        </row>
        <row r="94">
          <cell r="S94">
            <v>601</v>
          </cell>
          <cell r="T94">
            <v>335</v>
          </cell>
          <cell r="U94">
            <v>266</v>
          </cell>
        </row>
        <row r="137">
          <cell r="S137">
            <v>41</v>
          </cell>
          <cell r="T137">
            <v>21</v>
          </cell>
          <cell r="U137">
            <v>19</v>
          </cell>
        </row>
        <row r="138">
          <cell r="S138">
            <v>502</v>
          </cell>
          <cell r="T138">
            <v>193</v>
          </cell>
          <cell r="U138">
            <v>309</v>
          </cell>
        </row>
        <row r="140">
          <cell r="S140">
            <v>57.2</v>
          </cell>
          <cell r="T140">
            <v>66</v>
          </cell>
          <cell r="U140">
            <v>48.8</v>
          </cell>
        </row>
        <row r="142">
          <cell r="S142">
            <v>6.1</v>
          </cell>
          <cell r="T142">
            <v>5.6</v>
          </cell>
          <cell r="U142">
            <v>6.5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3">
          <cell r="R113">
            <v>95</v>
          </cell>
        </row>
        <row r="114">
          <cell r="R114">
            <v>178</v>
          </cell>
        </row>
        <row r="115">
          <cell r="R115">
            <v>230</v>
          </cell>
        </row>
      </sheetData>
      <sheetData sheetId="1">
        <row r="113">
          <cell r="R113">
            <v>51</v>
          </cell>
        </row>
        <row r="114">
          <cell r="R114">
            <v>7</v>
          </cell>
        </row>
        <row r="115">
          <cell r="R115">
            <v>136</v>
          </cell>
        </row>
      </sheetData>
      <sheetData sheetId="2">
        <row r="113">
          <cell r="R113">
            <v>44</v>
          </cell>
        </row>
        <row r="114">
          <cell r="R114">
            <v>171</v>
          </cell>
        </row>
        <row r="115">
          <cell r="R115">
            <v>94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10"/>
    </sheetNames>
    <sheetDataSet>
      <sheetData sheetId="0">
        <row r="13">
          <cell r="S13">
            <v>1176</v>
          </cell>
          <cell r="T13">
            <v>572</v>
          </cell>
          <cell r="U13">
            <v>604</v>
          </cell>
        </row>
        <row r="14">
          <cell r="S14">
            <v>689</v>
          </cell>
          <cell r="T14">
            <v>385</v>
          </cell>
          <cell r="U14">
            <v>304</v>
          </cell>
        </row>
        <row r="15">
          <cell r="S15">
            <v>654</v>
          </cell>
          <cell r="T15">
            <v>366</v>
          </cell>
          <cell r="U15">
            <v>288</v>
          </cell>
        </row>
        <row r="58">
          <cell r="S58">
            <v>32</v>
          </cell>
          <cell r="T58">
            <v>25</v>
          </cell>
          <cell r="U58">
            <v>7</v>
          </cell>
        </row>
        <row r="94">
          <cell r="S94">
            <v>622</v>
          </cell>
          <cell r="T94">
            <v>342</v>
          </cell>
          <cell r="U94">
            <v>281</v>
          </cell>
        </row>
        <row r="137">
          <cell r="S137">
            <v>34</v>
          </cell>
          <cell r="T137">
            <v>19</v>
          </cell>
          <cell r="U137">
            <v>16</v>
          </cell>
        </row>
        <row r="138">
          <cell r="S138">
            <v>486</v>
          </cell>
          <cell r="T138">
            <v>187</v>
          </cell>
          <cell r="U138">
            <v>299</v>
          </cell>
        </row>
        <row r="140">
          <cell r="S140">
            <v>58.6</v>
          </cell>
          <cell r="T140">
            <v>67.3</v>
          </cell>
          <cell r="U140">
            <v>50.3</v>
          </cell>
        </row>
        <row r="142">
          <cell r="S142">
            <v>4.9000000000000004</v>
          </cell>
          <cell r="T142">
            <v>4.9000000000000004</v>
          </cell>
          <cell r="U142">
            <v>5.3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3">
          <cell r="R113">
            <v>96</v>
          </cell>
        </row>
        <row r="114">
          <cell r="R114">
            <v>170</v>
          </cell>
        </row>
        <row r="115">
          <cell r="R115">
            <v>221</v>
          </cell>
        </row>
      </sheetData>
      <sheetData sheetId="1">
        <row r="113">
          <cell r="R113">
            <v>52</v>
          </cell>
        </row>
        <row r="114">
          <cell r="R114">
            <v>5</v>
          </cell>
        </row>
        <row r="115">
          <cell r="R115">
            <v>130</v>
          </cell>
        </row>
      </sheetData>
      <sheetData sheetId="2">
        <row r="113">
          <cell r="R113">
            <v>44</v>
          </cell>
        </row>
        <row r="114">
          <cell r="R114">
            <v>164</v>
          </cell>
        </row>
        <row r="115">
          <cell r="R115">
            <v>90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10"/>
    </sheetNames>
    <sheetDataSet>
      <sheetData sheetId="0">
        <row r="13">
          <cell r="S13">
            <v>1177</v>
          </cell>
          <cell r="T13">
            <v>573</v>
          </cell>
          <cell r="U13">
            <v>604</v>
          </cell>
        </row>
        <row r="14">
          <cell r="S14">
            <v>694</v>
          </cell>
          <cell r="T14">
            <v>386</v>
          </cell>
          <cell r="U14">
            <v>308</v>
          </cell>
        </row>
        <row r="15">
          <cell r="S15">
            <v>658</v>
          </cell>
          <cell r="T15">
            <v>365</v>
          </cell>
          <cell r="U15">
            <v>293</v>
          </cell>
        </row>
        <row r="58">
          <cell r="S58">
            <v>29</v>
          </cell>
          <cell r="T58">
            <v>22</v>
          </cell>
          <cell r="U58">
            <v>7</v>
          </cell>
        </row>
        <row r="94">
          <cell r="S94">
            <v>629</v>
          </cell>
          <cell r="T94">
            <v>342</v>
          </cell>
          <cell r="U94">
            <v>286</v>
          </cell>
        </row>
        <row r="137">
          <cell r="S137">
            <v>36</v>
          </cell>
          <cell r="T137">
            <v>21</v>
          </cell>
          <cell r="U137">
            <v>15</v>
          </cell>
        </row>
        <row r="138">
          <cell r="S138">
            <v>483</v>
          </cell>
          <cell r="T138">
            <v>187</v>
          </cell>
          <cell r="U138">
            <v>296</v>
          </cell>
        </row>
        <row r="140">
          <cell r="S140">
            <v>59</v>
          </cell>
          <cell r="T140">
            <v>67.400000000000006</v>
          </cell>
          <cell r="U140">
            <v>51</v>
          </cell>
        </row>
        <row r="142">
          <cell r="S142">
            <v>5.2</v>
          </cell>
          <cell r="T142">
            <v>5.4</v>
          </cell>
          <cell r="U142">
            <v>4.9000000000000004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3">
          <cell r="R113">
            <v>90</v>
          </cell>
        </row>
        <row r="114">
          <cell r="R114">
            <v>173</v>
          </cell>
        </row>
        <row r="115">
          <cell r="R115">
            <v>220</v>
          </cell>
        </row>
      </sheetData>
      <sheetData sheetId="1">
        <row r="113">
          <cell r="R113">
            <v>47</v>
          </cell>
        </row>
        <row r="114">
          <cell r="R114">
            <v>6</v>
          </cell>
        </row>
        <row r="115">
          <cell r="R115">
            <v>134</v>
          </cell>
        </row>
      </sheetData>
      <sheetData sheetId="2">
        <row r="113">
          <cell r="R113">
            <v>42</v>
          </cell>
        </row>
        <row r="114">
          <cell r="R114">
            <v>168</v>
          </cell>
        </row>
        <row r="115">
          <cell r="R115">
            <v>86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10"/>
    </sheetNames>
    <sheetDataSet>
      <sheetData sheetId="0">
        <row r="13">
          <cell r="S13">
            <v>1175</v>
          </cell>
          <cell r="T13">
            <v>572</v>
          </cell>
          <cell r="U13">
            <v>603</v>
          </cell>
        </row>
        <row r="14">
          <cell r="S14">
            <v>685</v>
          </cell>
          <cell r="T14">
            <v>384</v>
          </cell>
          <cell r="U14">
            <v>301</v>
          </cell>
        </row>
        <row r="15">
          <cell r="S15">
            <v>654</v>
          </cell>
          <cell r="T15">
            <v>366</v>
          </cell>
          <cell r="U15">
            <v>288</v>
          </cell>
        </row>
        <row r="58">
          <cell r="S58">
            <v>24</v>
          </cell>
          <cell r="T58">
            <v>18</v>
          </cell>
          <cell r="U58">
            <v>5</v>
          </cell>
        </row>
        <row r="94">
          <cell r="S94">
            <v>630</v>
          </cell>
          <cell r="T94">
            <v>348</v>
          </cell>
          <cell r="U94">
            <v>282</v>
          </cell>
        </row>
        <row r="137">
          <cell r="S137">
            <v>31</v>
          </cell>
          <cell r="T137">
            <v>18</v>
          </cell>
          <cell r="U137">
            <v>13</v>
          </cell>
        </row>
        <row r="138">
          <cell r="S138">
            <v>490</v>
          </cell>
          <cell r="T138">
            <v>188</v>
          </cell>
          <cell r="U138">
            <v>302</v>
          </cell>
        </row>
        <row r="140">
          <cell r="S140">
            <v>58.3</v>
          </cell>
          <cell r="T140">
            <v>67.099999999999994</v>
          </cell>
          <cell r="U140">
            <v>49.9</v>
          </cell>
        </row>
        <row r="142">
          <cell r="S142">
            <v>4.5</v>
          </cell>
          <cell r="T142">
            <v>4.7</v>
          </cell>
          <cell r="U142">
            <v>4.3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3">
          <cell r="R113">
            <v>85</v>
          </cell>
        </row>
        <row r="114">
          <cell r="R114">
            <v>175</v>
          </cell>
        </row>
        <row r="115">
          <cell r="R115">
            <v>230</v>
          </cell>
        </row>
      </sheetData>
      <sheetData sheetId="1">
        <row r="113">
          <cell r="R113">
            <v>45</v>
          </cell>
        </row>
        <row r="114">
          <cell r="R114">
            <v>7</v>
          </cell>
        </row>
        <row r="115">
          <cell r="R115">
            <v>135</v>
          </cell>
        </row>
      </sheetData>
      <sheetData sheetId="2">
        <row r="113">
          <cell r="R113">
            <v>40</v>
          </cell>
        </row>
        <row r="114">
          <cell r="R114">
            <v>167</v>
          </cell>
        </row>
        <row r="115">
          <cell r="R115">
            <v>95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</sheetPr>
  <dimension ref="B2:T70"/>
  <sheetViews>
    <sheetView tabSelected="1" view="pageBreakPreview" zoomScaleNormal="75" zoomScaleSheetLayoutView="100" workbookViewId="0">
      <selection activeCell="T53" sqref="T53"/>
    </sheetView>
  </sheetViews>
  <sheetFormatPr defaultColWidth="13.83203125" defaultRowHeight="15" customHeight="1" x14ac:dyDescent="0.15"/>
  <cols>
    <col min="1" max="1" width="1.6640625" style="1" customWidth="1"/>
    <col min="2" max="2" width="8" style="1" customWidth="1"/>
    <col min="3" max="4" width="4.83203125" style="1" customWidth="1"/>
    <col min="5" max="5" width="5.6640625" style="1" customWidth="1"/>
    <col min="6" max="9" width="13.83203125" style="1" customWidth="1"/>
    <col min="10" max="10" width="13.5" style="1" customWidth="1"/>
    <col min="11" max="11" width="12.83203125" style="1" customWidth="1"/>
    <col min="12" max="12" width="13.6640625" style="1" customWidth="1"/>
    <col min="13" max="15" width="13.33203125" style="1" customWidth="1"/>
    <col min="16" max="18" width="14.83203125" style="1" customWidth="1"/>
    <col min="19" max="16384" width="13.83203125" style="1"/>
  </cols>
  <sheetData>
    <row r="2" spans="2:19" ht="29.25" customHeight="1" thickBot="1" x14ac:dyDescent="0.2">
      <c r="B2" s="2"/>
      <c r="F2" s="81" t="s">
        <v>17</v>
      </c>
      <c r="G2" s="82"/>
      <c r="H2" s="82"/>
      <c r="I2" s="82"/>
      <c r="J2" s="82"/>
      <c r="K2" s="82"/>
      <c r="L2" s="83" t="s">
        <v>18</v>
      </c>
      <c r="M2" s="83"/>
      <c r="N2" s="83"/>
      <c r="O2" s="43"/>
      <c r="P2" s="2"/>
      <c r="Q2" s="31"/>
      <c r="R2" s="32" t="s">
        <v>1</v>
      </c>
    </row>
    <row r="3" spans="2:19" ht="21" customHeight="1" x14ac:dyDescent="0.15">
      <c r="B3" s="84" t="s">
        <v>29</v>
      </c>
      <c r="C3" s="85"/>
      <c r="D3" s="85"/>
      <c r="E3" s="86"/>
      <c r="F3" s="90" t="s">
        <v>30</v>
      </c>
      <c r="G3" s="91"/>
      <c r="H3" s="91"/>
      <c r="I3" s="91"/>
      <c r="J3" s="91"/>
      <c r="K3" s="92"/>
      <c r="L3" s="90" t="s">
        <v>13</v>
      </c>
      <c r="M3" s="93"/>
      <c r="N3" s="93"/>
      <c r="O3" s="94"/>
      <c r="P3" s="114" t="s">
        <v>31</v>
      </c>
      <c r="Q3" s="99" t="s">
        <v>20</v>
      </c>
      <c r="R3" s="102" t="s">
        <v>32</v>
      </c>
    </row>
    <row r="4" spans="2:19" ht="21" customHeight="1" x14ac:dyDescent="0.15">
      <c r="B4" s="87"/>
      <c r="C4" s="88"/>
      <c r="D4" s="88"/>
      <c r="E4" s="89"/>
      <c r="F4" s="95" t="s">
        <v>33</v>
      </c>
      <c r="G4" s="105" t="s">
        <v>35</v>
      </c>
      <c r="H4" s="106"/>
      <c r="I4" s="106"/>
      <c r="J4" s="106"/>
      <c r="K4" s="107"/>
      <c r="L4" s="108" t="s">
        <v>36</v>
      </c>
      <c r="M4" s="109"/>
      <c r="N4" s="109"/>
      <c r="O4" s="110"/>
      <c r="P4" s="115"/>
      <c r="Q4" s="100"/>
      <c r="R4" s="103"/>
    </row>
    <row r="5" spans="2:19" ht="15" customHeight="1" x14ac:dyDescent="0.15">
      <c r="B5" s="87"/>
      <c r="C5" s="88"/>
      <c r="D5" s="88"/>
      <c r="E5" s="89"/>
      <c r="F5" s="96"/>
      <c r="G5" s="95" t="s">
        <v>33</v>
      </c>
      <c r="H5" s="111" t="s">
        <v>37</v>
      </c>
      <c r="I5" s="13"/>
      <c r="J5" s="14"/>
      <c r="K5" s="95" t="s">
        <v>0</v>
      </c>
      <c r="L5" s="111" t="s">
        <v>38</v>
      </c>
      <c r="M5" s="13"/>
      <c r="N5" s="13"/>
      <c r="O5" s="14"/>
      <c r="P5" s="115"/>
      <c r="Q5" s="100"/>
      <c r="R5" s="103"/>
    </row>
    <row r="6" spans="2:19" ht="12" customHeight="1" x14ac:dyDescent="0.15">
      <c r="B6" s="87"/>
      <c r="C6" s="88"/>
      <c r="D6" s="88"/>
      <c r="E6" s="89"/>
      <c r="F6" s="96"/>
      <c r="G6" s="96"/>
      <c r="H6" s="112"/>
      <c r="I6" s="95" t="s">
        <v>39</v>
      </c>
      <c r="J6" s="95" t="s">
        <v>40</v>
      </c>
      <c r="K6" s="96"/>
      <c r="L6" s="112"/>
      <c r="M6" s="95" t="s">
        <v>41</v>
      </c>
      <c r="N6" s="95" t="s">
        <v>43</v>
      </c>
      <c r="O6" s="95" t="s">
        <v>44</v>
      </c>
      <c r="P6" s="115"/>
      <c r="Q6" s="100"/>
      <c r="R6" s="103"/>
    </row>
    <row r="7" spans="2:19" ht="12" customHeight="1" x14ac:dyDescent="0.15">
      <c r="B7" s="87"/>
      <c r="C7" s="88"/>
      <c r="D7" s="88"/>
      <c r="E7" s="89"/>
      <c r="F7" s="96"/>
      <c r="G7" s="96"/>
      <c r="H7" s="112"/>
      <c r="I7" s="96"/>
      <c r="J7" s="96"/>
      <c r="K7" s="96"/>
      <c r="L7" s="112"/>
      <c r="M7" s="96"/>
      <c r="N7" s="96"/>
      <c r="O7" s="96"/>
      <c r="P7" s="115"/>
      <c r="Q7" s="100"/>
      <c r="R7" s="103"/>
    </row>
    <row r="8" spans="2:19" ht="12" customHeight="1" x14ac:dyDescent="0.15">
      <c r="B8" s="87"/>
      <c r="C8" s="88"/>
      <c r="D8" s="88"/>
      <c r="E8" s="89"/>
      <c r="F8" s="97"/>
      <c r="G8" s="97"/>
      <c r="H8" s="113"/>
      <c r="I8" s="97"/>
      <c r="J8" s="97"/>
      <c r="K8" s="97"/>
      <c r="L8" s="113"/>
      <c r="M8" s="97"/>
      <c r="N8" s="97"/>
      <c r="O8" s="97"/>
      <c r="P8" s="116"/>
      <c r="Q8" s="101"/>
      <c r="R8" s="104"/>
    </row>
    <row r="9" spans="2:19" ht="15" customHeight="1" x14ac:dyDescent="0.15">
      <c r="B9" s="117" t="s">
        <v>27</v>
      </c>
      <c r="C9" s="119" t="s">
        <v>11</v>
      </c>
      <c r="D9" s="120"/>
      <c r="E9" s="121"/>
      <c r="F9" s="3"/>
      <c r="G9" s="3"/>
      <c r="H9" s="3"/>
      <c r="I9" s="3"/>
      <c r="J9" s="3"/>
      <c r="K9" s="7"/>
      <c r="L9" s="3"/>
      <c r="M9" s="3"/>
      <c r="N9" s="3"/>
      <c r="O9" s="7"/>
      <c r="P9" s="4"/>
      <c r="Q9" s="11"/>
      <c r="R9" s="12"/>
    </row>
    <row r="10" spans="2:19" ht="15" customHeight="1" x14ac:dyDescent="0.15">
      <c r="B10" s="118"/>
      <c r="C10" s="122" t="s">
        <v>45</v>
      </c>
      <c r="D10" s="123"/>
      <c r="E10" s="124"/>
      <c r="F10" s="3">
        <v>1158</v>
      </c>
      <c r="G10" s="3">
        <v>674</v>
      </c>
      <c r="H10" s="3">
        <v>627</v>
      </c>
      <c r="I10" s="3">
        <v>28</v>
      </c>
      <c r="J10" s="3">
        <v>599</v>
      </c>
      <c r="K10" s="7">
        <v>46</v>
      </c>
      <c r="L10" s="3">
        <v>484</v>
      </c>
      <c r="M10" s="3">
        <v>172</v>
      </c>
      <c r="N10" s="3">
        <v>96</v>
      </c>
      <c r="O10" s="7">
        <v>216</v>
      </c>
      <c r="P10" s="29">
        <v>58.2</v>
      </c>
      <c r="Q10" s="30">
        <v>6.8</v>
      </c>
      <c r="R10" s="76">
        <v>4.3</v>
      </c>
    </row>
    <row r="11" spans="2:19" ht="15" customHeight="1" x14ac:dyDescent="0.15">
      <c r="B11" s="118"/>
      <c r="C11" s="37"/>
      <c r="D11" s="34">
        <v>25</v>
      </c>
      <c r="E11" s="36"/>
      <c r="F11" s="3">
        <v>1165</v>
      </c>
      <c r="G11" s="3">
        <v>682</v>
      </c>
      <c r="H11" s="3">
        <v>642</v>
      </c>
      <c r="I11" s="3">
        <v>29</v>
      </c>
      <c r="J11" s="3">
        <v>613</v>
      </c>
      <c r="K11" s="7">
        <v>39</v>
      </c>
      <c r="L11" s="3">
        <v>483</v>
      </c>
      <c r="M11" s="3">
        <v>169</v>
      </c>
      <c r="N11" s="3">
        <v>92</v>
      </c>
      <c r="O11" s="7">
        <v>223</v>
      </c>
      <c r="P11" s="29">
        <v>58.5</v>
      </c>
      <c r="Q11" s="30">
        <v>5.7</v>
      </c>
      <c r="R11" s="77">
        <v>4</v>
      </c>
    </row>
    <row r="12" spans="2:19" ht="15" customHeight="1" x14ac:dyDescent="0.15">
      <c r="B12" s="118"/>
      <c r="C12" s="37"/>
      <c r="D12" s="34">
        <v>26</v>
      </c>
      <c r="E12" s="36"/>
      <c r="F12" s="58">
        <f>'[1]101010'!$S$13</f>
        <v>1172</v>
      </c>
      <c r="G12" s="58">
        <f>'[1]101010'!$S$14</f>
        <v>682</v>
      </c>
      <c r="H12" s="58">
        <f>'[1]101010'!$S$15</f>
        <v>645</v>
      </c>
      <c r="I12" s="58">
        <f>'[1]101010'!$S$58</f>
        <v>27</v>
      </c>
      <c r="J12" s="58">
        <f>'[1]101010'!$S$94</f>
        <v>618</v>
      </c>
      <c r="K12" s="59">
        <f>'[1]101010'!$S$137</f>
        <v>37</v>
      </c>
      <c r="L12" s="58">
        <f>'[1]101010'!$S$138</f>
        <v>490</v>
      </c>
      <c r="M12" s="58">
        <f>'[2]101020'!$R$114</f>
        <v>166</v>
      </c>
      <c r="N12" s="58">
        <f>'[2]101020'!$R$113</f>
        <v>92</v>
      </c>
      <c r="O12" s="58">
        <f>'[2]101020'!$R$115</f>
        <v>231</v>
      </c>
      <c r="P12" s="60">
        <f>'[1]101010'!$S$140</f>
        <v>58.2</v>
      </c>
      <c r="Q12" s="61">
        <f>'[1]101010'!$S$142</f>
        <v>5.4</v>
      </c>
      <c r="R12" s="76">
        <v>3.6</v>
      </c>
    </row>
    <row r="13" spans="2:19" ht="15" customHeight="1" x14ac:dyDescent="0.15">
      <c r="B13" s="118"/>
      <c r="C13" s="37"/>
      <c r="D13" s="34"/>
      <c r="E13" s="36"/>
      <c r="F13" s="58"/>
      <c r="G13" s="58"/>
      <c r="H13" s="58"/>
      <c r="I13" s="58"/>
      <c r="J13" s="58"/>
      <c r="K13" s="59"/>
      <c r="L13" s="58"/>
      <c r="M13" s="58"/>
      <c r="N13" s="58"/>
      <c r="O13" s="58"/>
      <c r="P13" s="60"/>
      <c r="Q13" s="61"/>
      <c r="R13" s="49"/>
    </row>
    <row r="14" spans="2:19" ht="15" customHeight="1" x14ac:dyDescent="0.15">
      <c r="B14" s="118"/>
      <c r="C14" s="37"/>
      <c r="D14" s="39"/>
      <c r="E14" s="41"/>
      <c r="F14" s="16"/>
      <c r="G14" s="16"/>
      <c r="H14" s="16"/>
      <c r="I14" s="16"/>
      <c r="J14" s="16"/>
      <c r="K14" s="17"/>
      <c r="L14" s="16"/>
      <c r="M14" s="16"/>
      <c r="N14" s="16"/>
      <c r="O14" s="17"/>
      <c r="P14" s="18"/>
      <c r="Q14" s="19"/>
      <c r="R14" s="55"/>
    </row>
    <row r="15" spans="2:19" ht="15" customHeight="1" x14ac:dyDescent="0.15">
      <c r="B15" s="118"/>
      <c r="C15" s="40" t="s">
        <v>23</v>
      </c>
      <c r="D15" s="35"/>
      <c r="E15" s="36"/>
      <c r="F15" s="22">
        <v>1156</v>
      </c>
      <c r="G15" s="22">
        <v>668</v>
      </c>
      <c r="H15" s="22">
        <v>618</v>
      </c>
      <c r="I15" s="22">
        <v>23</v>
      </c>
      <c r="J15" s="22">
        <v>595</v>
      </c>
      <c r="K15" s="22">
        <v>50</v>
      </c>
      <c r="L15" s="22">
        <v>487</v>
      </c>
      <c r="M15" s="22">
        <v>171</v>
      </c>
      <c r="N15" s="22">
        <v>102</v>
      </c>
      <c r="O15" s="22">
        <v>213</v>
      </c>
      <c r="P15" s="23">
        <v>57.8</v>
      </c>
      <c r="Q15" s="26">
        <v>7.5</v>
      </c>
      <c r="R15" s="76">
        <v>4.5</v>
      </c>
    </row>
    <row r="16" spans="2:19" ht="15" customHeight="1" x14ac:dyDescent="0.15">
      <c r="B16" s="118"/>
      <c r="C16" s="37"/>
      <c r="D16" s="35"/>
      <c r="E16" s="10">
        <v>2</v>
      </c>
      <c r="F16" s="22">
        <v>1158</v>
      </c>
      <c r="G16" s="22">
        <v>656</v>
      </c>
      <c r="H16" s="22">
        <v>608</v>
      </c>
      <c r="I16" s="22">
        <v>24</v>
      </c>
      <c r="J16" s="22">
        <v>585</v>
      </c>
      <c r="K16" s="22">
        <v>47</v>
      </c>
      <c r="L16" s="22">
        <v>502</v>
      </c>
      <c r="M16" s="22">
        <v>173</v>
      </c>
      <c r="N16" s="22">
        <v>107</v>
      </c>
      <c r="O16" s="22">
        <v>221</v>
      </c>
      <c r="P16" s="23">
        <v>56.6</v>
      </c>
      <c r="Q16" s="26">
        <v>7.2</v>
      </c>
      <c r="R16" s="76">
        <v>4.4000000000000004</v>
      </c>
      <c r="S16" s="47"/>
    </row>
    <row r="17" spans="2:20" ht="15" customHeight="1" x14ac:dyDescent="0.15">
      <c r="B17" s="118"/>
      <c r="C17" s="37"/>
      <c r="D17" s="35"/>
      <c r="E17" s="10">
        <v>3</v>
      </c>
      <c r="F17" s="22">
        <v>1158</v>
      </c>
      <c r="G17" s="22">
        <v>651</v>
      </c>
      <c r="H17" s="22">
        <v>607</v>
      </c>
      <c r="I17" s="22">
        <v>20</v>
      </c>
      <c r="J17" s="22">
        <v>587</v>
      </c>
      <c r="K17" s="22">
        <v>44</v>
      </c>
      <c r="L17" s="22">
        <v>507</v>
      </c>
      <c r="M17" s="22">
        <v>177</v>
      </c>
      <c r="N17" s="22">
        <v>100</v>
      </c>
      <c r="O17" s="22">
        <v>231</v>
      </c>
      <c r="P17" s="23">
        <v>56.2</v>
      </c>
      <c r="Q17" s="26">
        <v>6.8</v>
      </c>
      <c r="R17" s="76">
        <v>4.7</v>
      </c>
    </row>
    <row r="18" spans="2:20" ht="15" customHeight="1" x14ac:dyDescent="0.15">
      <c r="B18" s="118"/>
      <c r="C18" s="37"/>
      <c r="D18" s="35"/>
      <c r="E18" s="10">
        <v>4</v>
      </c>
      <c r="F18" s="22">
        <v>1158</v>
      </c>
      <c r="G18" s="22">
        <v>674</v>
      </c>
      <c r="H18" s="22">
        <v>614</v>
      </c>
      <c r="I18" s="22">
        <v>23</v>
      </c>
      <c r="J18" s="22">
        <v>591</v>
      </c>
      <c r="K18" s="22">
        <v>60</v>
      </c>
      <c r="L18" s="22">
        <v>484</v>
      </c>
      <c r="M18" s="22">
        <v>169</v>
      </c>
      <c r="N18" s="22">
        <v>89</v>
      </c>
      <c r="O18" s="22">
        <v>226</v>
      </c>
      <c r="P18" s="23">
        <v>58.2</v>
      </c>
      <c r="Q18" s="26">
        <v>8.9</v>
      </c>
      <c r="R18" s="76">
        <v>4.8</v>
      </c>
    </row>
    <row r="19" spans="2:20" ht="15" customHeight="1" x14ac:dyDescent="0.15">
      <c r="B19" s="118"/>
      <c r="C19" s="37"/>
      <c r="D19" s="35"/>
      <c r="E19" s="10">
        <v>5</v>
      </c>
      <c r="F19" s="22">
        <v>1155</v>
      </c>
      <c r="G19" s="22">
        <v>666</v>
      </c>
      <c r="H19" s="22">
        <v>611</v>
      </c>
      <c r="I19" s="22">
        <v>28</v>
      </c>
      <c r="J19" s="22">
        <v>583</v>
      </c>
      <c r="K19" s="22">
        <v>55</v>
      </c>
      <c r="L19" s="22">
        <v>489</v>
      </c>
      <c r="M19" s="22">
        <v>174</v>
      </c>
      <c r="N19" s="22">
        <v>99</v>
      </c>
      <c r="O19" s="22">
        <v>216</v>
      </c>
      <c r="P19" s="23">
        <v>57.7</v>
      </c>
      <c r="Q19" s="26">
        <v>8.3000000000000007</v>
      </c>
      <c r="R19" s="76">
        <v>4.5</v>
      </c>
    </row>
    <row r="20" spans="2:20" ht="15" customHeight="1" x14ac:dyDescent="0.15">
      <c r="B20" s="118"/>
      <c r="C20" s="37"/>
      <c r="D20" s="35"/>
      <c r="E20" s="10">
        <v>6</v>
      </c>
      <c r="F20" s="22">
        <v>1158</v>
      </c>
      <c r="G20" s="22">
        <v>668</v>
      </c>
      <c r="H20" s="22">
        <v>624</v>
      </c>
      <c r="I20" s="22">
        <v>34</v>
      </c>
      <c r="J20" s="22">
        <v>590</v>
      </c>
      <c r="K20" s="22">
        <v>44</v>
      </c>
      <c r="L20" s="22">
        <v>490</v>
      </c>
      <c r="M20" s="22">
        <v>180</v>
      </c>
      <c r="N20" s="22">
        <v>93</v>
      </c>
      <c r="O20" s="22">
        <v>216</v>
      </c>
      <c r="P20" s="23">
        <v>57.7</v>
      </c>
      <c r="Q20" s="26">
        <v>6.6</v>
      </c>
      <c r="R20" s="76">
        <v>4.4000000000000004</v>
      </c>
    </row>
    <row r="21" spans="2:20" ht="15" customHeight="1" x14ac:dyDescent="0.15">
      <c r="B21" s="118"/>
      <c r="C21" s="37"/>
      <c r="D21" s="35"/>
      <c r="E21" s="10">
        <v>7</v>
      </c>
      <c r="F21" s="22">
        <v>1156</v>
      </c>
      <c r="G21" s="22">
        <v>686</v>
      </c>
      <c r="H21" s="22">
        <v>648</v>
      </c>
      <c r="I21" s="22">
        <v>33</v>
      </c>
      <c r="J21" s="22">
        <v>615</v>
      </c>
      <c r="K21" s="22">
        <v>38</v>
      </c>
      <c r="L21" s="22">
        <v>469</v>
      </c>
      <c r="M21" s="22">
        <v>165</v>
      </c>
      <c r="N21" s="22">
        <v>95</v>
      </c>
      <c r="O21" s="22">
        <v>210</v>
      </c>
      <c r="P21" s="23">
        <v>59.3</v>
      </c>
      <c r="Q21" s="26">
        <v>5.5</v>
      </c>
      <c r="R21" s="76">
        <v>4.4000000000000004</v>
      </c>
    </row>
    <row r="22" spans="2:20" ht="15" customHeight="1" x14ac:dyDescent="0.15">
      <c r="B22" s="118"/>
      <c r="C22" s="37"/>
      <c r="D22" s="35"/>
      <c r="E22" s="10">
        <v>8</v>
      </c>
      <c r="F22" s="22">
        <v>1156</v>
      </c>
      <c r="G22" s="22">
        <v>682</v>
      </c>
      <c r="H22" s="22">
        <v>639</v>
      </c>
      <c r="I22" s="22">
        <v>30</v>
      </c>
      <c r="J22" s="22">
        <v>610</v>
      </c>
      <c r="K22" s="22">
        <v>43</v>
      </c>
      <c r="L22" s="22">
        <v>474</v>
      </c>
      <c r="M22" s="22">
        <v>171</v>
      </c>
      <c r="N22" s="22">
        <v>95</v>
      </c>
      <c r="O22" s="22">
        <v>208</v>
      </c>
      <c r="P22" s="23">
        <v>59</v>
      </c>
      <c r="Q22" s="26">
        <v>6.3</v>
      </c>
      <c r="R22" s="76">
        <v>4.2</v>
      </c>
    </row>
    <row r="23" spans="2:20" ht="15" customHeight="1" x14ac:dyDescent="0.15">
      <c r="B23" s="118"/>
      <c r="C23" s="37"/>
      <c r="D23" s="35"/>
      <c r="E23" s="10">
        <v>9</v>
      </c>
      <c r="F23" s="22">
        <v>1158</v>
      </c>
      <c r="G23" s="22">
        <v>679</v>
      </c>
      <c r="H23" s="22">
        <v>634</v>
      </c>
      <c r="I23" s="22">
        <v>31</v>
      </c>
      <c r="J23" s="22">
        <v>604</v>
      </c>
      <c r="K23" s="22">
        <v>45</v>
      </c>
      <c r="L23" s="22">
        <v>478</v>
      </c>
      <c r="M23" s="22">
        <v>172</v>
      </c>
      <c r="N23" s="22">
        <v>93</v>
      </c>
      <c r="O23" s="22">
        <v>213</v>
      </c>
      <c r="P23" s="23">
        <v>58.6</v>
      </c>
      <c r="Q23" s="26">
        <v>6.6</v>
      </c>
      <c r="R23" s="76">
        <v>4.2</v>
      </c>
    </row>
    <row r="24" spans="2:20" ht="15" customHeight="1" x14ac:dyDescent="0.15">
      <c r="B24" s="118"/>
      <c r="C24" s="37"/>
      <c r="D24" s="35"/>
      <c r="E24" s="10">
        <v>10</v>
      </c>
      <c r="F24" s="22">
        <v>1159</v>
      </c>
      <c r="G24" s="22">
        <v>676</v>
      </c>
      <c r="H24" s="22">
        <v>636</v>
      </c>
      <c r="I24" s="22">
        <v>37</v>
      </c>
      <c r="J24" s="22">
        <v>599</v>
      </c>
      <c r="K24" s="22">
        <v>40</v>
      </c>
      <c r="L24" s="22">
        <v>483</v>
      </c>
      <c r="M24" s="22">
        <v>178</v>
      </c>
      <c r="N24" s="22">
        <v>97</v>
      </c>
      <c r="O24" s="22">
        <v>209</v>
      </c>
      <c r="P24" s="23">
        <v>58.3</v>
      </c>
      <c r="Q24" s="26">
        <v>5.9</v>
      </c>
      <c r="R24" s="76">
        <v>4.0999999999999996</v>
      </c>
    </row>
    <row r="25" spans="2:20" ht="15" customHeight="1" x14ac:dyDescent="0.15">
      <c r="B25" s="118"/>
      <c r="C25" s="37"/>
      <c r="D25" s="35"/>
      <c r="E25" s="10">
        <v>11</v>
      </c>
      <c r="F25" s="22">
        <v>1160</v>
      </c>
      <c r="G25" s="22">
        <v>683</v>
      </c>
      <c r="H25" s="22">
        <v>643</v>
      </c>
      <c r="I25" s="22">
        <v>32</v>
      </c>
      <c r="J25" s="22">
        <v>612</v>
      </c>
      <c r="K25" s="22">
        <v>40</v>
      </c>
      <c r="L25" s="22">
        <v>477</v>
      </c>
      <c r="M25" s="22">
        <v>178</v>
      </c>
      <c r="N25" s="22">
        <v>91</v>
      </c>
      <c r="O25" s="22">
        <v>208</v>
      </c>
      <c r="P25" s="23">
        <v>58.9</v>
      </c>
      <c r="Q25" s="26">
        <v>5.9</v>
      </c>
      <c r="R25" s="77">
        <v>4</v>
      </c>
    </row>
    <row r="26" spans="2:20" ht="15" customHeight="1" x14ac:dyDescent="0.15">
      <c r="B26" s="118"/>
      <c r="C26" s="37"/>
      <c r="D26" s="35"/>
      <c r="E26" s="10">
        <v>12</v>
      </c>
      <c r="F26" s="22">
        <v>1159</v>
      </c>
      <c r="G26" s="22">
        <v>693</v>
      </c>
      <c r="H26" s="22">
        <v>647</v>
      </c>
      <c r="I26" s="22">
        <v>23</v>
      </c>
      <c r="J26" s="22">
        <v>624</v>
      </c>
      <c r="K26" s="22">
        <v>46</v>
      </c>
      <c r="L26" s="22">
        <v>466</v>
      </c>
      <c r="M26" s="22">
        <v>162</v>
      </c>
      <c r="N26" s="22">
        <v>88</v>
      </c>
      <c r="O26" s="22">
        <v>216</v>
      </c>
      <c r="P26" s="23">
        <v>59.8</v>
      </c>
      <c r="Q26" s="26">
        <v>6.6</v>
      </c>
      <c r="R26" s="77">
        <v>4</v>
      </c>
    </row>
    <row r="27" spans="2:20" ht="15" customHeight="1" x14ac:dyDescent="0.15">
      <c r="B27" s="118"/>
      <c r="C27" s="37"/>
      <c r="D27" s="35"/>
      <c r="E27" s="9"/>
      <c r="F27" s="21"/>
      <c r="G27" s="21"/>
      <c r="H27" s="21"/>
      <c r="I27" s="21"/>
      <c r="J27" s="21"/>
      <c r="K27" s="22"/>
      <c r="L27" s="21"/>
      <c r="M27" s="21"/>
      <c r="N27" s="21"/>
      <c r="O27" s="21"/>
      <c r="P27" s="25"/>
      <c r="Q27" s="26"/>
      <c r="R27" s="49"/>
    </row>
    <row r="28" spans="2:20" ht="15" customHeight="1" x14ac:dyDescent="0.15">
      <c r="B28" s="118"/>
      <c r="C28" s="37"/>
      <c r="D28" s="35"/>
      <c r="E28" s="9"/>
      <c r="F28" s="21"/>
      <c r="G28" s="21"/>
      <c r="H28" s="21"/>
      <c r="I28" s="21"/>
      <c r="J28" s="21"/>
      <c r="K28" s="22"/>
      <c r="L28" s="21"/>
      <c r="M28" s="21"/>
      <c r="N28" s="21"/>
      <c r="O28" s="21"/>
      <c r="P28" s="25"/>
      <c r="Q28" s="26"/>
      <c r="R28" s="24"/>
    </row>
    <row r="29" spans="2:20" ht="15" customHeight="1" x14ac:dyDescent="0.15">
      <c r="B29" s="118"/>
      <c r="C29" s="40" t="s">
        <v>25</v>
      </c>
      <c r="D29" s="35"/>
      <c r="E29" s="36"/>
      <c r="F29" s="22">
        <v>1160</v>
      </c>
      <c r="G29" s="22">
        <v>682</v>
      </c>
      <c r="H29" s="22">
        <v>637</v>
      </c>
      <c r="I29" s="22">
        <v>28</v>
      </c>
      <c r="J29" s="22">
        <v>609</v>
      </c>
      <c r="K29" s="22">
        <v>45</v>
      </c>
      <c r="L29" s="22">
        <v>478</v>
      </c>
      <c r="M29" s="22">
        <v>164</v>
      </c>
      <c r="N29" s="22">
        <v>93</v>
      </c>
      <c r="O29" s="22">
        <v>221</v>
      </c>
      <c r="P29" s="23">
        <v>58.8</v>
      </c>
      <c r="Q29" s="26">
        <v>6.6</v>
      </c>
      <c r="R29" s="49">
        <v>4.2</v>
      </c>
      <c r="T29" s="51"/>
    </row>
    <row r="30" spans="2:20" ht="15" customHeight="1" x14ac:dyDescent="0.15">
      <c r="B30" s="118"/>
      <c r="C30" s="37"/>
      <c r="D30" s="35"/>
      <c r="E30" s="10">
        <v>2</v>
      </c>
      <c r="F30" s="22">
        <v>1162</v>
      </c>
      <c r="G30" s="22">
        <v>678</v>
      </c>
      <c r="H30" s="22">
        <v>640</v>
      </c>
      <c r="I30" s="22">
        <v>27</v>
      </c>
      <c r="J30" s="22">
        <v>612</v>
      </c>
      <c r="K30" s="22">
        <v>38</v>
      </c>
      <c r="L30" s="22">
        <v>484</v>
      </c>
      <c r="M30" s="22">
        <v>165</v>
      </c>
      <c r="N30" s="22">
        <v>96</v>
      </c>
      <c r="O30" s="22">
        <v>222</v>
      </c>
      <c r="P30" s="23">
        <v>58.3</v>
      </c>
      <c r="Q30" s="26">
        <v>5.6</v>
      </c>
      <c r="R30" s="49">
        <v>4.2</v>
      </c>
      <c r="T30" s="51"/>
    </row>
    <row r="31" spans="2:20" ht="15" customHeight="1" x14ac:dyDescent="0.15">
      <c r="B31" s="118"/>
      <c r="C31" s="37"/>
      <c r="D31" s="35"/>
      <c r="E31" s="10">
        <v>3</v>
      </c>
      <c r="F31" s="22">
        <v>1163</v>
      </c>
      <c r="G31" s="22">
        <v>668</v>
      </c>
      <c r="H31" s="22">
        <v>629</v>
      </c>
      <c r="I31" s="22">
        <v>24</v>
      </c>
      <c r="J31" s="22">
        <v>605</v>
      </c>
      <c r="K31" s="22">
        <v>39</v>
      </c>
      <c r="L31" s="22">
        <v>496</v>
      </c>
      <c r="M31" s="22">
        <v>174</v>
      </c>
      <c r="N31" s="22">
        <v>88</v>
      </c>
      <c r="O31" s="22">
        <v>233</v>
      </c>
      <c r="P31" s="23">
        <v>57.4</v>
      </c>
      <c r="Q31" s="26">
        <v>5.8</v>
      </c>
      <c r="R31" s="49">
        <v>4.3</v>
      </c>
      <c r="T31" s="52"/>
    </row>
    <row r="32" spans="2:20" ht="15" customHeight="1" x14ac:dyDescent="0.15">
      <c r="B32" s="118"/>
      <c r="C32" s="37"/>
      <c r="D32" s="35"/>
      <c r="E32" s="10">
        <v>4</v>
      </c>
      <c r="F32" s="22">
        <v>1163</v>
      </c>
      <c r="G32" s="22">
        <v>672</v>
      </c>
      <c r="H32" s="22">
        <v>622</v>
      </c>
      <c r="I32" s="22">
        <v>24</v>
      </c>
      <c r="J32" s="22">
        <v>598</v>
      </c>
      <c r="K32" s="22">
        <v>50</v>
      </c>
      <c r="L32" s="22">
        <v>491</v>
      </c>
      <c r="M32" s="22">
        <v>172</v>
      </c>
      <c r="N32" s="22">
        <v>91</v>
      </c>
      <c r="O32" s="22">
        <v>229</v>
      </c>
      <c r="P32" s="23">
        <v>57.8</v>
      </c>
      <c r="Q32" s="26">
        <v>7.4</v>
      </c>
      <c r="R32" s="49">
        <v>4.4000000000000004</v>
      </c>
      <c r="T32" s="52"/>
    </row>
    <row r="33" spans="2:20" ht="15" customHeight="1" x14ac:dyDescent="0.15">
      <c r="B33" s="118"/>
      <c r="C33" s="37"/>
      <c r="D33" s="35"/>
      <c r="E33" s="10">
        <v>5</v>
      </c>
      <c r="F33" s="22">
        <v>1163</v>
      </c>
      <c r="G33" s="22">
        <v>673</v>
      </c>
      <c r="H33" s="22">
        <v>630</v>
      </c>
      <c r="I33" s="22">
        <v>29</v>
      </c>
      <c r="J33" s="22">
        <v>601</v>
      </c>
      <c r="K33" s="22">
        <v>44</v>
      </c>
      <c r="L33" s="22">
        <v>489</v>
      </c>
      <c r="M33" s="22">
        <v>165</v>
      </c>
      <c r="N33" s="22">
        <v>95</v>
      </c>
      <c r="O33" s="22">
        <v>229</v>
      </c>
      <c r="P33" s="23">
        <v>57.9</v>
      </c>
      <c r="Q33" s="26">
        <v>6.5</v>
      </c>
      <c r="R33" s="49">
        <v>4.2</v>
      </c>
      <c r="T33" s="52"/>
    </row>
    <row r="34" spans="2:20" ht="15" customHeight="1" x14ac:dyDescent="0.15">
      <c r="B34" s="118"/>
      <c r="C34" s="37"/>
      <c r="D34" s="35"/>
      <c r="E34" s="10">
        <v>6</v>
      </c>
      <c r="F34" s="22">
        <v>1165</v>
      </c>
      <c r="G34" s="22">
        <v>674</v>
      </c>
      <c r="H34" s="22">
        <v>641</v>
      </c>
      <c r="I34" s="22">
        <v>32</v>
      </c>
      <c r="J34" s="22">
        <v>609</v>
      </c>
      <c r="K34" s="22">
        <v>33</v>
      </c>
      <c r="L34" s="22">
        <v>490</v>
      </c>
      <c r="M34" s="22">
        <v>165</v>
      </c>
      <c r="N34" s="22">
        <v>94</v>
      </c>
      <c r="O34" s="22">
        <v>231</v>
      </c>
      <c r="P34" s="23">
        <v>57.9</v>
      </c>
      <c r="Q34" s="26">
        <v>4.9000000000000004</v>
      </c>
      <c r="R34" s="49">
        <v>3.9</v>
      </c>
      <c r="T34" s="52"/>
    </row>
    <row r="35" spans="2:20" ht="15" customHeight="1" x14ac:dyDescent="0.15">
      <c r="B35" s="118"/>
      <c r="C35" s="37"/>
      <c r="D35" s="35"/>
      <c r="E35" s="10">
        <v>7</v>
      </c>
      <c r="F35" s="22">
        <v>1165</v>
      </c>
      <c r="G35" s="22">
        <v>688</v>
      </c>
      <c r="H35" s="22">
        <v>646</v>
      </c>
      <c r="I35" s="22">
        <v>31</v>
      </c>
      <c r="J35" s="22">
        <v>614</v>
      </c>
      <c r="K35" s="22">
        <v>42</v>
      </c>
      <c r="L35" s="22">
        <v>477</v>
      </c>
      <c r="M35" s="22">
        <v>164</v>
      </c>
      <c r="N35" s="22">
        <v>88</v>
      </c>
      <c r="O35" s="22">
        <v>224</v>
      </c>
      <c r="P35" s="23">
        <v>59.1</v>
      </c>
      <c r="Q35" s="26">
        <v>6.1</v>
      </c>
      <c r="R35" s="49">
        <v>3.9</v>
      </c>
      <c r="T35" s="52"/>
    </row>
    <row r="36" spans="2:20" ht="15" customHeight="1" x14ac:dyDescent="0.15">
      <c r="B36" s="118"/>
      <c r="C36" s="37"/>
      <c r="D36" s="35"/>
      <c r="E36" s="10">
        <v>8</v>
      </c>
      <c r="F36" s="22">
        <v>1165</v>
      </c>
      <c r="G36" s="22">
        <v>694</v>
      </c>
      <c r="H36" s="22">
        <v>648</v>
      </c>
      <c r="I36" s="22">
        <v>35</v>
      </c>
      <c r="J36" s="22">
        <v>614</v>
      </c>
      <c r="K36" s="22">
        <v>46</v>
      </c>
      <c r="L36" s="22">
        <v>470</v>
      </c>
      <c r="M36" s="22">
        <v>174</v>
      </c>
      <c r="N36" s="22">
        <v>90</v>
      </c>
      <c r="O36" s="22">
        <v>206</v>
      </c>
      <c r="P36" s="23">
        <v>59.6</v>
      </c>
      <c r="Q36" s="26">
        <v>6.6</v>
      </c>
      <c r="R36" s="49">
        <v>4.0999999999999996</v>
      </c>
      <c r="T36" s="52"/>
    </row>
    <row r="37" spans="2:20" ht="15" customHeight="1" x14ac:dyDescent="0.15">
      <c r="B37" s="118"/>
      <c r="C37" s="37"/>
      <c r="D37" s="35"/>
      <c r="E37" s="10">
        <v>9</v>
      </c>
      <c r="F37" s="22">
        <v>1167</v>
      </c>
      <c r="G37" s="22">
        <v>675</v>
      </c>
      <c r="H37" s="22">
        <v>640</v>
      </c>
      <c r="I37" s="22">
        <v>33</v>
      </c>
      <c r="J37" s="22">
        <v>607</v>
      </c>
      <c r="K37" s="22">
        <v>36</v>
      </c>
      <c r="L37" s="22">
        <v>492</v>
      </c>
      <c r="M37" s="22">
        <v>175</v>
      </c>
      <c r="N37" s="22">
        <v>91</v>
      </c>
      <c r="O37" s="22">
        <v>226</v>
      </c>
      <c r="P37" s="23">
        <v>57.8</v>
      </c>
      <c r="Q37" s="26">
        <v>5.3</v>
      </c>
      <c r="R37" s="49">
        <v>3.9</v>
      </c>
      <c r="T37" s="51"/>
    </row>
    <row r="38" spans="2:20" ht="15" customHeight="1" x14ac:dyDescent="0.15">
      <c r="B38" s="118"/>
      <c r="C38" s="37"/>
      <c r="D38" s="35"/>
      <c r="E38" s="10">
        <v>10</v>
      </c>
      <c r="F38" s="22">
        <v>1169</v>
      </c>
      <c r="G38" s="22">
        <v>691</v>
      </c>
      <c r="H38" s="22">
        <v>657</v>
      </c>
      <c r="I38" s="22">
        <v>34</v>
      </c>
      <c r="J38" s="22">
        <v>623</v>
      </c>
      <c r="K38" s="22">
        <v>34</v>
      </c>
      <c r="L38" s="22">
        <v>478</v>
      </c>
      <c r="M38" s="22">
        <v>167</v>
      </c>
      <c r="N38" s="22">
        <v>91</v>
      </c>
      <c r="O38" s="22">
        <v>220</v>
      </c>
      <c r="P38" s="23">
        <v>59.1</v>
      </c>
      <c r="Q38" s="26">
        <v>4.9000000000000004</v>
      </c>
      <c r="R38" s="49">
        <v>4</v>
      </c>
      <c r="T38" s="51"/>
    </row>
    <row r="39" spans="2:20" ht="15" customHeight="1" x14ac:dyDescent="0.15">
      <c r="B39" s="118"/>
      <c r="C39" s="37"/>
      <c r="D39" s="35"/>
      <c r="E39" s="10">
        <v>11</v>
      </c>
      <c r="F39" s="22">
        <v>1170</v>
      </c>
      <c r="G39" s="22">
        <v>694</v>
      </c>
      <c r="H39" s="22">
        <v>661</v>
      </c>
      <c r="I39" s="22">
        <v>27</v>
      </c>
      <c r="J39" s="22">
        <v>633</v>
      </c>
      <c r="K39" s="22">
        <v>33</v>
      </c>
      <c r="L39" s="22">
        <v>475</v>
      </c>
      <c r="M39" s="22">
        <v>169</v>
      </c>
      <c r="N39" s="22">
        <v>93</v>
      </c>
      <c r="O39" s="22">
        <v>213</v>
      </c>
      <c r="P39" s="23">
        <v>59.3</v>
      </c>
      <c r="Q39" s="26">
        <v>4.8</v>
      </c>
      <c r="R39" s="49">
        <v>3.8</v>
      </c>
      <c r="T39" s="51"/>
    </row>
    <row r="40" spans="2:20" ht="15" customHeight="1" x14ac:dyDescent="0.15">
      <c r="B40" s="118"/>
      <c r="C40" s="37"/>
      <c r="D40" s="35"/>
      <c r="E40" s="10">
        <v>12</v>
      </c>
      <c r="F40" s="22">
        <v>1169</v>
      </c>
      <c r="G40" s="22">
        <v>690</v>
      </c>
      <c r="H40" s="22">
        <v>659</v>
      </c>
      <c r="I40" s="22">
        <v>28</v>
      </c>
      <c r="J40" s="22">
        <v>631</v>
      </c>
      <c r="K40" s="22">
        <v>31</v>
      </c>
      <c r="L40" s="22">
        <v>478</v>
      </c>
      <c r="M40" s="22">
        <v>170</v>
      </c>
      <c r="N40" s="22">
        <v>89</v>
      </c>
      <c r="O40" s="22">
        <v>219</v>
      </c>
      <c r="P40" s="23">
        <v>59</v>
      </c>
      <c r="Q40" s="26">
        <v>4.5</v>
      </c>
      <c r="R40" s="49">
        <v>3.4</v>
      </c>
      <c r="T40" s="51"/>
    </row>
    <row r="41" spans="2:20" ht="15" customHeight="1" x14ac:dyDescent="0.15">
      <c r="B41" s="118"/>
      <c r="C41" s="37"/>
      <c r="D41" s="35"/>
      <c r="E41" s="9"/>
      <c r="F41" s="21"/>
      <c r="G41" s="21"/>
      <c r="H41" s="21"/>
      <c r="I41" s="21"/>
      <c r="J41" s="21"/>
      <c r="K41" s="22"/>
      <c r="L41" s="21"/>
      <c r="M41" s="21"/>
      <c r="N41" s="21"/>
      <c r="O41" s="21"/>
      <c r="P41" s="25"/>
      <c r="Q41" s="26"/>
      <c r="R41" s="49"/>
      <c r="T41" s="51"/>
    </row>
    <row r="42" spans="2:20" ht="15" customHeight="1" x14ac:dyDescent="0.15">
      <c r="B42" s="118"/>
      <c r="C42" s="37"/>
      <c r="D42" s="35"/>
      <c r="E42" s="9"/>
      <c r="F42" s="21"/>
      <c r="G42" s="21"/>
      <c r="H42" s="21"/>
      <c r="I42" s="21"/>
      <c r="J42" s="21"/>
      <c r="K42" s="22"/>
      <c r="L42" s="21"/>
      <c r="M42" s="21"/>
      <c r="N42" s="21"/>
      <c r="O42" s="21"/>
      <c r="P42" s="25"/>
      <c r="Q42" s="26"/>
      <c r="R42" s="56"/>
    </row>
    <row r="43" spans="2:20" ht="15" customHeight="1" x14ac:dyDescent="0.15">
      <c r="B43" s="118"/>
      <c r="C43" s="40" t="s">
        <v>46</v>
      </c>
      <c r="D43" s="35"/>
      <c r="E43" s="36"/>
      <c r="F43" s="22">
        <f>'[3]101010'!$S$13</f>
        <v>1170</v>
      </c>
      <c r="G43" s="22">
        <f>'[3]101010'!$S$14</f>
        <v>694</v>
      </c>
      <c r="H43" s="22">
        <f>'[3]101010'!$S$15</f>
        <v>661</v>
      </c>
      <c r="I43" s="22">
        <f>'[3]101010'!$S$58</f>
        <v>35</v>
      </c>
      <c r="J43" s="22">
        <f>'[3]101010'!$S$94</f>
        <v>626</v>
      </c>
      <c r="K43" s="22">
        <f>'[3]101010'!$S$137</f>
        <v>33</v>
      </c>
      <c r="L43" s="22">
        <f>'[3]101010'!$S$138</f>
        <v>476</v>
      </c>
      <c r="M43" s="22">
        <f>'[4]101020'!$R$114</f>
        <v>163</v>
      </c>
      <c r="N43" s="22">
        <f>'[4]101020'!$R$113</f>
        <v>97</v>
      </c>
      <c r="O43" s="22">
        <f>'[4]101020'!$R$115</f>
        <v>216</v>
      </c>
      <c r="P43" s="23">
        <f>'[3]101010'!$S$140</f>
        <v>59.3</v>
      </c>
      <c r="Q43" s="26">
        <f>'[3]101010'!$S$142</f>
        <v>4.8</v>
      </c>
      <c r="R43" s="62">
        <v>3.7</v>
      </c>
      <c r="T43" s="51"/>
    </row>
    <row r="44" spans="2:20" ht="15" customHeight="1" x14ac:dyDescent="0.15">
      <c r="B44" s="118"/>
      <c r="C44" s="37"/>
      <c r="D44" s="35"/>
      <c r="E44" s="10">
        <v>2</v>
      </c>
      <c r="F44" s="22">
        <f>'[5]101010'!$S$13</f>
        <v>1172</v>
      </c>
      <c r="G44" s="22">
        <f>'[5]101010'!$S$14</f>
        <v>681</v>
      </c>
      <c r="H44" s="22">
        <f>'[5]101010'!$S$15</f>
        <v>649</v>
      </c>
      <c r="I44" s="22">
        <f>'[5]101010'!$S$58</f>
        <v>31</v>
      </c>
      <c r="J44" s="22">
        <f>'[5]101010'!$S$94</f>
        <v>618</v>
      </c>
      <c r="K44" s="22">
        <f>'[5]101010'!$S$137</f>
        <v>32</v>
      </c>
      <c r="L44" s="22">
        <f>'[5]101010'!$S$138</f>
        <v>490</v>
      </c>
      <c r="M44" s="22">
        <f>'[6]101020'!$R$114</f>
        <v>152</v>
      </c>
      <c r="N44" s="22">
        <f>'[6]101020'!$R$113</f>
        <v>99</v>
      </c>
      <c r="O44" s="22">
        <f>'[6]101020'!$R$115</f>
        <v>239</v>
      </c>
      <c r="P44" s="23">
        <f>'[5]101010'!$S$140</f>
        <v>58.1</v>
      </c>
      <c r="Q44" s="26">
        <f>'[5]101010'!$S$142</f>
        <v>4.7</v>
      </c>
      <c r="R44" s="62">
        <v>3.6</v>
      </c>
      <c r="S44" s="47"/>
      <c r="T44" s="51"/>
    </row>
    <row r="45" spans="2:20" ht="15" customHeight="1" x14ac:dyDescent="0.15">
      <c r="B45" s="118"/>
      <c r="C45" s="37"/>
      <c r="D45" s="35"/>
      <c r="E45" s="10">
        <v>3</v>
      </c>
      <c r="F45" s="22">
        <f>'[7]101010'!$S$13</f>
        <v>1169</v>
      </c>
      <c r="G45" s="22">
        <f>'[7]101010'!$S$14</f>
        <v>679</v>
      </c>
      <c r="H45" s="22">
        <f>'[7]101010'!$S$15</f>
        <v>644</v>
      </c>
      <c r="I45" s="22">
        <f>'[7]101010'!$S$58</f>
        <v>26</v>
      </c>
      <c r="J45" s="22">
        <f>'[7]101010'!$S$94</f>
        <v>618</v>
      </c>
      <c r="K45" s="22">
        <f>'[7]101010'!$S$137</f>
        <v>35</v>
      </c>
      <c r="L45" s="22">
        <f>'[7]101010'!$S$138</f>
        <v>490</v>
      </c>
      <c r="M45" s="22">
        <f>'[8]101020'!$R$114</f>
        <v>159</v>
      </c>
      <c r="N45" s="22">
        <f>'[8]101020'!$R$113</f>
        <v>89</v>
      </c>
      <c r="O45" s="22">
        <f>'[8]101020'!$R$115</f>
        <v>242</v>
      </c>
      <c r="P45" s="23">
        <f>'[7]101010'!$S$140</f>
        <v>58.1</v>
      </c>
      <c r="Q45" s="26">
        <f>'[7]101010'!$S$142</f>
        <v>5.2</v>
      </c>
      <c r="R45" s="62">
        <v>3.8</v>
      </c>
      <c r="S45" s="47"/>
      <c r="T45" s="51"/>
    </row>
    <row r="46" spans="2:20" ht="15" customHeight="1" x14ac:dyDescent="0.15">
      <c r="B46" s="118"/>
      <c r="C46" s="37"/>
      <c r="D46" s="35"/>
      <c r="E46" s="10">
        <v>4</v>
      </c>
      <c r="F46" s="22">
        <f>'[9]101010'!$S$13</f>
        <v>1169</v>
      </c>
      <c r="G46" s="22">
        <f>'[9]101010'!$S$14</f>
        <v>670</v>
      </c>
      <c r="H46" s="22">
        <f>'[9]101010'!$S$15</f>
        <v>631</v>
      </c>
      <c r="I46" s="22">
        <f>'[9]101010'!$S$58</f>
        <v>19</v>
      </c>
      <c r="J46" s="22">
        <f>'[9]101010'!$S$94</f>
        <v>611</v>
      </c>
      <c r="K46" s="22">
        <f>'[9]101010'!$S$137</f>
        <v>39</v>
      </c>
      <c r="L46" s="22">
        <f>'[9]101010'!$S$138</f>
        <v>499</v>
      </c>
      <c r="M46" s="22">
        <f>'[10]101020'!$R$114</f>
        <v>169</v>
      </c>
      <c r="N46" s="22">
        <f>'[10]101020'!$R$113</f>
        <v>92</v>
      </c>
      <c r="O46" s="22">
        <f>'[10]101020'!$R$115</f>
        <v>238</v>
      </c>
      <c r="P46" s="23">
        <f>'[9]101010'!$S$140</f>
        <v>57.3</v>
      </c>
      <c r="Q46" s="26">
        <f>'[9]101010'!$S$142</f>
        <v>5.8</v>
      </c>
      <c r="R46" s="62">
        <v>3.9</v>
      </c>
      <c r="S46" s="47"/>
      <c r="T46" s="51"/>
    </row>
    <row r="47" spans="2:20" ht="15" customHeight="1" x14ac:dyDescent="0.15">
      <c r="B47" s="118"/>
      <c r="C47" s="37"/>
      <c r="D47" s="35"/>
      <c r="E47" s="10">
        <v>5</v>
      </c>
      <c r="F47" s="22">
        <f>'[11]101010'!$S$13</f>
        <v>1167</v>
      </c>
      <c r="G47" s="22">
        <f>'[11]101010'!$S$14</f>
        <v>663</v>
      </c>
      <c r="H47" s="22">
        <f>'[11]101010'!$S$15</f>
        <v>627</v>
      </c>
      <c r="I47" s="22">
        <f>'[11]101010'!$S$58</f>
        <v>20</v>
      </c>
      <c r="J47" s="22">
        <f>'[11]101010'!$S$94</f>
        <v>608</v>
      </c>
      <c r="K47" s="22">
        <f>'[11]101010'!$S$137</f>
        <v>36</v>
      </c>
      <c r="L47" s="22">
        <f>'[11]101010'!$S$138</f>
        <v>504</v>
      </c>
      <c r="M47" s="22">
        <f>'[12]101020'!$R$114</f>
        <v>161</v>
      </c>
      <c r="N47" s="22">
        <f>'[12]101020'!$R$113</f>
        <v>94</v>
      </c>
      <c r="O47" s="22">
        <f>'[12]101020'!$R$115</f>
        <v>249</v>
      </c>
      <c r="P47" s="23">
        <f>'[11]101010'!$S$140</f>
        <v>56.8</v>
      </c>
      <c r="Q47" s="26">
        <f>'[11]101010'!$S$142</f>
        <v>5.4</v>
      </c>
      <c r="R47" s="62">
        <v>3.6</v>
      </c>
      <c r="S47" s="47"/>
      <c r="T47" s="51"/>
    </row>
    <row r="48" spans="2:20" ht="15" customHeight="1" x14ac:dyDescent="0.15">
      <c r="B48" s="118"/>
      <c r="C48" s="37"/>
      <c r="D48" s="35"/>
      <c r="E48" s="10">
        <v>6</v>
      </c>
      <c r="F48" s="22">
        <f>'[13]101010'!$S$13</f>
        <v>1169</v>
      </c>
      <c r="G48" s="22">
        <f>'[13]101010'!$S$14</f>
        <v>687</v>
      </c>
      <c r="H48" s="22">
        <f>'[13]101010'!$S$15</f>
        <v>651</v>
      </c>
      <c r="I48" s="22">
        <f>'[13]101010'!$S$58</f>
        <v>24</v>
      </c>
      <c r="J48" s="22">
        <f>'[13]101010'!$S$94</f>
        <v>627</v>
      </c>
      <c r="K48" s="22">
        <f>'[13]101010'!$S$137</f>
        <v>36</v>
      </c>
      <c r="L48" s="22">
        <f>'[13]101010'!$S$138</f>
        <v>482</v>
      </c>
      <c r="M48" s="22">
        <f>'[14]101020'!$R$114</f>
        <v>156</v>
      </c>
      <c r="N48" s="22">
        <f>'[14]101020'!$R$113</f>
        <v>90</v>
      </c>
      <c r="O48" s="22">
        <f>'[14]101020'!$R$115</f>
        <v>236</v>
      </c>
      <c r="P48" s="23">
        <f>'[13]101010'!$S$140</f>
        <v>58.8</v>
      </c>
      <c r="Q48" s="26">
        <f>'[13]101010'!$S$142</f>
        <v>5.2</v>
      </c>
      <c r="R48" s="62">
        <v>3.7</v>
      </c>
      <c r="S48" s="47"/>
      <c r="T48" s="51"/>
    </row>
    <row r="49" spans="2:20" ht="15" customHeight="1" x14ac:dyDescent="0.15">
      <c r="B49" s="118"/>
      <c r="C49" s="37"/>
      <c r="D49" s="35"/>
      <c r="E49" s="10">
        <v>7</v>
      </c>
      <c r="F49" s="22">
        <f>'[15]101010'!$S$13</f>
        <v>1171</v>
      </c>
      <c r="G49" s="22">
        <f>'[15]101010'!$S$14</f>
        <v>686</v>
      </c>
      <c r="H49" s="22">
        <f>'[15]101010'!$S$15</f>
        <v>645</v>
      </c>
      <c r="I49" s="22">
        <f>'[15]101010'!$S$58</f>
        <v>21</v>
      </c>
      <c r="J49" s="22">
        <f>'[15]101010'!$S$94</f>
        <v>624</v>
      </c>
      <c r="K49" s="22">
        <f>'[15]101010'!$S$137</f>
        <v>41</v>
      </c>
      <c r="L49" s="22">
        <f>'[15]101010'!$S$138</f>
        <v>485</v>
      </c>
      <c r="M49" s="22">
        <f>'[16]101020'!$R$114</f>
        <v>166</v>
      </c>
      <c r="N49" s="22">
        <f>'[16]101020'!$R$113</f>
        <v>90</v>
      </c>
      <c r="O49" s="22">
        <f>'[16]101020'!$R$115</f>
        <v>228</v>
      </c>
      <c r="P49" s="23">
        <f>'[15]101010'!$S$140</f>
        <v>58.6</v>
      </c>
      <c r="Q49" s="26">
        <f>'[15]101010'!$S$142</f>
        <v>6</v>
      </c>
      <c r="R49" s="62">
        <v>3.8</v>
      </c>
      <c r="S49" s="47"/>
      <c r="T49" s="51"/>
    </row>
    <row r="50" spans="2:20" ht="15" customHeight="1" x14ac:dyDescent="0.15">
      <c r="B50" s="118"/>
      <c r="C50" s="37"/>
      <c r="D50" s="35"/>
      <c r="E50" s="10">
        <v>8</v>
      </c>
      <c r="F50" s="22">
        <f>'[17]101010'!$S$13</f>
        <v>1171</v>
      </c>
      <c r="G50" s="22">
        <f>'[17]101010'!$S$14</f>
        <v>680</v>
      </c>
      <c r="H50" s="22">
        <f>'[17]101010'!$S$15</f>
        <v>635</v>
      </c>
      <c r="I50" s="22">
        <f>'[17]101010'!$S$58</f>
        <v>30</v>
      </c>
      <c r="J50" s="22">
        <f>'[17]101010'!$S$94</f>
        <v>605</v>
      </c>
      <c r="K50" s="22">
        <f>'[17]101010'!$S$137</f>
        <v>45</v>
      </c>
      <c r="L50" s="22">
        <f>'[17]101010'!$S$138</f>
        <v>490</v>
      </c>
      <c r="M50" s="22">
        <f>'[18]101020'!$R$114</f>
        <v>169</v>
      </c>
      <c r="N50" s="22">
        <f>'[18]101020'!$R$113</f>
        <v>91</v>
      </c>
      <c r="O50" s="22">
        <f>'[18]101020'!$R$115</f>
        <v>230</v>
      </c>
      <c r="P50" s="23">
        <f>'[17]101010'!$S$140</f>
        <v>58.1</v>
      </c>
      <c r="Q50" s="26">
        <f>'[17]101010'!$S$142</f>
        <v>6.6</v>
      </c>
      <c r="R50" s="62">
        <v>3.5</v>
      </c>
      <c r="S50" s="47"/>
      <c r="T50" s="51"/>
    </row>
    <row r="51" spans="2:20" ht="15" customHeight="1" x14ac:dyDescent="0.15">
      <c r="B51" s="118"/>
      <c r="C51" s="37"/>
      <c r="D51" s="35"/>
      <c r="E51" s="10">
        <v>9</v>
      </c>
      <c r="F51" s="22">
        <f>'[19]101010'!$S$13</f>
        <v>1173</v>
      </c>
      <c r="G51" s="22">
        <f>'[19]101010'!$S$14</f>
        <v>671</v>
      </c>
      <c r="H51" s="22">
        <f>'[19]101010'!$S$15</f>
        <v>631</v>
      </c>
      <c r="I51" s="22">
        <f>'[19]101010'!$S$58</f>
        <v>29</v>
      </c>
      <c r="J51" s="22">
        <f>'[19]101010'!$S$94</f>
        <v>601</v>
      </c>
      <c r="K51" s="22">
        <f>'[19]101010'!$S$137</f>
        <v>41</v>
      </c>
      <c r="L51" s="22">
        <f>'[19]101010'!$S$138</f>
        <v>502</v>
      </c>
      <c r="M51" s="22">
        <f>'[20]101020'!$R$114</f>
        <v>178</v>
      </c>
      <c r="N51" s="22">
        <f>'[20]101020'!$R$113</f>
        <v>95</v>
      </c>
      <c r="O51" s="22">
        <f>'[20]101020'!$R$115</f>
        <v>230</v>
      </c>
      <c r="P51" s="23">
        <f>'[19]101010'!$S$140</f>
        <v>57.2</v>
      </c>
      <c r="Q51" s="26">
        <f>'[19]101010'!$S$142</f>
        <v>6.1</v>
      </c>
      <c r="R51" s="62">
        <v>3.5</v>
      </c>
      <c r="S51" s="47"/>
      <c r="T51" s="51"/>
    </row>
    <row r="52" spans="2:20" ht="15" customHeight="1" x14ac:dyDescent="0.15">
      <c r="B52" s="118"/>
      <c r="C52" s="37"/>
      <c r="D52" s="35"/>
      <c r="E52" s="10">
        <v>10</v>
      </c>
      <c r="F52" s="22">
        <f>'[21]101010'!$S$13</f>
        <v>1176</v>
      </c>
      <c r="G52" s="22">
        <f>'[21]101010'!$S$14</f>
        <v>689</v>
      </c>
      <c r="H52" s="22">
        <f>'[21]101010'!$S$15</f>
        <v>654</v>
      </c>
      <c r="I52" s="22">
        <f>'[21]101010'!$S$58</f>
        <v>32</v>
      </c>
      <c r="J52" s="22">
        <f>'[21]101010'!$S$94</f>
        <v>622</v>
      </c>
      <c r="K52" s="22">
        <f>'[21]101010'!$S$137</f>
        <v>34</v>
      </c>
      <c r="L52" s="22">
        <f>'[21]101010'!$S$138</f>
        <v>486</v>
      </c>
      <c r="M52" s="22">
        <f>'[22]101020'!$R$114</f>
        <v>170</v>
      </c>
      <c r="N52" s="22">
        <f>'[22]101020'!$R$113</f>
        <v>96</v>
      </c>
      <c r="O52" s="22">
        <f>'[22]101020'!$R$115</f>
        <v>221</v>
      </c>
      <c r="P52" s="23">
        <f>'[21]101010'!$S$140</f>
        <v>58.6</v>
      </c>
      <c r="Q52" s="26">
        <f>'[21]101010'!$S$142</f>
        <v>4.9000000000000004</v>
      </c>
      <c r="R52" s="62">
        <v>3.5</v>
      </c>
      <c r="S52" s="47"/>
      <c r="T52" s="51"/>
    </row>
    <row r="53" spans="2:20" ht="15" customHeight="1" x14ac:dyDescent="0.15">
      <c r="B53" s="118"/>
      <c r="C53" s="37"/>
      <c r="D53" s="35"/>
      <c r="E53" s="10">
        <v>11</v>
      </c>
      <c r="F53" s="22">
        <f>'[23]101010'!$S$13</f>
        <v>1177</v>
      </c>
      <c r="G53" s="22">
        <f>'[23]101010'!$S$14</f>
        <v>694</v>
      </c>
      <c r="H53" s="22">
        <f>'[23]101010'!$S$15</f>
        <v>658</v>
      </c>
      <c r="I53" s="22">
        <f>'[23]101010'!$S$58</f>
        <v>29</v>
      </c>
      <c r="J53" s="22">
        <f>'[23]101010'!$S$94</f>
        <v>629</v>
      </c>
      <c r="K53" s="22">
        <f>'[23]101010'!$S$137</f>
        <v>36</v>
      </c>
      <c r="L53" s="22">
        <f>'[23]101010'!$S$138</f>
        <v>483</v>
      </c>
      <c r="M53" s="22">
        <f>'[24]101020'!$R$114</f>
        <v>173</v>
      </c>
      <c r="N53" s="22">
        <f>'[24]101020'!$R$113</f>
        <v>90</v>
      </c>
      <c r="O53" s="22">
        <f>'[24]101020'!$R$115</f>
        <v>220</v>
      </c>
      <c r="P53" s="23">
        <f>'[23]101010'!$S$140</f>
        <v>59</v>
      </c>
      <c r="Q53" s="26">
        <f>'[23]101010'!$S$142</f>
        <v>5.2</v>
      </c>
      <c r="R53" s="62">
        <v>3.3</v>
      </c>
      <c r="S53" s="47"/>
      <c r="T53" s="51"/>
    </row>
    <row r="54" spans="2:20" ht="15" customHeight="1" x14ac:dyDescent="0.15">
      <c r="B54" s="118"/>
      <c r="C54" s="37"/>
      <c r="D54" s="35"/>
      <c r="E54" s="10">
        <v>12</v>
      </c>
      <c r="F54" s="22">
        <f>'[25]101010'!$S$13</f>
        <v>1175</v>
      </c>
      <c r="G54" s="22">
        <f>'[25]101010'!$S$14</f>
        <v>685</v>
      </c>
      <c r="H54" s="22">
        <f>'[25]101010'!$S$15</f>
        <v>654</v>
      </c>
      <c r="I54" s="22">
        <f>'[25]101010'!$S$58</f>
        <v>24</v>
      </c>
      <c r="J54" s="22">
        <f>'[25]101010'!$S$94</f>
        <v>630</v>
      </c>
      <c r="K54" s="22">
        <f>'[25]101010'!$S$137</f>
        <v>31</v>
      </c>
      <c r="L54" s="22">
        <f>'[25]101010'!$S$138</f>
        <v>490</v>
      </c>
      <c r="M54" s="22">
        <f>'[26]101020'!$R$114</f>
        <v>175</v>
      </c>
      <c r="N54" s="22">
        <f>'[26]101020'!$R$113</f>
        <v>85</v>
      </c>
      <c r="O54" s="22">
        <f>'[26]101020'!$R$115</f>
        <v>230</v>
      </c>
      <c r="P54" s="23">
        <f>'[25]101010'!$S$140</f>
        <v>58.3</v>
      </c>
      <c r="Q54" s="26">
        <f>'[25]101010'!$S$142</f>
        <v>4.5</v>
      </c>
      <c r="R54" s="62">
        <v>3.2</v>
      </c>
      <c r="S54" s="47"/>
      <c r="T54" s="51"/>
    </row>
    <row r="55" spans="2:20" ht="15" customHeight="1" thickBot="1" x14ac:dyDescent="0.2">
      <c r="B55" s="118"/>
      <c r="C55" s="42"/>
      <c r="D55" s="32"/>
      <c r="E55" s="15"/>
      <c r="F55" s="22"/>
      <c r="G55" s="22"/>
      <c r="H55" s="22"/>
      <c r="I55" s="22"/>
      <c r="J55" s="22"/>
      <c r="K55" s="22"/>
      <c r="L55" s="27"/>
      <c r="M55" s="27"/>
      <c r="N55" s="27"/>
      <c r="O55" s="27"/>
      <c r="P55" s="23"/>
      <c r="Q55" s="26"/>
      <c r="R55" s="56"/>
    </row>
    <row r="56" spans="2:20" ht="15" customHeight="1" x14ac:dyDescent="0.15">
      <c r="B56" s="125"/>
      <c r="C56" s="125"/>
      <c r="D56" s="125"/>
      <c r="E56" s="125"/>
      <c r="F56" s="125"/>
      <c r="G56" s="125"/>
      <c r="H56" s="125"/>
      <c r="I56" s="125"/>
      <c r="J56" s="6"/>
      <c r="K56" s="6"/>
      <c r="L56" s="6" t="s">
        <v>21</v>
      </c>
      <c r="M56" s="6"/>
      <c r="N56" s="6"/>
      <c r="O56" s="6"/>
      <c r="P56" s="6"/>
      <c r="Q56" s="6"/>
      <c r="R56" s="6"/>
    </row>
    <row r="57" spans="2:20" ht="15" customHeight="1" x14ac:dyDescent="0.15">
      <c r="B57" s="69"/>
      <c r="C57" s="70"/>
      <c r="D57" s="70"/>
      <c r="E57" s="70"/>
      <c r="F57" s="70"/>
      <c r="G57" s="70"/>
      <c r="H57" s="70"/>
      <c r="I57" s="70"/>
      <c r="J57" s="5"/>
      <c r="K57" s="5"/>
      <c r="L57" s="5"/>
      <c r="M57" s="5"/>
      <c r="N57" s="5"/>
      <c r="O57" s="5"/>
      <c r="P57" s="5"/>
      <c r="Q57" s="5"/>
      <c r="R57" s="5"/>
    </row>
    <row r="58" spans="2:20" ht="15" customHeight="1" x14ac:dyDescent="0.15">
      <c r="B58" s="69"/>
      <c r="C58" s="70"/>
      <c r="D58" s="70"/>
      <c r="E58" s="70"/>
      <c r="F58" s="70"/>
      <c r="G58" s="70"/>
      <c r="H58" s="70"/>
      <c r="I58" s="70"/>
      <c r="J58" s="5"/>
      <c r="K58" s="5"/>
      <c r="L58" s="5"/>
      <c r="M58" s="5"/>
      <c r="N58" s="5"/>
      <c r="O58" s="5"/>
      <c r="P58" s="5"/>
      <c r="Q58" s="5"/>
      <c r="R58" s="5"/>
    </row>
    <row r="59" spans="2:20" ht="15" customHeight="1" x14ac:dyDescent="0.15">
      <c r="B59" s="98" t="s">
        <v>14</v>
      </c>
      <c r="C59" s="98"/>
      <c r="D59" s="98"/>
      <c r="E59" s="98"/>
      <c r="F59" s="98"/>
      <c r="G59" s="98"/>
      <c r="H59" s="98"/>
      <c r="I59" s="98"/>
      <c r="J59" s="98"/>
      <c r="K59" s="98"/>
      <c r="L59" s="98" t="s">
        <v>47</v>
      </c>
      <c r="M59" s="98"/>
      <c r="N59" s="98"/>
      <c r="O59" s="98"/>
      <c r="P59" s="98"/>
      <c r="Q59" s="98"/>
      <c r="R59" s="98"/>
    </row>
    <row r="60" spans="2:20" ht="15" customHeight="1" x14ac:dyDescent="0.15">
      <c r="C60" s="8"/>
      <c r="D60" s="35"/>
      <c r="E60" s="33"/>
    </row>
    <row r="61" spans="2:20" ht="15" customHeight="1" x14ac:dyDescent="0.15">
      <c r="C61" s="8"/>
      <c r="D61" s="35"/>
      <c r="E61" s="33"/>
    </row>
    <row r="62" spans="2:20" ht="15" customHeight="1" x14ac:dyDescent="0.15">
      <c r="C62" s="8"/>
      <c r="D62" s="35"/>
      <c r="E62" s="33"/>
    </row>
    <row r="63" spans="2:20" ht="15" customHeight="1" x14ac:dyDescent="0.15">
      <c r="C63" s="8"/>
      <c r="D63" s="35"/>
      <c r="E63" s="33"/>
    </row>
    <row r="64" spans="2:20" ht="15" customHeight="1" x14ac:dyDescent="0.15">
      <c r="C64" s="8"/>
      <c r="D64" s="35"/>
      <c r="E64" s="33"/>
    </row>
    <row r="65" spans="3:5" ht="15" customHeight="1" x14ac:dyDescent="0.15">
      <c r="C65" s="8"/>
      <c r="D65" s="35"/>
      <c r="E65" s="33"/>
    </row>
    <row r="66" spans="3:5" ht="15" customHeight="1" x14ac:dyDescent="0.15">
      <c r="C66" s="8"/>
      <c r="D66" s="35"/>
      <c r="E66" s="33"/>
    </row>
    <row r="67" spans="3:5" ht="15" customHeight="1" x14ac:dyDescent="0.15">
      <c r="C67" s="8"/>
      <c r="D67" s="35"/>
      <c r="E67" s="33"/>
    </row>
    <row r="68" spans="3:5" ht="15" customHeight="1" x14ac:dyDescent="0.15">
      <c r="C68" s="9"/>
      <c r="D68" s="38"/>
      <c r="E68" s="33"/>
    </row>
    <row r="69" spans="3:5" ht="15" customHeight="1" x14ac:dyDescent="0.15">
      <c r="C69" s="9"/>
      <c r="D69" s="38"/>
      <c r="E69" s="33"/>
    </row>
    <row r="70" spans="3:5" ht="15" customHeight="1" x14ac:dyDescent="0.15">
      <c r="C70" s="5"/>
      <c r="D70" s="5"/>
      <c r="E70" s="5"/>
    </row>
  </sheetData>
  <mergeCells count="26">
    <mergeCell ref="B9:B55"/>
    <mergeCell ref="C9:E9"/>
    <mergeCell ref="C10:E10"/>
    <mergeCell ref="B56:I56"/>
    <mergeCell ref="B59:K59"/>
    <mergeCell ref="L59:R59"/>
    <mergeCell ref="Q3:Q8"/>
    <mergeCell ref="R3:R8"/>
    <mergeCell ref="F4:F8"/>
    <mergeCell ref="G4:K4"/>
    <mergeCell ref="L4:O4"/>
    <mergeCell ref="G5:G8"/>
    <mergeCell ref="H5:H8"/>
    <mergeCell ref="K5:K8"/>
    <mergeCell ref="L5:L8"/>
    <mergeCell ref="I6:I8"/>
    <mergeCell ref="P3:P8"/>
    <mergeCell ref="F2:K2"/>
    <mergeCell ref="L2:N2"/>
    <mergeCell ref="B3:E8"/>
    <mergeCell ref="F3:K3"/>
    <mergeCell ref="L3:O3"/>
    <mergeCell ref="J6:J8"/>
    <mergeCell ref="M6:M8"/>
    <mergeCell ref="N6:N8"/>
    <mergeCell ref="O6:O8"/>
  </mergeCells>
  <phoneticPr fontId="11"/>
  <printOptions horizontalCentered="1" verticalCentered="1" gridLinesSet="0"/>
  <pageMargins left="0.59055118110236227" right="0.78740157480314965" top="0.59055118110236227" bottom="0.31496062992125984" header="0.23622047244094491" footer="0.23622047244094491"/>
  <pageSetup paperSize="9" scale="95" orientation="portrait" r:id="rId1"/>
  <headerFooter alignWithMargins="0">
    <oddHeader xml:space="preserve">&amp;C
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</sheetPr>
  <dimension ref="B2:W70"/>
  <sheetViews>
    <sheetView view="pageBreakPreview" zoomScaleNormal="75" zoomScaleSheetLayoutView="75" workbookViewId="0">
      <selection activeCell="T7" sqref="T7:V18"/>
    </sheetView>
  </sheetViews>
  <sheetFormatPr defaultColWidth="13.83203125" defaultRowHeight="15" customHeight="1" x14ac:dyDescent="0.15"/>
  <cols>
    <col min="1" max="1" width="1.83203125" style="1" customWidth="1"/>
    <col min="2" max="2" width="8" style="1" customWidth="1"/>
    <col min="3" max="4" width="4.83203125" style="1" customWidth="1"/>
    <col min="5" max="5" width="5.6640625" style="1" customWidth="1"/>
    <col min="6" max="8" width="13.83203125" style="1" customWidth="1"/>
    <col min="9" max="10" width="13.33203125" style="1" customWidth="1"/>
    <col min="11" max="12" width="13.83203125" style="1" customWidth="1"/>
    <col min="13" max="15" width="13.33203125" style="1" customWidth="1"/>
    <col min="16" max="18" width="14.83203125" style="1" customWidth="1"/>
    <col min="19" max="16384" width="13.83203125" style="1"/>
  </cols>
  <sheetData>
    <row r="2" spans="2:18" ht="30" customHeight="1" thickBot="1" x14ac:dyDescent="0.2">
      <c r="B2" s="2"/>
      <c r="F2" s="81" t="s">
        <v>17</v>
      </c>
      <c r="G2" s="82"/>
      <c r="H2" s="82"/>
      <c r="I2" s="82"/>
      <c r="J2" s="82"/>
      <c r="K2" s="82"/>
      <c r="L2" s="83" t="s">
        <v>18</v>
      </c>
      <c r="M2" s="83"/>
      <c r="N2" s="83"/>
      <c r="O2" s="43"/>
      <c r="P2" s="2"/>
      <c r="Q2" s="31"/>
      <c r="R2" s="32" t="s">
        <v>1</v>
      </c>
    </row>
    <row r="3" spans="2:18" ht="21" customHeight="1" x14ac:dyDescent="0.15">
      <c r="B3" s="84" t="s">
        <v>48</v>
      </c>
      <c r="C3" s="85"/>
      <c r="D3" s="85"/>
      <c r="E3" s="86"/>
      <c r="F3" s="90" t="s">
        <v>49</v>
      </c>
      <c r="G3" s="91"/>
      <c r="H3" s="91"/>
      <c r="I3" s="91"/>
      <c r="J3" s="91"/>
      <c r="K3" s="92"/>
      <c r="L3" s="90" t="s">
        <v>13</v>
      </c>
      <c r="M3" s="93"/>
      <c r="N3" s="93"/>
      <c r="O3" s="94"/>
      <c r="P3" s="114" t="s">
        <v>50</v>
      </c>
      <c r="Q3" s="99" t="s">
        <v>20</v>
      </c>
      <c r="R3" s="102" t="s">
        <v>51</v>
      </c>
    </row>
    <row r="4" spans="2:18" ht="18.75" customHeight="1" x14ac:dyDescent="0.15">
      <c r="B4" s="87"/>
      <c r="C4" s="88"/>
      <c r="D4" s="88"/>
      <c r="E4" s="89"/>
      <c r="F4" s="95" t="s">
        <v>52</v>
      </c>
      <c r="G4" s="105" t="s">
        <v>53</v>
      </c>
      <c r="H4" s="106"/>
      <c r="I4" s="106"/>
      <c r="J4" s="106"/>
      <c r="K4" s="107"/>
      <c r="L4" s="108" t="s">
        <v>54</v>
      </c>
      <c r="M4" s="109"/>
      <c r="N4" s="109"/>
      <c r="O4" s="110"/>
      <c r="P4" s="115"/>
      <c r="Q4" s="100"/>
      <c r="R4" s="103"/>
    </row>
    <row r="5" spans="2:18" ht="15" customHeight="1" x14ac:dyDescent="0.15">
      <c r="B5" s="87"/>
      <c r="C5" s="88"/>
      <c r="D5" s="88"/>
      <c r="E5" s="89"/>
      <c r="F5" s="96"/>
      <c r="G5" s="95" t="s">
        <v>52</v>
      </c>
      <c r="H5" s="111" t="s">
        <v>55</v>
      </c>
      <c r="I5" s="13"/>
      <c r="J5" s="14"/>
      <c r="K5" s="95" t="s">
        <v>0</v>
      </c>
      <c r="L5" s="111" t="s">
        <v>56</v>
      </c>
      <c r="M5" s="13"/>
      <c r="N5" s="13"/>
      <c r="O5" s="14"/>
      <c r="P5" s="115"/>
      <c r="Q5" s="100"/>
      <c r="R5" s="103"/>
    </row>
    <row r="6" spans="2:18" ht="12" customHeight="1" x14ac:dyDescent="0.15">
      <c r="B6" s="87"/>
      <c r="C6" s="88"/>
      <c r="D6" s="88"/>
      <c r="E6" s="89"/>
      <c r="F6" s="96"/>
      <c r="G6" s="96"/>
      <c r="H6" s="112"/>
      <c r="I6" s="95" t="s">
        <v>57</v>
      </c>
      <c r="J6" s="95" t="s">
        <v>59</v>
      </c>
      <c r="K6" s="96"/>
      <c r="L6" s="112"/>
      <c r="M6" s="95" t="s">
        <v>60</v>
      </c>
      <c r="N6" s="95" t="s">
        <v>61</v>
      </c>
      <c r="O6" s="95" t="s">
        <v>62</v>
      </c>
      <c r="P6" s="115"/>
      <c r="Q6" s="100"/>
      <c r="R6" s="103"/>
    </row>
    <row r="7" spans="2:18" ht="12" customHeight="1" x14ac:dyDescent="0.15">
      <c r="B7" s="87"/>
      <c r="C7" s="88"/>
      <c r="D7" s="88"/>
      <c r="E7" s="89"/>
      <c r="F7" s="96"/>
      <c r="G7" s="96"/>
      <c r="H7" s="112"/>
      <c r="I7" s="96"/>
      <c r="J7" s="96"/>
      <c r="K7" s="96"/>
      <c r="L7" s="112"/>
      <c r="M7" s="96"/>
      <c r="N7" s="96"/>
      <c r="O7" s="96"/>
      <c r="P7" s="115"/>
      <c r="Q7" s="100"/>
      <c r="R7" s="103"/>
    </row>
    <row r="8" spans="2:18" ht="12" customHeight="1" x14ac:dyDescent="0.15">
      <c r="B8" s="87"/>
      <c r="C8" s="88"/>
      <c r="D8" s="88"/>
      <c r="E8" s="89"/>
      <c r="F8" s="97"/>
      <c r="G8" s="97"/>
      <c r="H8" s="113"/>
      <c r="I8" s="97"/>
      <c r="J8" s="97"/>
      <c r="K8" s="97"/>
      <c r="L8" s="113"/>
      <c r="M8" s="97"/>
      <c r="N8" s="97"/>
      <c r="O8" s="97"/>
      <c r="P8" s="116"/>
      <c r="Q8" s="101"/>
      <c r="R8" s="104"/>
    </row>
    <row r="9" spans="2:18" ht="15" customHeight="1" x14ac:dyDescent="0.15">
      <c r="B9" s="117" t="s">
        <v>19</v>
      </c>
      <c r="C9" s="119" t="s">
        <v>11</v>
      </c>
      <c r="D9" s="120"/>
      <c r="E9" s="121"/>
      <c r="F9" s="3"/>
      <c r="G9" s="3"/>
      <c r="H9" s="3"/>
      <c r="I9" s="3"/>
      <c r="J9" s="3"/>
      <c r="K9" s="7"/>
      <c r="L9" s="3"/>
      <c r="M9" s="3"/>
      <c r="N9" s="3"/>
      <c r="O9" s="7"/>
      <c r="P9" s="4"/>
      <c r="Q9" s="11"/>
      <c r="R9" s="12"/>
    </row>
    <row r="10" spans="2:18" ht="15" customHeight="1" x14ac:dyDescent="0.15">
      <c r="B10" s="118"/>
      <c r="C10" s="122" t="s">
        <v>45</v>
      </c>
      <c r="D10" s="123"/>
      <c r="E10" s="124"/>
      <c r="F10" s="3">
        <v>562</v>
      </c>
      <c r="G10" s="3">
        <v>378</v>
      </c>
      <c r="H10" s="3">
        <v>350</v>
      </c>
      <c r="I10" s="3">
        <v>20</v>
      </c>
      <c r="J10" s="3">
        <v>329</v>
      </c>
      <c r="K10" s="7">
        <v>29</v>
      </c>
      <c r="L10" s="3">
        <v>184</v>
      </c>
      <c r="M10" s="3">
        <v>6</v>
      </c>
      <c r="N10" s="3">
        <v>50</v>
      </c>
      <c r="O10" s="7">
        <v>129</v>
      </c>
      <c r="P10" s="29">
        <v>67.3</v>
      </c>
      <c r="Q10" s="30">
        <v>7.7</v>
      </c>
      <c r="R10" s="78">
        <v>4.5999999999999996</v>
      </c>
    </row>
    <row r="11" spans="2:18" ht="15" customHeight="1" x14ac:dyDescent="0.15">
      <c r="B11" s="118"/>
      <c r="C11" s="37"/>
      <c r="D11" s="34">
        <v>25</v>
      </c>
      <c r="E11" s="36"/>
      <c r="F11" s="3">
        <v>566</v>
      </c>
      <c r="G11" s="3">
        <v>384</v>
      </c>
      <c r="H11" s="3">
        <v>358</v>
      </c>
      <c r="I11" s="3">
        <v>21</v>
      </c>
      <c r="J11" s="3">
        <v>337</v>
      </c>
      <c r="K11" s="7">
        <v>26</v>
      </c>
      <c r="L11" s="3">
        <v>182</v>
      </c>
      <c r="M11" s="3">
        <v>5</v>
      </c>
      <c r="N11" s="3">
        <v>47</v>
      </c>
      <c r="O11" s="7">
        <v>129</v>
      </c>
      <c r="P11" s="29">
        <v>67.8</v>
      </c>
      <c r="Q11" s="30">
        <v>6.8</v>
      </c>
      <c r="R11" s="78">
        <v>4.3</v>
      </c>
    </row>
    <row r="12" spans="2:18" ht="15" customHeight="1" x14ac:dyDescent="0.15">
      <c r="B12" s="118"/>
      <c r="C12" s="37"/>
      <c r="D12" s="34">
        <v>26</v>
      </c>
      <c r="E12" s="36"/>
      <c r="F12" s="58">
        <f>'[1]101010'!$T$13</f>
        <v>570</v>
      </c>
      <c r="G12" s="58">
        <f>'[1]101010'!$T$14</f>
        <v>381</v>
      </c>
      <c r="H12" s="58">
        <f>'[1]101010'!$T$15</f>
        <v>359</v>
      </c>
      <c r="I12" s="58">
        <f>'[1]101010'!$T$58</f>
        <v>20</v>
      </c>
      <c r="J12" s="58">
        <f>'[1]101010'!$T$94</f>
        <v>339</v>
      </c>
      <c r="K12" s="59">
        <f>'[1]101010'!$T$137</f>
        <v>22</v>
      </c>
      <c r="L12" s="58">
        <f>'[1]101010'!$T$138</f>
        <v>188</v>
      </c>
      <c r="M12" s="58">
        <f>'[2]101020 (2)'!$R$114</f>
        <v>6</v>
      </c>
      <c r="N12" s="58">
        <f>'[2]101020 (2)'!$R$113</f>
        <v>47</v>
      </c>
      <c r="O12" s="58">
        <f>'[2]101020 (2)'!$R$115</f>
        <v>135</v>
      </c>
      <c r="P12" s="60">
        <f>'[1]101010'!$T$140</f>
        <v>66.8</v>
      </c>
      <c r="Q12" s="61">
        <f>'[1]101010'!$T$142</f>
        <v>5.8</v>
      </c>
      <c r="R12" s="78">
        <v>3.7</v>
      </c>
    </row>
    <row r="13" spans="2:18" ht="15" customHeight="1" x14ac:dyDescent="0.15">
      <c r="B13" s="118"/>
      <c r="C13" s="37"/>
      <c r="D13" s="34"/>
      <c r="E13" s="36"/>
      <c r="F13" s="58"/>
      <c r="G13" s="58"/>
      <c r="H13" s="58"/>
      <c r="I13" s="58"/>
      <c r="J13" s="58"/>
      <c r="K13" s="59"/>
      <c r="L13" s="58"/>
      <c r="M13" s="58"/>
      <c r="N13" s="58"/>
      <c r="O13" s="58"/>
      <c r="P13" s="60"/>
      <c r="Q13" s="61"/>
      <c r="R13" s="62"/>
    </row>
    <row r="14" spans="2:18" ht="15" customHeight="1" x14ac:dyDescent="0.15">
      <c r="B14" s="118"/>
      <c r="C14" s="37"/>
      <c r="D14" s="39"/>
      <c r="E14" s="41"/>
      <c r="F14" s="16"/>
      <c r="G14" s="16"/>
      <c r="H14" s="16"/>
      <c r="I14" s="16"/>
      <c r="J14" s="16"/>
      <c r="K14" s="17"/>
      <c r="L14" s="16"/>
      <c r="M14" s="16"/>
      <c r="N14" s="16"/>
      <c r="O14" s="17"/>
      <c r="P14" s="18"/>
      <c r="Q14" s="19"/>
      <c r="R14" s="20"/>
    </row>
    <row r="15" spans="2:18" ht="15" customHeight="1" x14ac:dyDescent="0.15">
      <c r="B15" s="118"/>
      <c r="C15" s="40" t="s">
        <v>24</v>
      </c>
      <c r="D15" s="35"/>
      <c r="E15" s="36"/>
      <c r="F15" s="22">
        <v>562</v>
      </c>
      <c r="G15" s="22">
        <v>379</v>
      </c>
      <c r="H15" s="22">
        <v>345</v>
      </c>
      <c r="I15" s="22">
        <v>18</v>
      </c>
      <c r="J15" s="22">
        <v>327</v>
      </c>
      <c r="K15" s="22">
        <v>34</v>
      </c>
      <c r="L15" s="22">
        <v>182</v>
      </c>
      <c r="M15" s="22">
        <v>7</v>
      </c>
      <c r="N15" s="22">
        <v>50</v>
      </c>
      <c r="O15" s="22">
        <v>124</v>
      </c>
      <c r="P15" s="23">
        <v>67.400000000000006</v>
      </c>
      <c r="Q15" s="26">
        <v>9</v>
      </c>
      <c r="R15" s="76">
        <v>4.5</v>
      </c>
    </row>
    <row r="16" spans="2:18" ht="15" customHeight="1" x14ac:dyDescent="0.15">
      <c r="B16" s="118"/>
      <c r="C16" s="37"/>
      <c r="D16" s="35"/>
      <c r="E16" s="10">
        <v>2</v>
      </c>
      <c r="F16" s="22">
        <v>563</v>
      </c>
      <c r="G16" s="22">
        <v>371</v>
      </c>
      <c r="H16" s="22">
        <v>338</v>
      </c>
      <c r="I16" s="22">
        <v>16</v>
      </c>
      <c r="J16" s="22">
        <v>322</v>
      </c>
      <c r="K16" s="22">
        <v>33</v>
      </c>
      <c r="L16" s="22">
        <v>191</v>
      </c>
      <c r="M16" s="22">
        <v>8</v>
      </c>
      <c r="N16" s="22">
        <v>56</v>
      </c>
      <c r="O16" s="22">
        <v>127</v>
      </c>
      <c r="P16" s="23">
        <v>65.900000000000006</v>
      </c>
      <c r="Q16" s="26">
        <v>8.9</v>
      </c>
      <c r="R16" s="76">
        <v>4.7</v>
      </c>
    </row>
    <row r="17" spans="2:23" ht="15" customHeight="1" x14ac:dyDescent="0.15">
      <c r="B17" s="118"/>
      <c r="C17" s="37"/>
      <c r="D17" s="35"/>
      <c r="E17" s="10">
        <v>3</v>
      </c>
      <c r="F17" s="22">
        <v>563</v>
      </c>
      <c r="G17" s="22">
        <v>367</v>
      </c>
      <c r="H17" s="22">
        <v>339</v>
      </c>
      <c r="I17" s="22">
        <v>14</v>
      </c>
      <c r="J17" s="22">
        <v>325</v>
      </c>
      <c r="K17" s="22">
        <v>28</v>
      </c>
      <c r="L17" s="22">
        <v>196</v>
      </c>
      <c r="M17" s="22">
        <v>6</v>
      </c>
      <c r="N17" s="22">
        <v>54</v>
      </c>
      <c r="O17" s="22">
        <v>136</v>
      </c>
      <c r="P17" s="23">
        <v>65.2</v>
      </c>
      <c r="Q17" s="26">
        <v>7.6</v>
      </c>
      <c r="R17" s="76">
        <v>4.7</v>
      </c>
    </row>
    <row r="18" spans="2:23" ht="15" customHeight="1" x14ac:dyDescent="0.15">
      <c r="B18" s="118"/>
      <c r="C18" s="37"/>
      <c r="D18" s="35"/>
      <c r="E18" s="10">
        <v>4</v>
      </c>
      <c r="F18" s="22">
        <v>562</v>
      </c>
      <c r="G18" s="22">
        <v>375</v>
      </c>
      <c r="H18" s="22">
        <v>339</v>
      </c>
      <c r="I18" s="22">
        <v>16</v>
      </c>
      <c r="J18" s="22">
        <v>323</v>
      </c>
      <c r="K18" s="22">
        <v>36</v>
      </c>
      <c r="L18" s="22">
        <v>187</v>
      </c>
      <c r="M18" s="22">
        <v>5</v>
      </c>
      <c r="N18" s="22">
        <v>47</v>
      </c>
      <c r="O18" s="22">
        <v>135</v>
      </c>
      <c r="P18" s="23">
        <v>66.7</v>
      </c>
      <c r="Q18" s="26">
        <v>9.6</v>
      </c>
      <c r="R18" s="77">
        <v>5</v>
      </c>
    </row>
    <row r="19" spans="2:23" ht="15" customHeight="1" x14ac:dyDescent="0.15">
      <c r="B19" s="118"/>
      <c r="C19" s="37"/>
      <c r="D19" s="35"/>
      <c r="E19" s="10">
        <v>5</v>
      </c>
      <c r="F19" s="22">
        <v>561</v>
      </c>
      <c r="G19" s="22">
        <v>372</v>
      </c>
      <c r="H19" s="22">
        <v>337</v>
      </c>
      <c r="I19" s="22">
        <v>19</v>
      </c>
      <c r="J19" s="22">
        <v>318</v>
      </c>
      <c r="K19" s="22">
        <v>35</v>
      </c>
      <c r="L19" s="22">
        <v>189</v>
      </c>
      <c r="M19" s="22">
        <v>5</v>
      </c>
      <c r="N19" s="22">
        <v>52</v>
      </c>
      <c r="O19" s="22">
        <v>132</v>
      </c>
      <c r="P19" s="23">
        <v>66.3</v>
      </c>
      <c r="Q19" s="26">
        <v>9.4</v>
      </c>
      <c r="R19" s="76">
        <v>4.5999999999999996</v>
      </c>
    </row>
    <row r="20" spans="2:23" ht="15" customHeight="1" x14ac:dyDescent="0.15">
      <c r="B20" s="118"/>
      <c r="C20" s="37"/>
      <c r="D20" s="35"/>
      <c r="E20" s="10">
        <v>6</v>
      </c>
      <c r="F20" s="22">
        <v>562</v>
      </c>
      <c r="G20" s="22">
        <v>375</v>
      </c>
      <c r="H20" s="22">
        <v>346</v>
      </c>
      <c r="I20" s="22">
        <v>25</v>
      </c>
      <c r="J20" s="22">
        <v>321</v>
      </c>
      <c r="K20" s="22">
        <v>29</v>
      </c>
      <c r="L20" s="22">
        <v>187</v>
      </c>
      <c r="M20" s="22">
        <v>5</v>
      </c>
      <c r="N20" s="22">
        <v>49</v>
      </c>
      <c r="O20" s="22">
        <v>134</v>
      </c>
      <c r="P20" s="23">
        <v>66.7</v>
      </c>
      <c r="Q20" s="26">
        <v>7.7</v>
      </c>
      <c r="R20" s="76">
        <v>4.5</v>
      </c>
    </row>
    <row r="21" spans="2:23" ht="15" customHeight="1" x14ac:dyDescent="0.15">
      <c r="B21" s="118"/>
      <c r="C21" s="37"/>
      <c r="D21" s="35"/>
      <c r="E21" s="10">
        <v>7</v>
      </c>
      <c r="F21" s="22">
        <v>561</v>
      </c>
      <c r="G21" s="22">
        <v>382</v>
      </c>
      <c r="H21" s="22">
        <v>359</v>
      </c>
      <c r="I21" s="22">
        <v>23</v>
      </c>
      <c r="J21" s="22">
        <v>336</v>
      </c>
      <c r="K21" s="22">
        <v>23</v>
      </c>
      <c r="L21" s="22">
        <v>179</v>
      </c>
      <c r="M21" s="22">
        <v>5</v>
      </c>
      <c r="N21" s="22">
        <v>50</v>
      </c>
      <c r="O21" s="22">
        <v>124</v>
      </c>
      <c r="P21" s="23">
        <v>68.099999999999994</v>
      </c>
      <c r="Q21" s="26">
        <v>6</v>
      </c>
      <c r="R21" s="76">
        <v>4.5999999999999996</v>
      </c>
    </row>
    <row r="22" spans="2:23" ht="15" customHeight="1" x14ac:dyDescent="0.15">
      <c r="B22" s="118"/>
      <c r="C22" s="37"/>
      <c r="D22" s="35"/>
      <c r="E22" s="10">
        <v>8</v>
      </c>
      <c r="F22" s="22">
        <v>562</v>
      </c>
      <c r="G22" s="22">
        <v>383</v>
      </c>
      <c r="H22" s="22">
        <v>357</v>
      </c>
      <c r="I22" s="22">
        <v>19</v>
      </c>
      <c r="J22" s="22">
        <v>338</v>
      </c>
      <c r="K22" s="22">
        <v>26</v>
      </c>
      <c r="L22" s="22">
        <v>179</v>
      </c>
      <c r="M22" s="22">
        <v>5</v>
      </c>
      <c r="N22" s="22">
        <v>49</v>
      </c>
      <c r="O22" s="22">
        <v>124</v>
      </c>
      <c r="P22" s="23">
        <v>68.099999999999994</v>
      </c>
      <c r="Q22" s="26">
        <v>6.8</v>
      </c>
      <c r="R22" s="76">
        <v>4.4000000000000004</v>
      </c>
    </row>
    <row r="23" spans="2:23" ht="15" customHeight="1" x14ac:dyDescent="0.15">
      <c r="B23" s="118"/>
      <c r="C23" s="37"/>
      <c r="D23" s="35"/>
      <c r="E23" s="10">
        <v>9</v>
      </c>
      <c r="F23" s="22">
        <v>562</v>
      </c>
      <c r="G23" s="22">
        <v>381</v>
      </c>
      <c r="H23" s="22">
        <v>352</v>
      </c>
      <c r="I23" s="22">
        <v>23</v>
      </c>
      <c r="J23" s="22">
        <v>329</v>
      </c>
      <c r="K23" s="22">
        <v>29</v>
      </c>
      <c r="L23" s="22">
        <v>182</v>
      </c>
      <c r="M23" s="22">
        <v>5</v>
      </c>
      <c r="N23" s="22">
        <v>48</v>
      </c>
      <c r="O23" s="22">
        <v>128</v>
      </c>
      <c r="P23" s="23">
        <v>67.8</v>
      </c>
      <c r="Q23" s="26">
        <v>7.6</v>
      </c>
      <c r="R23" s="76">
        <v>4.4000000000000004</v>
      </c>
    </row>
    <row r="24" spans="2:23" ht="15" customHeight="1" x14ac:dyDescent="0.15">
      <c r="B24" s="118"/>
      <c r="C24" s="37"/>
      <c r="D24" s="35"/>
      <c r="E24" s="10">
        <v>10</v>
      </c>
      <c r="F24" s="22">
        <v>563</v>
      </c>
      <c r="G24" s="22">
        <v>384</v>
      </c>
      <c r="H24" s="22">
        <v>358</v>
      </c>
      <c r="I24" s="22">
        <v>28</v>
      </c>
      <c r="J24" s="22">
        <v>331</v>
      </c>
      <c r="K24" s="22">
        <v>26</v>
      </c>
      <c r="L24" s="22">
        <v>179</v>
      </c>
      <c r="M24" s="22">
        <v>5</v>
      </c>
      <c r="N24" s="22">
        <v>48</v>
      </c>
      <c r="O24" s="22">
        <v>126</v>
      </c>
      <c r="P24" s="23">
        <v>68.2</v>
      </c>
      <c r="Q24" s="26">
        <v>6.8</v>
      </c>
      <c r="R24" s="76">
        <v>4.0999999999999996</v>
      </c>
    </row>
    <row r="25" spans="2:23" ht="15" customHeight="1" x14ac:dyDescent="0.15">
      <c r="B25" s="118"/>
      <c r="C25" s="37"/>
      <c r="D25" s="35"/>
      <c r="E25" s="10">
        <v>11</v>
      </c>
      <c r="F25" s="22">
        <v>564</v>
      </c>
      <c r="G25" s="22">
        <v>386</v>
      </c>
      <c r="H25" s="22">
        <v>364</v>
      </c>
      <c r="I25" s="22">
        <v>22</v>
      </c>
      <c r="J25" s="22">
        <v>342</v>
      </c>
      <c r="K25" s="22">
        <v>23</v>
      </c>
      <c r="L25" s="22">
        <v>177</v>
      </c>
      <c r="M25" s="22">
        <v>6</v>
      </c>
      <c r="N25" s="22">
        <v>47</v>
      </c>
      <c r="O25" s="22">
        <v>124</v>
      </c>
      <c r="P25" s="23">
        <v>68.400000000000006</v>
      </c>
      <c r="Q25" s="26">
        <v>6</v>
      </c>
      <c r="R25" s="77">
        <v>4.2</v>
      </c>
    </row>
    <row r="26" spans="2:23" ht="15" customHeight="1" x14ac:dyDescent="0.15">
      <c r="B26" s="118"/>
      <c r="C26" s="37"/>
      <c r="D26" s="35"/>
      <c r="E26" s="10">
        <v>12</v>
      </c>
      <c r="F26" s="22">
        <v>563</v>
      </c>
      <c r="G26" s="22">
        <v>385</v>
      </c>
      <c r="H26" s="22">
        <v>360</v>
      </c>
      <c r="I26" s="22">
        <v>17</v>
      </c>
      <c r="J26" s="22">
        <v>343</v>
      </c>
      <c r="K26" s="22">
        <v>25</v>
      </c>
      <c r="L26" s="22">
        <v>178</v>
      </c>
      <c r="M26" s="22">
        <v>6</v>
      </c>
      <c r="N26" s="22">
        <v>45</v>
      </c>
      <c r="O26" s="22">
        <v>128</v>
      </c>
      <c r="P26" s="23">
        <v>68.400000000000006</v>
      </c>
      <c r="Q26" s="26">
        <v>6.5</v>
      </c>
      <c r="R26" s="77">
        <v>4.3</v>
      </c>
    </row>
    <row r="27" spans="2:23" ht="15" customHeight="1" x14ac:dyDescent="0.15">
      <c r="B27" s="118"/>
      <c r="C27" s="37"/>
      <c r="D27" s="35"/>
      <c r="E27" s="10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3"/>
      <c r="Q27" s="26"/>
      <c r="R27" s="49"/>
    </row>
    <row r="28" spans="2:23" ht="15" customHeight="1" x14ac:dyDescent="0.15">
      <c r="B28" s="118"/>
      <c r="C28" s="37"/>
      <c r="D28" s="35"/>
      <c r="E28" s="10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3"/>
      <c r="Q28" s="26"/>
      <c r="R28" s="24"/>
    </row>
    <row r="29" spans="2:23" ht="15" customHeight="1" x14ac:dyDescent="0.15">
      <c r="B29" s="118"/>
      <c r="C29" s="40" t="s">
        <v>26</v>
      </c>
      <c r="D29" s="35"/>
      <c r="E29" s="36"/>
      <c r="F29" s="22">
        <v>564</v>
      </c>
      <c r="G29" s="22">
        <v>387</v>
      </c>
      <c r="H29" s="22">
        <v>357</v>
      </c>
      <c r="I29" s="22">
        <v>20</v>
      </c>
      <c r="J29" s="22">
        <v>337</v>
      </c>
      <c r="K29" s="22">
        <v>29</v>
      </c>
      <c r="L29" s="22">
        <v>177</v>
      </c>
      <c r="M29" s="22">
        <v>3</v>
      </c>
      <c r="N29" s="22">
        <v>49</v>
      </c>
      <c r="O29" s="22">
        <v>125</v>
      </c>
      <c r="P29" s="23">
        <v>68.599999999999994</v>
      </c>
      <c r="Q29" s="26">
        <v>7.5</v>
      </c>
      <c r="R29" s="65">
        <v>4.5999999999999996</v>
      </c>
      <c r="U29" s="51"/>
      <c r="V29" s="67"/>
      <c r="W29" s="8"/>
    </row>
    <row r="30" spans="2:23" ht="15" customHeight="1" x14ac:dyDescent="0.15">
      <c r="B30" s="118"/>
      <c r="C30" s="37"/>
      <c r="D30" s="35"/>
      <c r="E30" s="10">
        <v>2</v>
      </c>
      <c r="F30" s="22">
        <v>565</v>
      </c>
      <c r="G30" s="22">
        <v>381</v>
      </c>
      <c r="H30" s="22">
        <v>358</v>
      </c>
      <c r="I30" s="22">
        <v>20</v>
      </c>
      <c r="J30" s="22">
        <v>337</v>
      </c>
      <c r="K30" s="22">
        <v>24</v>
      </c>
      <c r="L30" s="22">
        <v>183</v>
      </c>
      <c r="M30" s="22">
        <v>5</v>
      </c>
      <c r="N30" s="22">
        <v>52</v>
      </c>
      <c r="O30" s="22">
        <v>127</v>
      </c>
      <c r="P30" s="23">
        <v>67.400000000000006</v>
      </c>
      <c r="Q30" s="26">
        <v>6.3</v>
      </c>
      <c r="R30" s="65">
        <v>4.5999999999999996</v>
      </c>
      <c r="U30" s="51"/>
      <c r="V30" s="67"/>
      <c r="W30" s="8"/>
    </row>
    <row r="31" spans="2:23" ht="15" customHeight="1" x14ac:dyDescent="0.15">
      <c r="B31" s="118"/>
      <c r="C31" s="37"/>
      <c r="D31" s="35"/>
      <c r="E31" s="10">
        <v>3</v>
      </c>
      <c r="F31" s="22">
        <v>565</v>
      </c>
      <c r="G31" s="22">
        <v>377</v>
      </c>
      <c r="H31" s="22">
        <v>352</v>
      </c>
      <c r="I31" s="22">
        <v>18</v>
      </c>
      <c r="J31" s="22">
        <v>334</v>
      </c>
      <c r="K31" s="22">
        <v>25</v>
      </c>
      <c r="L31" s="22">
        <v>188</v>
      </c>
      <c r="M31" s="22">
        <v>5</v>
      </c>
      <c r="N31" s="22">
        <v>47</v>
      </c>
      <c r="O31" s="22">
        <v>136</v>
      </c>
      <c r="P31" s="23">
        <v>66.7</v>
      </c>
      <c r="Q31" s="26">
        <v>6.6</v>
      </c>
      <c r="R31" s="65">
        <v>4.8</v>
      </c>
      <c r="U31" s="52"/>
      <c r="V31" s="68"/>
      <c r="W31" s="8"/>
    </row>
    <row r="32" spans="2:23" ht="15" customHeight="1" x14ac:dyDescent="0.15">
      <c r="B32" s="118"/>
      <c r="C32" s="37"/>
      <c r="D32" s="35"/>
      <c r="E32" s="10">
        <v>4</v>
      </c>
      <c r="F32" s="22">
        <v>565</v>
      </c>
      <c r="G32" s="22">
        <v>384</v>
      </c>
      <c r="H32" s="22">
        <v>349</v>
      </c>
      <c r="I32" s="22">
        <v>16</v>
      </c>
      <c r="J32" s="22">
        <v>333</v>
      </c>
      <c r="K32" s="22">
        <v>35</v>
      </c>
      <c r="L32" s="22">
        <v>181</v>
      </c>
      <c r="M32" s="22">
        <v>4</v>
      </c>
      <c r="N32" s="22">
        <v>49</v>
      </c>
      <c r="O32" s="22">
        <v>127</v>
      </c>
      <c r="P32" s="23">
        <v>68</v>
      </c>
      <c r="Q32" s="26">
        <v>9.1</v>
      </c>
      <c r="R32" s="65">
        <v>4.5999999999999996</v>
      </c>
      <c r="U32" s="52"/>
      <c r="V32" s="68"/>
      <c r="W32" s="8"/>
    </row>
    <row r="33" spans="2:23" ht="15" customHeight="1" x14ac:dyDescent="0.15">
      <c r="B33" s="118"/>
      <c r="C33" s="37"/>
      <c r="D33" s="35"/>
      <c r="E33" s="10">
        <v>5</v>
      </c>
      <c r="F33" s="22">
        <v>565</v>
      </c>
      <c r="G33" s="22">
        <v>380</v>
      </c>
      <c r="H33" s="22">
        <v>351</v>
      </c>
      <c r="I33" s="22">
        <v>20</v>
      </c>
      <c r="J33" s="22">
        <v>331</v>
      </c>
      <c r="K33" s="22">
        <v>28</v>
      </c>
      <c r="L33" s="22">
        <v>185</v>
      </c>
      <c r="M33" s="22">
        <v>4</v>
      </c>
      <c r="N33" s="22">
        <v>49</v>
      </c>
      <c r="O33" s="22">
        <v>132</v>
      </c>
      <c r="P33" s="23">
        <v>67.3</v>
      </c>
      <c r="Q33" s="26">
        <v>7.4</v>
      </c>
      <c r="R33" s="65">
        <v>4.3</v>
      </c>
      <c r="U33" s="52"/>
      <c r="V33" s="68"/>
      <c r="W33" s="8"/>
    </row>
    <row r="34" spans="2:23" ht="15" customHeight="1" x14ac:dyDescent="0.15">
      <c r="B34" s="118"/>
      <c r="C34" s="37"/>
      <c r="D34" s="35"/>
      <c r="E34" s="10">
        <v>6</v>
      </c>
      <c r="F34" s="22">
        <v>566</v>
      </c>
      <c r="G34" s="22">
        <v>376</v>
      </c>
      <c r="H34" s="22">
        <v>356</v>
      </c>
      <c r="I34" s="22">
        <v>23</v>
      </c>
      <c r="J34" s="22">
        <v>333</v>
      </c>
      <c r="K34" s="22">
        <v>21</v>
      </c>
      <c r="L34" s="22">
        <v>189</v>
      </c>
      <c r="M34" s="22">
        <v>5</v>
      </c>
      <c r="N34" s="22">
        <v>49</v>
      </c>
      <c r="O34" s="22">
        <v>136</v>
      </c>
      <c r="P34" s="23">
        <v>66.400000000000006</v>
      </c>
      <c r="Q34" s="26">
        <v>5.6</v>
      </c>
      <c r="R34" s="65">
        <v>4.2</v>
      </c>
      <c r="U34" s="52"/>
      <c r="V34" s="68"/>
      <c r="W34" s="8"/>
    </row>
    <row r="35" spans="2:23" ht="15" customHeight="1" x14ac:dyDescent="0.15">
      <c r="B35" s="118"/>
      <c r="C35" s="37"/>
      <c r="D35" s="35"/>
      <c r="E35" s="10">
        <v>7</v>
      </c>
      <c r="F35" s="22">
        <v>566</v>
      </c>
      <c r="G35" s="22">
        <v>386</v>
      </c>
      <c r="H35" s="22">
        <v>358</v>
      </c>
      <c r="I35" s="22">
        <v>23</v>
      </c>
      <c r="J35" s="22">
        <v>335</v>
      </c>
      <c r="K35" s="22">
        <v>28</v>
      </c>
      <c r="L35" s="22">
        <v>180</v>
      </c>
      <c r="M35" s="22">
        <v>6</v>
      </c>
      <c r="N35" s="22">
        <v>44</v>
      </c>
      <c r="O35" s="22">
        <v>130</v>
      </c>
      <c r="P35" s="23">
        <v>68.2</v>
      </c>
      <c r="Q35" s="26">
        <v>7.3</v>
      </c>
      <c r="R35" s="65">
        <v>4.3</v>
      </c>
      <c r="U35" s="52"/>
      <c r="V35" s="68"/>
      <c r="W35" s="8"/>
    </row>
    <row r="36" spans="2:23" ht="15" customHeight="1" x14ac:dyDescent="0.15">
      <c r="B36" s="118"/>
      <c r="C36" s="37"/>
      <c r="D36" s="35"/>
      <c r="E36" s="10">
        <v>8</v>
      </c>
      <c r="F36" s="22">
        <v>566</v>
      </c>
      <c r="G36" s="22">
        <v>392</v>
      </c>
      <c r="H36" s="22">
        <v>362</v>
      </c>
      <c r="I36" s="22">
        <v>23</v>
      </c>
      <c r="J36" s="22">
        <v>338</v>
      </c>
      <c r="K36" s="22">
        <v>30</v>
      </c>
      <c r="L36" s="22">
        <v>174</v>
      </c>
      <c r="M36" s="22">
        <v>5</v>
      </c>
      <c r="N36" s="22">
        <v>44</v>
      </c>
      <c r="O36" s="22">
        <v>125</v>
      </c>
      <c r="P36" s="23">
        <v>69.3</v>
      </c>
      <c r="Q36" s="26">
        <v>7.7</v>
      </c>
      <c r="R36" s="65">
        <v>4.4000000000000004</v>
      </c>
      <c r="U36" s="52"/>
      <c r="V36" s="68"/>
      <c r="W36" s="8"/>
    </row>
    <row r="37" spans="2:23" ht="15" customHeight="1" x14ac:dyDescent="0.15">
      <c r="B37" s="118"/>
      <c r="C37" s="37"/>
      <c r="D37" s="35"/>
      <c r="E37" s="10">
        <v>9</v>
      </c>
      <c r="F37" s="22">
        <v>567</v>
      </c>
      <c r="G37" s="22">
        <v>380</v>
      </c>
      <c r="H37" s="22">
        <v>355</v>
      </c>
      <c r="I37" s="22">
        <v>23</v>
      </c>
      <c r="J37" s="22">
        <v>332</v>
      </c>
      <c r="K37" s="22">
        <v>25</v>
      </c>
      <c r="L37" s="22">
        <v>188</v>
      </c>
      <c r="M37" s="22">
        <v>6</v>
      </c>
      <c r="N37" s="22">
        <v>47</v>
      </c>
      <c r="O37" s="22">
        <v>135</v>
      </c>
      <c r="P37" s="23">
        <v>67</v>
      </c>
      <c r="Q37" s="26">
        <v>6.6</v>
      </c>
      <c r="R37" s="65">
        <v>4.2</v>
      </c>
      <c r="U37" s="51"/>
      <c r="V37" s="67"/>
      <c r="W37" s="8"/>
    </row>
    <row r="38" spans="2:23" ht="15" customHeight="1" x14ac:dyDescent="0.15">
      <c r="B38" s="118"/>
      <c r="C38" s="37"/>
      <c r="D38" s="35"/>
      <c r="E38" s="10">
        <v>10</v>
      </c>
      <c r="F38" s="22">
        <v>568</v>
      </c>
      <c r="G38" s="22">
        <v>386</v>
      </c>
      <c r="H38" s="22">
        <v>365</v>
      </c>
      <c r="I38" s="22">
        <v>24</v>
      </c>
      <c r="J38" s="22">
        <v>341</v>
      </c>
      <c r="K38" s="22">
        <v>21</v>
      </c>
      <c r="L38" s="22">
        <v>182</v>
      </c>
      <c r="M38" s="22">
        <v>5</v>
      </c>
      <c r="N38" s="22">
        <v>47</v>
      </c>
      <c r="O38" s="22">
        <v>130</v>
      </c>
      <c r="P38" s="23">
        <v>68</v>
      </c>
      <c r="Q38" s="26">
        <v>5.4</v>
      </c>
      <c r="R38" s="65">
        <v>4.2</v>
      </c>
      <c r="U38" s="51"/>
      <c r="V38" s="67"/>
      <c r="W38" s="8"/>
    </row>
    <row r="39" spans="2:23" ht="15" customHeight="1" x14ac:dyDescent="0.15">
      <c r="B39" s="118"/>
      <c r="C39" s="37"/>
      <c r="D39" s="35"/>
      <c r="E39" s="10">
        <v>11</v>
      </c>
      <c r="F39" s="22">
        <v>568</v>
      </c>
      <c r="G39" s="22">
        <v>390</v>
      </c>
      <c r="H39" s="22">
        <v>369</v>
      </c>
      <c r="I39" s="22">
        <v>20</v>
      </c>
      <c r="J39" s="22">
        <v>349</v>
      </c>
      <c r="K39" s="22">
        <v>21</v>
      </c>
      <c r="L39" s="22">
        <v>178</v>
      </c>
      <c r="M39" s="22">
        <v>5</v>
      </c>
      <c r="N39" s="22">
        <v>48</v>
      </c>
      <c r="O39" s="22">
        <v>126</v>
      </c>
      <c r="P39" s="23">
        <v>68.7</v>
      </c>
      <c r="Q39" s="26">
        <v>5.4</v>
      </c>
      <c r="R39" s="65">
        <v>4</v>
      </c>
      <c r="U39" s="51"/>
      <c r="V39" s="67"/>
      <c r="W39" s="8"/>
    </row>
    <row r="40" spans="2:23" ht="15" customHeight="1" x14ac:dyDescent="0.15">
      <c r="B40" s="118"/>
      <c r="C40" s="37"/>
      <c r="D40" s="35"/>
      <c r="E40" s="10">
        <v>12</v>
      </c>
      <c r="F40" s="22">
        <v>568</v>
      </c>
      <c r="G40" s="22">
        <v>390</v>
      </c>
      <c r="H40" s="22">
        <v>370</v>
      </c>
      <c r="I40" s="22">
        <v>21</v>
      </c>
      <c r="J40" s="22">
        <v>348</v>
      </c>
      <c r="K40" s="22">
        <v>21</v>
      </c>
      <c r="L40" s="22">
        <v>177</v>
      </c>
      <c r="M40" s="22">
        <v>7</v>
      </c>
      <c r="N40" s="22">
        <v>46</v>
      </c>
      <c r="O40" s="22">
        <v>124</v>
      </c>
      <c r="P40" s="23">
        <v>68.7</v>
      </c>
      <c r="Q40" s="26">
        <v>5.4</v>
      </c>
      <c r="R40" s="65">
        <v>3.6</v>
      </c>
      <c r="U40" s="51"/>
      <c r="V40" s="67"/>
      <c r="W40" s="8"/>
    </row>
    <row r="41" spans="2:23" ht="15" customHeight="1" x14ac:dyDescent="0.15">
      <c r="B41" s="118"/>
      <c r="C41" s="37"/>
      <c r="D41" s="35"/>
      <c r="E41" s="10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3"/>
      <c r="Q41" s="26"/>
      <c r="R41" s="65"/>
      <c r="U41" s="51"/>
      <c r="V41" s="67"/>
      <c r="W41" s="8"/>
    </row>
    <row r="42" spans="2:23" ht="15" customHeight="1" x14ac:dyDescent="0.15">
      <c r="B42" s="118"/>
      <c r="C42" s="37"/>
      <c r="D42" s="35"/>
      <c r="E42" s="10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3"/>
      <c r="Q42" s="26"/>
      <c r="R42" s="24"/>
    </row>
    <row r="43" spans="2:23" ht="15" customHeight="1" x14ac:dyDescent="0.15">
      <c r="B43" s="118"/>
      <c r="C43" s="40" t="s">
        <v>46</v>
      </c>
      <c r="D43" s="35"/>
      <c r="E43" s="36"/>
      <c r="F43" s="22">
        <f>'[3]101010'!$T$13</f>
        <v>569</v>
      </c>
      <c r="G43" s="22">
        <f>'[3]101010'!$T$14</f>
        <v>395</v>
      </c>
      <c r="H43" s="22">
        <f>'[3]101010'!$T$15</f>
        <v>373</v>
      </c>
      <c r="I43" s="22">
        <f>'[3]101010'!$T$58</f>
        <v>26</v>
      </c>
      <c r="J43" s="22">
        <f>'[3]101010'!$T$94</f>
        <v>347</v>
      </c>
      <c r="K43" s="22">
        <f>'[3]101010'!$T$137</f>
        <v>22</v>
      </c>
      <c r="L43" s="22">
        <f>'[3]101010'!$T$138</f>
        <v>174</v>
      </c>
      <c r="M43" s="22">
        <f>'[4]101020 (2)'!$R$114</f>
        <v>8</v>
      </c>
      <c r="N43" s="22">
        <f>'[4]101020 (2)'!$R$113</f>
        <v>48</v>
      </c>
      <c r="O43" s="22">
        <f>'[4]101020 (2)'!$R$115</f>
        <v>118</v>
      </c>
      <c r="P43" s="23">
        <f>'[3]101010'!$T$140</f>
        <v>69.400000000000006</v>
      </c>
      <c r="Q43" s="26">
        <f>'[3]101010'!$T$142</f>
        <v>5.6</v>
      </c>
      <c r="R43" s="49">
        <v>3.9</v>
      </c>
      <c r="T43" s="51"/>
      <c r="U43" s="8"/>
    </row>
    <row r="44" spans="2:23" ht="15" customHeight="1" x14ac:dyDescent="0.15">
      <c r="B44" s="118"/>
      <c r="C44" s="37"/>
      <c r="D44" s="35"/>
      <c r="E44" s="10">
        <v>2</v>
      </c>
      <c r="F44" s="22">
        <f>'[5]101010'!$T$13</f>
        <v>570</v>
      </c>
      <c r="G44" s="22">
        <f>'[5]101010'!$T$14</f>
        <v>382</v>
      </c>
      <c r="H44" s="22">
        <f>'[5]101010'!$T$15</f>
        <v>360</v>
      </c>
      <c r="I44" s="22">
        <f>'[5]101010'!$T$58</f>
        <v>23</v>
      </c>
      <c r="J44" s="22">
        <f>'[5]101010'!$T$94</f>
        <v>337</v>
      </c>
      <c r="K44" s="22">
        <f>'[5]101010'!$T$137</f>
        <v>22</v>
      </c>
      <c r="L44" s="22">
        <f>'[5]101010'!$T$138</f>
        <v>188</v>
      </c>
      <c r="M44" s="22">
        <f>'[6]101020 (2)'!$R$114</f>
        <v>5</v>
      </c>
      <c r="N44" s="22">
        <f>'[6]101020 (2)'!$R$113</f>
        <v>48</v>
      </c>
      <c r="O44" s="22">
        <f>'[6]101020 (2)'!$R$115</f>
        <v>135</v>
      </c>
      <c r="P44" s="23">
        <f>'[5]101010'!$T$140</f>
        <v>67</v>
      </c>
      <c r="Q44" s="26">
        <f>'[5]101010'!$T$142</f>
        <v>5.8</v>
      </c>
      <c r="R44" s="49">
        <v>3.7</v>
      </c>
      <c r="T44" s="51"/>
      <c r="U44" s="8"/>
    </row>
    <row r="45" spans="2:23" ht="15" customHeight="1" x14ac:dyDescent="0.15">
      <c r="B45" s="118"/>
      <c r="C45" s="37"/>
      <c r="D45" s="35"/>
      <c r="E45" s="10">
        <v>3</v>
      </c>
      <c r="F45" s="22">
        <f>'[7]101010'!$T$13</f>
        <v>569</v>
      </c>
      <c r="G45" s="22">
        <f>'[7]101010'!$T$14</f>
        <v>375</v>
      </c>
      <c r="H45" s="22">
        <f>'[7]101010'!$T$15</f>
        <v>354</v>
      </c>
      <c r="I45" s="22">
        <f>'[7]101010'!$T$58</f>
        <v>20</v>
      </c>
      <c r="J45" s="22">
        <f>'[7]101010'!$T$94</f>
        <v>334</v>
      </c>
      <c r="K45" s="22">
        <f>'[7]101010'!$T$137</f>
        <v>21</v>
      </c>
      <c r="L45" s="22">
        <f>'[7]101010'!$T$138</f>
        <v>194</v>
      </c>
      <c r="M45" s="22">
        <f>'[8]101020 (2)'!$R$114</f>
        <v>4</v>
      </c>
      <c r="N45" s="22">
        <f>'[8]101020 (2)'!$R$113</f>
        <v>45</v>
      </c>
      <c r="O45" s="22">
        <f>'[8]101020 (2)'!$R$115</f>
        <v>144</v>
      </c>
      <c r="P45" s="23">
        <f>'[7]101010'!$T$140</f>
        <v>65.900000000000006</v>
      </c>
      <c r="Q45" s="26">
        <f>'[7]101010'!$T$142</f>
        <v>5.6</v>
      </c>
      <c r="R45" s="49">
        <v>4</v>
      </c>
      <c r="T45" s="51"/>
      <c r="U45" s="8"/>
    </row>
    <row r="46" spans="2:23" ht="15" customHeight="1" x14ac:dyDescent="0.15">
      <c r="B46" s="118"/>
      <c r="C46" s="37"/>
      <c r="D46" s="35"/>
      <c r="E46" s="10">
        <v>4</v>
      </c>
      <c r="F46" s="22">
        <f>'[9]101010'!$T$13</f>
        <v>568</v>
      </c>
      <c r="G46" s="22">
        <f>'[9]101010'!$T$14</f>
        <v>374</v>
      </c>
      <c r="H46" s="22">
        <f>'[9]101010'!$T$15</f>
        <v>350</v>
      </c>
      <c r="I46" s="22">
        <f>'[9]101010'!$T$58</f>
        <v>15</v>
      </c>
      <c r="J46" s="22">
        <f>'[9]101010'!$T$94</f>
        <v>335</v>
      </c>
      <c r="K46" s="22">
        <f>'[9]101010'!$T$137</f>
        <v>25</v>
      </c>
      <c r="L46" s="22">
        <f>'[9]101010'!$T$138</f>
        <v>194</v>
      </c>
      <c r="M46" s="22">
        <f>'[10]101020 (2)'!$R$114</f>
        <v>8</v>
      </c>
      <c r="N46" s="22">
        <f>'[10]101020 (2)'!$R$113</f>
        <v>48</v>
      </c>
      <c r="O46" s="22">
        <f>'[10]101020 (2)'!$R$115</f>
        <v>138</v>
      </c>
      <c r="P46" s="23">
        <f>'[9]101010'!$T$140</f>
        <v>65.8</v>
      </c>
      <c r="Q46" s="26">
        <f>'[9]101010'!$T$142</f>
        <v>6.7</v>
      </c>
      <c r="R46" s="49">
        <v>4</v>
      </c>
      <c r="T46" s="51"/>
      <c r="U46" s="8"/>
    </row>
    <row r="47" spans="2:23" ht="15" customHeight="1" x14ac:dyDescent="0.15">
      <c r="B47" s="118"/>
      <c r="C47" s="37"/>
      <c r="D47" s="35"/>
      <c r="E47" s="10">
        <v>5</v>
      </c>
      <c r="F47" s="22">
        <f>'[11]101010'!$T$13</f>
        <v>567</v>
      </c>
      <c r="G47" s="22">
        <f>'[11]101010'!$T$14</f>
        <v>369</v>
      </c>
      <c r="H47" s="22">
        <f>'[11]101010'!$T$15</f>
        <v>344</v>
      </c>
      <c r="I47" s="22">
        <f>'[11]101010'!$T$58</f>
        <v>15</v>
      </c>
      <c r="J47" s="22">
        <f>'[11]101010'!$T$94</f>
        <v>329</v>
      </c>
      <c r="K47" s="22">
        <f>'[11]101010'!$T$137</f>
        <v>25</v>
      </c>
      <c r="L47" s="22">
        <f>'[11]101010'!$T$138</f>
        <v>198</v>
      </c>
      <c r="M47" s="22">
        <f>'[12]101020 (2)'!$R$114</f>
        <v>7</v>
      </c>
      <c r="N47" s="22">
        <f>'[12]101020 (2)'!$R$113</f>
        <v>50</v>
      </c>
      <c r="O47" s="22">
        <f>'[12]101020 (2)'!$R$115</f>
        <v>142</v>
      </c>
      <c r="P47" s="23">
        <f>'[11]101010'!$T$140</f>
        <v>65.099999999999994</v>
      </c>
      <c r="Q47" s="26">
        <f>'[11]101010'!$T$142</f>
        <v>6.8</v>
      </c>
      <c r="R47" s="49">
        <v>3.6</v>
      </c>
      <c r="T47" s="51"/>
      <c r="U47" s="8"/>
    </row>
    <row r="48" spans="2:23" ht="15" customHeight="1" x14ac:dyDescent="0.15">
      <c r="B48" s="118"/>
      <c r="C48" s="37"/>
      <c r="D48" s="35"/>
      <c r="E48" s="10">
        <v>6</v>
      </c>
      <c r="F48" s="22">
        <f>'[13]101010'!$T$13</f>
        <v>569</v>
      </c>
      <c r="G48" s="22">
        <f>'[13]101010'!$T$14</f>
        <v>381</v>
      </c>
      <c r="H48" s="22">
        <f>'[13]101010'!$T$15</f>
        <v>358</v>
      </c>
      <c r="I48" s="22">
        <f>'[13]101010'!$T$58</f>
        <v>18</v>
      </c>
      <c r="J48" s="22">
        <f>'[13]101010'!$T$94</f>
        <v>340</v>
      </c>
      <c r="K48" s="22">
        <f>'[13]101010'!$T$137</f>
        <v>24</v>
      </c>
      <c r="L48" s="22">
        <f>'[13]101010'!$T$138</f>
        <v>187</v>
      </c>
      <c r="M48" s="22">
        <f>'[14]101020 (2)'!$R$114</f>
        <v>6</v>
      </c>
      <c r="N48" s="22">
        <f>'[14]101020 (2)'!$R$113</f>
        <v>46</v>
      </c>
      <c r="O48" s="22">
        <f>'[14]101020 (2)'!$R$115</f>
        <v>136</v>
      </c>
      <c r="P48" s="23">
        <f>'[13]101010'!$T$140</f>
        <v>67</v>
      </c>
      <c r="Q48" s="26">
        <f>'[13]101010'!$T$142</f>
        <v>6.3</v>
      </c>
      <c r="R48" s="49">
        <v>3.8</v>
      </c>
      <c r="T48" s="51"/>
      <c r="U48" s="8"/>
    </row>
    <row r="49" spans="2:23" ht="15" customHeight="1" x14ac:dyDescent="0.15">
      <c r="B49" s="118"/>
      <c r="C49" s="37"/>
      <c r="D49" s="35"/>
      <c r="E49" s="10">
        <v>7</v>
      </c>
      <c r="F49" s="22">
        <f>'[15]101010'!$T$13</f>
        <v>569</v>
      </c>
      <c r="G49" s="22">
        <f>'[15]101010'!$T$14</f>
        <v>385</v>
      </c>
      <c r="H49" s="22">
        <f>'[15]101010'!$T$15</f>
        <v>359</v>
      </c>
      <c r="I49" s="22">
        <f>'[15]101010'!$T$58</f>
        <v>16</v>
      </c>
      <c r="J49" s="22">
        <f>'[15]101010'!$T$94</f>
        <v>343</v>
      </c>
      <c r="K49" s="22">
        <f>'[15]101010'!$T$137</f>
        <v>25</v>
      </c>
      <c r="L49" s="22">
        <f>'[15]101010'!$T$138</f>
        <v>184</v>
      </c>
      <c r="M49" s="22">
        <f>'[16]101020 (2)'!$R$114</f>
        <v>7</v>
      </c>
      <c r="N49" s="22">
        <f>'[16]101020 (2)'!$R$113</f>
        <v>43</v>
      </c>
      <c r="O49" s="22">
        <f>'[16]101020 (2)'!$R$115</f>
        <v>135</v>
      </c>
      <c r="P49" s="23">
        <f>'[15]101010'!$T$140</f>
        <v>67.7</v>
      </c>
      <c r="Q49" s="26">
        <f>'[15]101010'!$T$142</f>
        <v>6.5</v>
      </c>
      <c r="R49" s="49">
        <v>3.8</v>
      </c>
      <c r="T49" s="51"/>
      <c r="U49" s="8"/>
    </row>
    <row r="50" spans="2:23" ht="15" customHeight="1" x14ac:dyDescent="0.15">
      <c r="B50" s="118"/>
      <c r="C50" s="37"/>
      <c r="D50" s="35"/>
      <c r="E50" s="10">
        <v>8</v>
      </c>
      <c r="F50" s="22">
        <f>'[17]101010'!$T$13</f>
        <v>570</v>
      </c>
      <c r="G50" s="22">
        <f>'[17]101010'!$T$14</f>
        <v>383</v>
      </c>
      <c r="H50" s="22">
        <f>'[17]101010'!$T$15</f>
        <v>356</v>
      </c>
      <c r="I50" s="22">
        <f>'[17]101010'!$T$58</f>
        <v>20</v>
      </c>
      <c r="J50" s="22">
        <f>'[17]101010'!$T$94</f>
        <v>336</v>
      </c>
      <c r="K50" s="22">
        <f>'[17]101010'!$T$137</f>
        <v>27</v>
      </c>
      <c r="L50" s="22">
        <f>'[17]101010'!$T$138</f>
        <v>186</v>
      </c>
      <c r="M50" s="22">
        <f>'[18]101020 (2)'!$R$114</f>
        <v>5</v>
      </c>
      <c r="N50" s="22">
        <f>'[18]101020 (2)'!$R$113</f>
        <v>44</v>
      </c>
      <c r="O50" s="22">
        <f>'[18]101020 (2)'!$R$115</f>
        <v>136</v>
      </c>
      <c r="P50" s="23">
        <f>'[17]101010'!$T$140</f>
        <v>67.2</v>
      </c>
      <c r="Q50" s="26">
        <f>'[17]101010'!$T$142</f>
        <v>7</v>
      </c>
      <c r="R50" s="49">
        <v>3.7</v>
      </c>
      <c r="T50" s="51"/>
      <c r="U50" s="8"/>
    </row>
    <row r="51" spans="2:23" ht="15" customHeight="1" x14ac:dyDescent="0.15">
      <c r="B51" s="118"/>
      <c r="C51" s="37"/>
      <c r="D51" s="35"/>
      <c r="E51" s="10">
        <v>9</v>
      </c>
      <c r="F51" s="22">
        <f>'[19]101010'!$T$13</f>
        <v>571</v>
      </c>
      <c r="G51" s="22">
        <f>'[19]101010'!$T$14</f>
        <v>377</v>
      </c>
      <c r="H51" s="22">
        <f>'[19]101010'!$T$15</f>
        <v>356</v>
      </c>
      <c r="I51" s="22">
        <f>'[19]101010'!$T$58</f>
        <v>21</v>
      </c>
      <c r="J51" s="22">
        <f>'[19]101010'!$T$94</f>
        <v>335</v>
      </c>
      <c r="K51" s="22">
        <f>'[19]101010'!$T$137</f>
        <v>21</v>
      </c>
      <c r="L51" s="22">
        <f>'[19]101010'!$T$138</f>
        <v>193</v>
      </c>
      <c r="M51" s="22">
        <f>'[20]101020 (2)'!$R$114</f>
        <v>7</v>
      </c>
      <c r="N51" s="22">
        <f>'[20]101020 (2)'!$R$113</f>
        <v>51</v>
      </c>
      <c r="O51" s="22">
        <f>'[20]101020 (2)'!$R$115</f>
        <v>136</v>
      </c>
      <c r="P51" s="23">
        <f>'[19]101010'!$T$140</f>
        <v>66</v>
      </c>
      <c r="Q51" s="26">
        <f>'[19]101010'!$T$142</f>
        <v>5.6</v>
      </c>
      <c r="R51" s="49">
        <v>3.7</v>
      </c>
      <c r="T51" s="51"/>
      <c r="U51" s="8"/>
    </row>
    <row r="52" spans="2:23" ht="15" customHeight="1" x14ac:dyDescent="0.15">
      <c r="B52" s="118"/>
      <c r="C52" s="37"/>
      <c r="D52" s="35"/>
      <c r="E52" s="10">
        <v>10</v>
      </c>
      <c r="F52" s="22">
        <f>'[21]101010'!$T$13</f>
        <v>572</v>
      </c>
      <c r="G52" s="22">
        <f>'[21]101010'!$T$14</f>
        <v>385</v>
      </c>
      <c r="H52" s="22">
        <f>'[21]101010'!$T$15</f>
        <v>366</v>
      </c>
      <c r="I52" s="22">
        <f>'[21]101010'!$T$58</f>
        <v>25</v>
      </c>
      <c r="J52" s="22">
        <f>'[21]101010'!$T$94</f>
        <v>342</v>
      </c>
      <c r="K52" s="22">
        <f>'[21]101010'!$T$137</f>
        <v>19</v>
      </c>
      <c r="L52" s="22">
        <f>'[21]101010'!$T$138</f>
        <v>187</v>
      </c>
      <c r="M52" s="22">
        <f>'[22]101020 (2)'!$R$114</f>
        <v>5</v>
      </c>
      <c r="N52" s="22">
        <f>'[22]101020 (2)'!$R$113</f>
        <v>52</v>
      </c>
      <c r="O52" s="22">
        <f>'[22]101020 (2)'!$R$115</f>
        <v>130</v>
      </c>
      <c r="P52" s="23">
        <f>'[21]101010'!$T$140</f>
        <v>67.3</v>
      </c>
      <c r="Q52" s="26">
        <f>'[21]101010'!$T$142</f>
        <v>4.9000000000000004</v>
      </c>
      <c r="R52" s="49">
        <v>3.8</v>
      </c>
      <c r="T52" s="51"/>
      <c r="U52" s="8"/>
    </row>
    <row r="53" spans="2:23" ht="15" customHeight="1" x14ac:dyDescent="0.15">
      <c r="B53" s="118"/>
      <c r="C53" s="37"/>
      <c r="D53" s="35"/>
      <c r="E53" s="10">
        <v>11</v>
      </c>
      <c r="F53" s="22">
        <f>'[23]101010'!$T$13</f>
        <v>573</v>
      </c>
      <c r="G53" s="22">
        <f>'[23]101010'!$T$14</f>
        <v>386</v>
      </c>
      <c r="H53" s="22">
        <f>'[23]101010'!$T$15</f>
        <v>365</v>
      </c>
      <c r="I53" s="22">
        <f>'[23]101010'!$T$58</f>
        <v>22</v>
      </c>
      <c r="J53" s="22">
        <f>'[23]101010'!$T$94</f>
        <v>342</v>
      </c>
      <c r="K53" s="22">
        <f>'[23]101010'!$T$137</f>
        <v>21</v>
      </c>
      <c r="L53" s="22">
        <f>'[23]101010'!$T$138</f>
        <v>187</v>
      </c>
      <c r="M53" s="22">
        <f>'[24]101020 (2)'!$R$114</f>
        <v>6</v>
      </c>
      <c r="N53" s="22">
        <f>'[24]101020 (2)'!$R$113</f>
        <v>47</v>
      </c>
      <c r="O53" s="22">
        <f>'[24]101020 (2)'!$R$115</f>
        <v>134</v>
      </c>
      <c r="P53" s="23">
        <f>'[23]101010'!$T$140</f>
        <v>67.400000000000006</v>
      </c>
      <c r="Q53" s="26">
        <f>'[23]101010'!$T$142</f>
        <v>5.4</v>
      </c>
      <c r="R53" s="49">
        <v>3.6</v>
      </c>
      <c r="T53" s="51"/>
      <c r="U53" s="8"/>
    </row>
    <row r="54" spans="2:23" ht="15" customHeight="1" x14ac:dyDescent="0.15">
      <c r="B54" s="118"/>
      <c r="C54" s="37"/>
      <c r="D54" s="35"/>
      <c r="E54" s="10">
        <v>12</v>
      </c>
      <c r="F54" s="22">
        <f>'[25]101010'!$T$13</f>
        <v>572</v>
      </c>
      <c r="G54" s="22">
        <f>'[25]101010'!$T$14</f>
        <v>384</v>
      </c>
      <c r="H54" s="22">
        <f>'[25]101010'!$T$15</f>
        <v>366</v>
      </c>
      <c r="I54" s="22">
        <f>'[25]101010'!$T$58</f>
        <v>18</v>
      </c>
      <c r="J54" s="22">
        <f>'[25]101010'!$T$94</f>
        <v>348</v>
      </c>
      <c r="K54" s="22">
        <f>'[25]101010'!$T$137</f>
        <v>18</v>
      </c>
      <c r="L54" s="22">
        <f>'[25]101010'!$T$138</f>
        <v>188</v>
      </c>
      <c r="M54" s="22">
        <f>'[26]101020 (2)'!$R$114</f>
        <v>7</v>
      </c>
      <c r="N54" s="22">
        <f>'[26]101020 (2)'!$R$113</f>
        <v>45</v>
      </c>
      <c r="O54" s="22">
        <f>'[26]101020 (2)'!$R$115</f>
        <v>135</v>
      </c>
      <c r="P54" s="23">
        <f>'[25]101010'!$T$140</f>
        <v>67.099999999999994</v>
      </c>
      <c r="Q54" s="26">
        <f>'[25]101010'!$T$142</f>
        <v>4.7</v>
      </c>
      <c r="R54" s="49">
        <v>3.4</v>
      </c>
      <c r="T54" s="51"/>
      <c r="U54" s="8"/>
      <c r="V54" s="8"/>
      <c r="W54" s="8"/>
    </row>
    <row r="55" spans="2:23" ht="15" customHeight="1" thickBot="1" x14ac:dyDescent="0.2">
      <c r="B55" s="118"/>
      <c r="C55" s="42"/>
      <c r="D55" s="32"/>
      <c r="E55" s="15"/>
      <c r="F55" s="22"/>
      <c r="G55" s="22"/>
      <c r="H55" s="22"/>
      <c r="I55" s="22"/>
      <c r="J55" s="22"/>
      <c r="K55" s="22"/>
      <c r="L55" s="27"/>
      <c r="M55" s="27"/>
      <c r="N55" s="27"/>
      <c r="O55" s="27"/>
      <c r="P55" s="23"/>
      <c r="Q55" s="26"/>
      <c r="R55" s="24"/>
      <c r="V55" s="57"/>
      <c r="W55" s="8"/>
    </row>
    <row r="56" spans="2:23" ht="15" customHeight="1" x14ac:dyDescent="0.15">
      <c r="B56" s="127"/>
      <c r="C56" s="127"/>
      <c r="D56" s="127"/>
      <c r="E56" s="127"/>
      <c r="F56" s="127"/>
      <c r="G56" s="127"/>
      <c r="H56" s="127"/>
      <c r="I56" s="127"/>
      <c r="J56" s="6"/>
      <c r="K56" s="6"/>
      <c r="L56" s="6" t="s">
        <v>21</v>
      </c>
      <c r="M56" s="6"/>
      <c r="N56" s="6"/>
      <c r="O56" s="6"/>
      <c r="P56" s="6"/>
      <c r="Q56" s="6"/>
      <c r="R56" s="6"/>
    </row>
    <row r="57" spans="2:23" ht="15" customHeight="1" x14ac:dyDescent="0.15">
      <c r="B57" s="71"/>
      <c r="C57" s="8"/>
      <c r="D57" s="35"/>
      <c r="E57" s="33"/>
      <c r="F57" s="5"/>
      <c r="G57" s="5"/>
      <c r="H57" s="72"/>
      <c r="I57" s="5"/>
      <c r="J57" s="5"/>
      <c r="K57" s="5"/>
      <c r="L57" s="5"/>
      <c r="M57" s="5"/>
      <c r="N57" s="5"/>
      <c r="O57" s="5"/>
      <c r="P57" s="5"/>
      <c r="Q57" s="5"/>
      <c r="R57" s="5"/>
    </row>
    <row r="58" spans="2:23" ht="15" customHeight="1" x14ac:dyDescent="0.15">
      <c r="B58" s="71"/>
      <c r="C58" s="8"/>
      <c r="D58" s="35"/>
      <c r="E58" s="33"/>
      <c r="F58" s="5"/>
      <c r="G58" s="5"/>
      <c r="H58" s="72"/>
      <c r="I58" s="5"/>
      <c r="J58" s="5"/>
      <c r="K58" s="5"/>
      <c r="L58" s="5"/>
      <c r="M58" s="5"/>
      <c r="N58" s="5"/>
      <c r="O58" s="5"/>
      <c r="P58" s="5"/>
      <c r="Q58" s="5"/>
      <c r="R58" s="5"/>
    </row>
    <row r="59" spans="2:23" ht="15" customHeight="1" x14ac:dyDescent="0.15">
      <c r="B59" s="98" t="s">
        <v>63</v>
      </c>
      <c r="C59" s="98"/>
      <c r="D59" s="98"/>
      <c r="E59" s="98"/>
      <c r="F59" s="98"/>
      <c r="G59" s="98"/>
      <c r="H59" s="98"/>
      <c r="I59" s="98"/>
      <c r="J59" s="98"/>
      <c r="K59" s="98"/>
      <c r="L59" s="126" t="s">
        <v>64</v>
      </c>
      <c r="M59" s="126"/>
      <c r="N59" s="126"/>
      <c r="O59" s="126"/>
      <c r="P59" s="126"/>
      <c r="Q59" s="126"/>
      <c r="R59" s="126"/>
      <c r="S59" s="126"/>
    </row>
    <row r="60" spans="2:23" ht="15" customHeight="1" x14ac:dyDescent="0.15">
      <c r="C60" s="8"/>
      <c r="D60" s="35"/>
      <c r="E60" s="33"/>
    </row>
    <row r="61" spans="2:23" ht="15" customHeight="1" x14ac:dyDescent="0.15">
      <c r="C61" s="8"/>
      <c r="D61" s="35"/>
      <c r="E61" s="33"/>
    </row>
    <row r="62" spans="2:23" ht="15" customHeight="1" x14ac:dyDescent="0.15">
      <c r="C62" s="8"/>
      <c r="D62" s="35"/>
      <c r="E62" s="33"/>
    </row>
    <row r="63" spans="2:23" ht="15" customHeight="1" x14ac:dyDescent="0.15">
      <c r="C63" s="8"/>
      <c r="D63" s="35"/>
      <c r="E63" s="33"/>
    </row>
    <row r="64" spans="2:23" ht="15" customHeight="1" x14ac:dyDescent="0.15">
      <c r="C64" s="8"/>
      <c r="D64" s="35"/>
      <c r="E64" s="33"/>
    </row>
    <row r="65" spans="3:5" ht="15" customHeight="1" x14ac:dyDescent="0.15">
      <c r="C65" s="8"/>
      <c r="D65" s="35"/>
      <c r="E65" s="33"/>
    </row>
    <row r="66" spans="3:5" ht="15" customHeight="1" x14ac:dyDescent="0.15">
      <c r="C66" s="8"/>
      <c r="D66" s="35"/>
      <c r="E66" s="33"/>
    </row>
    <row r="67" spans="3:5" ht="15" customHeight="1" x14ac:dyDescent="0.15">
      <c r="C67" s="8"/>
      <c r="D67" s="35"/>
      <c r="E67" s="33"/>
    </row>
    <row r="68" spans="3:5" ht="15" customHeight="1" x14ac:dyDescent="0.15">
      <c r="C68" s="9"/>
      <c r="D68" s="38"/>
      <c r="E68" s="33"/>
    </row>
    <row r="69" spans="3:5" ht="15" customHeight="1" x14ac:dyDescent="0.15">
      <c r="C69" s="9"/>
      <c r="D69" s="38"/>
      <c r="E69" s="33"/>
    </row>
    <row r="70" spans="3:5" ht="15" customHeight="1" x14ac:dyDescent="0.15">
      <c r="C70" s="5"/>
      <c r="D70" s="5"/>
      <c r="E70" s="5"/>
    </row>
  </sheetData>
  <mergeCells count="26">
    <mergeCell ref="B9:B55"/>
    <mergeCell ref="C9:E9"/>
    <mergeCell ref="C10:E10"/>
    <mergeCell ref="B56:I56"/>
    <mergeCell ref="B59:K59"/>
    <mergeCell ref="L59:S59"/>
    <mergeCell ref="Q3:Q8"/>
    <mergeCell ref="R3:R8"/>
    <mergeCell ref="F4:F8"/>
    <mergeCell ref="G4:K4"/>
    <mergeCell ref="L4:O4"/>
    <mergeCell ref="G5:G8"/>
    <mergeCell ref="H5:H8"/>
    <mergeCell ref="K5:K8"/>
    <mergeCell ref="L5:L8"/>
    <mergeCell ref="I6:I8"/>
    <mergeCell ref="P3:P8"/>
    <mergeCell ref="F2:K2"/>
    <mergeCell ref="L2:N2"/>
    <mergeCell ref="B3:E8"/>
    <mergeCell ref="F3:K3"/>
    <mergeCell ref="L3:O3"/>
    <mergeCell ref="J6:J8"/>
    <mergeCell ref="M6:M8"/>
    <mergeCell ref="N6:N8"/>
    <mergeCell ref="O6:O8"/>
  </mergeCells>
  <phoneticPr fontId="11"/>
  <printOptions horizontalCentered="1" verticalCentered="1" gridLinesSet="0"/>
  <pageMargins left="0.59055118110236227" right="0.78740157480314965" top="0.59055118110236227" bottom="0.31496062992125984" header="0.23622047244094491" footer="0.23622047244094491"/>
  <pageSetup paperSize="9" scale="95" orientation="portrait" r:id="rId1"/>
  <headerFooter alignWithMargins="0">
    <oddHeader xml:space="preserve">&amp;C
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</sheetPr>
  <dimension ref="A2:S69"/>
  <sheetViews>
    <sheetView view="pageBreakPreview" zoomScaleNormal="100" zoomScaleSheetLayoutView="75" workbookViewId="0">
      <selection activeCell="U23" sqref="U23:Z61"/>
    </sheetView>
  </sheetViews>
  <sheetFormatPr defaultColWidth="10.83203125" defaultRowHeight="13.5" x14ac:dyDescent="0.15"/>
  <cols>
    <col min="1" max="1" width="1.83203125" style="1" customWidth="1"/>
    <col min="2" max="2" width="7.83203125" style="1" customWidth="1"/>
    <col min="3" max="4" width="4.83203125" style="1" customWidth="1"/>
    <col min="5" max="5" width="5.6640625" style="1" customWidth="1"/>
    <col min="6" max="8" width="13.83203125" style="1" customWidth="1"/>
    <col min="9" max="10" width="13.33203125" style="1" customWidth="1"/>
    <col min="11" max="12" width="13.83203125" style="1" customWidth="1"/>
    <col min="13" max="15" width="13.33203125" style="1" customWidth="1"/>
    <col min="16" max="18" width="14.83203125" style="1" customWidth="1"/>
    <col min="19" max="16384" width="10.83203125" style="1"/>
  </cols>
  <sheetData>
    <row r="2" spans="1:18" s="44" customFormat="1" ht="29.25" customHeight="1" thickBot="1" x14ac:dyDescent="0.2">
      <c r="A2" s="1"/>
      <c r="B2" s="2"/>
      <c r="C2" s="1"/>
      <c r="D2" s="1"/>
      <c r="E2" s="1"/>
      <c r="F2" s="81" t="s">
        <v>17</v>
      </c>
      <c r="G2" s="128"/>
      <c r="H2" s="128"/>
      <c r="I2" s="128"/>
      <c r="J2" s="128"/>
      <c r="K2" s="128"/>
      <c r="L2" s="73" t="s">
        <v>18</v>
      </c>
      <c r="M2" s="43"/>
      <c r="N2" s="43"/>
      <c r="O2" s="43"/>
      <c r="P2" s="43"/>
      <c r="Q2" s="45"/>
      <c r="R2" s="32" t="s">
        <v>1</v>
      </c>
    </row>
    <row r="3" spans="1:18" ht="21" customHeight="1" x14ac:dyDescent="0.15">
      <c r="B3" s="84" t="s">
        <v>5</v>
      </c>
      <c r="C3" s="85"/>
      <c r="D3" s="85"/>
      <c r="E3" s="86"/>
      <c r="F3" s="90" t="s">
        <v>65</v>
      </c>
      <c r="G3" s="91"/>
      <c r="H3" s="91"/>
      <c r="I3" s="91"/>
      <c r="J3" s="91"/>
      <c r="K3" s="91"/>
      <c r="L3" s="91" t="s">
        <v>16</v>
      </c>
      <c r="M3" s="91"/>
      <c r="N3" s="91"/>
      <c r="O3" s="92"/>
      <c r="P3" s="114" t="s">
        <v>12</v>
      </c>
      <c r="Q3" s="99" t="s">
        <v>22</v>
      </c>
      <c r="R3" s="102" t="s">
        <v>2</v>
      </c>
    </row>
    <row r="4" spans="1:18" ht="18.75" customHeight="1" x14ac:dyDescent="0.15">
      <c r="B4" s="87"/>
      <c r="C4" s="88"/>
      <c r="D4" s="88"/>
      <c r="E4" s="89"/>
      <c r="F4" s="95" t="s">
        <v>6</v>
      </c>
      <c r="G4" s="105" t="s">
        <v>34</v>
      </c>
      <c r="H4" s="106"/>
      <c r="I4" s="106"/>
      <c r="J4" s="106"/>
      <c r="K4" s="107"/>
      <c r="L4" s="105" t="s">
        <v>7</v>
      </c>
      <c r="M4" s="106"/>
      <c r="N4" s="106"/>
      <c r="O4" s="107"/>
      <c r="P4" s="115"/>
      <c r="Q4" s="100"/>
      <c r="R4" s="103"/>
    </row>
    <row r="5" spans="1:18" ht="15" customHeight="1" x14ac:dyDescent="0.15">
      <c r="B5" s="87"/>
      <c r="C5" s="88"/>
      <c r="D5" s="88"/>
      <c r="E5" s="89"/>
      <c r="F5" s="96"/>
      <c r="G5" s="95" t="s">
        <v>6</v>
      </c>
      <c r="H5" s="111" t="s">
        <v>3</v>
      </c>
      <c r="I5" s="74"/>
      <c r="J5" s="75"/>
      <c r="K5" s="95" t="s">
        <v>0</v>
      </c>
      <c r="L5" s="111" t="s">
        <v>8</v>
      </c>
      <c r="M5" s="74"/>
      <c r="N5" s="74"/>
      <c r="O5" s="75"/>
      <c r="P5" s="115"/>
      <c r="Q5" s="100"/>
      <c r="R5" s="103"/>
    </row>
    <row r="6" spans="1:18" ht="12" customHeight="1" x14ac:dyDescent="0.15">
      <c r="B6" s="87"/>
      <c r="C6" s="88"/>
      <c r="D6" s="88"/>
      <c r="E6" s="89"/>
      <c r="F6" s="96"/>
      <c r="G6" s="96"/>
      <c r="H6" s="112"/>
      <c r="I6" s="95" t="s">
        <v>4</v>
      </c>
      <c r="J6" s="95" t="s">
        <v>58</v>
      </c>
      <c r="K6" s="96"/>
      <c r="L6" s="112"/>
      <c r="M6" s="95" t="s">
        <v>9</v>
      </c>
      <c r="N6" s="95" t="s">
        <v>42</v>
      </c>
      <c r="O6" s="95" t="s">
        <v>10</v>
      </c>
      <c r="P6" s="115"/>
      <c r="Q6" s="100"/>
      <c r="R6" s="103"/>
    </row>
    <row r="7" spans="1:18" ht="12" customHeight="1" x14ac:dyDescent="0.15">
      <c r="B7" s="87"/>
      <c r="C7" s="88"/>
      <c r="D7" s="88"/>
      <c r="E7" s="89"/>
      <c r="F7" s="96"/>
      <c r="G7" s="96"/>
      <c r="H7" s="112"/>
      <c r="I7" s="96"/>
      <c r="J7" s="96"/>
      <c r="K7" s="96"/>
      <c r="L7" s="112"/>
      <c r="M7" s="96"/>
      <c r="N7" s="96"/>
      <c r="O7" s="96"/>
      <c r="P7" s="115"/>
      <c r="Q7" s="100"/>
      <c r="R7" s="103"/>
    </row>
    <row r="8" spans="1:18" ht="12" customHeight="1" x14ac:dyDescent="0.15">
      <c r="B8" s="87"/>
      <c r="C8" s="88"/>
      <c r="D8" s="88"/>
      <c r="E8" s="89"/>
      <c r="F8" s="97"/>
      <c r="G8" s="97"/>
      <c r="H8" s="113"/>
      <c r="I8" s="97"/>
      <c r="J8" s="97"/>
      <c r="K8" s="97"/>
      <c r="L8" s="113"/>
      <c r="M8" s="97"/>
      <c r="N8" s="97"/>
      <c r="O8" s="97"/>
      <c r="P8" s="116"/>
      <c r="Q8" s="101"/>
      <c r="R8" s="104"/>
    </row>
    <row r="9" spans="1:18" ht="15" customHeight="1" x14ac:dyDescent="0.15">
      <c r="B9" s="117" t="s">
        <v>28</v>
      </c>
      <c r="C9" s="119" t="s">
        <v>11</v>
      </c>
      <c r="D9" s="120"/>
      <c r="E9" s="121"/>
      <c r="F9" s="3"/>
      <c r="G9" s="3"/>
      <c r="H9" s="3"/>
      <c r="I9" s="3"/>
      <c r="J9" s="3"/>
      <c r="K9" s="7"/>
      <c r="L9" s="3"/>
      <c r="M9" s="3"/>
      <c r="N9" s="3"/>
      <c r="O9" s="3"/>
      <c r="P9" s="4"/>
      <c r="Q9" s="11"/>
      <c r="R9" s="12"/>
    </row>
    <row r="10" spans="1:18" ht="15" customHeight="1" x14ac:dyDescent="0.15">
      <c r="B10" s="118"/>
      <c r="C10" s="122" t="s">
        <v>45</v>
      </c>
      <c r="D10" s="123"/>
      <c r="E10" s="124"/>
      <c r="F10" s="3">
        <v>595</v>
      </c>
      <c r="G10" s="3">
        <v>295</v>
      </c>
      <c r="H10" s="3">
        <v>278</v>
      </c>
      <c r="I10" s="3">
        <v>8</v>
      </c>
      <c r="J10" s="3">
        <v>270</v>
      </c>
      <c r="K10" s="7">
        <v>17</v>
      </c>
      <c r="L10" s="3">
        <v>300</v>
      </c>
      <c r="M10" s="3">
        <v>167</v>
      </c>
      <c r="N10" s="3">
        <v>46</v>
      </c>
      <c r="O10" s="3">
        <v>87</v>
      </c>
      <c r="P10" s="29">
        <v>49.6</v>
      </c>
      <c r="Q10" s="30">
        <v>5.8</v>
      </c>
      <c r="R10" s="77">
        <v>4</v>
      </c>
    </row>
    <row r="11" spans="1:18" ht="15" customHeight="1" x14ac:dyDescent="0.15">
      <c r="B11" s="118"/>
      <c r="C11" s="37"/>
      <c r="D11" s="34">
        <v>25</v>
      </c>
      <c r="E11" s="36"/>
      <c r="F11" s="3">
        <v>599</v>
      </c>
      <c r="G11" s="3">
        <v>298</v>
      </c>
      <c r="H11" s="3">
        <v>284</v>
      </c>
      <c r="I11" s="3">
        <v>8</v>
      </c>
      <c r="J11" s="3">
        <v>276</v>
      </c>
      <c r="K11" s="7">
        <v>14</v>
      </c>
      <c r="L11" s="3">
        <v>301</v>
      </c>
      <c r="M11" s="3">
        <v>164</v>
      </c>
      <c r="N11" s="3">
        <v>44</v>
      </c>
      <c r="O11" s="3">
        <v>94</v>
      </c>
      <c r="P11" s="29">
        <v>49.7</v>
      </c>
      <c r="Q11" s="30">
        <v>4.7</v>
      </c>
      <c r="R11" s="76">
        <v>3.4</v>
      </c>
    </row>
    <row r="12" spans="1:18" ht="15" customHeight="1" x14ac:dyDescent="0.15">
      <c r="B12" s="118"/>
      <c r="C12" s="37"/>
      <c r="D12" s="34">
        <v>26</v>
      </c>
      <c r="E12" s="36"/>
      <c r="F12" s="58">
        <f>'[1]101010'!$U$13</f>
        <v>602</v>
      </c>
      <c r="G12" s="58">
        <f>'[1]101010'!$U$14</f>
        <v>300</v>
      </c>
      <c r="H12" s="58">
        <f>'[1]101010'!$U$15</f>
        <v>286</v>
      </c>
      <c r="I12" s="58">
        <f>'[1]101010'!$U$58</f>
        <v>7</v>
      </c>
      <c r="J12" s="58">
        <f>'[1]101010'!$U$94</f>
        <v>279</v>
      </c>
      <c r="K12" s="59">
        <f>'[1]101010'!$U$137</f>
        <v>14</v>
      </c>
      <c r="L12" s="58">
        <f>'[1]101010'!$U$138</f>
        <v>301</v>
      </c>
      <c r="M12" s="58">
        <f>'[2]101020 (3)'!$R$114</f>
        <v>160</v>
      </c>
      <c r="N12" s="58">
        <f>'[2]101020 (3)'!$R$113</f>
        <v>45</v>
      </c>
      <c r="O12" s="58">
        <f>'[2]101020 (3)'!$R$115</f>
        <v>97</v>
      </c>
      <c r="P12" s="60">
        <f>'[1]101010'!$U$140</f>
        <v>49.8</v>
      </c>
      <c r="Q12" s="61">
        <f>'[1]101010'!$U$142</f>
        <v>4.7</v>
      </c>
      <c r="R12" s="76">
        <v>3.4</v>
      </c>
    </row>
    <row r="13" spans="1:18" ht="15" customHeight="1" x14ac:dyDescent="0.15">
      <c r="B13" s="118"/>
      <c r="C13" s="37"/>
      <c r="D13" s="34"/>
      <c r="E13" s="36"/>
      <c r="F13" s="58"/>
      <c r="G13" s="58"/>
      <c r="H13" s="58"/>
      <c r="I13" s="58"/>
      <c r="J13" s="58"/>
      <c r="K13" s="59"/>
      <c r="L13" s="58"/>
      <c r="M13" s="58"/>
      <c r="N13" s="58"/>
      <c r="O13" s="58"/>
      <c r="P13" s="60"/>
      <c r="Q13" s="61"/>
      <c r="R13" s="49"/>
    </row>
    <row r="14" spans="1:18" ht="15" customHeight="1" x14ac:dyDescent="0.15">
      <c r="B14" s="118"/>
      <c r="C14" s="37"/>
      <c r="D14" s="39"/>
      <c r="E14" s="41"/>
      <c r="F14" s="3"/>
      <c r="G14" s="3"/>
      <c r="H14" s="3"/>
      <c r="I14" s="3"/>
      <c r="J14" s="3"/>
      <c r="K14" s="7"/>
      <c r="L14" s="3"/>
      <c r="M14" s="3"/>
      <c r="N14" s="3"/>
      <c r="O14" s="3"/>
      <c r="P14" s="29"/>
      <c r="Q14" s="30"/>
      <c r="R14" s="28"/>
    </row>
    <row r="15" spans="1:18" ht="15" customHeight="1" x14ac:dyDescent="0.15">
      <c r="B15" s="118"/>
      <c r="C15" s="40" t="s">
        <v>24</v>
      </c>
      <c r="D15" s="35"/>
      <c r="E15" s="36"/>
      <c r="F15" s="22">
        <v>594</v>
      </c>
      <c r="G15" s="21">
        <v>289</v>
      </c>
      <c r="H15" s="21">
        <v>274</v>
      </c>
      <c r="I15" s="21">
        <v>5</v>
      </c>
      <c r="J15" s="21">
        <v>268</v>
      </c>
      <c r="K15" s="22">
        <v>15</v>
      </c>
      <c r="L15" s="21">
        <v>305</v>
      </c>
      <c r="M15" s="21">
        <v>164</v>
      </c>
      <c r="N15" s="21">
        <v>52</v>
      </c>
      <c r="O15" s="21">
        <v>89</v>
      </c>
      <c r="P15" s="25">
        <v>48.7</v>
      </c>
      <c r="Q15" s="23">
        <v>5.2</v>
      </c>
      <c r="R15" s="79">
        <v>4.5</v>
      </c>
    </row>
    <row r="16" spans="1:18" ht="15" customHeight="1" x14ac:dyDescent="0.15">
      <c r="B16" s="118"/>
      <c r="C16" s="37"/>
      <c r="D16" s="35"/>
      <c r="E16" s="10">
        <v>2</v>
      </c>
      <c r="F16" s="21">
        <v>595</v>
      </c>
      <c r="G16" s="21">
        <v>285</v>
      </c>
      <c r="H16" s="21">
        <v>270</v>
      </c>
      <c r="I16" s="21">
        <v>7</v>
      </c>
      <c r="J16" s="21">
        <v>263</v>
      </c>
      <c r="K16" s="22">
        <v>15</v>
      </c>
      <c r="L16" s="21">
        <v>310</v>
      </c>
      <c r="M16" s="21">
        <v>165</v>
      </c>
      <c r="N16" s="21">
        <v>51</v>
      </c>
      <c r="O16" s="21">
        <v>94</v>
      </c>
      <c r="P16" s="25">
        <v>47.9</v>
      </c>
      <c r="Q16" s="23">
        <v>5.3</v>
      </c>
      <c r="R16" s="79">
        <v>4.0999999999999996</v>
      </c>
    </row>
    <row r="17" spans="2:18" ht="15" customHeight="1" x14ac:dyDescent="0.15">
      <c r="B17" s="118"/>
      <c r="C17" s="37"/>
      <c r="D17" s="35"/>
      <c r="E17" s="10">
        <v>3</v>
      </c>
      <c r="F17" s="21">
        <v>595</v>
      </c>
      <c r="G17" s="21">
        <v>284</v>
      </c>
      <c r="H17" s="21">
        <v>268</v>
      </c>
      <c r="I17" s="21">
        <v>5</v>
      </c>
      <c r="J17" s="21">
        <v>262</v>
      </c>
      <c r="K17" s="22">
        <v>16</v>
      </c>
      <c r="L17" s="21">
        <v>311</v>
      </c>
      <c r="M17" s="21">
        <v>171</v>
      </c>
      <c r="N17" s="21">
        <v>46</v>
      </c>
      <c r="O17" s="21">
        <v>95</v>
      </c>
      <c r="P17" s="25">
        <v>47.7</v>
      </c>
      <c r="Q17" s="23">
        <v>5.6</v>
      </c>
      <c r="R17" s="79">
        <v>4.7</v>
      </c>
    </row>
    <row r="18" spans="2:18" ht="15" customHeight="1" x14ac:dyDescent="0.15">
      <c r="B18" s="118"/>
      <c r="C18" s="37"/>
      <c r="D18" s="35"/>
      <c r="E18" s="10">
        <v>4</v>
      </c>
      <c r="F18" s="21">
        <v>595</v>
      </c>
      <c r="G18" s="21">
        <v>299</v>
      </c>
      <c r="H18" s="21">
        <v>275</v>
      </c>
      <c r="I18" s="21">
        <v>7</v>
      </c>
      <c r="J18" s="21">
        <v>268</v>
      </c>
      <c r="K18" s="22">
        <v>24</v>
      </c>
      <c r="L18" s="21">
        <v>297</v>
      </c>
      <c r="M18" s="21">
        <v>164</v>
      </c>
      <c r="N18" s="21">
        <v>41</v>
      </c>
      <c r="O18" s="21">
        <v>91</v>
      </c>
      <c r="P18" s="25">
        <v>50.3</v>
      </c>
      <c r="Q18" s="23">
        <v>8</v>
      </c>
      <c r="R18" s="79">
        <v>4.5</v>
      </c>
    </row>
    <row r="19" spans="2:18" ht="15" customHeight="1" x14ac:dyDescent="0.15">
      <c r="B19" s="118"/>
      <c r="C19" s="37"/>
      <c r="D19" s="35"/>
      <c r="E19" s="10">
        <v>5</v>
      </c>
      <c r="F19" s="21">
        <v>594</v>
      </c>
      <c r="G19" s="21">
        <v>293</v>
      </c>
      <c r="H19" s="21">
        <v>274</v>
      </c>
      <c r="I19" s="21">
        <v>9</v>
      </c>
      <c r="J19" s="21">
        <v>265</v>
      </c>
      <c r="K19" s="22">
        <v>20</v>
      </c>
      <c r="L19" s="21">
        <v>300</v>
      </c>
      <c r="M19" s="21">
        <v>169</v>
      </c>
      <c r="N19" s="21">
        <v>47</v>
      </c>
      <c r="O19" s="21">
        <v>84</v>
      </c>
      <c r="P19" s="25">
        <v>49.3</v>
      </c>
      <c r="Q19" s="23">
        <v>6.8</v>
      </c>
      <c r="R19" s="79">
        <v>4.4000000000000004</v>
      </c>
    </row>
    <row r="20" spans="2:18" ht="15" customHeight="1" x14ac:dyDescent="0.15">
      <c r="B20" s="118"/>
      <c r="C20" s="37"/>
      <c r="D20" s="35"/>
      <c r="E20" s="10">
        <v>6</v>
      </c>
      <c r="F20" s="21">
        <v>595</v>
      </c>
      <c r="G20" s="21">
        <v>293</v>
      </c>
      <c r="H20" s="21">
        <v>278</v>
      </c>
      <c r="I20" s="21">
        <v>9</v>
      </c>
      <c r="J20" s="21">
        <v>269</v>
      </c>
      <c r="K20" s="22">
        <v>15</v>
      </c>
      <c r="L20" s="21">
        <v>302</v>
      </c>
      <c r="M20" s="21">
        <v>175</v>
      </c>
      <c r="N20" s="21">
        <v>45</v>
      </c>
      <c r="O20" s="21">
        <v>82</v>
      </c>
      <c r="P20" s="25">
        <v>49.2</v>
      </c>
      <c r="Q20" s="23">
        <v>5.0999999999999996</v>
      </c>
      <c r="R20" s="79">
        <v>4.0999999999999996</v>
      </c>
    </row>
    <row r="21" spans="2:18" ht="15" customHeight="1" x14ac:dyDescent="0.15">
      <c r="B21" s="118"/>
      <c r="C21" s="37"/>
      <c r="D21" s="35"/>
      <c r="E21" s="10">
        <v>7</v>
      </c>
      <c r="F21" s="21">
        <v>594</v>
      </c>
      <c r="G21" s="21">
        <v>304</v>
      </c>
      <c r="H21" s="21">
        <v>289</v>
      </c>
      <c r="I21" s="21">
        <v>9</v>
      </c>
      <c r="J21" s="21">
        <v>279</v>
      </c>
      <c r="K21" s="22">
        <v>16</v>
      </c>
      <c r="L21" s="21">
        <v>290</v>
      </c>
      <c r="M21" s="21">
        <v>159</v>
      </c>
      <c r="N21" s="21">
        <v>45</v>
      </c>
      <c r="O21" s="21">
        <v>86</v>
      </c>
      <c r="P21" s="25">
        <v>51.2</v>
      </c>
      <c r="Q21" s="23">
        <v>5.3</v>
      </c>
      <c r="R21" s="80">
        <v>4</v>
      </c>
    </row>
    <row r="22" spans="2:18" ht="15" customHeight="1" x14ac:dyDescent="0.15">
      <c r="B22" s="118"/>
      <c r="C22" s="37"/>
      <c r="D22" s="35"/>
      <c r="E22" s="10">
        <v>8</v>
      </c>
      <c r="F22" s="21">
        <v>595</v>
      </c>
      <c r="G22" s="21">
        <v>299</v>
      </c>
      <c r="H22" s="21">
        <v>282</v>
      </c>
      <c r="I22" s="21">
        <v>11</v>
      </c>
      <c r="J22" s="21">
        <v>272</v>
      </c>
      <c r="K22" s="22">
        <v>17</v>
      </c>
      <c r="L22" s="21">
        <v>295</v>
      </c>
      <c r="M22" s="21">
        <v>166</v>
      </c>
      <c r="N22" s="21">
        <v>45</v>
      </c>
      <c r="O22" s="21">
        <v>84</v>
      </c>
      <c r="P22" s="25">
        <v>50.3</v>
      </c>
      <c r="Q22" s="23">
        <v>5.7</v>
      </c>
      <c r="R22" s="79">
        <v>3.9</v>
      </c>
    </row>
    <row r="23" spans="2:18" ht="15" customHeight="1" x14ac:dyDescent="0.15">
      <c r="B23" s="118"/>
      <c r="C23" s="37"/>
      <c r="D23" s="35"/>
      <c r="E23" s="10">
        <v>9</v>
      </c>
      <c r="F23" s="21">
        <v>595</v>
      </c>
      <c r="G23" s="21">
        <v>299</v>
      </c>
      <c r="H23" s="21">
        <v>282</v>
      </c>
      <c r="I23" s="21">
        <v>7</v>
      </c>
      <c r="J23" s="21">
        <v>275</v>
      </c>
      <c r="K23" s="22">
        <v>16</v>
      </c>
      <c r="L23" s="21">
        <v>297</v>
      </c>
      <c r="M23" s="21">
        <v>167</v>
      </c>
      <c r="N23" s="21">
        <v>45</v>
      </c>
      <c r="O23" s="21">
        <v>85</v>
      </c>
      <c r="P23" s="25">
        <v>50.3</v>
      </c>
      <c r="Q23" s="23">
        <v>5.4</v>
      </c>
      <c r="R23" s="79">
        <v>3.8</v>
      </c>
    </row>
    <row r="24" spans="2:18" ht="15" customHeight="1" x14ac:dyDescent="0.15">
      <c r="B24" s="118"/>
      <c r="C24" s="37"/>
      <c r="D24" s="35"/>
      <c r="E24" s="10">
        <v>10</v>
      </c>
      <c r="F24" s="21">
        <v>596</v>
      </c>
      <c r="G24" s="21">
        <v>291</v>
      </c>
      <c r="H24" s="21">
        <v>277</v>
      </c>
      <c r="I24" s="21">
        <v>9</v>
      </c>
      <c r="J24" s="21">
        <v>268</v>
      </c>
      <c r="K24" s="22">
        <v>14</v>
      </c>
      <c r="L24" s="21">
        <v>305</v>
      </c>
      <c r="M24" s="21">
        <v>173</v>
      </c>
      <c r="N24" s="21">
        <v>49</v>
      </c>
      <c r="O24" s="21">
        <v>83</v>
      </c>
      <c r="P24" s="25">
        <v>48.8</v>
      </c>
      <c r="Q24" s="23">
        <v>4.8</v>
      </c>
      <c r="R24" s="79">
        <v>4.0999999999999996</v>
      </c>
    </row>
    <row r="25" spans="2:18" ht="15" customHeight="1" x14ac:dyDescent="0.15">
      <c r="B25" s="118"/>
      <c r="C25" s="37"/>
      <c r="D25" s="35"/>
      <c r="E25" s="10">
        <v>11</v>
      </c>
      <c r="F25" s="21">
        <v>596</v>
      </c>
      <c r="G25" s="21">
        <v>297</v>
      </c>
      <c r="H25" s="21">
        <v>280</v>
      </c>
      <c r="I25" s="21">
        <v>10</v>
      </c>
      <c r="J25" s="21">
        <v>270</v>
      </c>
      <c r="K25" s="22">
        <v>18</v>
      </c>
      <c r="L25" s="21">
        <v>299</v>
      </c>
      <c r="M25" s="21">
        <v>172</v>
      </c>
      <c r="N25" s="21">
        <v>44</v>
      </c>
      <c r="O25" s="21">
        <v>84</v>
      </c>
      <c r="P25" s="25">
        <v>49.8</v>
      </c>
      <c r="Q25" s="23">
        <v>6.1</v>
      </c>
      <c r="R25" s="80">
        <v>3.6</v>
      </c>
    </row>
    <row r="26" spans="2:18" ht="15" customHeight="1" x14ac:dyDescent="0.15">
      <c r="B26" s="118"/>
      <c r="C26" s="37"/>
      <c r="D26" s="35"/>
      <c r="E26" s="10">
        <v>12</v>
      </c>
      <c r="F26" s="21">
        <v>596</v>
      </c>
      <c r="G26" s="21">
        <v>308</v>
      </c>
      <c r="H26" s="21">
        <v>287</v>
      </c>
      <c r="I26" s="21">
        <v>6</v>
      </c>
      <c r="J26" s="21">
        <v>281</v>
      </c>
      <c r="K26" s="22">
        <v>20</v>
      </c>
      <c r="L26" s="21">
        <v>288</v>
      </c>
      <c r="M26" s="21">
        <v>156</v>
      </c>
      <c r="N26" s="21">
        <v>44</v>
      </c>
      <c r="O26" s="21">
        <v>88</v>
      </c>
      <c r="P26" s="25">
        <v>51.7</v>
      </c>
      <c r="Q26" s="23">
        <v>6.5</v>
      </c>
      <c r="R26" s="80">
        <v>3.6</v>
      </c>
    </row>
    <row r="27" spans="2:18" ht="15" customHeight="1" x14ac:dyDescent="0.15">
      <c r="B27" s="118"/>
      <c r="C27" s="37"/>
      <c r="D27" s="35"/>
      <c r="E27" s="10"/>
      <c r="F27" s="21"/>
      <c r="G27" s="21"/>
      <c r="H27" s="21"/>
      <c r="I27" s="21"/>
      <c r="J27" s="21"/>
      <c r="K27" s="22"/>
      <c r="L27" s="21"/>
      <c r="M27" s="21"/>
      <c r="N27" s="21"/>
      <c r="O27" s="21"/>
      <c r="P27" s="25"/>
      <c r="Q27" s="23"/>
      <c r="R27" s="50"/>
    </row>
    <row r="28" spans="2:18" ht="15" customHeight="1" x14ac:dyDescent="0.15">
      <c r="B28" s="118"/>
      <c r="C28" s="37"/>
      <c r="D28" s="35"/>
      <c r="E28" s="10"/>
      <c r="F28" s="21"/>
      <c r="G28" s="21"/>
      <c r="H28" s="21"/>
      <c r="I28" s="21"/>
      <c r="J28" s="21"/>
      <c r="K28" s="22"/>
      <c r="L28" s="21"/>
      <c r="M28" s="21"/>
      <c r="N28" s="21"/>
      <c r="O28" s="21"/>
      <c r="P28" s="25"/>
      <c r="Q28" s="23"/>
      <c r="R28" s="48"/>
    </row>
    <row r="29" spans="2:18" ht="15" customHeight="1" x14ac:dyDescent="0.15">
      <c r="B29" s="118"/>
      <c r="C29" s="40" t="s">
        <v>26</v>
      </c>
      <c r="D29" s="35"/>
      <c r="E29" s="36"/>
      <c r="F29" s="22">
        <v>596</v>
      </c>
      <c r="G29" s="21">
        <v>295</v>
      </c>
      <c r="H29" s="21">
        <v>279</v>
      </c>
      <c r="I29" s="21">
        <v>8</v>
      </c>
      <c r="J29" s="21">
        <v>272</v>
      </c>
      <c r="K29" s="22">
        <v>16</v>
      </c>
      <c r="L29" s="21">
        <v>301</v>
      </c>
      <c r="M29" s="21">
        <v>161</v>
      </c>
      <c r="N29" s="21">
        <v>44</v>
      </c>
      <c r="O29" s="21">
        <v>96</v>
      </c>
      <c r="P29" s="25">
        <v>49.5</v>
      </c>
      <c r="Q29" s="23">
        <v>5.4</v>
      </c>
      <c r="R29" s="66">
        <v>3.7</v>
      </c>
    </row>
    <row r="30" spans="2:18" ht="15" customHeight="1" x14ac:dyDescent="0.15">
      <c r="B30" s="118"/>
      <c r="C30" s="37"/>
      <c r="D30" s="35"/>
      <c r="E30" s="10">
        <v>2</v>
      </c>
      <c r="F30" s="21">
        <v>597</v>
      </c>
      <c r="G30" s="21">
        <v>297</v>
      </c>
      <c r="H30" s="21">
        <v>282</v>
      </c>
      <c r="I30" s="21">
        <v>7</v>
      </c>
      <c r="J30" s="21">
        <v>275</v>
      </c>
      <c r="K30" s="22">
        <v>15</v>
      </c>
      <c r="L30" s="21">
        <v>300</v>
      </c>
      <c r="M30" s="21">
        <v>160</v>
      </c>
      <c r="N30" s="21">
        <v>45</v>
      </c>
      <c r="O30" s="21">
        <v>95</v>
      </c>
      <c r="P30" s="25">
        <v>49.7</v>
      </c>
      <c r="Q30" s="23">
        <v>5.0999999999999996</v>
      </c>
      <c r="R30" s="66">
        <v>3.8</v>
      </c>
    </row>
    <row r="31" spans="2:18" ht="15" customHeight="1" x14ac:dyDescent="0.15">
      <c r="B31" s="118"/>
      <c r="C31" s="37"/>
      <c r="D31" s="35"/>
      <c r="E31" s="10">
        <v>3</v>
      </c>
      <c r="F31" s="21">
        <v>598</v>
      </c>
      <c r="G31" s="21">
        <v>291</v>
      </c>
      <c r="H31" s="21">
        <v>277</v>
      </c>
      <c r="I31" s="21">
        <v>6</v>
      </c>
      <c r="J31" s="21">
        <v>271</v>
      </c>
      <c r="K31" s="22">
        <v>14</v>
      </c>
      <c r="L31" s="21">
        <v>308</v>
      </c>
      <c r="M31" s="21">
        <v>169</v>
      </c>
      <c r="N31" s="21">
        <v>41</v>
      </c>
      <c r="O31" s="21">
        <v>98</v>
      </c>
      <c r="P31" s="25">
        <v>48.7</v>
      </c>
      <c r="Q31" s="23">
        <v>4.8</v>
      </c>
      <c r="R31" s="66">
        <v>3.6</v>
      </c>
    </row>
    <row r="32" spans="2:18" ht="15" customHeight="1" x14ac:dyDescent="0.15">
      <c r="B32" s="118"/>
      <c r="C32" s="37"/>
      <c r="D32" s="35"/>
      <c r="E32" s="10">
        <v>4</v>
      </c>
      <c r="F32" s="21">
        <v>598</v>
      </c>
      <c r="G32" s="21">
        <v>288</v>
      </c>
      <c r="H32" s="21">
        <v>273</v>
      </c>
      <c r="I32" s="21">
        <v>8</v>
      </c>
      <c r="J32" s="21">
        <v>265</v>
      </c>
      <c r="K32" s="22">
        <v>15</v>
      </c>
      <c r="L32" s="21">
        <v>310</v>
      </c>
      <c r="M32" s="21">
        <v>167</v>
      </c>
      <c r="N32" s="21">
        <v>41</v>
      </c>
      <c r="O32" s="21">
        <v>101</v>
      </c>
      <c r="P32" s="25">
        <v>48.2</v>
      </c>
      <c r="Q32" s="23">
        <v>5.2</v>
      </c>
      <c r="R32" s="66">
        <v>4.2</v>
      </c>
    </row>
    <row r="33" spans="2:19" ht="15" customHeight="1" x14ac:dyDescent="0.15">
      <c r="B33" s="118"/>
      <c r="C33" s="37"/>
      <c r="D33" s="35"/>
      <c r="E33" s="10">
        <v>5</v>
      </c>
      <c r="F33" s="21">
        <v>598</v>
      </c>
      <c r="G33" s="21">
        <v>294</v>
      </c>
      <c r="H33" s="21">
        <v>278</v>
      </c>
      <c r="I33" s="21">
        <v>8</v>
      </c>
      <c r="J33" s="21">
        <v>270</v>
      </c>
      <c r="K33" s="22">
        <v>15</v>
      </c>
      <c r="L33" s="21">
        <v>304</v>
      </c>
      <c r="M33" s="21">
        <v>161</v>
      </c>
      <c r="N33" s="21">
        <v>46</v>
      </c>
      <c r="O33" s="21">
        <v>97</v>
      </c>
      <c r="P33" s="25">
        <v>49.2</v>
      </c>
      <c r="Q33" s="23">
        <v>5.0999999999999996</v>
      </c>
      <c r="R33" s="66">
        <v>4.0999999999999996</v>
      </c>
    </row>
    <row r="34" spans="2:19" ht="15" customHeight="1" x14ac:dyDescent="0.15">
      <c r="B34" s="118"/>
      <c r="C34" s="37"/>
      <c r="D34" s="35"/>
      <c r="E34" s="10">
        <v>6</v>
      </c>
      <c r="F34" s="21">
        <v>599</v>
      </c>
      <c r="G34" s="21">
        <v>298</v>
      </c>
      <c r="H34" s="21">
        <v>286</v>
      </c>
      <c r="I34" s="21">
        <v>9</v>
      </c>
      <c r="J34" s="21">
        <v>276</v>
      </c>
      <c r="K34" s="22">
        <v>12</v>
      </c>
      <c r="L34" s="21">
        <v>301</v>
      </c>
      <c r="M34" s="21">
        <v>160</v>
      </c>
      <c r="N34" s="21">
        <v>45</v>
      </c>
      <c r="O34" s="21">
        <v>95</v>
      </c>
      <c r="P34" s="25">
        <v>49.7</v>
      </c>
      <c r="Q34" s="23">
        <v>4</v>
      </c>
      <c r="R34" s="66">
        <v>3.7</v>
      </c>
    </row>
    <row r="35" spans="2:19" ht="15" customHeight="1" x14ac:dyDescent="0.15">
      <c r="B35" s="118"/>
      <c r="C35" s="37"/>
      <c r="D35" s="35"/>
      <c r="E35" s="10">
        <v>7</v>
      </c>
      <c r="F35" s="21">
        <v>599</v>
      </c>
      <c r="G35" s="21">
        <v>301</v>
      </c>
      <c r="H35" s="21">
        <v>288</v>
      </c>
      <c r="I35" s="21">
        <v>8</v>
      </c>
      <c r="J35" s="21">
        <v>279</v>
      </c>
      <c r="K35" s="22">
        <v>14</v>
      </c>
      <c r="L35" s="21">
        <v>297</v>
      </c>
      <c r="M35" s="21">
        <v>159</v>
      </c>
      <c r="N35" s="21">
        <v>45</v>
      </c>
      <c r="O35" s="21">
        <v>94</v>
      </c>
      <c r="P35" s="25">
        <v>50.3</v>
      </c>
      <c r="Q35" s="23">
        <v>4.7</v>
      </c>
      <c r="R35" s="66">
        <v>3.3</v>
      </c>
    </row>
    <row r="36" spans="2:19" ht="15" customHeight="1" x14ac:dyDescent="0.15">
      <c r="B36" s="118"/>
      <c r="C36" s="37"/>
      <c r="D36" s="35"/>
      <c r="E36" s="10">
        <v>8</v>
      </c>
      <c r="F36" s="21">
        <v>599</v>
      </c>
      <c r="G36" s="21">
        <v>303</v>
      </c>
      <c r="H36" s="21">
        <v>287</v>
      </c>
      <c r="I36" s="21">
        <v>11</v>
      </c>
      <c r="J36" s="21">
        <v>276</v>
      </c>
      <c r="K36" s="22">
        <v>16</v>
      </c>
      <c r="L36" s="21">
        <v>296</v>
      </c>
      <c r="M36" s="21">
        <v>169</v>
      </c>
      <c r="N36" s="21">
        <v>45</v>
      </c>
      <c r="O36" s="21">
        <v>82</v>
      </c>
      <c r="P36" s="25">
        <v>50.6</v>
      </c>
      <c r="Q36" s="23">
        <v>5.3</v>
      </c>
      <c r="R36" s="66">
        <v>3.7</v>
      </c>
    </row>
    <row r="37" spans="2:19" ht="15" customHeight="1" x14ac:dyDescent="0.15">
      <c r="B37" s="118"/>
      <c r="C37" s="37"/>
      <c r="D37" s="35"/>
      <c r="E37" s="10">
        <v>9</v>
      </c>
      <c r="F37" s="21">
        <v>600</v>
      </c>
      <c r="G37" s="21">
        <v>296</v>
      </c>
      <c r="H37" s="21">
        <v>285</v>
      </c>
      <c r="I37" s="21">
        <v>11</v>
      </c>
      <c r="J37" s="21">
        <v>275</v>
      </c>
      <c r="K37" s="22">
        <v>11</v>
      </c>
      <c r="L37" s="21">
        <v>304</v>
      </c>
      <c r="M37" s="21">
        <v>169</v>
      </c>
      <c r="N37" s="21">
        <v>44</v>
      </c>
      <c r="O37" s="21">
        <v>91</v>
      </c>
      <c r="P37" s="25">
        <v>49.3</v>
      </c>
      <c r="Q37" s="23">
        <v>3.7</v>
      </c>
      <c r="R37" s="66">
        <v>3.5</v>
      </c>
    </row>
    <row r="38" spans="2:19" ht="15" customHeight="1" x14ac:dyDescent="0.15">
      <c r="B38" s="118"/>
      <c r="C38" s="37"/>
      <c r="D38" s="35"/>
      <c r="E38" s="10">
        <v>10</v>
      </c>
      <c r="F38" s="21">
        <v>601</v>
      </c>
      <c r="G38" s="21">
        <v>305</v>
      </c>
      <c r="H38" s="21">
        <v>292</v>
      </c>
      <c r="I38" s="21">
        <v>11</v>
      </c>
      <c r="J38" s="21">
        <v>282</v>
      </c>
      <c r="K38" s="22">
        <v>12</v>
      </c>
      <c r="L38" s="21">
        <v>296</v>
      </c>
      <c r="M38" s="21">
        <v>162</v>
      </c>
      <c r="N38" s="21">
        <v>44</v>
      </c>
      <c r="O38" s="21">
        <v>90</v>
      </c>
      <c r="P38" s="25">
        <v>50.7</v>
      </c>
      <c r="Q38" s="23">
        <v>3.9</v>
      </c>
      <c r="R38" s="66">
        <v>3.7</v>
      </c>
    </row>
    <row r="39" spans="2:19" ht="15" customHeight="1" x14ac:dyDescent="0.15">
      <c r="B39" s="118"/>
      <c r="C39" s="37"/>
      <c r="D39" s="35"/>
      <c r="E39" s="10">
        <v>11</v>
      </c>
      <c r="F39" s="21">
        <v>601</v>
      </c>
      <c r="G39" s="21">
        <v>304</v>
      </c>
      <c r="H39" s="21">
        <v>291</v>
      </c>
      <c r="I39" s="21">
        <v>8</v>
      </c>
      <c r="J39" s="21">
        <v>284</v>
      </c>
      <c r="K39" s="22">
        <v>12</v>
      </c>
      <c r="L39" s="21">
        <v>297</v>
      </c>
      <c r="M39" s="21">
        <v>164</v>
      </c>
      <c r="N39" s="21">
        <v>45</v>
      </c>
      <c r="O39" s="21">
        <v>88</v>
      </c>
      <c r="P39" s="25">
        <v>50.6</v>
      </c>
      <c r="Q39" s="23">
        <v>3.9</v>
      </c>
      <c r="R39" s="66">
        <v>3.5</v>
      </c>
    </row>
    <row r="40" spans="2:19" ht="15" customHeight="1" x14ac:dyDescent="0.15">
      <c r="B40" s="118"/>
      <c r="C40" s="37"/>
      <c r="D40" s="35"/>
      <c r="E40" s="10">
        <v>12</v>
      </c>
      <c r="F40" s="21">
        <v>600</v>
      </c>
      <c r="G40" s="21">
        <v>300</v>
      </c>
      <c r="H40" s="21">
        <v>289</v>
      </c>
      <c r="I40" s="21">
        <v>7</v>
      </c>
      <c r="J40" s="21">
        <v>282</v>
      </c>
      <c r="K40" s="22">
        <v>10</v>
      </c>
      <c r="L40" s="21">
        <v>301</v>
      </c>
      <c r="M40" s="21">
        <v>163</v>
      </c>
      <c r="N40" s="21">
        <v>44</v>
      </c>
      <c r="O40" s="21">
        <v>94</v>
      </c>
      <c r="P40" s="25">
        <v>50</v>
      </c>
      <c r="Q40" s="23">
        <v>3.3</v>
      </c>
      <c r="R40" s="66">
        <v>3.2</v>
      </c>
    </row>
    <row r="41" spans="2:19" ht="15.75" customHeight="1" x14ac:dyDescent="0.15">
      <c r="B41" s="118"/>
      <c r="C41" s="37"/>
      <c r="D41" s="35"/>
      <c r="E41" s="10"/>
      <c r="F41" s="21"/>
      <c r="G41" s="21"/>
      <c r="H41" s="21"/>
      <c r="I41" s="21"/>
      <c r="J41" s="21"/>
      <c r="K41" s="22"/>
      <c r="L41" s="21"/>
      <c r="M41" s="21"/>
      <c r="N41" s="21"/>
      <c r="O41" s="21"/>
      <c r="P41" s="25"/>
      <c r="Q41" s="23"/>
      <c r="R41" s="66"/>
    </row>
    <row r="42" spans="2:19" ht="15.75" customHeight="1" x14ac:dyDescent="0.15">
      <c r="B42" s="118"/>
      <c r="C42" s="37"/>
      <c r="D42" s="35"/>
      <c r="E42" s="10"/>
      <c r="F42" s="21"/>
      <c r="G42" s="21"/>
      <c r="H42" s="21"/>
      <c r="I42" s="21"/>
      <c r="J42" s="21"/>
      <c r="K42" s="22"/>
      <c r="L42" s="21"/>
      <c r="M42" s="21"/>
      <c r="N42" s="21"/>
      <c r="O42" s="21"/>
      <c r="P42" s="25"/>
      <c r="Q42" s="23"/>
      <c r="R42" s="48"/>
    </row>
    <row r="43" spans="2:19" ht="15" customHeight="1" x14ac:dyDescent="0.15">
      <c r="B43" s="118"/>
      <c r="C43" s="40" t="s">
        <v>46</v>
      </c>
      <c r="D43" s="35"/>
      <c r="E43" s="36"/>
      <c r="F43" s="22">
        <f>'[3]101010'!$U$13</f>
        <v>601</v>
      </c>
      <c r="G43" s="22">
        <f>'[3]101010'!$U$14</f>
        <v>299</v>
      </c>
      <c r="H43" s="22">
        <f>'[3]101010'!$U$15</f>
        <v>288</v>
      </c>
      <c r="I43" s="22">
        <f>'[3]101010'!$U$58</f>
        <v>9</v>
      </c>
      <c r="J43" s="22">
        <f>'[3]101010'!$U$94</f>
        <v>279</v>
      </c>
      <c r="K43" s="22">
        <f>'[3]101010'!$U$137</f>
        <v>11</v>
      </c>
      <c r="L43" s="22">
        <f>'[3]101010'!$U$138</f>
        <v>302</v>
      </c>
      <c r="M43" s="22">
        <f>'[4]101020 (3)'!$R$114</f>
        <v>156</v>
      </c>
      <c r="N43" s="22">
        <f>'[4]101020 (3)'!$R$113</f>
        <v>49</v>
      </c>
      <c r="O43" s="22">
        <f>'[4]101020 (3)'!$R$115</f>
        <v>98</v>
      </c>
      <c r="P43" s="23">
        <f>'[3]101010'!$U$140</f>
        <v>49.8</v>
      </c>
      <c r="Q43" s="26">
        <f>'[3]101010'!$U$142</f>
        <v>3.7</v>
      </c>
      <c r="R43" s="63">
        <v>3.4</v>
      </c>
    </row>
    <row r="44" spans="2:19" ht="15" customHeight="1" x14ac:dyDescent="0.15">
      <c r="B44" s="118"/>
      <c r="C44" s="37"/>
      <c r="D44" s="35"/>
      <c r="E44" s="10">
        <v>2</v>
      </c>
      <c r="F44" s="22">
        <f>'[5]101010'!$U$13</f>
        <v>602</v>
      </c>
      <c r="G44" s="22">
        <f>'[5]101010'!$U$14</f>
        <v>299</v>
      </c>
      <c r="H44" s="22">
        <f>'[5]101010'!$U$15</f>
        <v>289</v>
      </c>
      <c r="I44" s="22">
        <f>'[5]101010'!$U$58</f>
        <v>8</v>
      </c>
      <c r="J44" s="22">
        <f>'[5]101010'!$U$94</f>
        <v>281</v>
      </c>
      <c r="K44" s="22">
        <f>'[5]101010'!$U$137</f>
        <v>10</v>
      </c>
      <c r="L44" s="22">
        <f>'[5]101010'!$U$138</f>
        <v>303</v>
      </c>
      <c r="M44" s="22">
        <f>'[6]101020 (3)'!$R$114</f>
        <v>148</v>
      </c>
      <c r="N44" s="22">
        <f>'[6]101020 (3)'!$R$113</f>
        <v>51</v>
      </c>
      <c r="O44" s="22">
        <f>'[6]101020 (3)'!$R$115</f>
        <v>104</v>
      </c>
      <c r="P44" s="23">
        <f>'[5]101010'!$U$140</f>
        <v>49.7</v>
      </c>
      <c r="Q44" s="26">
        <f>'[5]101010'!$U$142</f>
        <v>3.3</v>
      </c>
      <c r="R44" s="63">
        <v>3.3</v>
      </c>
    </row>
    <row r="45" spans="2:19" ht="15" customHeight="1" x14ac:dyDescent="0.15">
      <c r="B45" s="118"/>
      <c r="C45" s="37"/>
      <c r="D45" s="35"/>
      <c r="E45" s="10">
        <v>3</v>
      </c>
      <c r="F45" s="22">
        <f>'[7]101010'!$U$13</f>
        <v>601</v>
      </c>
      <c r="G45" s="22">
        <f>'[7]101010'!$U$14</f>
        <v>304</v>
      </c>
      <c r="H45" s="22">
        <f>'[7]101010'!$U$15</f>
        <v>290</v>
      </c>
      <c r="I45" s="22">
        <f>'[7]101010'!$U$58</f>
        <v>6</v>
      </c>
      <c r="J45" s="22">
        <f>'[7]101010'!$U$94</f>
        <v>284</v>
      </c>
      <c r="K45" s="22">
        <f>'[7]101010'!$U$137</f>
        <v>14</v>
      </c>
      <c r="L45" s="22">
        <f>'[7]101010'!$U$138</f>
        <v>297</v>
      </c>
      <c r="M45" s="22">
        <f>'[8]101020 (3)'!$R$114</f>
        <v>155</v>
      </c>
      <c r="N45" s="22">
        <f>'[8]101020 (3)'!$R$113</f>
        <v>44</v>
      </c>
      <c r="O45" s="22">
        <f>'[8]101020 (3)'!$R$115</f>
        <v>98</v>
      </c>
      <c r="P45" s="23">
        <f>'[7]101010'!$U$140</f>
        <v>50.6</v>
      </c>
      <c r="Q45" s="26">
        <f>'[7]101010'!$U$142</f>
        <v>4.5999999999999996</v>
      </c>
      <c r="R45" s="64">
        <v>3.5</v>
      </c>
      <c r="S45" s="53"/>
    </row>
    <row r="46" spans="2:19" ht="15" customHeight="1" x14ac:dyDescent="0.15">
      <c r="B46" s="118"/>
      <c r="C46" s="37"/>
      <c r="D46" s="35"/>
      <c r="E46" s="10">
        <v>4</v>
      </c>
      <c r="F46" s="22">
        <f>'[9]101010'!$U$13</f>
        <v>601</v>
      </c>
      <c r="G46" s="22">
        <f>'[9]101010'!$U$14</f>
        <v>296</v>
      </c>
      <c r="H46" s="22">
        <f>'[9]101010'!$U$15</f>
        <v>281</v>
      </c>
      <c r="I46" s="22">
        <f>'[9]101010'!$U$58</f>
        <v>5</v>
      </c>
      <c r="J46" s="22">
        <f>'[9]101010'!$U$94</f>
        <v>276</v>
      </c>
      <c r="K46" s="22">
        <f>'[9]101010'!$U$137</f>
        <v>15</v>
      </c>
      <c r="L46" s="22">
        <f>'[9]101010'!$U$138</f>
        <v>305</v>
      </c>
      <c r="M46" s="22">
        <f>'[10]101020 (3)'!$R$114</f>
        <v>161</v>
      </c>
      <c r="N46" s="22">
        <f>'[10]101020 (3)'!$R$113</f>
        <v>43</v>
      </c>
      <c r="O46" s="22">
        <f>'[10]101020 (3)'!$R$115</f>
        <v>100</v>
      </c>
      <c r="P46" s="23">
        <f>'[9]101010'!$U$140</f>
        <v>49.3</v>
      </c>
      <c r="Q46" s="26">
        <f>'[9]101010'!$U$142</f>
        <v>5.0999999999999996</v>
      </c>
      <c r="R46" s="64">
        <v>3.7</v>
      </c>
      <c r="S46" s="53"/>
    </row>
    <row r="47" spans="2:19" ht="15" customHeight="1" x14ac:dyDescent="0.15">
      <c r="B47" s="118"/>
      <c r="C47" s="37"/>
      <c r="D47" s="35"/>
      <c r="E47" s="10">
        <v>5</v>
      </c>
      <c r="F47" s="22">
        <f>'[11]101010'!$U$13</f>
        <v>600</v>
      </c>
      <c r="G47" s="22">
        <f>'[11]101010'!$U$14</f>
        <v>294</v>
      </c>
      <c r="H47" s="22">
        <f>'[11]101010'!$U$15</f>
        <v>283</v>
      </c>
      <c r="I47" s="22">
        <f>'[11]101010'!$U$58</f>
        <v>5</v>
      </c>
      <c r="J47" s="22">
        <f>'[11]101010'!$U$94</f>
        <v>278</v>
      </c>
      <c r="K47" s="22">
        <f>'[11]101010'!$U$137</f>
        <v>10</v>
      </c>
      <c r="L47" s="22">
        <f>'[11]101010'!$U$138</f>
        <v>306</v>
      </c>
      <c r="M47" s="22">
        <f>'[12]101020 (3)'!$R$114</f>
        <v>154</v>
      </c>
      <c r="N47" s="22">
        <f>'[12]101020 (3)'!$R$113</f>
        <v>44</v>
      </c>
      <c r="O47" s="22">
        <f>'[12]101020 (3)'!$R$115</f>
        <v>107</v>
      </c>
      <c r="P47" s="23">
        <f>'[11]101010'!$U$140</f>
        <v>49</v>
      </c>
      <c r="Q47" s="26">
        <f>'[11]101010'!$U$142</f>
        <v>3.4</v>
      </c>
      <c r="R47" s="64">
        <v>3.7</v>
      </c>
      <c r="S47" s="53"/>
    </row>
    <row r="48" spans="2:19" ht="15" customHeight="1" x14ac:dyDescent="0.15">
      <c r="B48" s="118"/>
      <c r="C48" s="37"/>
      <c r="D48" s="35"/>
      <c r="E48" s="10">
        <v>6</v>
      </c>
      <c r="F48" s="22">
        <f>'[13]101010'!$U$13</f>
        <v>601</v>
      </c>
      <c r="G48" s="22">
        <f>'[13]101010'!$U$14</f>
        <v>306</v>
      </c>
      <c r="H48" s="22">
        <f>'[13]101010'!$U$15</f>
        <v>293</v>
      </c>
      <c r="I48" s="22">
        <f>'[13]101010'!$U$58</f>
        <v>7</v>
      </c>
      <c r="J48" s="22">
        <f>'[13]101010'!$U$94</f>
        <v>286</v>
      </c>
      <c r="K48" s="22">
        <f>'[13]101010'!$U$137</f>
        <v>13</v>
      </c>
      <c r="L48" s="22">
        <f>'[13]101010'!$U$138</f>
        <v>295</v>
      </c>
      <c r="M48" s="22">
        <f>'[14]101020 (3)'!$R$114</f>
        <v>150</v>
      </c>
      <c r="N48" s="22">
        <f>'[14]101020 (3)'!$R$113</f>
        <v>44</v>
      </c>
      <c r="O48" s="22">
        <f>'[14]101020 (3)'!$R$115</f>
        <v>100</v>
      </c>
      <c r="P48" s="23">
        <f>'[13]101010'!$U$140</f>
        <v>50.9</v>
      </c>
      <c r="Q48" s="26">
        <f>'[13]101010'!$U$142</f>
        <v>4.2</v>
      </c>
      <c r="R48" s="64">
        <v>3.6</v>
      </c>
      <c r="S48" s="53"/>
    </row>
    <row r="49" spans="1:19" ht="15" customHeight="1" x14ac:dyDescent="0.15">
      <c r="B49" s="118"/>
      <c r="C49" s="37"/>
      <c r="D49" s="35"/>
      <c r="E49" s="10">
        <v>7</v>
      </c>
      <c r="F49" s="22">
        <f>'[15]101010'!$U$13</f>
        <v>602</v>
      </c>
      <c r="G49" s="22">
        <f>'[15]101010'!$U$14</f>
        <v>302</v>
      </c>
      <c r="H49" s="22">
        <f>'[15]101010'!$U$15</f>
        <v>286</v>
      </c>
      <c r="I49" s="22">
        <f>'[15]101010'!$U$58</f>
        <v>5</v>
      </c>
      <c r="J49" s="22">
        <f>'[15]101010'!$U$94</f>
        <v>281</v>
      </c>
      <c r="K49" s="22">
        <f>'[15]101010'!$U$137</f>
        <v>16</v>
      </c>
      <c r="L49" s="22">
        <f>'[15]101010'!$U$138</f>
        <v>300</v>
      </c>
      <c r="M49" s="22">
        <f>'[16]101020 (3)'!$R$114</f>
        <v>159</v>
      </c>
      <c r="N49" s="22">
        <f>'[16]101020 (3)'!$R$113</f>
        <v>47</v>
      </c>
      <c r="O49" s="22">
        <f>'[16]101020 (3)'!$R$115</f>
        <v>94</v>
      </c>
      <c r="P49" s="23">
        <f>'[15]101010'!$U$140</f>
        <v>50.2</v>
      </c>
      <c r="Q49" s="26">
        <f>'[15]101010'!$U$142</f>
        <v>5.3</v>
      </c>
      <c r="R49" s="64">
        <v>3.6</v>
      </c>
      <c r="S49" s="53"/>
    </row>
    <row r="50" spans="1:19" ht="15" customHeight="1" x14ac:dyDescent="0.15">
      <c r="B50" s="118"/>
      <c r="C50" s="37"/>
      <c r="D50" s="35"/>
      <c r="E50" s="10">
        <v>8</v>
      </c>
      <c r="F50" s="22">
        <f>'[17]101010'!$U$13</f>
        <v>602</v>
      </c>
      <c r="G50" s="22">
        <f>'[17]101010'!$U$14</f>
        <v>297</v>
      </c>
      <c r="H50" s="22">
        <f>'[17]101010'!$U$15</f>
        <v>279</v>
      </c>
      <c r="I50" s="22">
        <f>'[17]101010'!$U$58</f>
        <v>10</v>
      </c>
      <c r="J50" s="22">
        <f>'[17]101010'!$U$94</f>
        <v>269</v>
      </c>
      <c r="K50" s="22">
        <f>'[17]101010'!$U$137</f>
        <v>18</v>
      </c>
      <c r="L50" s="22">
        <f>'[17]101010'!$U$138</f>
        <v>304</v>
      </c>
      <c r="M50" s="22">
        <f>'[18]101020 (3)'!$R$114</f>
        <v>164</v>
      </c>
      <c r="N50" s="22">
        <f>'[18]101020 (3)'!$R$113</f>
        <v>47</v>
      </c>
      <c r="O50" s="22">
        <f>'[18]101020 (3)'!$R$115</f>
        <v>93</v>
      </c>
      <c r="P50" s="23">
        <f>'[17]101010'!$U$140</f>
        <v>49.3</v>
      </c>
      <c r="Q50" s="26">
        <f>'[17]101010'!$U$142</f>
        <v>6.1</v>
      </c>
      <c r="R50" s="64">
        <v>3.2</v>
      </c>
      <c r="S50" s="53"/>
    </row>
    <row r="51" spans="1:19" ht="15" customHeight="1" x14ac:dyDescent="0.15">
      <c r="B51" s="118"/>
      <c r="C51" s="37"/>
      <c r="D51" s="35"/>
      <c r="E51" s="10">
        <v>9</v>
      </c>
      <c r="F51" s="22">
        <f>'[19]101010'!$U$13</f>
        <v>603</v>
      </c>
      <c r="G51" s="22">
        <f>'[19]101010'!$U$14</f>
        <v>294</v>
      </c>
      <c r="H51" s="22">
        <f>'[19]101010'!$U$15</f>
        <v>274</v>
      </c>
      <c r="I51" s="22">
        <f>'[19]101010'!$U$58</f>
        <v>8</v>
      </c>
      <c r="J51" s="22">
        <f>'[19]101010'!$U$94</f>
        <v>266</v>
      </c>
      <c r="K51" s="22">
        <f>'[19]101010'!$U$137</f>
        <v>19</v>
      </c>
      <c r="L51" s="22">
        <f>'[19]101010'!$U$138</f>
        <v>309</v>
      </c>
      <c r="M51" s="22">
        <f>'[20]101020 (3)'!$R$114</f>
        <v>171</v>
      </c>
      <c r="N51" s="22">
        <f>'[20]101020 (3)'!$R$113</f>
        <v>44</v>
      </c>
      <c r="O51" s="22">
        <f>'[20]101020 (3)'!$R$115</f>
        <v>94</v>
      </c>
      <c r="P51" s="23">
        <f>'[19]101010'!$U$140</f>
        <v>48.8</v>
      </c>
      <c r="Q51" s="26">
        <f>'[19]101010'!$U$142</f>
        <v>6.5</v>
      </c>
      <c r="R51" s="63">
        <v>3.3</v>
      </c>
    </row>
    <row r="52" spans="1:19" ht="15" customHeight="1" x14ac:dyDescent="0.15">
      <c r="B52" s="118"/>
      <c r="C52" s="37"/>
      <c r="D52" s="35"/>
      <c r="E52" s="10">
        <v>10</v>
      </c>
      <c r="F52" s="22">
        <f>'[21]101010'!$U$13</f>
        <v>604</v>
      </c>
      <c r="G52" s="22">
        <f>'[21]101010'!$U$14</f>
        <v>304</v>
      </c>
      <c r="H52" s="22">
        <f>'[21]101010'!$U$15</f>
        <v>288</v>
      </c>
      <c r="I52" s="22">
        <f>'[21]101010'!$U$58</f>
        <v>7</v>
      </c>
      <c r="J52" s="22">
        <f>'[21]101010'!$U$94</f>
        <v>281</v>
      </c>
      <c r="K52" s="22">
        <f>'[21]101010'!$U$137</f>
        <v>16</v>
      </c>
      <c r="L52" s="22">
        <f>'[21]101010'!$U$138</f>
        <v>299</v>
      </c>
      <c r="M52" s="22">
        <f>'[22]101020 (3)'!$R$114</f>
        <v>164</v>
      </c>
      <c r="N52" s="22">
        <f>'[22]101020 (3)'!$R$113</f>
        <v>44</v>
      </c>
      <c r="O52" s="22">
        <f>'[22]101020 (3)'!$R$115</f>
        <v>90</v>
      </c>
      <c r="P52" s="23">
        <f>'[21]101010'!$U$140</f>
        <v>50.3</v>
      </c>
      <c r="Q52" s="26">
        <f>'[21]101010'!$U$142</f>
        <v>5.3</v>
      </c>
      <c r="R52" s="63">
        <v>3.2</v>
      </c>
    </row>
    <row r="53" spans="1:19" ht="15" customHeight="1" x14ac:dyDescent="0.15">
      <c r="B53" s="118"/>
      <c r="C53" s="37"/>
      <c r="D53" s="35"/>
      <c r="E53" s="10">
        <v>11</v>
      </c>
      <c r="F53" s="22">
        <f>'[23]101010'!$U$13</f>
        <v>604</v>
      </c>
      <c r="G53" s="22">
        <f>'[23]101010'!$U$14</f>
        <v>308</v>
      </c>
      <c r="H53" s="22">
        <f>'[23]101010'!$U$15</f>
        <v>293</v>
      </c>
      <c r="I53" s="22">
        <f>'[23]101010'!$U$58</f>
        <v>7</v>
      </c>
      <c r="J53" s="22">
        <f>'[23]101010'!$U$94</f>
        <v>286</v>
      </c>
      <c r="K53" s="22">
        <f>'[23]101010'!$U$137</f>
        <v>15</v>
      </c>
      <c r="L53" s="22">
        <f>'[23]101010'!$U$138</f>
        <v>296</v>
      </c>
      <c r="M53" s="22">
        <f>'[24]101020 (3)'!$R$114</f>
        <v>168</v>
      </c>
      <c r="N53" s="22">
        <f>'[24]101020 (3)'!$R$113</f>
        <v>42</v>
      </c>
      <c r="O53" s="22">
        <f>'[24]101020 (3)'!$R$115</f>
        <v>86</v>
      </c>
      <c r="P53" s="23">
        <f>'[23]101010'!$U$140</f>
        <v>51</v>
      </c>
      <c r="Q53" s="26">
        <f>'[23]101010'!$U$142</f>
        <v>4.9000000000000004</v>
      </c>
      <c r="R53" s="63">
        <v>2.9</v>
      </c>
    </row>
    <row r="54" spans="1:19" ht="15" customHeight="1" x14ac:dyDescent="0.15">
      <c r="B54" s="118"/>
      <c r="C54" s="37"/>
      <c r="D54" s="35"/>
      <c r="E54" s="10">
        <v>12</v>
      </c>
      <c r="F54" s="22">
        <f>'[25]101010'!$U$13</f>
        <v>603</v>
      </c>
      <c r="G54" s="22">
        <f>'[25]101010'!$U$14</f>
        <v>301</v>
      </c>
      <c r="H54" s="22">
        <f>'[25]101010'!$U$15</f>
        <v>288</v>
      </c>
      <c r="I54" s="22">
        <f>'[25]101010'!$U$58</f>
        <v>5</v>
      </c>
      <c r="J54" s="22">
        <f>'[25]101010'!$U$94</f>
        <v>282</v>
      </c>
      <c r="K54" s="22">
        <f>'[25]101010'!$U$137</f>
        <v>13</v>
      </c>
      <c r="L54" s="22">
        <f>'[25]101010'!$U$138</f>
        <v>302</v>
      </c>
      <c r="M54" s="22">
        <f>'[26]101020 (3)'!$R$114</f>
        <v>167</v>
      </c>
      <c r="N54" s="22">
        <f>'[26]101020 (3)'!$R$113</f>
        <v>40</v>
      </c>
      <c r="O54" s="22">
        <f>'[26]101020 (3)'!$R$115</f>
        <v>95</v>
      </c>
      <c r="P54" s="23">
        <f>'[25]101010'!$U$140</f>
        <v>49.9</v>
      </c>
      <c r="Q54" s="26">
        <f>'[25]101010'!$U$142</f>
        <v>4.3</v>
      </c>
      <c r="R54" s="63">
        <v>2.9</v>
      </c>
    </row>
    <row r="55" spans="1:19" ht="15" customHeight="1" thickBot="1" x14ac:dyDescent="0.2">
      <c r="B55" s="118"/>
      <c r="C55" s="42"/>
      <c r="D55" s="32"/>
      <c r="E55" s="15"/>
      <c r="F55" s="21"/>
      <c r="G55" s="21"/>
      <c r="H55" s="21"/>
      <c r="I55" s="21"/>
      <c r="J55" s="21"/>
      <c r="K55" s="27"/>
      <c r="L55" s="21"/>
      <c r="M55" s="21"/>
      <c r="N55" s="21"/>
      <c r="O55" s="21"/>
      <c r="P55" s="46"/>
      <c r="Q55" s="23"/>
      <c r="R55" s="24"/>
    </row>
    <row r="56" spans="1:19" ht="18.75" customHeight="1" x14ac:dyDescent="0.15">
      <c r="B56" s="127"/>
      <c r="C56" s="127"/>
      <c r="D56" s="127"/>
      <c r="E56" s="127"/>
      <c r="F56" s="127"/>
      <c r="G56" s="127"/>
      <c r="H56" s="127"/>
      <c r="I56" s="127"/>
      <c r="J56" s="6"/>
      <c r="K56" s="5"/>
      <c r="L56" s="54" t="s">
        <v>21</v>
      </c>
      <c r="M56" s="6"/>
      <c r="N56" s="6"/>
      <c r="O56" s="6"/>
      <c r="P56" s="6"/>
      <c r="Q56" s="6"/>
      <c r="R56" s="6"/>
    </row>
    <row r="57" spans="1:19" ht="18.75" customHeight="1" x14ac:dyDescent="0.15">
      <c r="B57" s="71"/>
      <c r="C57" s="8"/>
      <c r="D57" s="35"/>
      <c r="E57" s="33"/>
      <c r="F57" s="5"/>
      <c r="G57" s="5"/>
      <c r="H57" s="72"/>
      <c r="I57" s="5"/>
      <c r="J57" s="5"/>
      <c r="K57" s="5"/>
      <c r="L57" s="5"/>
      <c r="M57" s="5"/>
      <c r="N57" s="5"/>
      <c r="O57" s="5"/>
      <c r="P57" s="5"/>
      <c r="Q57" s="5"/>
      <c r="R57" s="5"/>
    </row>
    <row r="58" spans="1:19" ht="18.75" customHeight="1" x14ac:dyDescent="0.15">
      <c r="A58" s="98" t="s">
        <v>15</v>
      </c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 t="s">
        <v>66</v>
      </c>
      <c r="M58" s="98"/>
      <c r="N58" s="98"/>
      <c r="O58" s="98"/>
      <c r="P58" s="98"/>
      <c r="Q58" s="98"/>
      <c r="R58" s="98"/>
    </row>
    <row r="59" spans="1:19" x14ac:dyDescent="0.15">
      <c r="C59" s="8"/>
      <c r="D59" s="35"/>
      <c r="E59" s="33"/>
    </row>
    <row r="60" spans="1:19" x14ac:dyDescent="0.15">
      <c r="C60" s="8"/>
      <c r="D60" s="35"/>
      <c r="E60" s="33"/>
    </row>
    <row r="61" spans="1:19" x14ac:dyDescent="0.15">
      <c r="C61" s="8"/>
      <c r="D61" s="35"/>
      <c r="E61" s="33"/>
    </row>
    <row r="62" spans="1:19" x14ac:dyDescent="0.15">
      <c r="C62" s="8"/>
      <c r="D62" s="35"/>
      <c r="E62" s="33"/>
    </row>
    <row r="63" spans="1:19" x14ac:dyDescent="0.15">
      <c r="C63" s="8"/>
      <c r="D63" s="35"/>
      <c r="E63" s="33"/>
    </row>
    <row r="64" spans="1:19" x14ac:dyDescent="0.15">
      <c r="C64" s="8"/>
      <c r="D64" s="35"/>
      <c r="E64" s="33"/>
    </row>
    <row r="65" spans="3:5" x14ac:dyDescent="0.15">
      <c r="C65" s="8"/>
      <c r="D65" s="35"/>
      <c r="E65" s="33"/>
    </row>
    <row r="66" spans="3:5" x14ac:dyDescent="0.15">
      <c r="C66" s="8"/>
      <c r="D66" s="35"/>
      <c r="E66" s="33"/>
    </row>
    <row r="67" spans="3:5" x14ac:dyDescent="0.15">
      <c r="C67" s="9"/>
      <c r="D67" s="38"/>
      <c r="E67" s="33"/>
    </row>
    <row r="68" spans="3:5" x14ac:dyDescent="0.15">
      <c r="C68" s="9"/>
      <c r="D68" s="38"/>
      <c r="E68" s="33"/>
    </row>
    <row r="69" spans="3:5" x14ac:dyDescent="0.15">
      <c r="C69" s="5"/>
      <c r="D69" s="5"/>
      <c r="E69" s="5"/>
    </row>
  </sheetData>
  <mergeCells count="25">
    <mergeCell ref="B9:B55"/>
    <mergeCell ref="C9:E9"/>
    <mergeCell ref="C10:E10"/>
    <mergeCell ref="B56:I56"/>
    <mergeCell ref="A58:K58"/>
    <mergeCell ref="L58:R58"/>
    <mergeCell ref="R3:R8"/>
    <mergeCell ref="F4:F8"/>
    <mergeCell ref="G4:K4"/>
    <mergeCell ref="L4:O4"/>
    <mergeCell ref="G5:G8"/>
    <mergeCell ref="H5:H8"/>
    <mergeCell ref="K5:K8"/>
    <mergeCell ref="L5:L8"/>
    <mergeCell ref="I6:I8"/>
    <mergeCell ref="J6:J8"/>
    <mergeCell ref="Q3:Q8"/>
    <mergeCell ref="F2:K2"/>
    <mergeCell ref="B3:E8"/>
    <mergeCell ref="F3:K3"/>
    <mergeCell ref="L3:O3"/>
    <mergeCell ref="P3:P8"/>
    <mergeCell ref="M6:M8"/>
    <mergeCell ref="N6:N8"/>
    <mergeCell ref="O6:O8"/>
  </mergeCells>
  <phoneticPr fontId="11"/>
  <printOptions horizontalCentered="1" verticalCentered="1" gridLinesSet="0"/>
  <pageMargins left="0.59055118110236227" right="0.78740157480314965" top="0.59055118110236227" bottom="0.31496062992125984" header="0.39370078740157483" footer="0.31496062992125984"/>
  <pageSetup paperSize="9" scale="95" orientation="portrait" r:id="rId1"/>
  <headerFooter alignWithMargins="0">
    <oddHeader xml:space="preserve">&amp;C
</oddHeader>
  </headerFooter>
  <colBreaks count="1" manualBreakCount="1">
    <brk id="11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第２表　総数(H26)</vt:lpstr>
      <vt:lpstr>第２表　男(H26)</vt:lpstr>
      <vt:lpstr>第２表　女(H26)</vt:lpstr>
      <vt:lpstr>'第２表　女(H26)'!Print_Area</vt:lpstr>
      <vt:lpstr>'第２表　総数(H26)'!Print_Area</vt:lpstr>
      <vt:lpstr>'第２表　男(H26)'!Print_Area</vt:lpstr>
    </vt:vector>
  </TitlesOfParts>
  <Company>沖縄県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企画開発部統計課</dc:creator>
  <cp:lastModifiedBy>沖縄県</cp:lastModifiedBy>
  <cp:lastPrinted>2014-11-06T08:00:55Z</cp:lastPrinted>
  <dcterms:created xsi:type="dcterms:W3CDTF">2000-01-31T07:18:53Z</dcterms:created>
  <dcterms:modified xsi:type="dcterms:W3CDTF">2016-02-26T05:29:28Z</dcterms:modified>
</cp:coreProperties>
</file>