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680" yWindow="435" windowWidth="18150" windowHeight="8175" tabRatio="677"/>
  </bookViews>
  <sheets>
    <sheet name="H25 第１３表　総数" sheetId="59" r:id="rId1"/>
    <sheet name="H25 第１３表　男" sheetId="56" r:id="rId2"/>
    <sheet name="H25 第１３表　女" sheetId="5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A14">#REF!</definedName>
    <definedName name="_xlnm.Print_Area" localSheetId="0">'H25 第１３表　総数'!$A$1:$Y$59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G55" i="56" l="1"/>
  <c r="G54" i="56"/>
  <c r="G53" i="56"/>
  <c r="G52" i="56"/>
  <c r="G51" i="56"/>
  <c r="G50" i="56"/>
  <c r="G49" i="56"/>
  <c r="G48" i="56"/>
  <c r="G47" i="56"/>
  <c r="G46" i="56"/>
  <c r="G45" i="56"/>
  <c r="G44" i="56"/>
  <c r="G13" i="56"/>
  <c r="G55" i="59"/>
  <c r="G54" i="59"/>
  <c r="G53" i="59"/>
  <c r="G52" i="59"/>
  <c r="G51" i="59"/>
  <c r="G50" i="59"/>
  <c r="G49" i="59"/>
  <c r="G48" i="59"/>
  <c r="G47" i="59"/>
  <c r="G46" i="59"/>
  <c r="G45" i="59"/>
  <c r="G44" i="59"/>
  <c r="G13" i="59"/>
  <c r="Y55" i="56" l="1"/>
  <c r="X55" i="56"/>
  <c r="W55" i="56"/>
  <c r="V55" i="56"/>
  <c r="U55" i="56"/>
  <c r="T55" i="56"/>
  <c r="S55" i="56"/>
  <c r="R55" i="56"/>
  <c r="Q55" i="56"/>
  <c r="P55" i="56"/>
  <c r="O55" i="56"/>
  <c r="N55" i="56"/>
  <c r="M55" i="56"/>
  <c r="L55" i="56"/>
  <c r="K55" i="56"/>
  <c r="J55" i="56"/>
  <c r="I55" i="56"/>
  <c r="H55" i="56"/>
  <c r="F55" i="56"/>
  <c r="E55" i="56"/>
  <c r="Y54" i="56"/>
  <c r="X54" i="56"/>
  <c r="W54" i="56"/>
  <c r="V54" i="56"/>
  <c r="U54" i="56"/>
  <c r="T54" i="56"/>
  <c r="S54" i="56"/>
  <c r="R54" i="56"/>
  <c r="Q54" i="56"/>
  <c r="P54" i="56"/>
  <c r="O54" i="56"/>
  <c r="N54" i="56"/>
  <c r="M54" i="56"/>
  <c r="L54" i="56"/>
  <c r="K54" i="56"/>
  <c r="J54" i="56"/>
  <c r="I54" i="56"/>
  <c r="H54" i="56"/>
  <c r="F54" i="56"/>
  <c r="E54" i="56"/>
  <c r="Y53" i="56"/>
  <c r="X53" i="56"/>
  <c r="W53" i="56"/>
  <c r="V53" i="56"/>
  <c r="U53" i="56"/>
  <c r="T53" i="56"/>
  <c r="S53" i="56"/>
  <c r="R53" i="56"/>
  <c r="Q53" i="56"/>
  <c r="P53" i="56"/>
  <c r="O53" i="56"/>
  <c r="N53" i="56"/>
  <c r="M53" i="56"/>
  <c r="L53" i="56"/>
  <c r="K53" i="56"/>
  <c r="J53" i="56"/>
  <c r="I53" i="56"/>
  <c r="H53" i="56"/>
  <c r="F53" i="56"/>
  <c r="E53" i="56"/>
  <c r="Y52" i="56"/>
  <c r="X52" i="56"/>
  <c r="W52" i="56"/>
  <c r="V52" i="56"/>
  <c r="U52" i="56"/>
  <c r="T52" i="56"/>
  <c r="S52" i="56"/>
  <c r="R52" i="56"/>
  <c r="Q52" i="56"/>
  <c r="P52" i="56"/>
  <c r="O52" i="56"/>
  <c r="N52" i="56"/>
  <c r="M52" i="56"/>
  <c r="L52" i="56"/>
  <c r="K52" i="56"/>
  <c r="J52" i="56"/>
  <c r="I52" i="56"/>
  <c r="H52" i="56"/>
  <c r="F52" i="56"/>
  <c r="E52" i="56"/>
  <c r="Y51" i="56"/>
  <c r="X51" i="56"/>
  <c r="W51" i="56"/>
  <c r="V51" i="56"/>
  <c r="U51" i="56"/>
  <c r="T51" i="56"/>
  <c r="S51" i="56"/>
  <c r="R51" i="56"/>
  <c r="Q51" i="56"/>
  <c r="P51" i="56"/>
  <c r="O51" i="56"/>
  <c r="N51" i="56"/>
  <c r="M51" i="56"/>
  <c r="L51" i="56"/>
  <c r="K51" i="56"/>
  <c r="J51" i="56"/>
  <c r="I51" i="56"/>
  <c r="H51" i="56"/>
  <c r="F51" i="56"/>
  <c r="E51" i="56"/>
  <c r="Y50" i="56"/>
  <c r="X50" i="56"/>
  <c r="W50" i="56"/>
  <c r="V50" i="56"/>
  <c r="U50" i="56"/>
  <c r="T50" i="56"/>
  <c r="S50" i="56"/>
  <c r="R50" i="56"/>
  <c r="Q50" i="56"/>
  <c r="P50" i="56"/>
  <c r="O50" i="56"/>
  <c r="N50" i="56"/>
  <c r="M50" i="56"/>
  <c r="L50" i="56"/>
  <c r="K50" i="56"/>
  <c r="J50" i="56"/>
  <c r="I50" i="56"/>
  <c r="H50" i="56"/>
  <c r="F50" i="56"/>
  <c r="E50" i="56"/>
  <c r="Y49" i="56"/>
  <c r="X49" i="56"/>
  <c r="W49" i="56"/>
  <c r="V49" i="56"/>
  <c r="U49" i="56"/>
  <c r="T49" i="56"/>
  <c r="S49" i="56"/>
  <c r="R49" i="56"/>
  <c r="Q49" i="56"/>
  <c r="P49" i="56"/>
  <c r="O49" i="56"/>
  <c r="N49" i="56"/>
  <c r="M49" i="56"/>
  <c r="L49" i="56"/>
  <c r="K49" i="56"/>
  <c r="J49" i="56"/>
  <c r="I49" i="56"/>
  <c r="H49" i="56"/>
  <c r="F49" i="56"/>
  <c r="E49" i="56"/>
  <c r="Y48" i="56"/>
  <c r="X48" i="56"/>
  <c r="W48" i="56"/>
  <c r="V48" i="56"/>
  <c r="U48" i="56"/>
  <c r="T48" i="56"/>
  <c r="S48" i="56"/>
  <c r="R48" i="56"/>
  <c r="Q48" i="56"/>
  <c r="P48" i="56"/>
  <c r="O48" i="56"/>
  <c r="N48" i="56"/>
  <c r="M48" i="56"/>
  <c r="L48" i="56"/>
  <c r="K48" i="56"/>
  <c r="J48" i="56"/>
  <c r="I48" i="56"/>
  <c r="H48" i="56"/>
  <c r="F48" i="56"/>
  <c r="E48" i="56"/>
  <c r="Y47" i="56"/>
  <c r="X47" i="56"/>
  <c r="W47" i="56"/>
  <c r="V47" i="56"/>
  <c r="U47" i="56"/>
  <c r="T47" i="56"/>
  <c r="S47" i="56"/>
  <c r="R47" i="56"/>
  <c r="Q47" i="56"/>
  <c r="P47" i="56"/>
  <c r="O47" i="56"/>
  <c r="N47" i="56"/>
  <c r="M47" i="56"/>
  <c r="L47" i="56"/>
  <c r="K47" i="56"/>
  <c r="J47" i="56"/>
  <c r="I47" i="56"/>
  <c r="H47" i="56"/>
  <c r="F47" i="56"/>
  <c r="E47" i="56"/>
  <c r="Y46" i="56"/>
  <c r="X46" i="56"/>
  <c r="W46" i="56"/>
  <c r="V46" i="56"/>
  <c r="U46" i="56"/>
  <c r="T46" i="56"/>
  <c r="S46" i="56"/>
  <c r="R46" i="56"/>
  <c r="Q46" i="56"/>
  <c r="P46" i="56"/>
  <c r="O46" i="56"/>
  <c r="N46" i="56"/>
  <c r="M46" i="56"/>
  <c r="L46" i="56"/>
  <c r="K46" i="56"/>
  <c r="J46" i="56"/>
  <c r="I46" i="56"/>
  <c r="H46" i="56"/>
  <c r="F46" i="56"/>
  <c r="E46" i="56"/>
  <c r="Y45" i="56"/>
  <c r="X45" i="56"/>
  <c r="W45" i="56"/>
  <c r="V45" i="56"/>
  <c r="U45" i="56"/>
  <c r="T45" i="56"/>
  <c r="S45" i="56"/>
  <c r="R45" i="56"/>
  <c r="Q45" i="56"/>
  <c r="P45" i="56"/>
  <c r="O45" i="56"/>
  <c r="N45" i="56"/>
  <c r="M45" i="56"/>
  <c r="L45" i="56"/>
  <c r="K45" i="56"/>
  <c r="J45" i="56"/>
  <c r="I45" i="56"/>
  <c r="H45" i="56"/>
  <c r="F45" i="56"/>
  <c r="E45" i="56"/>
  <c r="Y44" i="56"/>
  <c r="X44" i="56"/>
  <c r="W44" i="56"/>
  <c r="V44" i="56"/>
  <c r="U44" i="56"/>
  <c r="T44" i="56"/>
  <c r="S44" i="56"/>
  <c r="R44" i="56"/>
  <c r="Q44" i="56"/>
  <c r="P44" i="56"/>
  <c r="O44" i="56"/>
  <c r="N44" i="56"/>
  <c r="M44" i="56"/>
  <c r="L44" i="56"/>
  <c r="K44" i="56"/>
  <c r="J44" i="56"/>
  <c r="I44" i="56"/>
  <c r="H44" i="56"/>
  <c r="F44" i="56"/>
  <c r="E44" i="56"/>
  <c r="Y13" i="56" l="1"/>
  <c r="X13" i="56"/>
  <c r="W13" i="56"/>
  <c r="V13" i="56"/>
  <c r="U13" i="56"/>
  <c r="T13" i="56"/>
  <c r="S13" i="56"/>
  <c r="R13" i="56"/>
  <c r="Q13" i="56"/>
  <c r="P13" i="56"/>
  <c r="O13" i="56"/>
  <c r="N13" i="56"/>
  <c r="M13" i="56"/>
  <c r="L13" i="56"/>
  <c r="K13" i="56"/>
  <c r="J13" i="56"/>
  <c r="I13" i="56"/>
  <c r="H13" i="56"/>
  <c r="F13" i="56"/>
  <c r="E13" i="56"/>
  <c r="Y55" i="59" l="1"/>
  <c r="X55" i="59"/>
  <c r="W55" i="59"/>
  <c r="V55" i="59"/>
  <c r="U55" i="59"/>
  <c r="T55" i="59"/>
  <c r="S55" i="59"/>
  <c r="R55" i="59"/>
  <c r="Q55" i="59"/>
  <c r="P55" i="59"/>
  <c r="O55" i="59"/>
  <c r="N55" i="59"/>
  <c r="M55" i="59"/>
  <c r="L55" i="59"/>
  <c r="K55" i="59"/>
  <c r="J55" i="59"/>
  <c r="I55" i="59"/>
  <c r="H55" i="59"/>
  <c r="F55" i="59"/>
  <c r="E55" i="59"/>
  <c r="Y54" i="59"/>
  <c r="X54" i="59"/>
  <c r="W54" i="59"/>
  <c r="V54" i="59"/>
  <c r="U54" i="59"/>
  <c r="T54" i="59"/>
  <c r="S54" i="59"/>
  <c r="R54" i="59"/>
  <c r="Q54" i="59"/>
  <c r="P54" i="59"/>
  <c r="O54" i="59"/>
  <c r="N54" i="59"/>
  <c r="M54" i="59"/>
  <c r="L54" i="59"/>
  <c r="K54" i="59"/>
  <c r="J54" i="59"/>
  <c r="I54" i="59"/>
  <c r="H54" i="59"/>
  <c r="F54" i="59"/>
  <c r="E54" i="59"/>
  <c r="Y53" i="59"/>
  <c r="X53" i="59"/>
  <c r="W53" i="59"/>
  <c r="V53" i="59"/>
  <c r="U53" i="59"/>
  <c r="T53" i="59"/>
  <c r="S53" i="59"/>
  <c r="R53" i="59"/>
  <c r="Q53" i="59"/>
  <c r="P53" i="59"/>
  <c r="O53" i="59"/>
  <c r="N53" i="59"/>
  <c r="M53" i="59"/>
  <c r="L53" i="59"/>
  <c r="K53" i="59"/>
  <c r="J53" i="59"/>
  <c r="I53" i="59"/>
  <c r="H53" i="59"/>
  <c r="F53" i="59"/>
  <c r="E53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F52" i="59"/>
  <c r="E52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F51" i="59"/>
  <c r="E51" i="59"/>
  <c r="Y50" i="59"/>
  <c r="X50" i="59"/>
  <c r="W50" i="59"/>
  <c r="V50" i="59"/>
  <c r="U50" i="59"/>
  <c r="T50" i="59"/>
  <c r="S50" i="59"/>
  <c r="R50" i="59"/>
  <c r="Q50" i="59"/>
  <c r="P50" i="59"/>
  <c r="O50" i="59"/>
  <c r="N50" i="59"/>
  <c r="M50" i="59"/>
  <c r="L50" i="59"/>
  <c r="K50" i="59"/>
  <c r="J50" i="59"/>
  <c r="I50" i="59"/>
  <c r="H50" i="59"/>
  <c r="F50" i="59"/>
  <c r="E50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F49" i="59"/>
  <c r="E49" i="59"/>
  <c r="Y48" i="59"/>
  <c r="X48" i="59"/>
  <c r="W48" i="59"/>
  <c r="V48" i="59"/>
  <c r="U48" i="59"/>
  <c r="T48" i="59"/>
  <c r="S48" i="59"/>
  <c r="R48" i="59"/>
  <c r="Q48" i="59"/>
  <c r="P48" i="59"/>
  <c r="O48" i="59"/>
  <c r="N48" i="59"/>
  <c r="M48" i="59"/>
  <c r="L48" i="59"/>
  <c r="K48" i="59"/>
  <c r="J48" i="59"/>
  <c r="I48" i="59"/>
  <c r="H48" i="59"/>
  <c r="F48" i="59"/>
  <c r="E48" i="59"/>
  <c r="Y47" i="59"/>
  <c r="X47" i="59"/>
  <c r="W47" i="59"/>
  <c r="V47" i="59"/>
  <c r="U47" i="59"/>
  <c r="T47" i="59"/>
  <c r="S47" i="59"/>
  <c r="R47" i="59"/>
  <c r="Q47" i="59"/>
  <c r="P47" i="59"/>
  <c r="O47" i="59"/>
  <c r="N47" i="59"/>
  <c r="M47" i="59"/>
  <c r="L47" i="59"/>
  <c r="K47" i="59"/>
  <c r="J47" i="59"/>
  <c r="I47" i="59"/>
  <c r="H47" i="59"/>
  <c r="F47" i="59"/>
  <c r="E47" i="59"/>
  <c r="Y46" i="59"/>
  <c r="X46" i="59"/>
  <c r="W46" i="59"/>
  <c r="V46" i="59"/>
  <c r="U46" i="59"/>
  <c r="T46" i="59"/>
  <c r="S46" i="59"/>
  <c r="R46" i="59"/>
  <c r="Q46" i="59"/>
  <c r="P46" i="59"/>
  <c r="O46" i="59"/>
  <c r="N46" i="59"/>
  <c r="M46" i="59"/>
  <c r="L46" i="59"/>
  <c r="K46" i="59"/>
  <c r="J46" i="59"/>
  <c r="I46" i="59"/>
  <c r="H46" i="59"/>
  <c r="F46" i="59"/>
  <c r="E46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F45" i="59"/>
  <c r="E45" i="59"/>
  <c r="Y44" i="59"/>
  <c r="X44" i="59"/>
  <c r="W44" i="59"/>
  <c r="V44" i="59"/>
  <c r="U44" i="59"/>
  <c r="T44" i="59"/>
  <c r="S44" i="59"/>
  <c r="R44" i="59"/>
  <c r="Q44" i="59"/>
  <c r="P44" i="59"/>
  <c r="O44" i="59"/>
  <c r="N44" i="59"/>
  <c r="M44" i="59"/>
  <c r="L44" i="59"/>
  <c r="K44" i="59"/>
  <c r="J44" i="59"/>
  <c r="I44" i="59"/>
  <c r="H44" i="59"/>
  <c r="F44" i="59"/>
  <c r="E44" i="59"/>
  <c r="N13" i="59" l="1"/>
  <c r="Y13" i="59"/>
  <c r="X13" i="59"/>
  <c r="W13" i="59"/>
  <c r="V13" i="59"/>
  <c r="U13" i="59"/>
  <c r="T13" i="59"/>
  <c r="S13" i="59"/>
  <c r="L13" i="59"/>
  <c r="E13" i="59"/>
  <c r="R13" i="59"/>
  <c r="Q13" i="59"/>
  <c r="P13" i="59"/>
  <c r="O13" i="59"/>
  <c r="M13" i="59"/>
  <c r="K13" i="59" l="1"/>
  <c r="J13" i="59"/>
  <c r="I13" i="59"/>
  <c r="H13" i="59"/>
  <c r="F13" i="59"/>
</calcChain>
</file>

<file path=xl/sharedStrings.xml><?xml version="1.0" encoding="utf-8"?>
<sst xmlns="http://schemas.openxmlformats.org/spreadsheetml/2006/main" count="129" uniqueCount="40">
  <si>
    <t>区  分</t>
  </si>
  <si>
    <t>単位（千人）</t>
    <rPh sb="0" eb="2">
      <t>タンイ</t>
    </rPh>
    <rPh sb="3" eb="4">
      <t>セン</t>
    </rPh>
    <rPh sb="4" eb="5">
      <t>ニン</t>
    </rPh>
    <phoneticPr fontId="3"/>
  </si>
  <si>
    <t>総数</t>
    <rPh sb="0" eb="2">
      <t>ソウスウ</t>
    </rPh>
    <phoneticPr fontId="3"/>
  </si>
  <si>
    <t>1～２９人</t>
    <rPh sb="4" eb="5">
      <t>ニン</t>
    </rPh>
    <phoneticPr fontId="3"/>
  </si>
  <si>
    <t>５００人　　以上</t>
    <rPh sb="3" eb="4">
      <t>ニン</t>
    </rPh>
    <rPh sb="6" eb="8">
      <t>イジョウ</t>
    </rPh>
    <phoneticPr fontId="3"/>
  </si>
  <si>
    <t>官公</t>
    <rPh sb="0" eb="2">
      <t>カンコウ</t>
    </rPh>
    <phoneticPr fontId="3"/>
  </si>
  <si>
    <t>第１３表　主な産業、従業者</t>
    <rPh sb="0" eb="1">
      <t>ダイ</t>
    </rPh>
    <rPh sb="3" eb="4">
      <t>ヒョウ</t>
    </rPh>
    <rPh sb="5" eb="6">
      <t>オモ</t>
    </rPh>
    <rPh sb="7" eb="9">
      <t>サンギョウ</t>
    </rPh>
    <rPh sb="10" eb="13">
      <t>ジュウギョウシャ</t>
    </rPh>
    <phoneticPr fontId="3"/>
  </si>
  <si>
    <t>非　農　林　業　雇　用　者</t>
    <rPh sb="0" eb="1">
      <t>ヒ</t>
    </rPh>
    <rPh sb="2" eb="7">
      <t>ノウリンギョウ</t>
    </rPh>
    <rPh sb="8" eb="13">
      <t>コヨウシャ</t>
    </rPh>
    <phoneticPr fontId="3"/>
  </si>
  <si>
    <t>階級別非農林業雇用者数</t>
    <rPh sb="0" eb="3">
      <t>カイキュウベツ</t>
    </rPh>
    <rPh sb="3" eb="4">
      <t>ヒ</t>
    </rPh>
    <rPh sb="4" eb="6">
      <t>ノウリン</t>
    </rPh>
    <rPh sb="6" eb="7">
      <t>ギョウ</t>
    </rPh>
    <rPh sb="7" eb="10">
      <t>コヨウシャ</t>
    </rPh>
    <rPh sb="10" eb="11">
      <t>スウ</t>
    </rPh>
    <phoneticPr fontId="3"/>
  </si>
  <si>
    <t>３０ 人 以 上</t>
    <rPh sb="3" eb="4">
      <t>ニン</t>
    </rPh>
    <rPh sb="5" eb="8">
      <t>イジョウ</t>
    </rPh>
    <phoneticPr fontId="3"/>
  </si>
  <si>
    <t>年平均</t>
    <rPh sb="0" eb="3">
      <t>ネンヘイキン</t>
    </rPh>
    <phoneticPr fontId="3"/>
  </si>
  <si>
    <t>３0～９９人</t>
    <rPh sb="5" eb="6">
      <t>ニン</t>
    </rPh>
    <phoneticPr fontId="3"/>
  </si>
  <si>
    <t>499人</t>
    <rPh sb="3" eb="4">
      <t>ニン</t>
    </rPh>
    <phoneticPr fontId="3"/>
  </si>
  <si>
    <t>男</t>
    <rPh sb="0" eb="1">
      <t>オトコ</t>
    </rPh>
    <phoneticPr fontId="3"/>
  </si>
  <si>
    <t>う　　ち　　第　三　次　産　業</t>
    <rPh sb="6" eb="7">
      <t>ダイ</t>
    </rPh>
    <rPh sb="8" eb="9">
      <t>3</t>
    </rPh>
    <rPh sb="10" eb="11">
      <t>ジ</t>
    </rPh>
    <rPh sb="12" eb="13">
      <t>サン</t>
    </rPh>
    <rPh sb="14" eb="15">
      <t>ギョウ</t>
    </rPh>
    <phoneticPr fontId="3"/>
  </si>
  <si>
    <t>１００～</t>
    <phoneticPr fontId="3"/>
  </si>
  <si>
    <t>１００～　</t>
    <phoneticPr fontId="3"/>
  </si>
  <si>
    <t>１００～</t>
    <phoneticPr fontId="3"/>
  </si>
  <si>
    <t>１００～　</t>
    <phoneticPr fontId="3"/>
  </si>
  <si>
    <t>女</t>
    <rPh sb="0" eb="1">
      <t>オンナ</t>
    </rPh>
    <phoneticPr fontId="3"/>
  </si>
  <si>
    <t>平成23年  1月</t>
    <rPh sb="0" eb="2">
      <t>ヘイセイ</t>
    </rPh>
    <rPh sb="4" eb="5">
      <t>ネン</t>
    </rPh>
    <rPh sb="8" eb="9">
      <t>ガツ</t>
    </rPh>
    <phoneticPr fontId="7"/>
  </si>
  <si>
    <t>１００～</t>
    <phoneticPr fontId="3"/>
  </si>
  <si>
    <t>１００～　</t>
    <phoneticPr fontId="3"/>
  </si>
  <si>
    <t>平成23年 1月</t>
    <rPh sb="0" eb="2">
      <t>ヘイセイ</t>
    </rPh>
    <rPh sb="4" eb="5">
      <t>ネン</t>
    </rPh>
    <phoneticPr fontId="7"/>
  </si>
  <si>
    <t>平成24年  1月</t>
    <rPh sb="0" eb="2">
      <t>ヘイセイ</t>
    </rPh>
    <rPh sb="4" eb="5">
      <t>ネン</t>
    </rPh>
    <phoneticPr fontId="7"/>
  </si>
  <si>
    <t>平成24年  1月</t>
    <rPh sb="0" eb="2">
      <t>ヘイセイ</t>
    </rPh>
    <rPh sb="4" eb="5">
      <t>ネン</t>
    </rPh>
    <rPh sb="8" eb="9">
      <t>ガツ</t>
    </rPh>
    <phoneticPr fontId="7"/>
  </si>
  <si>
    <t xml:space="preserve">  平成 23年</t>
    <phoneticPr fontId="7"/>
  </si>
  <si>
    <t>平成25年  1月</t>
    <rPh sb="0" eb="2">
      <t>ヘイセイ</t>
    </rPh>
    <rPh sb="4" eb="5">
      <t>ネン</t>
    </rPh>
    <phoneticPr fontId="7"/>
  </si>
  <si>
    <t xml:space="preserve">  平成 23年</t>
    <phoneticPr fontId="7"/>
  </si>
  <si>
    <t>平成25年  1月</t>
    <rPh sb="0" eb="2">
      <t>ヘイセイ</t>
    </rPh>
    <rPh sb="4" eb="5">
      <t>ネン</t>
    </rPh>
    <rPh sb="8" eb="9">
      <t>ガツ</t>
    </rPh>
    <phoneticPr fontId="7"/>
  </si>
  <si>
    <t xml:space="preserve">  平成 23年</t>
    <phoneticPr fontId="7"/>
  </si>
  <si>
    <t>う　　ち</t>
    <phoneticPr fontId="3"/>
  </si>
  <si>
    <t>第　二　次　産　業</t>
    <rPh sb="0" eb="1">
      <t>ダイ</t>
    </rPh>
    <rPh sb="2" eb="3">
      <t>ニ</t>
    </rPh>
    <rPh sb="4" eb="5">
      <t>ジ</t>
    </rPh>
    <rPh sb="6" eb="7">
      <t>サン</t>
    </rPh>
    <rPh sb="8" eb="9">
      <t>ギョウ</t>
    </rPh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</si>
  <si>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</si>
  <si>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－１０４－</t>
    <phoneticPr fontId="3"/>
  </si>
  <si>
    <t>－１０５－</t>
    <phoneticPr fontId="3"/>
  </si>
  <si>
    <t>－１０６－</t>
    <phoneticPr fontId="3"/>
  </si>
  <si>
    <t>－１０７－</t>
    <phoneticPr fontId="3"/>
  </si>
  <si>
    <t>－１０８－</t>
    <phoneticPr fontId="3"/>
  </si>
  <si>
    <t>－１０９－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</si>
</sst>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11"/>
      <name val="Terminal"/>
      <charset val="128"/>
    </font>
    <font>
      <sz val="9"/>
      <name val="ＭＳ Ｐ明朝"/>
      <family val="1"/>
      <charset val="128"/>
    </font>
    <font>
      <sz val="7"/>
      <name val="Terminal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10" xfId="0" applyNumberFormat="1" applyFont="1" applyBorder="1" applyProtection="1"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right"/>
    </xf>
    <xf numFmtId="0" fontId="4" fillId="0" borderId="10" xfId="0" applyNumberFormat="1" applyFont="1" applyBorder="1" applyProtection="1">
      <protection locked="0"/>
    </xf>
    <xf numFmtId="0" fontId="1" fillId="0" borderId="10" xfId="0" applyNumberFormat="1" applyFont="1" applyBorder="1" applyAlignment="1" applyProtection="1">
      <alignment horizontal="right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 applyProtection="1">
      <alignment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right"/>
    </xf>
    <xf numFmtId="0" fontId="1" fillId="0" borderId="0" xfId="0" applyFont="1" applyBorder="1"/>
    <xf numFmtId="0" fontId="1" fillId="0" borderId="21" xfId="0" applyFont="1" applyBorder="1" applyAlignment="1">
      <alignment horizontal="right"/>
    </xf>
    <xf numFmtId="0" fontId="1" fillId="0" borderId="22" xfId="0" applyNumberFormat="1" applyFont="1" applyBorder="1" applyAlignment="1" applyProtection="1">
      <alignment horizontal="left"/>
      <protection locked="0"/>
    </xf>
    <xf numFmtId="0" fontId="1" fillId="0" borderId="23" xfId="0" applyNumberFormat="1" applyFont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23" xfId="0" applyNumberFormat="1" applyFont="1" applyBorder="1" applyAlignment="1">
      <alignment horizontal="center" vertical="center" textRotation="255"/>
    </xf>
    <xf numFmtId="0" fontId="1" fillId="0" borderId="12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right"/>
    </xf>
    <xf numFmtId="0" fontId="1" fillId="0" borderId="22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23" xfId="0" applyNumberFormat="1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left" vertical="center" textRotation="255"/>
    </xf>
    <xf numFmtId="0" fontId="1" fillId="0" borderId="23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/>
    <xf numFmtId="0" fontId="1" fillId="0" borderId="19" xfId="0" applyNumberFormat="1" applyFont="1" applyBorder="1" applyAlignment="1" applyProtection="1">
      <alignment horizontal="right"/>
      <protection locked="0"/>
    </xf>
    <xf numFmtId="0" fontId="1" fillId="0" borderId="26" xfId="0" applyNumberFormat="1" applyFont="1" applyBorder="1" applyAlignment="1" applyProtection="1">
      <alignment horizontal="right"/>
      <protection locked="0"/>
    </xf>
    <xf numFmtId="0" fontId="1" fillId="0" borderId="14" xfId="0" applyNumberFormat="1" applyFont="1" applyBorder="1" applyAlignment="1" applyProtection="1">
      <alignment horizontal="right"/>
      <protection locked="0"/>
    </xf>
    <xf numFmtId="0" fontId="1" fillId="0" borderId="2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4" xfId="0" applyNumberFormat="1" applyFont="1" applyFill="1" applyBorder="1" applyAlignment="1" applyProtection="1">
      <alignment horizontal="right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" fillId="24" borderId="12" xfId="0" applyNumberFormat="1" applyFont="1" applyFill="1" applyBorder="1" applyAlignment="1" applyProtection="1">
      <alignment horizontal="right"/>
      <protection locked="0"/>
    </xf>
    <xf numFmtId="0" fontId="1" fillId="0" borderId="37" xfId="0" applyNumberFormat="1" applyFont="1" applyBorder="1" applyAlignment="1" applyProtection="1">
      <alignment horizontal="center"/>
      <protection locked="0"/>
    </xf>
    <xf numFmtId="0" fontId="1" fillId="0" borderId="15" xfId="0" applyNumberFormat="1" applyFont="1" applyBorder="1" applyAlignment="1" applyProtection="1">
      <alignment horizontal="center"/>
      <protection locked="0"/>
    </xf>
    <xf numFmtId="0" fontId="1" fillId="0" borderId="18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/>
    <xf numFmtId="0" fontId="6" fillId="0" borderId="14" xfId="0" applyFont="1" applyBorder="1" applyAlignment="1">
      <alignment horizontal="center" vertical="center" wrapText="1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33" xfId="0" applyNumberFormat="1" applyFont="1" applyBorder="1" applyAlignment="1" applyProtection="1">
      <alignment horizontal="center" vertical="center" textRotation="255"/>
      <protection locked="0"/>
    </xf>
    <xf numFmtId="0" fontId="1" fillId="0" borderId="34" xfId="0" applyNumberFormat="1" applyFont="1" applyBorder="1" applyAlignment="1" applyProtection="1">
      <alignment horizontal="center" vertical="center" textRotation="255"/>
      <protection locked="0"/>
    </xf>
    <xf numFmtId="0" fontId="1" fillId="0" borderId="35" xfId="0" applyNumberFormat="1" applyFont="1" applyBorder="1" applyAlignment="1" applyProtection="1">
      <alignment horizontal="center" vertical="center" textRotation="255"/>
      <protection locked="0"/>
    </xf>
    <xf numFmtId="0" fontId="1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NumberFormat="1" applyFont="1" applyBorder="1" applyAlignment="1" applyProtection="1">
      <alignment horizontal="left" vertical="center"/>
      <protection locked="0"/>
    </xf>
    <xf numFmtId="0" fontId="4" fillId="0" borderId="10" xfId="0" applyNumberFormat="1" applyFont="1" applyBorder="1" applyAlignment="1" applyProtection="1">
      <alignment horizontal="right" vertical="center"/>
      <protection locked="0"/>
    </xf>
    <xf numFmtId="0" fontId="2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545</v>
          </cell>
          <cell r="AP18">
            <v>193</v>
          </cell>
          <cell r="AU18">
            <v>271</v>
          </cell>
          <cell r="AW18">
            <v>97</v>
          </cell>
          <cell r="AX18">
            <v>85</v>
          </cell>
          <cell r="AY18">
            <v>89</v>
          </cell>
          <cell r="BB18">
            <v>77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62</v>
          </cell>
          <cell r="AP23">
            <v>46</v>
          </cell>
          <cell r="AU23">
            <v>16</v>
          </cell>
          <cell r="AW23">
            <v>10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27</v>
          </cell>
          <cell r="AP24">
            <v>10</v>
          </cell>
          <cell r="AU24">
            <v>17</v>
          </cell>
          <cell r="AW24">
            <v>9</v>
          </cell>
          <cell r="AX24">
            <v>6</v>
          </cell>
          <cell r="AY24">
            <v>2</v>
          </cell>
          <cell r="BB24" t="str">
            <v>-</v>
          </cell>
        </row>
        <row r="49">
          <cell r="AO49">
            <v>3</v>
          </cell>
          <cell r="AP49">
            <v>0</v>
          </cell>
          <cell r="AU49">
            <v>2</v>
          </cell>
          <cell r="AW49">
            <v>0</v>
          </cell>
          <cell r="AX49">
            <v>0</v>
          </cell>
          <cell r="AY49">
            <v>2</v>
          </cell>
          <cell r="BB49">
            <v>1</v>
          </cell>
        </row>
        <row r="50">
          <cell r="AO50">
            <v>13</v>
          </cell>
          <cell r="AP50">
            <v>3</v>
          </cell>
          <cell r="AU50">
            <v>10</v>
          </cell>
          <cell r="AW50">
            <v>3</v>
          </cell>
          <cell r="AX50">
            <v>5</v>
          </cell>
          <cell r="AY50">
            <v>3</v>
          </cell>
          <cell r="BB50" t="str">
            <v>-</v>
          </cell>
        </row>
        <row r="56">
          <cell r="AO56">
            <v>29</v>
          </cell>
          <cell r="AP56">
            <v>6</v>
          </cell>
          <cell r="AU56">
            <v>23</v>
          </cell>
          <cell r="AW56">
            <v>10</v>
          </cell>
          <cell r="AX56">
            <v>7</v>
          </cell>
          <cell r="AY56">
            <v>5</v>
          </cell>
          <cell r="BB56">
            <v>0</v>
          </cell>
        </row>
        <row r="65">
          <cell r="AO65">
            <v>88</v>
          </cell>
          <cell r="AP65">
            <v>34</v>
          </cell>
          <cell r="AU65">
            <v>53</v>
          </cell>
          <cell r="AW65">
            <v>15</v>
          </cell>
          <cell r="AX65">
            <v>14</v>
          </cell>
          <cell r="AY65">
            <v>25</v>
          </cell>
          <cell r="BB65">
            <v>0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1</v>
          </cell>
          <cell r="AX72">
            <v>2</v>
          </cell>
          <cell r="AY72">
            <v>9</v>
          </cell>
          <cell r="BB72">
            <v>0</v>
          </cell>
        </row>
        <row r="73">
          <cell r="AO73">
            <v>11</v>
          </cell>
          <cell r="AP73">
            <v>7</v>
          </cell>
          <cell r="AU73">
            <v>5</v>
          </cell>
          <cell r="AW73">
            <v>2</v>
          </cell>
          <cell r="AX73">
            <v>1</v>
          </cell>
          <cell r="AY73">
            <v>1</v>
          </cell>
          <cell r="BB73">
            <v>0</v>
          </cell>
        </row>
        <row r="76">
          <cell r="AO76">
            <v>16</v>
          </cell>
          <cell r="AP76">
            <v>10</v>
          </cell>
          <cell r="AU76">
            <v>5</v>
          </cell>
          <cell r="AW76">
            <v>2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44</v>
          </cell>
          <cell r="AP81">
            <v>20</v>
          </cell>
          <cell r="AU81">
            <v>22</v>
          </cell>
          <cell r="AW81">
            <v>6</v>
          </cell>
          <cell r="AX81">
            <v>8</v>
          </cell>
          <cell r="AY81">
            <v>8</v>
          </cell>
          <cell r="BB81">
            <v>1</v>
          </cell>
        </row>
        <row r="85">
          <cell r="AO85">
            <v>20</v>
          </cell>
          <cell r="AP85">
            <v>9</v>
          </cell>
          <cell r="AU85">
            <v>11</v>
          </cell>
          <cell r="AW85">
            <v>5</v>
          </cell>
          <cell r="AX85">
            <v>4</v>
          </cell>
          <cell r="AY85">
            <v>2</v>
          </cell>
          <cell r="BB85">
            <v>0</v>
          </cell>
        </row>
        <row r="89">
          <cell r="AO89">
            <v>32</v>
          </cell>
          <cell r="AP89">
            <v>4</v>
          </cell>
          <cell r="AU89">
            <v>7</v>
          </cell>
          <cell r="AW89">
            <v>4</v>
          </cell>
          <cell r="AX89">
            <v>2</v>
          </cell>
          <cell r="AY89">
            <v>1</v>
          </cell>
          <cell r="BB89">
            <v>21</v>
          </cell>
        </row>
        <row r="92">
          <cell r="AO92">
            <v>90</v>
          </cell>
          <cell r="AP92">
            <v>30</v>
          </cell>
          <cell r="AU92">
            <v>51</v>
          </cell>
          <cell r="AW92">
            <v>20</v>
          </cell>
          <cell r="AX92">
            <v>19</v>
          </cell>
          <cell r="AY92">
            <v>12</v>
          </cell>
          <cell r="BB92">
            <v>9</v>
          </cell>
        </row>
        <row r="96">
          <cell r="AO96">
            <v>6</v>
          </cell>
          <cell r="AP96">
            <v>0</v>
          </cell>
          <cell r="AU96">
            <v>5</v>
          </cell>
          <cell r="AW96">
            <v>0</v>
          </cell>
          <cell r="AX96">
            <v>0</v>
          </cell>
          <cell r="AY96">
            <v>5</v>
          </cell>
          <cell r="BB96">
            <v>0</v>
          </cell>
        </row>
        <row r="99">
          <cell r="AO99">
            <v>52</v>
          </cell>
          <cell r="AP99">
            <v>13</v>
          </cell>
          <cell r="AU99">
            <v>31</v>
          </cell>
          <cell r="AW99">
            <v>8</v>
          </cell>
          <cell r="AX99">
            <v>12</v>
          </cell>
          <cell r="AY99">
            <v>11</v>
          </cell>
          <cell r="BB99">
            <v>7</v>
          </cell>
        </row>
        <row r="109">
          <cell r="AO109">
            <v>35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35</v>
          </cell>
        </row>
      </sheetData>
      <sheetData sheetId="1" refreshError="1"/>
      <sheetData sheetId="2">
        <row r="18">
          <cell r="AO18">
            <v>295</v>
          </cell>
          <cell r="AP18">
            <v>109</v>
          </cell>
          <cell r="AU18">
            <v>140</v>
          </cell>
          <cell r="AW18">
            <v>55</v>
          </cell>
          <cell r="AX18">
            <v>45</v>
          </cell>
          <cell r="AY18">
            <v>41</v>
          </cell>
          <cell r="BB18">
            <v>43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55</v>
          </cell>
          <cell r="AP23">
            <v>41</v>
          </cell>
          <cell r="AU23">
            <v>14</v>
          </cell>
          <cell r="AW23">
            <v>9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16</v>
          </cell>
          <cell r="AP24">
            <v>6</v>
          </cell>
          <cell r="AU24">
            <v>10</v>
          </cell>
          <cell r="AW24">
            <v>6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>
            <v>0</v>
          </cell>
          <cell r="AU49">
            <v>2</v>
          </cell>
          <cell r="AW49">
            <v>0</v>
          </cell>
          <cell r="AX49">
            <v>0</v>
          </cell>
          <cell r="AY49">
            <v>2</v>
          </cell>
          <cell r="BB49">
            <v>1</v>
          </cell>
        </row>
        <row r="50">
          <cell r="AO50">
            <v>9</v>
          </cell>
          <cell r="AP50">
            <v>2</v>
          </cell>
          <cell r="AU50">
            <v>7</v>
          </cell>
          <cell r="AW50">
            <v>2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25</v>
          </cell>
          <cell r="AP56">
            <v>5</v>
          </cell>
          <cell r="AU56">
            <v>20</v>
          </cell>
          <cell r="AW56">
            <v>9</v>
          </cell>
          <cell r="AX56">
            <v>6</v>
          </cell>
          <cell r="AY56">
            <v>4</v>
          </cell>
          <cell r="BB56">
            <v>0</v>
          </cell>
        </row>
        <row r="65">
          <cell r="AO65">
            <v>41</v>
          </cell>
          <cell r="AP65">
            <v>16</v>
          </cell>
          <cell r="AU65">
            <v>24</v>
          </cell>
          <cell r="AW65">
            <v>8</v>
          </cell>
          <cell r="AX65">
            <v>7</v>
          </cell>
          <cell r="AY65">
            <v>8</v>
          </cell>
          <cell r="BB65">
            <v>0</v>
          </cell>
        </row>
        <row r="72">
          <cell r="AO72">
            <v>5</v>
          </cell>
          <cell r="AP72">
            <v>0</v>
          </cell>
          <cell r="AU72">
            <v>5</v>
          </cell>
          <cell r="AW72">
            <v>0</v>
          </cell>
          <cell r="AX72">
            <v>1</v>
          </cell>
          <cell r="AY72">
            <v>4</v>
          </cell>
          <cell r="BB72">
            <v>0</v>
          </cell>
        </row>
        <row r="73">
          <cell r="AO73">
            <v>7</v>
          </cell>
          <cell r="AP73">
            <v>4</v>
          </cell>
          <cell r="AU73">
            <v>3</v>
          </cell>
          <cell r="AW73">
            <v>1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3</v>
          </cell>
          <cell r="AW76">
            <v>2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18</v>
          </cell>
          <cell r="AP81">
            <v>7</v>
          </cell>
          <cell r="AU81">
            <v>10</v>
          </cell>
          <cell r="AW81">
            <v>3</v>
          </cell>
          <cell r="AX81">
            <v>4</v>
          </cell>
          <cell r="AY81">
            <v>3</v>
          </cell>
          <cell r="BB81">
            <v>0</v>
          </cell>
        </row>
        <row r="85">
          <cell r="AO85">
            <v>9</v>
          </cell>
          <cell r="AP85">
            <v>4</v>
          </cell>
          <cell r="AU85">
            <v>4</v>
          </cell>
          <cell r="AW85">
            <v>2</v>
          </cell>
          <cell r="AX85">
            <v>1</v>
          </cell>
          <cell r="AY85">
            <v>1</v>
          </cell>
          <cell r="BB85">
            <v>0</v>
          </cell>
        </row>
        <row r="89">
          <cell r="AO89">
            <v>13</v>
          </cell>
          <cell r="AP89">
            <v>1</v>
          </cell>
          <cell r="AU89">
            <v>4</v>
          </cell>
          <cell r="AW89">
            <v>2</v>
          </cell>
          <cell r="AX89">
            <v>1</v>
          </cell>
          <cell r="AY89">
            <v>0</v>
          </cell>
          <cell r="BB89">
            <v>8</v>
          </cell>
        </row>
        <row r="92">
          <cell r="AO92">
            <v>24</v>
          </cell>
          <cell r="AP92">
            <v>6</v>
          </cell>
          <cell r="AU92">
            <v>16</v>
          </cell>
          <cell r="AW92">
            <v>6</v>
          </cell>
          <cell r="AX92">
            <v>6</v>
          </cell>
          <cell r="AY92">
            <v>4</v>
          </cell>
          <cell r="BB92">
            <v>2</v>
          </cell>
        </row>
        <row r="96">
          <cell r="AO96">
            <v>4</v>
          </cell>
          <cell r="AP96">
            <v>0</v>
          </cell>
          <cell r="AU96">
            <v>4</v>
          </cell>
          <cell r="AW96">
            <v>0</v>
          </cell>
          <cell r="AX96">
            <v>0</v>
          </cell>
          <cell r="AY96">
            <v>3</v>
          </cell>
          <cell r="BB96">
            <v>0</v>
          </cell>
        </row>
        <row r="99">
          <cell r="AO99">
            <v>28</v>
          </cell>
          <cell r="AP99">
            <v>8</v>
          </cell>
          <cell r="AU99">
            <v>15</v>
          </cell>
          <cell r="AW99">
            <v>5</v>
          </cell>
          <cell r="AX99">
            <v>5</v>
          </cell>
          <cell r="AY99">
            <v>5</v>
          </cell>
          <cell r="BB99">
            <v>5</v>
          </cell>
        </row>
        <row r="109">
          <cell r="AO109">
            <v>26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26</v>
          </cell>
        </row>
      </sheetData>
      <sheetData sheetId="3" refreshError="1"/>
      <sheetData sheetId="4">
        <row r="18">
          <cell r="AO18">
            <v>250</v>
          </cell>
        </row>
      </sheetData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550</v>
          </cell>
          <cell r="AP18">
            <v>210</v>
          </cell>
          <cell r="AU18">
            <v>258</v>
          </cell>
          <cell r="AW18">
            <v>99</v>
          </cell>
          <cell r="AX18">
            <v>74</v>
          </cell>
          <cell r="AY18">
            <v>85</v>
          </cell>
          <cell r="BB18">
            <v>75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70</v>
          </cell>
          <cell r="AP23">
            <v>51</v>
          </cell>
          <cell r="AU23">
            <v>18</v>
          </cell>
          <cell r="AW23">
            <v>12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28</v>
          </cell>
          <cell r="AP24">
            <v>12</v>
          </cell>
          <cell r="AU24">
            <v>17</v>
          </cell>
          <cell r="AW24">
            <v>8</v>
          </cell>
          <cell r="AX24">
            <v>6</v>
          </cell>
          <cell r="AY24">
            <v>2</v>
          </cell>
          <cell r="BB24" t="str">
            <v>-</v>
          </cell>
        </row>
        <row r="49">
          <cell r="AO49">
            <v>1</v>
          </cell>
          <cell r="AP49">
            <v>1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 t="str">
            <v>-</v>
          </cell>
        </row>
        <row r="50">
          <cell r="AO50">
            <v>9</v>
          </cell>
          <cell r="AP50">
            <v>3</v>
          </cell>
          <cell r="AU50">
            <v>7</v>
          </cell>
          <cell r="AW50">
            <v>1</v>
          </cell>
          <cell r="AX50">
            <v>2</v>
          </cell>
          <cell r="AY50">
            <v>3</v>
          </cell>
          <cell r="BB50" t="str">
            <v>-</v>
          </cell>
        </row>
        <row r="56">
          <cell r="AO56">
            <v>24</v>
          </cell>
          <cell r="AP56">
            <v>4</v>
          </cell>
          <cell r="AU56">
            <v>20</v>
          </cell>
          <cell r="AW56">
            <v>10</v>
          </cell>
          <cell r="AX56">
            <v>5</v>
          </cell>
          <cell r="AY56">
            <v>5</v>
          </cell>
          <cell r="BB56" t="str">
            <v>-</v>
          </cell>
        </row>
        <row r="65">
          <cell r="AO65">
            <v>91</v>
          </cell>
          <cell r="AP65">
            <v>41</v>
          </cell>
          <cell r="AU65">
            <v>50</v>
          </cell>
          <cell r="AW65">
            <v>14</v>
          </cell>
          <cell r="AX65">
            <v>11</v>
          </cell>
          <cell r="AY65">
            <v>25</v>
          </cell>
          <cell r="BB65" t="str">
            <v>-</v>
          </cell>
        </row>
        <row r="72">
          <cell r="AO72">
            <v>15</v>
          </cell>
          <cell r="AP72">
            <v>1</v>
          </cell>
          <cell r="AU72">
            <v>13</v>
          </cell>
          <cell r="AW72">
            <v>1</v>
          </cell>
          <cell r="AX72">
            <v>2</v>
          </cell>
          <cell r="AY72">
            <v>11</v>
          </cell>
          <cell r="BB72" t="str">
            <v>-</v>
          </cell>
        </row>
        <row r="73">
          <cell r="AO73">
            <v>12</v>
          </cell>
          <cell r="AP73">
            <v>8</v>
          </cell>
          <cell r="AU73">
            <v>4</v>
          </cell>
          <cell r="AW73">
            <v>2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14</v>
          </cell>
          <cell r="AP76">
            <v>9</v>
          </cell>
          <cell r="AU76">
            <v>4</v>
          </cell>
          <cell r="AW76">
            <v>2</v>
          </cell>
          <cell r="AX76">
            <v>3</v>
          </cell>
          <cell r="AY76">
            <v>0</v>
          </cell>
          <cell r="BB76">
            <v>0</v>
          </cell>
        </row>
        <row r="81">
          <cell r="AO81">
            <v>42</v>
          </cell>
          <cell r="AP81">
            <v>20</v>
          </cell>
          <cell r="AU81">
            <v>21</v>
          </cell>
          <cell r="AW81">
            <v>6</v>
          </cell>
          <cell r="AX81">
            <v>7</v>
          </cell>
          <cell r="AY81">
            <v>7</v>
          </cell>
          <cell r="BB81">
            <v>1</v>
          </cell>
        </row>
        <row r="85">
          <cell r="AO85">
            <v>20</v>
          </cell>
          <cell r="AP85">
            <v>11</v>
          </cell>
          <cell r="AU85">
            <v>9</v>
          </cell>
          <cell r="AW85">
            <v>5</v>
          </cell>
          <cell r="AX85">
            <v>3</v>
          </cell>
          <cell r="AY85">
            <v>1</v>
          </cell>
          <cell r="BB85">
            <v>1</v>
          </cell>
        </row>
        <row r="89">
          <cell r="AO89">
            <v>30</v>
          </cell>
          <cell r="AP89">
            <v>4</v>
          </cell>
          <cell r="AU89">
            <v>5</v>
          </cell>
          <cell r="AW89">
            <v>2</v>
          </cell>
          <cell r="AX89">
            <v>2</v>
          </cell>
          <cell r="AY89">
            <v>1</v>
          </cell>
          <cell r="BB89">
            <v>20</v>
          </cell>
        </row>
        <row r="92">
          <cell r="AO92">
            <v>97</v>
          </cell>
          <cell r="AP92">
            <v>34</v>
          </cell>
          <cell r="AU92">
            <v>54</v>
          </cell>
          <cell r="AW92">
            <v>27</v>
          </cell>
          <cell r="AX92">
            <v>18</v>
          </cell>
          <cell r="AY92">
            <v>9</v>
          </cell>
          <cell r="BB92">
            <v>8</v>
          </cell>
        </row>
        <row r="96">
          <cell r="AO96">
            <v>7</v>
          </cell>
          <cell r="AP96">
            <v>1</v>
          </cell>
          <cell r="AU96">
            <v>6</v>
          </cell>
          <cell r="AW96">
            <v>1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47</v>
          </cell>
          <cell r="AP99">
            <v>10</v>
          </cell>
          <cell r="AU99">
            <v>29</v>
          </cell>
          <cell r="AW99">
            <v>9</v>
          </cell>
          <cell r="AX99">
            <v>9</v>
          </cell>
          <cell r="AY99">
            <v>10</v>
          </cell>
          <cell r="BB99">
            <v>7</v>
          </cell>
        </row>
        <row r="109">
          <cell r="AO109">
            <v>38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38</v>
          </cell>
        </row>
      </sheetData>
      <sheetData sheetId="1"/>
      <sheetData sheetId="2">
        <row r="18">
          <cell r="AO18">
            <v>298</v>
          </cell>
          <cell r="AP18">
            <v>117</v>
          </cell>
          <cell r="AU18">
            <v>134</v>
          </cell>
          <cell r="AW18">
            <v>56</v>
          </cell>
          <cell r="AX18">
            <v>38</v>
          </cell>
          <cell r="AY18">
            <v>39</v>
          </cell>
          <cell r="BB18">
            <v>42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64</v>
          </cell>
          <cell r="AP23">
            <v>48</v>
          </cell>
          <cell r="AU23">
            <v>15</v>
          </cell>
          <cell r="AW23">
            <v>10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13</v>
          </cell>
          <cell r="AP24">
            <v>6</v>
          </cell>
          <cell r="AU24">
            <v>7</v>
          </cell>
          <cell r="AW24">
            <v>4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1</v>
          </cell>
          <cell r="AP49">
            <v>1</v>
          </cell>
          <cell r="AU49">
            <v>0</v>
          </cell>
          <cell r="AW49" t="str">
            <v>-</v>
          </cell>
          <cell r="AX49" t="str">
            <v>-</v>
          </cell>
          <cell r="AY49">
            <v>0</v>
          </cell>
          <cell r="BB49" t="str">
            <v>-</v>
          </cell>
        </row>
        <row r="50">
          <cell r="AO50">
            <v>8</v>
          </cell>
          <cell r="AP50">
            <v>2</v>
          </cell>
          <cell r="AU50">
            <v>5</v>
          </cell>
          <cell r="AW50">
            <v>1</v>
          </cell>
          <cell r="AX50">
            <v>1</v>
          </cell>
          <cell r="AY50">
            <v>3</v>
          </cell>
          <cell r="BB50" t="str">
            <v>-</v>
          </cell>
        </row>
        <row r="56">
          <cell r="AO56">
            <v>21</v>
          </cell>
          <cell r="AP56">
            <v>4</v>
          </cell>
          <cell r="AU56">
            <v>17</v>
          </cell>
          <cell r="AW56">
            <v>9</v>
          </cell>
          <cell r="AX56">
            <v>4</v>
          </cell>
          <cell r="AY56">
            <v>4</v>
          </cell>
          <cell r="BB56" t="str">
            <v>-</v>
          </cell>
        </row>
        <row r="65">
          <cell r="AO65">
            <v>45</v>
          </cell>
          <cell r="AP65">
            <v>21</v>
          </cell>
          <cell r="AU65">
            <v>24</v>
          </cell>
          <cell r="AW65">
            <v>8</v>
          </cell>
          <cell r="AX65">
            <v>6</v>
          </cell>
          <cell r="AY65">
            <v>10</v>
          </cell>
          <cell r="BB65" t="str">
            <v>-</v>
          </cell>
        </row>
        <row r="72">
          <cell r="AO72">
            <v>6</v>
          </cell>
          <cell r="AP72">
            <v>0</v>
          </cell>
          <cell r="AU72">
            <v>6</v>
          </cell>
          <cell r="AW72" t="str">
            <v>-</v>
          </cell>
          <cell r="AX72">
            <v>1</v>
          </cell>
          <cell r="AY72">
            <v>5</v>
          </cell>
          <cell r="BB72" t="str">
            <v>-</v>
          </cell>
        </row>
        <row r="73">
          <cell r="AO73">
            <v>7</v>
          </cell>
          <cell r="AP73">
            <v>5</v>
          </cell>
          <cell r="AU73">
            <v>3</v>
          </cell>
          <cell r="AW73">
            <v>1</v>
          </cell>
          <cell r="AX73">
            <v>1</v>
          </cell>
          <cell r="AY73">
            <v>0</v>
          </cell>
          <cell r="BB73" t="str">
            <v>-</v>
          </cell>
        </row>
        <row r="76">
          <cell r="AO76">
            <v>9</v>
          </cell>
          <cell r="AP76">
            <v>5</v>
          </cell>
          <cell r="AU76">
            <v>4</v>
          </cell>
          <cell r="AW76">
            <v>1</v>
          </cell>
          <cell r="AX76">
            <v>2</v>
          </cell>
          <cell r="AY76">
            <v>0</v>
          </cell>
          <cell r="BB76" t="str">
            <v>-</v>
          </cell>
        </row>
        <row r="81">
          <cell r="AO81">
            <v>16</v>
          </cell>
          <cell r="AP81">
            <v>6</v>
          </cell>
          <cell r="AU81">
            <v>9</v>
          </cell>
          <cell r="AW81">
            <v>3</v>
          </cell>
          <cell r="AX81">
            <v>4</v>
          </cell>
          <cell r="AY81">
            <v>2</v>
          </cell>
          <cell r="BB81">
            <v>1</v>
          </cell>
        </row>
        <row r="85">
          <cell r="AO85">
            <v>10</v>
          </cell>
          <cell r="AP85">
            <v>5</v>
          </cell>
          <cell r="AU85">
            <v>3</v>
          </cell>
          <cell r="AW85">
            <v>2</v>
          </cell>
          <cell r="AX85">
            <v>1</v>
          </cell>
          <cell r="AY85">
            <v>0</v>
          </cell>
          <cell r="BB85">
            <v>1</v>
          </cell>
        </row>
        <row r="89">
          <cell r="AO89">
            <v>11</v>
          </cell>
          <cell r="AP89">
            <v>1</v>
          </cell>
          <cell r="AU89">
            <v>3</v>
          </cell>
          <cell r="AW89">
            <v>1</v>
          </cell>
          <cell r="AX89">
            <v>1</v>
          </cell>
          <cell r="AY89">
            <v>1</v>
          </cell>
          <cell r="BB89">
            <v>6</v>
          </cell>
        </row>
        <row r="92">
          <cell r="AO92">
            <v>25</v>
          </cell>
          <cell r="AP92">
            <v>5</v>
          </cell>
          <cell r="AU92">
            <v>19</v>
          </cell>
          <cell r="AW92">
            <v>9</v>
          </cell>
          <cell r="AX92">
            <v>6</v>
          </cell>
          <cell r="AY92">
            <v>4</v>
          </cell>
          <cell r="BB92">
            <v>1</v>
          </cell>
        </row>
        <row r="96">
          <cell r="AO96">
            <v>4</v>
          </cell>
          <cell r="AP96">
            <v>0</v>
          </cell>
          <cell r="AU96">
            <v>4</v>
          </cell>
          <cell r="AW96">
            <v>1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25</v>
          </cell>
          <cell r="AP99">
            <v>7</v>
          </cell>
          <cell r="AU99">
            <v>13</v>
          </cell>
          <cell r="AW99">
            <v>6</v>
          </cell>
          <cell r="AX99">
            <v>4</v>
          </cell>
          <cell r="AY99">
            <v>4</v>
          </cell>
          <cell r="BB99">
            <v>4</v>
          </cell>
        </row>
        <row r="109">
          <cell r="AO109">
            <v>28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28</v>
          </cell>
        </row>
      </sheetData>
      <sheetData sheetId="3"/>
      <sheetData sheetId="4">
        <row r="18">
          <cell r="AO18">
            <v>252</v>
          </cell>
        </row>
      </sheetData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559</v>
          </cell>
          <cell r="AP18">
            <v>199</v>
          </cell>
          <cell r="AU18">
            <v>270</v>
          </cell>
          <cell r="AW18">
            <v>93</v>
          </cell>
          <cell r="AX18">
            <v>85</v>
          </cell>
          <cell r="AY18">
            <v>92</v>
          </cell>
          <cell r="BB18">
            <v>88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66</v>
          </cell>
          <cell r="AP23">
            <v>48</v>
          </cell>
          <cell r="AU23">
            <v>18</v>
          </cell>
          <cell r="AW23">
            <v>10</v>
          </cell>
          <cell r="AX23">
            <v>4</v>
          </cell>
          <cell r="AY23">
            <v>5</v>
          </cell>
          <cell r="BB23" t="str">
            <v>-</v>
          </cell>
        </row>
        <row r="24">
          <cell r="AO24">
            <v>27</v>
          </cell>
          <cell r="AP24">
            <v>12</v>
          </cell>
          <cell r="AU24">
            <v>16</v>
          </cell>
          <cell r="AW24">
            <v>6</v>
          </cell>
          <cell r="AX24">
            <v>7</v>
          </cell>
          <cell r="AY24">
            <v>2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11</v>
          </cell>
          <cell r="AP50">
            <v>2</v>
          </cell>
          <cell r="AU50">
            <v>9</v>
          </cell>
          <cell r="AW50">
            <v>1</v>
          </cell>
          <cell r="AX50">
            <v>5</v>
          </cell>
          <cell r="AY50">
            <v>3</v>
          </cell>
          <cell r="BB50" t="str">
            <v>-</v>
          </cell>
        </row>
        <row r="56">
          <cell r="AO56">
            <v>26</v>
          </cell>
          <cell r="AP56">
            <v>4</v>
          </cell>
          <cell r="AU56">
            <v>21</v>
          </cell>
          <cell r="AW56">
            <v>10</v>
          </cell>
          <cell r="AX56">
            <v>6</v>
          </cell>
          <cell r="AY56">
            <v>6</v>
          </cell>
          <cell r="BB56" t="str">
            <v>-</v>
          </cell>
        </row>
        <row r="65">
          <cell r="AO65">
            <v>91</v>
          </cell>
          <cell r="AP65">
            <v>38</v>
          </cell>
          <cell r="AU65">
            <v>54</v>
          </cell>
          <cell r="AW65">
            <v>18</v>
          </cell>
          <cell r="AX65">
            <v>12</v>
          </cell>
          <cell r="AY65">
            <v>23</v>
          </cell>
          <cell r="BB65" t="str">
            <v>-</v>
          </cell>
        </row>
        <row r="72">
          <cell r="AO72">
            <v>15</v>
          </cell>
          <cell r="AP72">
            <v>1</v>
          </cell>
          <cell r="AU72">
            <v>14</v>
          </cell>
          <cell r="AW72">
            <v>1</v>
          </cell>
          <cell r="AX72">
            <v>2</v>
          </cell>
          <cell r="AY72">
            <v>11</v>
          </cell>
          <cell r="BB72" t="str">
            <v>-</v>
          </cell>
        </row>
        <row r="73">
          <cell r="AO73">
            <v>9</v>
          </cell>
          <cell r="AP73">
            <v>6</v>
          </cell>
          <cell r="AU73">
            <v>3</v>
          </cell>
          <cell r="AW73">
            <v>2</v>
          </cell>
          <cell r="AX73">
            <v>0</v>
          </cell>
          <cell r="AY73">
            <v>0</v>
          </cell>
          <cell r="BB73" t="str">
            <v>-</v>
          </cell>
        </row>
        <row r="76">
          <cell r="AO76">
            <v>15</v>
          </cell>
          <cell r="AP76">
            <v>9</v>
          </cell>
          <cell r="AU76">
            <v>6</v>
          </cell>
          <cell r="AW76">
            <v>2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39</v>
          </cell>
          <cell r="AP81">
            <v>19</v>
          </cell>
          <cell r="AU81">
            <v>19</v>
          </cell>
          <cell r="AW81">
            <v>4</v>
          </cell>
          <cell r="AX81">
            <v>7</v>
          </cell>
          <cell r="AY81">
            <v>7</v>
          </cell>
          <cell r="BB81">
            <v>1</v>
          </cell>
        </row>
        <row r="85">
          <cell r="AO85">
            <v>21</v>
          </cell>
          <cell r="AP85">
            <v>11</v>
          </cell>
          <cell r="AU85">
            <v>10</v>
          </cell>
          <cell r="AW85">
            <v>4</v>
          </cell>
          <cell r="AX85">
            <v>4</v>
          </cell>
          <cell r="AY85">
            <v>2</v>
          </cell>
          <cell r="BB85" t="str">
            <v>-</v>
          </cell>
        </row>
        <row r="89">
          <cell r="AO89">
            <v>42</v>
          </cell>
          <cell r="AP89">
            <v>4</v>
          </cell>
          <cell r="AU89">
            <v>11</v>
          </cell>
          <cell r="AW89">
            <v>5</v>
          </cell>
          <cell r="AX89">
            <v>3</v>
          </cell>
          <cell r="AY89">
            <v>3</v>
          </cell>
          <cell r="BB89">
            <v>28</v>
          </cell>
        </row>
        <row r="92">
          <cell r="AO92">
            <v>91</v>
          </cell>
          <cell r="AP92">
            <v>32</v>
          </cell>
          <cell r="AU92">
            <v>51</v>
          </cell>
          <cell r="AW92">
            <v>21</v>
          </cell>
          <cell r="AX92">
            <v>19</v>
          </cell>
          <cell r="AY92">
            <v>11</v>
          </cell>
          <cell r="BB92">
            <v>9</v>
          </cell>
        </row>
        <row r="96">
          <cell r="AO96">
            <v>4</v>
          </cell>
          <cell r="AP96" t="str">
            <v>-</v>
          </cell>
          <cell r="AU96">
            <v>4</v>
          </cell>
          <cell r="AW96" t="str">
            <v>-</v>
          </cell>
          <cell r="AX96">
            <v>1</v>
          </cell>
          <cell r="AY96">
            <v>3</v>
          </cell>
          <cell r="BB96" t="str">
            <v>-</v>
          </cell>
        </row>
        <row r="99">
          <cell r="AO99">
            <v>50</v>
          </cell>
          <cell r="AP99">
            <v>12</v>
          </cell>
          <cell r="AU99">
            <v>32</v>
          </cell>
          <cell r="AW99">
            <v>8</v>
          </cell>
          <cell r="AX99">
            <v>12</v>
          </cell>
          <cell r="AY99">
            <v>12</v>
          </cell>
          <cell r="BB99">
            <v>6</v>
          </cell>
        </row>
        <row r="109">
          <cell r="AO109">
            <v>42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42</v>
          </cell>
        </row>
      </sheetData>
      <sheetData sheetId="1"/>
      <sheetData sheetId="2">
        <row r="18">
          <cell r="AO18">
            <v>303</v>
          </cell>
          <cell r="AP18">
            <v>110</v>
          </cell>
          <cell r="AU18">
            <v>142</v>
          </cell>
          <cell r="AW18">
            <v>54</v>
          </cell>
          <cell r="AX18">
            <v>46</v>
          </cell>
          <cell r="AY18">
            <v>43</v>
          </cell>
          <cell r="BB18">
            <v>49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61</v>
          </cell>
          <cell r="AP23">
            <v>45</v>
          </cell>
          <cell r="AU23">
            <v>16</v>
          </cell>
          <cell r="AW23">
            <v>9</v>
          </cell>
          <cell r="AX23">
            <v>3</v>
          </cell>
          <cell r="AY23">
            <v>4</v>
          </cell>
          <cell r="BB23" t="str">
            <v>-</v>
          </cell>
        </row>
        <row r="24">
          <cell r="AO24">
            <v>15</v>
          </cell>
          <cell r="AP24">
            <v>7</v>
          </cell>
          <cell r="AU24">
            <v>7</v>
          </cell>
          <cell r="AW24">
            <v>3</v>
          </cell>
          <cell r="AX24">
            <v>4</v>
          </cell>
          <cell r="AY24">
            <v>0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7</v>
          </cell>
          <cell r="AP50">
            <v>1</v>
          </cell>
          <cell r="AU50">
            <v>6</v>
          </cell>
          <cell r="AW50">
            <v>1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24</v>
          </cell>
          <cell r="AP56">
            <v>4</v>
          </cell>
          <cell r="AU56">
            <v>19</v>
          </cell>
          <cell r="AW56">
            <v>9</v>
          </cell>
          <cell r="AX56">
            <v>5</v>
          </cell>
          <cell r="AY56">
            <v>5</v>
          </cell>
          <cell r="BB56" t="str">
            <v>-</v>
          </cell>
        </row>
        <row r="65">
          <cell r="AO65">
            <v>44</v>
          </cell>
          <cell r="AP65">
            <v>17</v>
          </cell>
          <cell r="AU65">
            <v>26</v>
          </cell>
          <cell r="AW65">
            <v>11</v>
          </cell>
          <cell r="AX65">
            <v>8</v>
          </cell>
          <cell r="AY65">
            <v>7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5</v>
          </cell>
          <cell r="AW72" t="str">
            <v>-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5</v>
          </cell>
          <cell r="AP73">
            <v>3</v>
          </cell>
          <cell r="AU73">
            <v>2</v>
          </cell>
          <cell r="AW73">
            <v>1</v>
          </cell>
          <cell r="AX73" t="str">
            <v>-</v>
          </cell>
          <cell r="AY73">
            <v>0</v>
          </cell>
          <cell r="BB73" t="str">
            <v>-</v>
          </cell>
        </row>
        <row r="76">
          <cell r="AO76">
            <v>10</v>
          </cell>
          <cell r="AP76">
            <v>5</v>
          </cell>
          <cell r="AU76">
            <v>5</v>
          </cell>
          <cell r="AW76">
            <v>2</v>
          </cell>
          <cell r="AX76">
            <v>2</v>
          </cell>
          <cell r="AY76">
            <v>1</v>
          </cell>
          <cell r="BB76" t="str">
            <v>-</v>
          </cell>
        </row>
        <row r="81">
          <cell r="AO81">
            <v>16</v>
          </cell>
          <cell r="AP81">
            <v>6</v>
          </cell>
          <cell r="AU81">
            <v>9</v>
          </cell>
          <cell r="AW81">
            <v>1</v>
          </cell>
          <cell r="AX81">
            <v>5</v>
          </cell>
          <cell r="AY81">
            <v>3</v>
          </cell>
          <cell r="BB81">
            <v>0</v>
          </cell>
        </row>
        <row r="85">
          <cell r="AO85">
            <v>10</v>
          </cell>
          <cell r="AP85">
            <v>6</v>
          </cell>
          <cell r="AU85">
            <v>4</v>
          </cell>
          <cell r="AW85">
            <v>2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18</v>
          </cell>
          <cell r="AP89">
            <v>1</v>
          </cell>
          <cell r="AU89">
            <v>6</v>
          </cell>
          <cell r="AW89">
            <v>3</v>
          </cell>
          <cell r="AX89">
            <v>2</v>
          </cell>
          <cell r="AY89">
            <v>0</v>
          </cell>
          <cell r="BB89">
            <v>11</v>
          </cell>
        </row>
        <row r="92">
          <cell r="AO92">
            <v>22</v>
          </cell>
          <cell r="AP92">
            <v>5</v>
          </cell>
          <cell r="AU92">
            <v>15</v>
          </cell>
          <cell r="AW92">
            <v>6</v>
          </cell>
          <cell r="AX92">
            <v>6</v>
          </cell>
          <cell r="AY92">
            <v>4</v>
          </cell>
          <cell r="BB92">
            <v>2</v>
          </cell>
        </row>
        <row r="96">
          <cell r="AO96">
            <v>3</v>
          </cell>
          <cell r="AP96" t="str">
            <v>-</v>
          </cell>
          <cell r="AU96">
            <v>3</v>
          </cell>
          <cell r="AW96" t="str">
            <v>-</v>
          </cell>
          <cell r="AX96">
            <v>1</v>
          </cell>
          <cell r="AY96">
            <v>2</v>
          </cell>
          <cell r="BB96" t="str">
            <v>-</v>
          </cell>
        </row>
        <row r="99">
          <cell r="AO99">
            <v>28</v>
          </cell>
          <cell r="AP99">
            <v>7</v>
          </cell>
          <cell r="AU99">
            <v>17</v>
          </cell>
          <cell r="AW99">
            <v>5</v>
          </cell>
          <cell r="AX99">
            <v>5</v>
          </cell>
          <cell r="AY99">
            <v>6</v>
          </cell>
          <cell r="BB99">
            <v>4</v>
          </cell>
        </row>
        <row r="109">
          <cell r="AO109">
            <v>32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32</v>
          </cell>
        </row>
      </sheetData>
      <sheetData sheetId="3"/>
      <sheetData sheetId="4">
        <row r="18">
          <cell r="AO18">
            <v>256</v>
          </cell>
        </row>
      </sheetData>
      <sheetData sheetId="5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565</v>
          </cell>
          <cell r="AP18">
            <v>193</v>
          </cell>
          <cell r="AU18">
            <v>294</v>
          </cell>
          <cell r="AW18">
            <v>98</v>
          </cell>
          <cell r="AX18">
            <v>95</v>
          </cell>
          <cell r="AY18">
            <v>100</v>
          </cell>
          <cell r="BB18">
            <v>74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69</v>
          </cell>
          <cell r="AP23">
            <v>49</v>
          </cell>
          <cell r="AU23">
            <v>20</v>
          </cell>
          <cell r="AW23">
            <v>10</v>
          </cell>
          <cell r="AX23">
            <v>6</v>
          </cell>
          <cell r="AY23">
            <v>4</v>
          </cell>
          <cell r="BB23" t="str">
            <v>-</v>
          </cell>
        </row>
        <row r="24">
          <cell r="AO24">
            <v>32</v>
          </cell>
          <cell r="AP24">
            <v>11</v>
          </cell>
          <cell r="AU24">
            <v>21</v>
          </cell>
          <cell r="AW24">
            <v>12</v>
          </cell>
          <cell r="AX24">
            <v>7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3</v>
          </cell>
          <cell r="AW49">
            <v>0</v>
          </cell>
          <cell r="AX49" t="str">
            <v>-</v>
          </cell>
          <cell r="AY49">
            <v>3</v>
          </cell>
          <cell r="BB49">
            <v>1</v>
          </cell>
        </row>
        <row r="50">
          <cell r="AO50">
            <v>13</v>
          </cell>
          <cell r="AP50">
            <v>1</v>
          </cell>
          <cell r="AU50">
            <v>11</v>
          </cell>
          <cell r="AW50">
            <v>2</v>
          </cell>
          <cell r="AX50">
            <v>5</v>
          </cell>
          <cell r="AY50">
            <v>4</v>
          </cell>
          <cell r="BB50" t="str">
            <v>-</v>
          </cell>
        </row>
        <row r="56">
          <cell r="AO56">
            <v>27</v>
          </cell>
          <cell r="AP56">
            <v>4</v>
          </cell>
          <cell r="AU56">
            <v>23</v>
          </cell>
          <cell r="AW56">
            <v>11</v>
          </cell>
          <cell r="AX56">
            <v>7</v>
          </cell>
          <cell r="AY56">
            <v>5</v>
          </cell>
          <cell r="BB56" t="str">
            <v>-</v>
          </cell>
        </row>
        <row r="65">
          <cell r="AO65">
            <v>89</v>
          </cell>
          <cell r="AP65">
            <v>31</v>
          </cell>
          <cell r="AU65">
            <v>57</v>
          </cell>
          <cell r="AW65">
            <v>16</v>
          </cell>
          <cell r="AX65">
            <v>13</v>
          </cell>
          <cell r="AY65">
            <v>28</v>
          </cell>
          <cell r="BB65" t="str">
            <v>-</v>
          </cell>
        </row>
        <row r="72">
          <cell r="AO72">
            <v>12</v>
          </cell>
          <cell r="AP72">
            <v>1</v>
          </cell>
          <cell r="AU72">
            <v>11</v>
          </cell>
          <cell r="AW72">
            <v>1</v>
          </cell>
          <cell r="AX72">
            <v>3</v>
          </cell>
          <cell r="AY72">
            <v>7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4</v>
          </cell>
          <cell r="AW73">
            <v>2</v>
          </cell>
          <cell r="AX73">
            <v>2</v>
          </cell>
          <cell r="AY73">
            <v>1</v>
          </cell>
          <cell r="BB73" t="str">
            <v>-</v>
          </cell>
        </row>
        <row r="76">
          <cell r="AO76">
            <v>16</v>
          </cell>
          <cell r="AP76">
            <v>9</v>
          </cell>
          <cell r="AU76">
            <v>5</v>
          </cell>
          <cell r="AW76">
            <v>3</v>
          </cell>
          <cell r="AX76">
            <v>1</v>
          </cell>
          <cell r="AY76">
            <v>1</v>
          </cell>
          <cell r="BB76">
            <v>2</v>
          </cell>
        </row>
        <row r="81">
          <cell r="AO81">
            <v>45</v>
          </cell>
          <cell r="AP81">
            <v>20</v>
          </cell>
          <cell r="AU81">
            <v>24</v>
          </cell>
          <cell r="AW81">
            <v>4</v>
          </cell>
          <cell r="AX81">
            <v>11</v>
          </cell>
          <cell r="AY81">
            <v>9</v>
          </cell>
          <cell r="BB81">
            <v>0</v>
          </cell>
        </row>
        <row r="85">
          <cell r="AO85">
            <v>24</v>
          </cell>
          <cell r="AP85">
            <v>9</v>
          </cell>
          <cell r="AU85">
            <v>15</v>
          </cell>
          <cell r="AW85">
            <v>5</v>
          </cell>
          <cell r="AX85">
            <v>5</v>
          </cell>
          <cell r="AY85">
            <v>5</v>
          </cell>
          <cell r="BB85" t="str">
            <v>-</v>
          </cell>
        </row>
        <row r="89">
          <cell r="AO89">
            <v>40</v>
          </cell>
          <cell r="AP89">
            <v>6</v>
          </cell>
          <cell r="AU89">
            <v>8</v>
          </cell>
          <cell r="AW89">
            <v>5</v>
          </cell>
          <cell r="AX89">
            <v>2</v>
          </cell>
          <cell r="AY89">
            <v>1</v>
          </cell>
          <cell r="BB89">
            <v>26</v>
          </cell>
        </row>
        <row r="92">
          <cell r="AO92">
            <v>86</v>
          </cell>
          <cell r="AP92">
            <v>29</v>
          </cell>
          <cell r="AU92">
            <v>53</v>
          </cell>
          <cell r="AW92">
            <v>20</v>
          </cell>
          <cell r="AX92">
            <v>20</v>
          </cell>
          <cell r="AY92">
            <v>12</v>
          </cell>
          <cell r="BB92">
            <v>4</v>
          </cell>
        </row>
        <row r="96">
          <cell r="AO96">
            <v>6</v>
          </cell>
          <cell r="AP96" t="str">
            <v>-</v>
          </cell>
          <cell r="AU96">
            <v>6</v>
          </cell>
          <cell r="AW96">
            <v>0</v>
          </cell>
          <cell r="AX96" t="str">
            <v>-</v>
          </cell>
          <cell r="AY96">
            <v>6</v>
          </cell>
          <cell r="BB96" t="str">
            <v>-</v>
          </cell>
        </row>
        <row r="99">
          <cell r="AO99">
            <v>54</v>
          </cell>
          <cell r="AP99">
            <v>13</v>
          </cell>
          <cell r="AU99">
            <v>32</v>
          </cell>
          <cell r="AW99">
            <v>5</v>
          </cell>
          <cell r="AX99">
            <v>13</v>
          </cell>
          <cell r="AY99">
            <v>13</v>
          </cell>
          <cell r="BB99">
            <v>8</v>
          </cell>
        </row>
        <row r="109">
          <cell r="AO109">
            <v>34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34</v>
          </cell>
        </row>
      </sheetData>
      <sheetData sheetId="1"/>
      <sheetData sheetId="2">
        <row r="18">
          <cell r="AO18">
            <v>307</v>
          </cell>
          <cell r="AP18">
            <v>109</v>
          </cell>
          <cell r="AU18">
            <v>154</v>
          </cell>
          <cell r="AW18">
            <v>57</v>
          </cell>
          <cell r="AX18">
            <v>51</v>
          </cell>
          <cell r="AY18">
            <v>45</v>
          </cell>
          <cell r="BB18">
            <v>41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62</v>
          </cell>
          <cell r="AP23">
            <v>45</v>
          </cell>
          <cell r="AU23">
            <v>16</v>
          </cell>
          <cell r="AW23">
            <v>9</v>
          </cell>
          <cell r="AX23">
            <v>4</v>
          </cell>
          <cell r="AY23">
            <v>3</v>
          </cell>
          <cell r="BB23" t="str">
            <v>-</v>
          </cell>
        </row>
        <row r="24">
          <cell r="AO24">
            <v>19</v>
          </cell>
          <cell r="AP24">
            <v>7</v>
          </cell>
          <cell r="AU24">
            <v>12</v>
          </cell>
          <cell r="AW24">
            <v>7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3</v>
          </cell>
          <cell r="AW49">
            <v>0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8</v>
          </cell>
          <cell r="AP50">
            <v>0</v>
          </cell>
          <cell r="AU50">
            <v>7</v>
          </cell>
          <cell r="AW50">
            <v>1</v>
          </cell>
          <cell r="AX50">
            <v>4</v>
          </cell>
          <cell r="AY50">
            <v>2</v>
          </cell>
          <cell r="BB50" t="str">
            <v>-</v>
          </cell>
        </row>
        <row r="56">
          <cell r="AO56">
            <v>24</v>
          </cell>
          <cell r="AP56">
            <v>4</v>
          </cell>
          <cell r="AU56">
            <v>20</v>
          </cell>
          <cell r="AW56">
            <v>9</v>
          </cell>
          <cell r="AX56">
            <v>6</v>
          </cell>
          <cell r="AY56">
            <v>4</v>
          </cell>
          <cell r="BB56" t="str">
            <v>-</v>
          </cell>
        </row>
        <row r="65">
          <cell r="AO65">
            <v>42</v>
          </cell>
          <cell r="AP65">
            <v>13</v>
          </cell>
          <cell r="AU65">
            <v>29</v>
          </cell>
          <cell r="AW65">
            <v>10</v>
          </cell>
          <cell r="AX65">
            <v>10</v>
          </cell>
          <cell r="AY65">
            <v>9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4</v>
          </cell>
          <cell r="AW72">
            <v>0</v>
          </cell>
          <cell r="AX72">
            <v>1</v>
          </cell>
          <cell r="AY72">
            <v>3</v>
          </cell>
          <cell r="BB72" t="str">
            <v>-</v>
          </cell>
        </row>
        <row r="73">
          <cell r="AO73">
            <v>6</v>
          </cell>
          <cell r="AP73">
            <v>4</v>
          </cell>
          <cell r="AU73">
            <v>2</v>
          </cell>
          <cell r="AW73">
            <v>1</v>
          </cell>
          <cell r="AX73">
            <v>0</v>
          </cell>
          <cell r="AY73">
            <v>0</v>
          </cell>
          <cell r="BB73" t="str">
            <v>-</v>
          </cell>
        </row>
        <row r="76">
          <cell r="AO76">
            <v>11</v>
          </cell>
          <cell r="AP76">
            <v>6</v>
          </cell>
          <cell r="AU76">
            <v>4</v>
          </cell>
          <cell r="AW76">
            <v>3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17</v>
          </cell>
          <cell r="AP81">
            <v>8</v>
          </cell>
          <cell r="AU81">
            <v>10</v>
          </cell>
          <cell r="AW81">
            <v>1</v>
          </cell>
          <cell r="AX81">
            <v>6</v>
          </cell>
          <cell r="AY81">
            <v>3</v>
          </cell>
          <cell r="BB81" t="str">
            <v>-</v>
          </cell>
        </row>
        <row r="85">
          <cell r="AO85">
            <v>9</v>
          </cell>
          <cell r="AP85">
            <v>5</v>
          </cell>
          <cell r="AU85">
            <v>4</v>
          </cell>
          <cell r="AW85">
            <v>1</v>
          </cell>
          <cell r="AX85">
            <v>1</v>
          </cell>
          <cell r="AY85">
            <v>2</v>
          </cell>
          <cell r="BB85" t="str">
            <v>-</v>
          </cell>
        </row>
        <row r="89">
          <cell r="AO89">
            <v>17</v>
          </cell>
          <cell r="AP89">
            <v>2</v>
          </cell>
          <cell r="AU89">
            <v>4</v>
          </cell>
          <cell r="AW89">
            <v>3</v>
          </cell>
          <cell r="AX89">
            <v>1</v>
          </cell>
          <cell r="AY89">
            <v>1</v>
          </cell>
          <cell r="BB89">
            <v>11</v>
          </cell>
        </row>
        <row r="92">
          <cell r="AO92">
            <v>24</v>
          </cell>
          <cell r="AP92">
            <v>4</v>
          </cell>
          <cell r="AU92">
            <v>19</v>
          </cell>
          <cell r="AW92">
            <v>8</v>
          </cell>
          <cell r="AX92">
            <v>8</v>
          </cell>
          <cell r="AY92">
            <v>3</v>
          </cell>
          <cell r="BB92">
            <v>0</v>
          </cell>
        </row>
        <row r="96">
          <cell r="AO96">
            <v>5</v>
          </cell>
          <cell r="AP96" t="str">
            <v>-</v>
          </cell>
          <cell r="AU96">
            <v>5</v>
          </cell>
          <cell r="AW96" t="str">
            <v>-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29</v>
          </cell>
          <cell r="AP99">
            <v>8</v>
          </cell>
          <cell r="AU99">
            <v>15</v>
          </cell>
          <cell r="AW99">
            <v>3</v>
          </cell>
          <cell r="AX99">
            <v>6</v>
          </cell>
          <cell r="AY99">
            <v>6</v>
          </cell>
          <cell r="BB99">
            <v>5</v>
          </cell>
        </row>
        <row r="109">
          <cell r="AO109">
            <v>23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23</v>
          </cell>
        </row>
      </sheetData>
      <sheetData sheetId="3"/>
      <sheetData sheetId="4">
        <row r="18">
          <cell r="AO18">
            <v>258</v>
          </cell>
        </row>
      </sheetData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563</v>
          </cell>
          <cell r="AP18">
            <v>191</v>
          </cell>
          <cell r="AU18">
            <v>297</v>
          </cell>
          <cell r="AW18">
            <v>112</v>
          </cell>
          <cell r="AX18">
            <v>94</v>
          </cell>
          <cell r="AY18">
            <v>92</v>
          </cell>
          <cell r="BB18">
            <v>71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62</v>
          </cell>
          <cell r="AP23">
            <v>44</v>
          </cell>
          <cell r="AU23">
            <v>17</v>
          </cell>
          <cell r="AW23">
            <v>11</v>
          </cell>
          <cell r="AX23">
            <v>4</v>
          </cell>
          <cell r="AY23">
            <v>3</v>
          </cell>
          <cell r="BB23" t="str">
            <v>-</v>
          </cell>
        </row>
        <row r="24">
          <cell r="AO24">
            <v>32</v>
          </cell>
          <cell r="AP24">
            <v>9</v>
          </cell>
          <cell r="AU24">
            <v>22</v>
          </cell>
          <cell r="AW24">
            <v>13</v>
          </cell>
          <cell r="AX24">
            <v>8</v>
          </cell>
          <cell r="AY24">
            <v>2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1</v>
          </cell>
          <cell r="AW49">
            <v>0</v>
          </cell>
          <cell r="AX49">
            <v>0</v>
          </cell>
          <cell r="AY49">
            <v>1</v>
          </cell>
          <cell r="BB49">
            <v>1</v>
          </cell>
        </row>
        <row r="50">
          <cell r="AO50">
            <v>13</v>
          </cell>
          <cell r="AP50">
            <v>2</v>
          </cell>
          <cell r="AU50">
            <v>11</v>
          </cell>
          <cell r="AW50">
            <v>3</v>
          </cell>
          <cell r="AX50">
            <v>5</v>
          </cell>
          <cell r="AY50">
            <v>3</v>
          </cell>
          <cell r="BB50" t="str">
            <v>-</v>
          </cell>
        </row>
        <row r="56">
          <cell r="AO56">
            <v>29</v>
          </cell>
          <cell r="AP56">
            <v>4</v>
          </cell>
          <cell r="AU56">
            <v>25</v>
          </cell>
          <cell r="AW56">
            <v>13</v>
          </cell>
          <cell r="AX56">
            <v>7</v>
          </cell>
          <cell r="AY56">
            <v>5</v>
          </cell>
          <cell r="BB56" t="str">
            <v>-</v>
          </cell>
        </row>
        <row r="65">
          <cell r="AO65">
            <v>97</v>
          </cell>
          <cell r="AP65">
            <v>33</v>
          </cell>
          <cell r="AU65">
            <v>63</v>
          </cell>
          <cell r="AW65">
            <v>16</v>
          </cell>
          <cell r="AX65">
            <v>20</v>
          </cell>
          <cell r="AY65">
            <v>28</v>
          </cell>
          <cell r="BB65" t="str">
            <v>-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1</v>
          </cell>
          <cell r="AX72">
            <v>3</v>
          </cell>
          <cell r="AY72">
            <v>7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5</v>
          </cell>
          <cell r="AW73">
            <v>2</v>
          </cell>
          <cell r="AX73">
            <v>2</v>
          </cell>
          <cell r="AY73">
            <v>1</v>
          </cell>
          <cell r="BB73">
            <v>0</v>
          </cell>
        </row>
        <row r="76">
          <cell r="AO76">
            <v>15</v>
          </cell>
          <cell r="AP76">
            <v>9</v>
          </cell>
          <cell r="AU76">
            <v>5</v>
          </cell>
          <cell r="AW76">
            <v>3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46</v>
          </cell>
          <cell r="AP81">
            <v>22</v>
          </cell>
          <cell r="AU81">
            <v>24</v>
          </cell>
          <cell r="AW81">
            <v>7</v>
          </cell>
          <cell r="AX81">
            <v>9</v>
          </cell>
          <cell r="AY81">
            <v>8</v>
          </cell>
          <cell r="BB81" t="str">
            <v>-</v>
          </cell>
        </row>
        <row r="85">
          <cell r="AO85">
            <v>25</v>
          </cell>
          <cell r="AP85">
            <v>10</v>
          </cell>
          <cell r="AU85">
            <v>13</v>
          </cell>
          <cell r="AW85">
            <v>6</v>
          </cell>
          <cell r="AX85">
            <v>4</v>
          </cell>
          <cell r="AY85">
            <v>3</v>
          </cell>
          <cell r="BB85">
            <v>2</v>
          </cell>
        </row>
        <row r="89">
          <cell r="AO89">
            <v>35</v>
          </cell>
          <cell r="AP89">
            <v>4</v>
          </cell>
          <cell r="AU89">
            <v>9</v>
          </cell>
          <cell r="AW89">
            <v>5</v>
          </cell>
          <cell r="AX89">
            <v>2</v>
          </cell>
          <cell r="AY89">
            <v>1</v>
          </cell>
          <cell r="BB89">
            <v>22</v>
          </cell>
        </row>
        <row r="92">
          <cell r="AO92">
            <v>91</v>
          </cell>
          <cell r="AP92">
            <v>29</v>
          </cell>
          <cell r="AU92">
            <v>55</v>
          </cell>
          <cell r="AW92">
            <v>23</v>
          </cell>
          <cell r="AX92">
            <v>19</v>
          </cell>
          <cell r="AY92">
            <v>13</v>
          </cell>
          <cell r="BB92">
            <v>7</v>
          </cell>
        </row>
        <row r="96">
          <cell r="AO96">
            <v>6</v>
          </cell>
          <cell r="AP96" t="str">
            <v>-</v>
          </cell>
          <cell r="AU96">
            <v>6</v>
          </cell>
          <cell r="AW96">
            <v>1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50</v>
          </cell>
          <cell r="AP99">
            <v>14</v>
          </cell>
          <cell r="AU99">
            <v>26</v>
          </cell>
          <cell r="AW99">
            <v>7</v>
          </cell>
          <cell r="AX99">
            <v>10</v>
          </cell>
          <cell r="AY99">
            <v>10</v>
          </cell>
          <cell r="BB99">
            <v>8</v>
          </cell>
        </row>
        <row r="109">
          <cell r="AO109">
            <v>31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31</v>
          </cell>
        </row>
      </sheetData>
      <sheetData sheetId="1"/>
      <sheetData sheetId="2">
        <row r="18">
          <cell r="AO18">
            <v>304</v>
          </cell>
          <cell r="AP18">
            <v>105</v>
          </cell>
          <cell r="AU18">
            <v>157</v>
          </cell>
          <cell r="AW18">
            <v>64</v>
          </cell>
          <cell r="AX18">
            <v>50</v>
          </cell>
          <cell r="AY18">
            <v>43</v>
          </cell>
          <cell r="BB18">
            <v>39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56</v>
          </cell>
          <cell r="AP23">
            <v>39</v>
          </cell>
          <cell r="AU23">
            <v>15</v>
          </cell>
          <cell r="AW23">
            <v>10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19</v>
          </cell>
          <cell r="AP24">
            <v>5</v>
          </cell>
          <cell r="AU24">
            <v>14</v>
          </cell>
          <cell r="AW24">
            <v>7</v>
          </cell>
          <cell r="AX24">
            <v>5</v>
          </cell>
          <cell r="AY24">
            <v>1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1</v>
          </cell>
          <cell r="AW49">
            <v>0</v>
          </cell>
          <cell r="AX49">
            <v>0</v>
          </cell>
          <cell r="AY49">
            <v>1</v>
          </cell>
          <cell r="BB49">
            <v>1</v>
          </cell>
        </row>
        <row r="50">
          <cell r="AO50">
            <v>8</v>
          </cell>
          <cell r="AP50">
            <v>1</v>
          </cell>
          <cell r="AU50">
            <v>7</v>
          </cell>
          <cell r="AW50">
            <v>2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25</v>
          </cell>
          <cell r="AP56">
            <v>4</v>
          </cell>
          <cell r="AU56">
            <v>21</v>
          </cell>
          <cell r="AW56">
            <v>12</v>
          </cell>
          <cell r="AX56">
            <v>5</v>
          </cell>
          <cell r="AY56">
            <v>4</v>
          </cell>
          <cell r="BB56" t="str">
            <v>-</v>
          </cell>
        </row>
        <row r="65">
          <cell r="AO65">
            <v>47</v>
          </cell>
          <cell r="AP65">
            <v>15</v>
          </cell>
          <cell r="AU65">
            <v>32</v>
          </cell>
          <cell r="AW65">
            <v>9</v>
          </cell>
          <cell r="AX65">
            <v>12</v>
          </cell>
          <cell r="AY65">
            <v>11</v>
          </cell>
          <cell r="BB65" t="str">
            <v>-</v>
          </cell>
        </row>
        <row r="72">
          <cell r="AO72">
            <v>7</v>
          </cell>
          <cell r="AP72">
            <v>0</v>
          </cell>
          <cell r="AU72">
            <v>7</v>
          </cell>
          <cell r="AW72">
            <v>1</v>
          </cell>
          <cell r="AX72">
            <v>3</v>
          </cell>
          <cell r="AY72">
            <v>3</v>
          </cell>
          <cell r="BB72" t="str">
            <v>-</v>
          </cell>
        </row>
        <row r="73">
          <cell r="AO73">
            <v>8</v>
          </cell>
          <cell r="AP73">
            <v>5</v>
          </cell>
          <cell r="AU73">
            <v>3</v>
          </cell>
          <cell r="AW73">
            <v>2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12</v>
          </cell>
          <cell r="AP76">
            <v>7</v>
          </cell>
          <cell r="AU76">
            <v>3</v>
          </cell>
          <cell r="AW76">
            <v>2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19</v>
          </cell>
          <cell r="AP81">
            <v>9</v>
          </cell>
          <cell r="AU81">
            <v>10</v>
          </cell>
          <cell r="AW81">
            <v>4</v>
          </cell>
          <cell r="AX81">
            <v>4</v>
          </cell>
          <cell r="AY81">
            <v>3</v>
          </cell>
          <cell r="BB81" t="str">
            <v>-</v>
          </cell>
        </row>
        <row r="85">
          <cell r="AO85">
            <v>9</v>
          </cell>
          <cell r="AP85">
            <v>4</v>
          </cell>
          <cell r="AU85">
            <v>3</v>
          </cell>
          <cell r="AW85">
            <v>1</v>
          </cell>
          <cell r="AX85">
            <v>1</v>
          </cell>
          <cell r="AY85">
            <v>2</v>
          </cell>
          <cell r="BB85">
            <v>1</v>
          </cell>
        </row>
        <row r="89">
          <cell r="AO89">
            <v>15</v>
          </cell>
          <cell r="AP89">
            <v>1</v>
          </cell>
          <cell r="AU89">
            <v>5</v>
          </cell>
          <cell r="AW89">
            <v>3</v>
          </cell>
          <cell r="AX89">
            <v>1</v>
          </cell>
          <cell r="AY89">
            <v>1</v>
          </cell>
          <cell r="BB89">
            <v>8</v>
          </cell>
        </row>
        <row r="92">
          <cell r="AO92">
            <v>27</v>
          </cell>
          <cell r="AP92">
            <v>6</v>
          </cell>
          <cell r="AU92">
            <v>18</v>
          </cell>
          <cell r="AW92">
            <v>8</v>
          </cell>
          <cell r="AX92">
            <v>7</v>
          </cell>
          <cell r="AY92">
            <v>4</v>
          </cell>
          <cell r="BB92">
            <v>2</v>
          </cell>
        </row>
        <row r="96">
          <cell r="AO96">
            <v>4</v>
          </cell>
          <cell r="AP96" t="str">
            <v>-</v>
          </cell>
          <cell r="AU96">
            <v>4</v>
          </cell>
          <cell r="AW96">
            <v>0</v>
          </cell>
          <cell r="AX96" t="str">
            <v>-</v>
          </cell>
          <cell r="AY96">
            <v>4</v>
          </cell>
          <cell r="BB96" t="str">
            <v>-</v>
          </cell>
        </row>
        <row r="99">
          <cell r="AO99">
            <v>25</v>
          </cell>
          <cell r="AP99">
            <v>8</v>
          </cell>
          <cell r="AU99">
            <v>12</v>
          </cell>
          <cell r="AW99">
            <v>4</v>
          </cell>
          <cell r="AX99">
            <v>4</v>
          </cell>
          <cell r="AY99">
            <v>4</v>
          </cell>
          <cell r="BB99">
            <v>4</v>
          </cell>
        </row>
        <row r="109">
          <cell r="AO109">
            <v>21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21</v>
          </cell>
        </row>
      </sheetData>
      <sheetData sheetId="3"/>
      <sheetData sheetId="4">
        <row r="18">
          <cell r="AO18">
            <v>259</v>
          </cell>
        </row>
      </sheetData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539</v>
          </cell>
          <cell r="AP18">
            <v>193</v>
          </cell>
          <cell r="AU18">
            <v>265</v>
          </cell>
          <cell r="AW18">
            <v>95</v>
          </cell>
          <cell r="AX18">
            <v>81</v>
          </cell>
          <cell r="AY18">
            <v>89</v>
          </cell>
          <cell r="BB18">
            <v>79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58</v>
          </cell>
          <cell r="AP23">
            <v>42</v>
          </cell>
          <cell r="AU23">
            <v>15</v>
          </cell>
          <cell r="AW23">
            <v>10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22</v>
          </cell>
          <cell r="AP24">
            <v>8</v>
          </cell>
          <cell r="AU24">
            <v>14</v>
          </cell>
          <cell r="AW24">
            <v>8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5</v>
          </cell>
          <cell r="AP49" t="str">
            <v>-</v>
          </cell>
          <cell r="AU49">
            <v>3</v>
          </cell>
          <cell r="AW49">
            <v>0</v>
          </cell>
          <cell r="AX49" t="str">
            <v>-</v>
          </cell>
          <cell r="AY49">
            <v>3</v>
          </cell>
          <cell r="BB49">
            <v>2</v>
          </cell>
        </row>
        <row r="50">
          <cell r="AO50">
            <v>12</v>
          </cell>
          <cell r="AP50">
            <v>3</v>
          </cell>
          <cell r="AU50">
            <v>9</v>
          </cell>
          <cell r="AW50">
            <v>3</v>
          </cell>
          <cell r="AX50">
            <v>5</v>
          </cell>
          <cell r="AY50">
            <v>2</v>
          </cell>
          <cell r="BB50" t="str">
            <v>-</v>
          </cell>
        </row>
        <row r="56">
          <cell r="AO56">
            <v>28</v>
          </cell>
          <cell r="AP56">
            <v>6</v>
          </cell>
          <cell r="AU56">
            <v>21</v>
          </cell>
          <cell r="AW56">
            <v>9</v>
          </cell>
          <cell r="AX56">
            <v>7</v>
          </cell>
          <cell r="AY56">
            <v>5</v>
          </cell>
          <cell r="BB56" t="str">
            <v>-</v>
          </cell>
        </row>
        <row r="65">
          <cell r="AO65">
            <v>93</v>
          </cell>
          <cell r="AP65">
            <v>33</v>
          </cell>
          <cell r="AU65">
            <v>60</v>
          </cell>
          <cell r="AW65">
            <v>18</v>
          </cell>
          <cell r="AX65">
            <v>13</v>
          </cell>
          <cell r="AY65">
            <v>29</v>
          </cell>
          <cell r="BB65" t="str">
            <v>-</v>
          </cell>
        </row>
        <row r="72">
          <cell r="AO72">
            <v>13</v>
          </cell>
          <cell r="AP72">
            <v>0</v>
          </cell>
          <cell r="AU72">
            <v>13</v>
          </cell>
          <cell r="AW72">
            <v>1</v>
          </cell>
          <cell r="AX72">
            <v>2</v>
          </cell>
          <cell r="AY72">
            <v>10</v>
          </cell>
          <cell r="BB72" t="str">
            <v>-</v>
          </cell>
        </row>
        <row r="73">
          <cell r="AO73">
            <v>11</v>
          </cell>
          <cell r="AP73">
            <v>6</v>
          </cell>
          <cell r="AU73">
            <v>5</v>
          </cell>
          <cell r="AW73">
            <v>3</v>
          </cell>
          <cell r="AX73">
            <v>1</v>
          </cell>
          <cell r="AY73">
            <v>1</v>
          </cell>
          <cell r="BB73">
            <v>0</v>
          </cell>
        </row>
        <row r="76">
          <cell r="AO76">
            <v>15</v>
          </cell>
          <cell r="AP76">
            <v>9</v>
          </cell>
          <cell r="AU76">
            <v>5</v>
          </cell>
          <cell r="AW76">
            <v>4</v>
          </cell>
          <cell r="AX76">
            <v>1</v>
          </cell>
          <cell r="AY76" t="str">
            <v>-</v>
          </cell>
          <cell r="BB76">
            <v>1</v>
          </cell>
        </row>
        <row r="81">
          <cell r="AO81">
            <v>42</v>
          </cell>
          <cell r="AP81">
            <v>19</v>
          </cell>
          <cell r="AU81">
            <v>22</v>
          </cell>
          <cell r="AW81">
            <v>4</v>
          </cell>
          <cell r="AX81">
            <v>9</v>
          </cell>
          <cell r="AY81">
            <v>8</v>
          </cell>
          <cell r="BB81">
            <v>1</v>
          </cell>
        </row>
        <row r="85">
          <cell r="AO85">
            <v>19</v>
          </cell>
          <cell r="AP85">
            <v>10</v>
          </cell>
          <cell r="AU85">
            <v>9</v>
          </cell>
          <cell r="AW85">
            <v>3</v>
          </cell>
          <cell r="AX85">
            <v>4</v>
          </cell>
          <cell r="AY85">
            <v>2</v>
          </cell>
          <cell r="BB85" t="str">
            <v>-</v>
          </cell>
        </row>
        <row r="89">
          <cell r="AO89">
            <v>31</v>
          </cell>
          <cell r="AP89">
            <v>5</v>
          </cell>
          <cell r="AU89">
            <v>5</v>
          </cell>
          <cell r="AW89">
            <v>3</v>
          </cell>
          <cell r="AX89">
            <v>1</v>
          </cell>
          <cell r="AY89">
            <v>1</v>
          </cell>
          <cell r="BB89">
            <v>21</v>
          </cell>
        </row>
        <row r="92">
          <cell r="AO92">
            <v>89</v>
          </cell>
          <cell r="AP92">
            <v>33</v>
          </cell>
          <cell r="AU92">
            <v>45</v>
          </cell>
          <cell r="AW92">
            <v>18</v>
          </cell>
          <cell r="AX92">
            <v>17</v>
          </cell>
          <cell r="AY92">
            <v>10</v>
          </cell>
          <cell r="BB92">
            <v>11</v>
          </cell>
        </row>
        <row r="96">
          <cell r="AO96">
            <v>3</v>
          </cell>
          <cell r="AP96">
            <v>1</v>
          </cell>
          <cell r="AU96">
            <v>3</v>
          </cell>
          <cell r="AW96" t="str">
            <v>-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58</v>
          </cell>
          <cell r="AP99">
            <v>15</v>
          </cell>
          <cell r="AU99">
            <v>34</v>
          </cell>
          <cell r="AW99">
            <v>7</v>
          </cell>
          <cell r="AX99">
            <v>12</v>
          </cell>
          <cell r="AY99">
            <v>15</v>
          </cell>
          <cell r="BB99">
            <v>8</v>
          </cell>
        </row>
        <row r="109">
          <cell r="AO109">
            <v>35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35</v>
          </cell>
        </row>
      </sheetData>
      <sheetData sheetId="1"/>
      <sheetData sheetId="2">
        <row r="18">
          <cell r="AO18">
            <v>292</v>
          </cell>
          <cell r="AP18">
            <v>112</v>
          </cell>
          <cell r="AU18">
            <v>134</v>
          </cell>
          <cell r="AW18">
            <v>52</v>
          </cell>
          <cell r="AX18">
            <v>43</v>
          </cell>
          <cell r="AY18">
            <v>40</v>
          </cell>
          <cell r="BB18">
            <v>44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52</v>
          </cell>
          <cell r="AP23">
            <v>39</v>
          </cell>
          <cell r="AU23">
            <v>13</v>
          </cell>
          <cell r="AW23">
            <v>8</v>
          </cell>
          <cell r="AX23">
            <v>3</v>
          </cell>
          <cell r="AY23">
            <v>1</v>
          </cell>
          <cell r="BB23" t="str">
            <v>-</v>
          </cell>
        </row>
        <row r="24">
          <cell r="AO24">
            <v>15</v>
          </cell>
          <cell r="AP24">
            <v>6</v>
          </cell>
          <cell r="AU24">
            <v>10</v>
          </cell>
          <cell r="AW24">
            <v>5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3</v>
          </cell>
          <cell r="AW49">
            <v>0</v>
          </cell>
          <cell r="AX49" t="str">
            <v>-</v>
          </cell>
          <cell r="AY49">
            <v>3</v>
          </cell>
          <cell r="BB49">
            <v>1</v>
          </cell>
        </row>
        <row r="50">
          <cell r="AO50">
            <v>7</v>
          </cell>
          <cell r="AP50">
            <v>1</v>
          </cell>
          <cell r="AU50">
            <v>6</v>
          </cell>
          <cell r="AW50">
            <v>2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24</v>
          </cell>
          <cell r="AP56">
            <v>6</v>
          </cell>
          <cell r="AU56">
            <v>18</v>
          </cell>
          <cell r="AW56">
            <v>8</v>
          </cell>
          <cell r="AX56">
            <v>5</v>
          </cell>
          <cell r="AY56">
            <v>4</v>
          </cell>
          <cell r="BB56" t="str">
            <v>-</v>
          </cell>
        </row>
        <row r="65">
          <cell r="AO65">
            <v>45</v>
          </cell>
          <cell r="AP65">
            <v>18</v>
          </cell>
          <cell r="AU65">
            <v>27</v>
          </cell>
          <cell r="AW65">
            <v>10</v>
          </cell>
          <cell r="AX65">
            <v>7</v>
          </cell>
          <cell r="AY65">
            <v>10</v>
          </cell>
          <cell r="BB65" t="str">
            <v>-</v>
          </cell>
        </row>
        <row r="72">
          <cell r="AO72">
            <v>5</v>
          </cell>
          <cell r="AP72" t="str">
            <v>-</v>
          </cell>
          <cell r="AU72">
            <v>5</v>
          </cell>
          <cell r="AW72">
            <v>0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8</v>
          </cell>
          <cell r="AP73">
            <v>5</v>
          </cell>
          <cell r="AU73">
            <v>3</v>
          </cell>
          <cell r="AW73">
            <v>2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11</v>
          </cell>
          <cell r="AP76">
            <v>6</v>
          </cell>
          <cell r="AU76">
            <v>4</v>
          </cell>
          <cell r="AW76">
            <v>3</v>
          </cell>
          <cell r="AX76">
            <v>1</v>
          </cell>
          <cell r="AY76" t="str">
            <v>-</v>
          </cell>
          <cell r="BB76">
            <v>1</v>
          </cell>
        </row>
        <row r="81">
          <cell r="AO81">
            <v>16</v>
          </cell>
          <cell r="AP81">
            <v>6</v>
          </cell>
          <cell r="AU81">
            <v>9</v>
          </cell>
          <cell r="AW81">
            <v>1</v>
          </cell>
          <cell r="AX81">
            <v>5</v>
          </cell>
          <cell r="AY81">
            <v>3</v>
          </cell>
          <cell r="BB81">
            <v>0</v>
          </cell>
        </row>
        <row r="85">
          <cell r="AO85">
            <v>8</v>
          </cell>
          <cell r="AP85">
            <v>6</v>
          </cell>
          <cell r="AU85">
            <v>3</v>
          </cell>
          <cell r="AW85">
            <v>1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15</v>
          </cell>
          <cell r="AP89">
            <v>3</v>
          </cell>
          <cell r="AU89">
            <v>2</v>
          </cell>
          <cell r="AW89">
            <v>1</v>
          </cell>
          <cell r="AX89">
            <v>1</v>
          </cell>
          <cell r="AY89">
            <v>0</v>
          </cell>
          <cell r="BB89">
            <v>9</v>
          </cell>
        </row>
        <row r="92">
          <cell r="AO92">
            <v>22</v>
          </cell>
          <cell r="AP92">
            <v>6</v>
          </cell>
          <cell r="AU92">
            <v>12</v>
          </cell>
          <cell r="AW92">
            <v>4</v>
          </cell>
          <cell r="AX92">
            <v>6</v>
          </cell>
          <cell r="AY92">
            <v>2</v>
          </cell>
          <cell r="BB92">
            <v>3</v>
          </cell>
        </row>
        <row r="96">
          <cell r="AO96">
            <v>3</v>
          </cell>
          <cell r="AP96">
            <v>1</v>
          </cell>
          <cell r="AU96">
            <v>2</v>
          </cell>
          <cell r="AW96" t="str">
            <v>-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31</v>
          </cell>
          <cell r="AP99">
            <v>9</v>
          </cell>
          <cell r="AU99">
            <v>16</v>
          </cell>
          <cell r="AW99">
            <v>4</v>
          </cell>
          <cell r="AX99">
            <v>6</v>
          </cell>
          <cell r="AY99">
            <v>6</v>
          </cell>
          <cell r="BB99">
            <v>6</v>
          </cell>
        </row>
        <row r="109">
          <cell r="AO109">
            <v>24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24</v>
          </cell>
        </row>
      </sheetData>
      <sheetData sheetId="3"/>
      <sheetData sheetId="4">
        <row r="18">
          <cell r="AO18">
            <v>247</v>
          </cell>
        </row>
      </sheetData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539</v>
          </cell>
          <cell r="AP18">
            <v>195</v>
          </cell>
          <cell r="AU18">
            <v>267</v>
          </cell>
          <cell r="AW18">
            <v>97</v>
          </cell>
          <cell r="AX18">
            <v>81</v>
          </cell>
          <cell r="AY18">
            <v>89</v>
          </cell>
          <cell r="BB18">
            <v>75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63</v>
          </cell>
          <cell r="AP23">
            <v>45</v>
          </cell>
          <cell r="AU23">
            <v>17</v>
          </cell>
          <cell r="AW23">
            <v>12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24</v>
          </cell>
          <cell r="AP24">
            <v>9</v>
          </cell>
          <cell r="AU24">
            <v>14</v>
          </cell>
          <cell r="AW24">
            <v>7</v>
          </cell>
          <cell r="AX24">
            <v>6</v>
          </cell>
          <cell r="AY24">
            <v>1</v>
          </cell>
          <cell r="BB24" t="str">
            <v>-</v>
          </cell>
        </row>
        <row r="49">
          <cell r="AO49">
            <v>5</v>
          </cell>
          <cell r="AP49" t="str">
            <v>-</v>
          </cell>
          <cell r="AU49">
            <v>3</v>
          </cell>
          <cell r="AW49" t="str">
            <v>-</v>
          </cell>
          <cell r="AX49">
            <v>0</v>
          </cell>
          <cell r="AY49">
            <v>3</v>
          </cell>
          <cell r="BB49">
            <v>2</v>
          </cell>
        </row>
        <row r="50">
          <cell r="AO50">
            <v>15</v>
          </cell>
          <cell r="AP50">
            <v>3</v>
          </cell>
          <cell r="AU50">
            <v>12</v>
          </cell>
          <cell r="AW50">
            <v>3</v>
          </cell>
          <cell r="AX50">
            <v>6</v>
          </cell>
          <cell r="AY50">
            <v>3</v>
          </cell>
          <cell r="BB50" t="str">
            <v>-</v>
          </cell>
        </row>
        <row r="56">
          <cell r="AO56">
            <v>29</v>
          </cell>
          <cell r="AP56">
            <v>6</v>
          </cell>
          <cell r="AU56">
            <v>23</v>
          </cell>
          <cell r="AW56">
            <v>9</v>
          </cell>
          <cell r="AX56">
            <v>10</v>
          </cell>
          <cell r="AY56">
            <v>4</v>
          </cell>
          <cell r="BB56" t="str">
            <v>-</v>
          </cell>
        </row>
        <row r="65">
          <cell r="AO65">
            <v>89</v>
          </cell>
          <cell r="AP65">
            <v>34</v>
          </cell>
          <cell r="AU65">
            <v>55</v>
          </cell>
          <cell r="AW65">
            <v>16</v>
          </cell>
          <cell r="AX65">
            <v>13</v>
          </cell>
          <cell r="AY65">
            <v>25</v>
          </cell>
          <cell r="BB65">
            <v>0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1</v>
          </cell>
          <cell r="AX72">
            <v>2</v>
          </cell>
          <cell r="AY72">
            <v>9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5</v>
          </cell>
          <cell r="AW73">
            <v>2</v>
          </cell>
          <cell r="AX73">
            <v>2</v>
          </cell>
          <cell r="AY73">
            <v>1</v>
          </cell>
          <cell r="BB73" t="str">
            <v>-</v>
          </cell>
        </row>
        <row r="76">
          <cell r="AO76">
            <v>16</v>
          </cell>
          <cell r="AP76">
            <v>10</v>
          </cell>
          <cell r="AU76">
            <v>6</v>
          </cell>
          <cell r="AW76">
            <v>2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42</v>
          </cell>
          <cell r="AP81">
            <v>19</v>
          </cell>
          <cell r="AU81">
            <v>21</v>
          </cell>
          <cell r="AW81">
            <v>6</v>
          </cell>
          <cell r="AX81">
            <v>6</v>
          </cell>
          <cell r="AY81">
            <v>9</v>
          </cell>
          <cell r="BB81">
            <v>1</v>
          </cell>
        </row>
        <row r="85">
          <cell r="AO85">
            <v>19</v>
          </cell>
          <cell r="AP85">
            <v>8</v>
          </cell>
          <cell r="AU85">
            <v>10</v>
          </cell>
          <cell r="AW85">
            <v>6</v>
          </cell>
          <cell r="AX85">
            <v>3</v>
          </cell>
          <cell r="AY85">
            <v>2</v>
          </cell>
          <cell r="BB85" t="str">
            <v>-</v>
          </cell>
        </row>
        <row r="89">
          <cell r="AO89">
            <v>33</v>
          </cell>
          <cell r="AP89">
            <v>3</v>
          </cell>
          <cell r="AU89">
            <v>5</v>
          </cell>
          <cell r="AW89">
            <v>3</v>
          </cell>
          <cell r="AX89">
            <v>2</v>
          </cell>
          <cell r="AY89" t="str">
            <v>-</v>
          </cell>
          <cell r="BB89">
            <v>26</v>
          </cell>
        </row>
        <row r="92">
          <cell r="AO92">
            <v>86</v>
          </cell>
          <cell r="AP92">
            <v>33</v>
          </cell>
          <cell r="AU92">
            <v>45</v>
          </cell>
          <cell r="AW92">
            <v>21</v>
          </cell>
          <cell r="AX92">
            <v>14</v>
          </cell>
          <cell r="AY92">
            <v>10</v>
          </cell>
          <cell r="BB92">
            <v>8</v>
          </cell>
        </row>
        <row r="96">
          <cell r="AO96">
            <v>4</v>
          </cell>
          <cell r="AP96" t="str">
            <v>-</v>
          </cell>
          <cell r="AU96">
            <v>4</v>
          </cell>
          <cell r="AW96" t="str">
            <v>-</v>
          </cell>
          <cell r="AX96" t="str">
            <v>-</v>
          </cell>
          <cell r="AY96">
            <v>4</v>
          </cell>
          <cell r="BB96" t="str">
            <v>-</v>
          </cell>
        </row>
        <row r="99">
          <cell r="AO99">
            <v>55</v>
          </cell>
          <cell r="AP99">
            <v>15</v>
          </cell>
          <cell r="AU99">
            <v>33</v>
          </cell>
          <cell r="AW99">
            <v>9</v>
          </cell>
          <cell r="AX99">
            <v>10</v>
          </cell>
          <cell r="AY99">
            <v>14</v>
          </cell>
          <cell r="BB99">
            <v>6</v>
          </cell>
        </row>
        <row r="109">
          <cell r="AO109">
            <v>31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31</v>
          </cell>
        </row>
      </sheetData>
      <sheetData sheetId="1"/>
      <sheetData sheetId="2">
        <row r="18">
          <cell r="AO18">
            <v>292</v>
          </cell>
          <cell r="AP18">
            <v>110</v>
          </cell>
          <cell r="AU18">
            <v>142</v>
          </cell>
          <cell r="AW18">
            <v>54</v>
          </cell>
          <cell r="AX18">
            <v>46</v>
          </cell>
          <cell r="AY18">
            <v>43</v>
          </cell>
          <cell r="BB18">
            <v>39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56</v>
          </cell>
          <cell r="AP23">
            <v>41</v>
          </cell>
          <cell r="AU23">
            <v>15</v>
          </cell>
          <cell r="AW23">
            <v>11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13</v>
          </cell>
          <cell r="AP24">
            <v>5</v>
          </cell>
          <cell r="AU24">
            <v>8</v>
          </cell>
          <cell r="AW24">
            <v>3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3</v>
          </cell>
          <cell r="AW49" t="str">
            <v>-</v>
          </cell>
          <cell r="AX49">
            <v>0</v>
          </cell>
          <cell r="AY49">
            <v>3</v>
          </cell>
          <cell r="BB49">
            <v>1</v>
          </cell>
        </row>
        <row r="50">
          <cell r="AO50">
            <v>10</v>
          </cell>
          <cell r="AP50">
            <v>2</v>
          </cell>
          <cell r="AU50">
            <v>8</v>
          </cell>
          <cell r="AW50">
            <v>1</v>
          </cell>
          <cell r="AX50">
            <v>4</v>
          </cell>
          <cell r="AY50">
            <v>2</v>
          </cell>
          <cell r="BB50" t="str">
            <v>-</v>
          </cell>
        </row>
        <row r="56">
          <cell r="AO56">
            <v>26</v>
          </cell>
          <cell r="AP56">
            <v>6</v>
          </cell>
          <cell r="AU56">
            <v>20</v>
          </cell>
          <cell r="AW56">
            <v>8</v>
          </cell>
          <cell r="AX56">
            <v>9</v>
          </cell>
          <cell r="AY56">
            <v>3</v>
          </cell>
          <cell r="BB56" t="str">
            <v>-</v>
          </cell>
        </row>
        <row r="65">
          <cell r="AO65">
            <v>42</v>
          </cell>
          <cell r="AP65">
            <v>18</v>
          </cell>
          <cell r="AU65">
            <v>23</v>
          </cell>
          <cell r="AW65">
            <v>10</v>
          </cell>
          <cell r="AX65">
            <v>6</v>
          </cell>
          <cell r="AY65">
            <v>7</v>
          </cell>
          <cell r="BB65">
            <v>0</v>
          </cell>
        </row>
        <row r="72">
          <cell r="AO72">
            <v>5</v>
          </cell>
          <cell r="AP72">
            <v>0</v>
          </cell>
          <cell r="AU72">
            <v>5</v>
          </cell>
          <cell r="AW72">
            <v>0</v>
          </cell>
          <cell r="AX72" t="str">
            <v>-</v>
          </cell>
          <cell r="AY72">
            <v>5</v>
          </cell>
          <cell r="BB72" t="str">
            <v>-</v>
          </cell>
        </row>
        <row r="73">
          <cell r="AO73">
            <v>9</v>
          </cell>
          <cell r="AP73">
            <v>5</v>
          </cell>
          <cell r="AU73">
            <v>3</v>
          </cell>
          <cell r="AW73">
            <v>1</v>
          </cell>
          <cell r="AX73">
            <v>2</v>
          </cell>
          <cell r="AY73">
            <v>1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4</v>
          </cell>
          <cell r="AW76">
            <v>2</v>
          </cell>
          <cell r="AX76">
            <v>2</v>
          </cell>
          <cell r="AY76">
            <v>0</v>
          </cell>
          <cell r="BB76">
            <v>1</v>
          </cell>
        </row>
        <row r="81">
          <cell r="AO81">
            <v>19</v>
          </cell>
          <cell r="AP81">
            <v>7</v>
          </cell>
          <cell r="AU81">
            <v>11</v>
          </cell>
          <cell r="AW81">
            <v>2</v>
          </cell>
          <cell r="AX81">
            <v>4</v>
          </cell>
          <cell r="AY81">
            <v>6</v>
          </cell>
          <cell r="BB81">
            <v>1</v>
          </cell>
        </row>
        <row r="85">
          <cell r="AO85">
            <v>8</v>
          </cell>
          <cell r="AP85">
            <v>4</v>
          </cell>
          <cell r="AU85">
            <v>4</v>
          </cell>
          <cell r="AW85">
            <v>3</v>
          </cell>
          <cell r="AX85">
            <v>2</v>
          </cell>
          <cell r="AY85" t="str">
            <v>-</v>
          </cell>
          <cell r="BB85" t="str">
            <v>-</v>
          </cell>
        </row>
        <row r="89">
          <cell r="AO89">
            <v>14</v>
          </cell>
          <cell r="AP89">
            <v>1</v>
          </cell>
          <cell r="AU89">
            <v>3</v>
          </cell>
          <cell r="AW89">
            <v>2</v>
          </cell>
          <cell r="AX89">
            <v>1</v>
          </cell>
          <cell r="AY89" t="str">
            <v>-</v>
          </cell>
          <cell r="BB89">
            <v>10</v>
          </cell>
        </row>
        <row r="92">
          <cell r="AO92">
            <v>19</v>
          </cell>
          <cell r="AP92">
            <v>5</v>
          </cell>
          <cell r="AU92">
            <v>12</v>
          </cell>
          <cell r="AW92">
            <v>5</v>
          </cell>
          <cell r="AX92">
            <v>4</v>
          </cell>
          <cell r="AY92">
            <v>3</v>
          </cell>
          <cell r="BB92">
            <v>2</v>
          </cell>
        </row>
        <row r="96">
          <cell r="AO96">
            <v>3</v>
          </cell>
          <cell r="AP96" t="str">
            <v>-</v>
          </cell>
          <cell r="AU96">
            <v>3</v>
          </cell>
          <cell r="AW96" t="str">
            <v>-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34</v>
          </cell>
          <cell r="AP99">
            <v>10</v>
          </cell>
          <cell r="AU99">
            <v>18</v>
          </cell>
          <cell r="AW99">
            <v>5</v>
          </cell>
          <cell r="AX99">
            <v>6</v>
          </cell>
          <cell r="AY99">
            <v>7</v>
          </cell>
          <cell r="BB99">
            <v>5</v>
          </cell>
        </row>
        <row r="109">
          <cell r="AO109">
            <v>20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20</v>
          </cell>
        </row>
      </sheetData>
      <sheetData sheetId="3"/>
      <sheetData sheetId="4">
        <row r="18">
          <cell r="AO18">
            <v>247</v>
          </cell>
        </row>
      </sheetData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537</v>
          </cell>
          <cell r="AP18">
            <v>197</v>
          </cell>
          <cell r="AU18">
            <v>270</v>
          </cell>
          <cell r="AW18">
            <v>99</v>
          </cell>
          <cell r="AX18">
            <v>82</v>
          </cell>
          <cell r="AY18">
            <v>89</v>
          </cell>
          <cell r="BB18">
            <v>68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65</v>
          </cell>
          <cell r="AP23">
            <v>53</v>
          </cell>
          <cell r="AU23">
            <v>11</v>
          </cell>
          <cell r="AW23">
            <v>8</v>
          </cell>
          <cell r="AX23">
            <v>2</v>
          </cell>
          <cell r="AY23">
            <v>1</v>
          </cell>
          <cell r="BB23" t="str">
            <v>-</v>
          </cell>
        </row>
        <row r="24">
          <cell r="AO24">
            <v>30</v>
          </cell>
          <cell r="AP24">
            <v>12</v>
          </cell>
          <cell r="AU24">
            <v>18</v>
          </cell>
          <cell r="AW24">
            <v>10</v>
          </cell>
          <cell r="AX24">
            <v>7</v>
          </cell>
          <cell r="AY24">
            <v>2</v>
          </cell>
          <cell r="BB24" t="str">
            <v>-</v>
          </cell>
        </row>
        <row r="49">
          <cell r="AO49">
            <v>3</v>
          </cell>
          <cell r="AP49">
            <v>1</v>
          </cell>
          <cell r="AU49">
            <v>2</v>
          </cell>
          <cell r="AW49" t="str">
            <v>-</v>
          </cell>
          <cell r="AX49">
            <v>0</v>
          </cell>
          <cell r="AY49">
            <v>1</v>
          </cell>
          <cell r="BB49">
            <v>1</v>
          </cell>
        </row>
        <row r="50">
          <cell r="AO50">
            <v>15</v>
          </cell>
          <cell r="AP50">
            <v>2</v>
          </cell>
          <cell r="AU50">
            <v>12</v>
          </cell>
          <cell r="AW50">
            <v>4</v>
          </cell>
          <cell r="AX50">
            <v>5</v>
          </cell>
          <cell r="AY50">
            <v>3</v>
          </cell>
          <cell r="BB50" t="str">
            <v>-</v>
          </cell>
        </row>
        <row r="56">
          <cell r="AO56">
            <v>30</v>
          </cell>
          <cell r="AP56">
            <v>5</v>
          </cell>
          <cell r="AU56">
            <v>24</v>
          </cell>
          <cell r="AW56">
            <v>9</v>
          </cell>
          <cell r="AX56">
            <v>10</v>
          </cell>
          <cell r="AY56">
            <v>6</v>
          </cell>
          <cell r="BB56" t="str">
            <v>-</v>
          </cell>
        </row>
        <row r="65">
          <cell r="AO65">
            <v>87</v>
          </cell>
          <cell r="AP65">
            <v>32</v>
          </cell>
          <cell r="AU65">
            <v>55</v>
          </cell>
          <cell r="AW65">
            <v>15</v>
          </cell>
          <cell r="AX65">
            <v>13</v>
          </cell>
          <cell r="AY65">
            <v>27</v>
          </cell>
          <cell r="BB65" t="str">
            <v>-</v>
          </cell>
        </row>
        <row r="72">
          <cell r="AO72">
            <v>12</v>
          </cell>
          <cell r="AP72" t="str">
            <v>-</v>
          </cell>
          <cell r="AU72">
            <v>12</v>
          </cell>
          <cell r="AW72">
            <v>1</v>
          </cell>
          <cell r="AX72">
            <v>2</v>
          </cell>
          <cell r="AY72">
            <v>8</v>
          </cell>
          <cell r="BB72" t="str">
            <v>-</v>
          </cell>
        </row>
        <row r="73">
          <cell r="AO73">
            <v>10</v>
          </cell>
          <cell r="AP73">
            <v>5</v>
          </cell>
          <cell r="AU73">
            <v>5</v>
          </cell>
          <cell r="AW73">
            <v>1</v>
          </cell>
          <cell r="AX73">
            <v>3</v>
          </cell>
          <cell r="AY73">
            <v>1</v>
          </cell>
          <cell r="BB73" t="str">
            <v>-</v>
          </cell>
        </row>
        <row r="76">
          <cell r="AO76">
            <v>15</v>
          </cell>
          <cell r="AP76">
            <v>9</v>
          </cell>
          <cell r="AU76">
            <v>5</v>
          </cell>
          <cell r="AW76">
            <v>2</v>
          </cell>
          <cell r="AX76">
            <v>2</v>
          </cell>
          <cell r="AY76">
            <v>2</v>
          </cell>
          <cell r="BB76">
            <v>1</v>
          </cell>
        </row>
        <row r="81">
          <cell r="AO81">
            <v>48</v>
          </cell>
          <cell r="AP81">
            <v>21</v>
          </cell>
          <cell r="AU81">
            <v>24</v>
          </cell>
          <cell r="AW81">
            <v>8</v>
          </cell>
          <cell r="AX81">
            <v>6</v>
          </cell>
          <cell r="AY81">
            <v>10</v>
          </cell>
          <cell r="BB81">
            <v>2</v>
          </cell>
        </row>
        <row r="85">
          <cell r="AO85">
            <v>18</v>
          </cell>
          <cell r="AP85">
            <v>8</v>
          </cell>
          <cell r="AU85">
            <v>9</v>
          </cell>
          <cell r="AW85">
            <v>6</v>
          </cell>
          <cell r="AX85">
            <v>2</v>
          </cell>
          <cell r="AY85">
            <v>2</v>
          </cell>
          <cell r="BB85">
            <v>0</v>
          </cell>
        </row>
        <row r="89">
          <cell r="AO89">
            <v>33</v>
          </cell>
          <cell r="AP89">
            <v>4</v>
          </cell>
          <cell r="AU89">
            <v>8</v>
          </cell>
          <cell r="AW89">
            <v>4</v>
          </cell>
          <cell r="AX89">
            <v>3</v>
          </cell>
          <cell r="AY89">
            <v>1</v>
          </cell>
          <cell r="BB89">
            <v>22</v>
          </cell>
        </row>
        <row r="92">
          <cell r="AO92">
            <v>85</v>
          </cell>
          <cell r="AP92">
            <v>29</v>
          </cell>
          <cell r="AU92">
            <v>49</v>
          </cell>
          <cell r="AW92">
            <v>19</v>
          </cell>
          <cell r="AX92">
            <v>16</v>
          </cell>
          <cell r="AY92">
            <v>13</v>
          </cell>
          <cell r="BB92">
            <v>7</v>
          </cell>
        </row>
        <row r="96">
          <cell r="AO96">
            <v>5</v>
          </cell>
          <cell r="AP96">
            <v>0</v>
          </cell>
          <cell r="AU96">
            <v>4</v>
          </cell>
          <cell r="AW96" t="str">
            <v>-</v>
          </cell>
          <cell r="AX96">
            <v>0</v>
          </cell>
          <cell r="AY96">
            <v>4</v>
          </cell>
          <cell r="BB96" t="str">
            <v>-</v>
          </cell>
        </row>
        <row r="99">
          <cell r="AO99">
            <v>50</v>
          </cell>
          <cell r="AP99">
            <v>14</v>
          </cell>
          <cell r="AU99">
            <v>29</v>
          </cell>
          <cell r="AW99">
            <v>10</v>
          </cell>
          <cell r="AX99">
            <v>10</v>
          </cell>
          <cell r="AY99">
            <v>9</v>
          </cell>
          <cell r="BB99">
            <v>6</v>
          </cell>
        </row>
        <row r="109">
          <cell r="AO109">
            <v>28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28</v>
          </cell>
        </row>
      </sheetData>
      <sheetData sheetId="1"/>
      <sheetData sheetId="2">
        <row r="18">
          <cell r="AO18">
            <v>291</v>
          </cell>
          <cell r="AP18">
            <v>113</v>
          </cell>
          <cell r="AU18">
            <v>139</v>
          </cell>
          <cell r="AW18">
            <v>55</v>
          </cell>
          <cell r="AX18">
            <v>43</v>
          </cell>
          <cell r="AY18">
            <v>41</v>
          </cell>
          <cell r="BB18">
            <v>38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59</v>
          </cell>
          <cell r="AP23">
            <v>48</v>
          </cell>
          <cell r="AU23">
            <v>11</v>
          </cell>
          <cell r="AW23">
            <v>8</v>
          </cell>
          <cell r="AX23">
            <v>2</v>
          </cell>
          <cell r="AY23">
            <v>1</v>
          </cell>
          <cell r="BB23" t="str">
            <v>-</v>
          </cell>
        </row>
        <row r="24">
          <cell r="AO24">
            <v>15</v>
          </cell>
          <cell r="AP24">
            <v>6</v>
          </cell>
          <cell r="AU24">
            <v>9</v>
          </cell>
          <cell r="AW24">
            <v>5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>
            <v>1</v>
          </cell>
          <cell r="AU49">
            <v>2</v>
          </cell>
          <cell r="AW49" t="str">
            <v>-</v>
          </cell>
          <cell r="AX49">
            <v>0</v>
          </cell>
          <cell r="AY49">
            <v>1</v>
          </cell>
          <cell r="BB49">
            <v>1</v>
          </cell>
        </row>
        <row r="50">
          <cell r="AO50">
            <v>12</v>
          </cell>
          <cell r="AP50">
            <v>2</v>
          </cell>
          <cell r="AU50">
            <v>10</v>
          </cell>
          <cell r="AW50">
            <v>4</v>
          </cell>
          <cell r="AX50">
            <v>5</v>
          </cell>
          <cell r="AY50">
            <v>2</v>
          </cell>
          <cell r="BB50" t="str">
            <v>-</v>
          </cell>
        </row>
        <row r="56">
          <cell r="AO56">
            <v>27</v>
          </cell>
          <cell r="AP56">
            <v>5</v>
          </cell>
          <cell r="AU56">
            <v>21</v>
          </cell>
          <cell r="AW56">
            <v>8</v>
          </cell>
          <cell r="AX56">
            <v>8</v>
          </cell>
          <cell r="AY56">
            <v>5</v>
          </cell>
          <cell r="BB56" t="str">
            <v>-</v>
          </cell>
        </row>
        <row r="65">
          <cell r="AO65">
            <v>38</v>
          </cell>
          <cell r="AP65">
            <v>15</v>
          </cell>
          <cell r="AU65">
            <v>23</v>
          </cell>
          <cell r="AW65">
            <v>9</v>
          </cell>
          <cell r="AX65">
            <v>6</v>
          </cell>
          <cell r="AY65">
            <v>9</v>
          </cell>
          <cell r="BB65" t="str">
            <v>-</v>
          </cell>
        </row>
        <row r="72">
          <cell r="AO72">
            <v>5</v>
          </cell>
          <cell r="AP72" t="str">
            <v>-</v>
          </cell>
          <cell r="AU72">
            <v>5</v>
          </cell>
          <cell r="AW72">
            <v>1</v>
          </cell>
          <cell r="AX72">
            <v>0</v>
          </cell>
          <cell r="AY72">
            <v>4</v>
          </cell>
          <cell r="BB72" t="str">
            <v>-</v>
          </cell>
        </row>
        <row r="73">
          <cell r="AO73">
            <v>8</v>
          </cell>
          <cell r="AP73">
            <v>4</v>
          </cell>
          <cell r="AU73">
            <v>4</v>
          </cell>
          <cell r="AW73">
            <v>1</v>
          </cell>
          <cell r="AX73">
            <v>2</v>
          </cell>
          <cell r="AY73">
            <v>1</v>
          </cell>
          <cell r="BB73" t="str">
            <v>-</v>
          </cell>
        </row>
        <row r="76">
          <cell r="AO76">
            <v>9</v>
          </cell>
          <cell r="AP76">
            <v>5</v>
          </cell>
          <cell r="AU76">
            <v>3</v>
          </cell>
          <cell r="AW76">
            <v>1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23</v>
          </cell>
          <cell r="AP81">
            <v>8</v>
          </cell>
          <cell r="AU81">
            <v>13</v>
          </cell>
          <cell r="AW81">
            <v>4</v>
          </cell>
          <cell r="AX81">
            <v>3</v>
          </cell>
          <cell r="AY81">
            <v>6</v>
          </cell>
          <cell r="BB81">
            <v>1</v>
          </cell>
        </row>
        <row r="85">
          <cell r="AO85">
            <v>7</v>
          </cell>
          <cell r="AP85">
            <v>3</v>
          </cell>
          <cell r="AU85">
            <v>4</v>
          </cell>
          <cell r="AW85">
            <v>3</v>
          </cell>
          <cell r="AX85">
            <v>1</v>
          </cell>
          <cell r="AY85" t="str">
            <v>-</v>
          </cell>
          <cell r="BB85">
            <v>0</v>
          </cell>
        </row>
        <row r="89">
          <cell r="AO89">
            <v>11</v>
          </cell>
          <cell r="AP89">
            <v>1</v>
          </cell>
          <cell r="AU89">
            <v>3</v>
          </cell>
          <cell r="AW89">
            <v>1</v>
          </cell>
          <cell r="AX89">
            <v>2</v>
          </cell>
          <cell r="AY89">
            <v>1</v>
          </cell>
          <cell r="BB89">
            <v>7</v>
          </cell>
        </row>
        <row r="92">
          <cell r="AO92">
            <v>21</v>
          </cell>
          <cell r="AP92">
            <v>5</v>
          </cell>
          <cell r="AU92">
            <v>14</v>
          </cell>
          <cell r="AW92">
            <v>4</v>
          </cell>
          <cell r="AX92">
            <v>6</v>
          </cell>
          <cell r="AY92">
            <v>5</v>
          </cell>
          <cell r="BB92">
            <v>2</v>
          </cell>
        </row>
        <row r="96">
          <cell r="AO96">
            <v>2</v>
          </cell>
          <cell r="AP96">
            <v>0</v>
          </cell>
          <cell r="AU96">
            <v>2</v>
          </cell>
          <cell r="AW96" t="str">
            <v>-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27</v>
          </cell>
          <cell r="AP99">
            <v>8</v>
          </cell>
          <cell r="AU99">
            <v>13</v>
          </cell>
          <cell r="AW99">
            <v>6</v>
          </cell>
          <cell r="AX99">
            <v>3</v>
          </cell>
          <cell r="AY99">
            <v>4</v>
          </cell>
          <cell r="BB99">
            <v>5</v>
          </cell>
        </row>
        <row r="109">
          <cell r="AO109">
            <v>21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21</v>
          </cell>
        </row>
      </sheetData>
      <sheetData sheetId="3"/>
      <sheetData sheetId="4">
        <row r="18">
          <cell r="AO18">
            <v>246</v>
          </cell>
        </row>
      </sheetData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530</v>
          </cell>
          <cell r="AP18">
            <v>187</v>
          </cell>
          <cell r="AU18">
            <v>271</v>
          </cell>
          <cell r="AW18">
            <v>93</v>
          </cell>
          <cell r="AX18">
            <v>93</v>
          </cell>
          <cell r="AY18">
            <v>85</v>
          </cell>
          <cell r="BB18">
            <v>69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62</v>
          </cell>
          <cell r="AP23">
            <v>48</v>
          </cell>
          <cell r="AU23">
            <v>15</v>
          </cell>
          <cell r="AW23">
            <v>10</v>
          </cell>
          <cell r="AX23">
            <v>3</v>
          </cell>
          <cell r="AY23">
            <v>1</v>
          </cell>
          <cell r="BB23" t="str">
            <v>-</v>
          </cell>
        </row>
        <row r="24">
          <cell r="AO24">
            <v>26</v>
          </cell>
          <cell r="AP24">
            <v>7</v>
          </cell>
          <cell r="AU24">
            <v>19</v>
          </cell>
          <cell r="AW24">
            <v>11</v>
          </cell>
          <cell r="AX24">
            <v>6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2</v>
          </cell>
          <cell r="AW49" t="str">
            <v>-</v>
          </cell>
          <cell r="AX49">
            <v>1</v>
          </cell>
          <cell r="AY49">
            <v>1</v>
          </cell>
          <cell r="BB49">
            <v>2</v>
          </cell>
        </row>
        <row r="50">
          <cell r="AO50">
            <v>13</v>
          </cell>
          <cell r="AP50">
            <v>4</v>
          </cell>
          <cell r="AU50">
            <v>9</v>
          </cell>
          <cell r="AW50">
            <v>3</v>
          </cell>
          <cell r="AX50">
            <v>4</v>
          </cell>
          <cell r="AY50">
            <v>2</v>
          </cell>
          <cell r="BB50" t="str">
            <v>-</v>
          </cell>
        </row>
        <row r="56">
          <cell r="AO56">
            <v>36</v>
          </cell>
          <cell r="AP56">
            <v>7</v>
          </cell>
          <cell r="AU56">
            <v>29</v>
          </cell>
          <cell r="AW56">
            <v>12</v>
          </cell>
          <cell r="AX56">
            <v>9</v>
          </cell>
          <cell r="AY56">
            <v>8</v>
          </cell>
          <cell r="BB56">
            <v>0</v>
          </cell>
        </row>
        <row r="65">
          <cell r="AO65">
            <v>81</v>
          </cell>
          <cell r="AP65">
            <v>35</v>
          </cell>
          <cell r="AU65">
            <v>46</v>
          </cell>
          <cell r="AW65">
            <v>14</v>
          </cell>
          <cell r="AX65">
            <v>10</v>
          </cell>
          <cell r="AY65">
            <v>22</v>
          </cell>
          <cell r="BB65" t="str">
            <v>-</v>
          </cell>
        </row>
        <row r="72">
          <cell r="AO72">
            <v>16</v>
          </cell>
          <cell r="AP72">
            <v>1</v>
          </cell>
          <cell r="AU72">
            <v>15</v>
          </cell>
          <cell r="AW72">
            <v>1</v>
          </cell>
          <cell r="AX72">
            <v>3</v>
          </cell>
          <cell r="AY72">
            <v>11</v>
          </cell>
          <cell r="BB72">
            <v>0</v>
          </cell>
        </row>
        <row r="73">
          <cell r="AO73">
            <v>13</v>
          </cell>
          <cell r="AP73">
            <v>5</v>
          </cell>
          <cell r="AU73">
            <v>7</v>
          </cell>
          <cell r="AW73">
            <v>2</v>
          </cell>
          <cell r="AX73">
            <v>3</v>
          </cell>
          <cell r="AY73">
            <v>2</v>
          </cell>
          <cell r="BB73" t="str">
            <v>-</v>
          </cell>
        </row>
        <row r="76">
          <cell r="AO76">
            <v>14</v>
          </cell>
          <cell r="AP76">
            <v>10</v>
          </cell>
          <cell r="AU76">
            <v>2</v>
          </cell>
          <cell r="AW76">
            <v>0</v>
          </cell>
          <cell r="AX76">
            <v>1</v>
          </cell>
          <cell r="AY76">
            <v>1</v>
          </cell>
          <cell r="BB76">
            <v>2</v>
          </cell>
        </row>
        <row r="81">
          <cell r="AO81">
            <v>43</v>
          </cell>
          <cell r="AP81">
            <v>18</v>
          </cell>
          <cell r="AU81">
            <v>24</v>
          </cell>
          <cell r="AW81">
            <v>5</v>
          </cell>
          <cell r="AX81">
            <v>10</v>
          </cell>
          <cell r="AY81">
            <v>8</v>
          </cell>
          <cell r="BB81">
            <v>1</v>
          </cell>
        </row>
        <row r="85">
          <cell r="AO85">
            <v>18</v>
          </cell>
          <cell r="AP85">
            <v>7</v>
          </cell>
          <cell r="AU85">
            <v>11</v>
          </cell>
          <cell r="AW85">
            <v>4</v>
          </cell>
          <cell r="AX85">
            <v>5</v>
          </cell>
          <cell r="AY85">
            <v>2</v>
          </cell>
          <cell r="BB85">
            <v>0</v>
          </cell>
        </row>
        <row r="89">
          <cell r="AO89">
            <v>26</v>
          </cell>
          <cell r="AP89">
            <v>4</v>
          </cell>
          <cell r="AU89">
            <v>7</v>
          </cell>
          <cell r="AW89">
            <v>5</v>
          </cell>
          <cell r="AX89">
            <v>1</v>
          </cell>
          <cell r="AY89">
            <v>1</v>
          </cell>
          <cell r="BB89">
            <v>15</v>
          </cell>
        </row>
        <row r="92">
          <cell r="AO92">
            <v>89</v>
          </cell>
          <cell r="AP92">
            <v>28</v>
          </cell>
          <cell r="AU92">
            <v>50</v>
          </cell>
          <cell r="AW92">
            <v>16</v>
          </cell>
          <cell r="AX92">
            <v>22</v>
          </cell>
          <cell r="AY92">
            <v>12</v>
          </cell>
          <cell r="BB92">
            <v>9</v>
          </cell>
        </row>
        <row r="96">
          <cell r="AO96">
            <v>6</v>
          </cell>
          <cell r="AP96">
            <v>1</v>
          </cell>
          <cell r="AU96">
            <v>5</v>
          </cell>
          <cell r="AW96" t="str">
            <v>-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49</v>
          </cell>
          <cell r="AP99">
            <v>12</v>
          </cell>
          <cell r="AU99">
            <v>31</v>
          </cell>
          <cell r="AW99">
            <v>8</v>
          </cell>
          <cell r="AX99">
            <v>15</v>
          </cell>
          <cell r="AY99">
            <v>8</v>
          </cell>
          <cell r="BB99">
            <v>5</v>
          </cell>
        </row>
        <row r="109">
          <cell r="AO109">
            <v>33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33</v>
          </cell>
        </row>
      </sheetData>
      <sheetData sheetId="1"/>
      <sheetData sheetId="2">
        <row r="18">
          <cell r="AO18">
            <v>290</v>
          </cell>
          <cell r="AP18">
            <v>111</v>
          </cell>
          <cell r="AU18">
            <v>137</v>
          </cell>
          <cell r="AW18">
            <v>53</v>
          </cell>
          <cell r="AX18">
            <v>47</v>
          </cell>
          <cell r="AY18">
            <v>38</v>
          </cell>
          <cell r="BB18">
            <v>40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54</v>
          </cell>
          <cell r="AP23">
            <v>42</v>
          </cell>
          <cell r="AU23">
            <v>13</v>
          </cell>
          <cell r="AW23">
            <v>9</v>
          </cell>
          <cell r="AX23">
            <v>3</v>
          </cell>
          <cell r="AY23">
            <v>1</v>
          </cell>
          <cell r="BB23" t="str">
            <v>-</v>
          </cell>
        </row>
        <row r="24">
          <cell r="AO24">
            <v>16</v>
          </cell>
          <cell r="AP24">
            <v>4</v>
          </cell>
          <cell r="AU24">
            <v>12</v>
          </cell>
          <cell r="AW24">
            <v>8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>
            <v>1</v>
          </cell>
          <cell r="AY49">
            <v>1</v>
          </cell>
          <cell r="BB49">
            <v>1</v>
          </cell>
        </row>
        <row r="50">
          <cell r="AO50">
            <v>9</v>
          </cell>
          <cell r="AP50">
            <v>3</v>
          </cell>
          <cell r="AU50">
            <v>6</v>
          </cell>
          <cell r="AW50">
            <v>2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31</v>
          </cell>
          <cell r="AP56">
            <v>6</v>
          </cell>
          <cell r="AU56">
            <v>25</v>
          </cell>
          <cell r="AW56">
            <v>12</v>
          </cell>
          <cell r="AX56">
            <v>7</v>
          </cell>
          <cell r="AY56">
            <v>6</v>
          </cell>
          <cell r="BB56">
            <v>0</v>
          </cell>
        </row>
        <row r="65">
          <cell r="AO65">
            <v>34</v>
          </cell>
          <cell r="AP65">
            <v>18</v>
          </cell>
          <cell r="AU65">
            <v>17</v>
          </cell>
          <cell r="AW65">
            <v>6</v>
          </cell>
          <cell r="AX65">
            <v>5</v>
          </cell>
          <cell r="AY65">
            <v>5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5</v>
          </cell>
          <cell r="AW72">
            <v>0</v>
          </cell>
          <cell r="AX72">
            <v>0</v>
          </cell>
          <cell r="AY72">
            <v>4</v>
          </cell>
          <cell r="BB72">
            <v>0</v>
          </cell>
        </row>
        <row r="73">
          <cell r="AO73">
            <v>8</v>
          </cell>
          <cell r="AP73">
            <v>4</v>
          </cell>
          <cell r="AU73">
            <v>4</v>
          </cell>
          <cell r="AW73">
            <v>1</v>
          </cell>
          <cell r="AX73">
            <v>2</v>
          </cell>
          <cell r="AY73">
            <v>2</v>
          </cell>
          <cell r="BB73" t="str">
            <v>-</v>
          </cell>
        </row>
        <row r="76">
          <cell r="AO76">
            <v>10</v>
          </cell>
          <cell r="AP76">
            <v>7</v>
          </cell>
          <cell r="AU76">
            <v>1</v>
          </cell>
          <cell r="AW76">
            <v>0</v>
          </cell>
          <cell r="AX76">
            <v>1</v>
          </cell>
          <cell r="AY76" t="str">
            <v>-</v>
          </cell>
          <cell r="BB76">
            <v>2</v>
          </cell>
        </row>
        <row r="81">
          <cell r="AO81">
            <v>17</v>
          </cell>
          <cell r="AP81">
            <v>7</v>
          </cell>
          <cell r="AU81">
            <v>11</v>
          </cell>
          <cell r="AW81">
            <v>3</v>
          </cell>
          <cell r="AX81">
            <v>4</v>
          </cell>
          <cell r="AY81">
            <v>3</v>
          </cell>
          <cell r="BB81" t="str">
            <v>-</v>
          </cell>
        </row>
        <row r="85">
          <cell r="AO85">
            <v>8</v>
          </cell>
          <cell r="AP85">
            <v>3</v>
          </cell>
          <cell r="AU85">
            <v>5</v>
          </cell>
          <cell r="AW85">
            <v>1</v>
          </cell>
          <cell r="AX85">
            <v>3</v>
          </cell>
          <cell r="AY85">
            <v>1</v>
          </cell>
          <cell r="BB85" t="str">
            <v>-</v>
          </cell>
        </row>
        <row r="89">
          <cell r="AO89">
            <v>11</v>
          </cell>
          <cell r="AP89">
            <v>2</v>
          </cell>
          <cell r="AU89">
            <v>3</v>
          </cell>
          <cell r="AW89">
            <v>2</v>
          </cell>
          <cell r="AX89">
            <v>1</v>
          </cell>
          <cell r="AY89">
            <v>0</v>
          </cell>
          <cell r="BB89">
            <v>6</v>
          </cell>
        </row>
        <row r="92">
          <cell r="AO92">
            <v>24</v>
          </cell>
          <cell r="AP92">
            <v>5</v>
          </cell>
          <cell r="AU92">
            <v>18</v>
          </cell>
          <cell r="AW92">
            <v>4</v>
          </cell>
          <cell r="AX92">
            <v>8</v>
          </cell>
          <cell r="AY92">
            <v>5</v>
          </cell>
          <cell r="BB92">
            <v>1</v>
          </cell>
        </row>
        <row r="96">
          <cell r="AO96">
            <v>4</v>
          </cell>
          <cell r="AP96">
            <v>1</v>
          </cell>
          <cell r="AU96">
            <v>3</v>
          </cell>
          <cell r="AW96" t="str">
            <v>-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26</v>
          </cell>
          <cell r="AP99">
            <v>8</v>
          </cell>
          <cell r="AU99">
            <v>15</v>
          </cell>
          <cell r="AW99">
            <v>3</v>
          </cell>
          <cell r="AX99">
            <v>6</v>
          </cell>
          <cell r="AY99">
            <v>5</v>
          </cell>
          <cell r="BB99">
            <v>3</v>
          </cell>
        </row>
        <row r="109">
          <cell r="AO109">
            <v>27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27</v>
          </cell>
        </row>
      </sheetData>
      <sheetData sheetId="3"/>
      <sheetData sheetId="4">
        <row r="18">
          <cell r="AO18">
            <v>240</v>
          </cell>
        </row>
      </sheetData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530</v>
          </cell>
          <cell r="AP18">
            <v>183</v>
          </cell>
          <cell r="AU18">
            <v>267</v>
          </cell>
          <cell r="AW18">
            <v>89</v>
          </cell>
          <cell r="AX18">
            <v>94</v>
          </cell>
          <cell r="AY18">
            <v>84</v>
          </cell>
          <cell r="BB18">
            <v>77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54</v>
          </cell>
          <cell r="AP23">
            <v>38</v>
          </cell>
          <cell r="AU23">
            <v>15</v>
          </cell>
          <cell r="AW23">
            <v>8</v>
          </cell>
          <cell r="AX23">
            <v>5</v>
          </cell>
          <cell r="AY23">
            <v>2</v>
          </cell>
          <cell r="BB23" t="str">
            <v>-</v>
          </cell>
        </row>
        <row r="24">
          <cell r="AO24">
            <v>26</v>
          </cell>
          <cell r="AP24">
            <v>11</v>
          </cell>
          <cell r="AU24">
            <v>15</v>
          </cell>
          <cell r="AW24">
            <v>9</v>
          </cell>
          <cell r="AX24">
            <v>5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15</v>
          </cell>
          <cell r="AP50">
            <v>3</v>
          </cell>
          <cell r="AU50">
            <v>12</v>
          </cell>
          <cell r="AW50">
            <v>4</v>
          </cell>
          <cell r="AX50">
            <v>5</v>
          </cell>
          <cell r="AY50">
            <v>2</v>
          </cell>
          <cell r="BB50" t="str">
            <v>-</v>
          </cell>
        </row>
        <row r="56">
          <cell r="AO56">
            <v>35</v>
          </cell>
          <cell r="AP56">
            <v>8</v>
          </cell>
          <cell r="AU56">
            <v>27</v>
          </cell>
          <cell r="AW56">
            <v>13</v>
          </cell>
          <cell r="AX56">
            <v>9</v>
          </cell>
          <cell r="AY56">
            <v>5</v>
          </cell>
          <cell r="BB56">
            <v>0</v>
          </cell>
        </row>
        <row r="65">
          <cell r="AO65">
            <v>80</v>
          </cell>
          <cell r="AP65">
            <v>34</v>
          </cell>
          <cell r="AU65">
            <v>46</v>
          </cell>
          <cell r="AW65">
            <v>14</v>
          </cell>
          <cell r="AX65">
            <v>13</v>
          </cell>
          <cell r="AY65">
            <v>19</v>
          </cell>
          <cell r="BB65">
            <v>0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1</v>
          </cell>
          <cell r="AX72">
            <v>2</v>
          </cell>
          <cell r="AY72">
            <v>9</v>
          </cell>
          <cell r="BB72">
            <v>0</v>
          </cell>
        </row>
        <row r="73">
          <cell r="AO73">
            <v>13</v>
          </cell>
          <cell r="AP73">
            <v>8</v>
          </cell>
          <cell r="AU73">
            <v>6</v>
          </cell>
          <cell r="AW73">
            <v>2</v>
          </cell>
          <cell r="AX73">
            <v>1</v>
          </cell>
          <cell r="AY73">
            <v>3</v>
          </cell>
          <cell r="BB73" t="str">
            <v>-</v>
          </cell>
        </row>
        <row r="76">
          <cell r="AO76">
            <v>16</v>
          </cell>
          <cell r="AP76">
            <v>8</v>
          </cell>
          <cell r="AU76">
            <v>5</v>
          </cell>
          <cell r="AW76">
            <v>2</v>
          </cell>
          <cell r="AX76">
            <v>1</v>
          </cell>
          <cell r="AY76">
            <v>2</v>
          </cell>
          <cell r="BB76">
            <v>2</v>
          </cell>
        </row>
        <row r="81">
          <cell r="AO81">
            <v>46</v>
          </cell>
          <cell r="AP81">
            <v>21</v>
          </cell>
          <cell r="AU81">
            <v>24</v>
          </cell>
          <cell r="AW81">
            <v>8</v>
          </cell>
          <cell r="AX81">
            <v>9</v>
          </cell>
          <cell r="AY81">
            <v>7</v>
          </cell>
          <cell r="BB81">
            <v>1</v>
          </cell>
        </row>
        <row r="85">
          <cell r="AO85">
            <v>18</v>
          </cell>
          <cell r="AP85">
            <v>7</v>
          </cell>
          <cell r="AU85">
            <v>11</v>
          </cell>
          <cell r="AW85">
            <v>5</v>
          </cell>
          <cell r="AX85">
            <v>4</v>
          </cell>
          <cell r="AY85">
            <v>2</v>
          </cell>
          <cell r="BB85">
            <v>1</v>
          </cell>
        </row>
        <row r="89">
          <cell r="AO89">
            <v>27</v>
          </cell>
          <cell r="AP89">
            <v>5</v>
          </cell>
          <cell r="AU89">
            <v>5</v>
          </cell>
          <cell r="AW89">
            <v>2</v>
          </cell>
          <cell r="AX89">
            <v>1</v>
          </cell>
          <cell r="AY89">
            <v>1</v>
          </cell>
          <cell r="BB89">
            <v>16</v>
          </cell>
        </row>
        <row r="92">
          <cell r="AO92">
            <v>89</v>
          </cell>
          <cell r="AP92">
            <v>26</v>
          </cell>
          <cell r="AU92">
            <v>51</v>
          </cell>
          <cell r="AW92">
            <v>14</v>
          </cell>
          <cell r="AX92">
            <v>23</v>
          </cell>
          <cell r="AY92">
            <v>15</v>
          </cell>
          <cell r="BB92">
            <v>12</v>
          </cell>
        </row>
        <row r="96">
          <cell r="AO96">
            <v>6</v>
          </cell>
          <cell r="AP96">
            <v>1</v>
          </cell>
          <cell r="AU96">
            <v>5</v>
          </cell>
          <cell r="AW96" t="str">
            <v>-</v>
          </cell>
          <cell r="AX96">
            <v>0</v>
          </cell>
          <cell r="AY96">
            <v>4</v>
          </cell>
          <cell r="BB96" t="str">
            <v>-</v>
          </cell>
        </row>
        <row r="99">
          <cell r="AO99">
            <v>49</v>
          </cell>
          <cell r="AP99">
            <v>12</v>
          </cell>
          <cell r="AU99">
            <v>32</v>
          </cell>
          <cell r="AW99">
            <v>7</v>
          </cell>
          <cell r="AX99">
            <v>16</v>
          </cell>
          <cell r="AY99">
            <v>9</v>
          </cell>
          <cell r="BB99">
            <v>5</v>
          </cell>
        </row>
        <row r="109">
          <cell r="AO109">
            <v>38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38</v>
          </cell>
        </row>
      </sheetData>
      <sheetData sheetId="1"/>
      <sheetData sheetId="2">
        <row r="18">
          <cell r="AO18">
            <v>286</v>
          </cell>
          <cell r="AP18">
            <v>103</v>
          </cell>
          <cell r="AU18">
            <v>139</v>
          </cell>
          <cell r="AW18">
            <v>53</v>
          </cell>
          <cell r="AX18">
            <v>49</v>
          </cell>
          <cell r="AY18">
            <v>37</v>
          </cell>
          <cell r="BB18">
            <v>43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46</v>
          </cell>
          <cell r="AP23">
            <v>33</v>
          </cell>
          <cell r="AU23">
            <v>12</v>
          </cell>
          <cell r="AW23">
            <v>8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16</v>
          </cell>
          <cell r="AP24">
            <v>4</v>
          </cell>
          <cell r="AU24">
            <v>11</v>
          </cell>
          <cell r="AW24">
            <v>7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10</v>
          </cell>
          <cell r="AP50">
            <v>3</v>
          </cell>
          <cell r="AU50">
            <v>7</v>
          </cell>
          <cell r="AW50">
            <v>4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32</v>
          </cell>
          <cell r="AP56">
            <v>7</v>
          </cell>
          <cell r="AU56">
            <v>24</v>
          </cell>
          <cell r="AW56">
            <v>11</v>
          </cell>
          <cell r="AX56">
            <v>8</v>
          </cell>
          <cell r="AY56">
            <v>5</v>
          </cell>
          <cell r="BB56">
            <v>0</v>
          </cell>
        </row>
        <row r="65">
          <cell r="AO65">
            <v>35</v>
          </cell>
          <cell r="AP65">
            <v>16</v>
          </cell>
          <cell r="AU65">
            <v>18</v>
          </cell>
          <cell r="AW65">
            <v>7</v>
          </cell>
          <cell r="AX65">
            <v>7</v>
          </cell>
          <cell r="AY65">
            <v>5</v>
          </cell>
          <cell r="BB65" t="str">
            <v>-</v>
          </cell>
        </row>
        <row r="72">
          <cell r="AO72">
            <v>4</v>
          </cell>
          <cell r="AP72">
            <v>1</v>
          </cell>
          <cell r="AU72">
            <v>3</v>
          </cell>
          <cell r="AW72">
            <v>0</v>
          </cell>
          <cell r="AX72">
            <v>0</v>
          </cell>
          <cell r="AY72">
            <v>3</v>
          </cell>
          <cell r="BB72">
            <v>0</v>
          </cell>
        </row>
        <row r="73">
          <cell r="AO73">
            <v>9</v>
          </cell>
          <cell r="AP73">
            <v>5</v>
          </cell>
          <cell r="AU73">
            <v>4</v>
          </cell>
          <cell r="AW73">
            <v>1</v>
          </cell>
          <cell r="AX73">
            <v>1</v>
          </cell>
          <cell r="AY73">
            <v>2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2</v>
          </cell>
          <cell r="AW76">
            <v>1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19</v>
          </cell>
          <cell r="AP81">
            <v>9</v>
          </cell>
          <cell r="AU81">
            <v>10</v>
          </cell>
          <cell r="AW81">
            <v>3</v>
          </cell>
          <cell r="AX81">
            <v>5</v>
          </cell>
          <cell r="AY81">
            <v>2</v>
          </cell>
          <cell r="BB81">
            <v>0</v>
          </cell>
        </row>
        <row r="85">
          <cell r="AO85">
            <v>10</v>
          </cell>
          <cell r="AP85">
            <v>3</v>
          </cell>
          <cell r="AU85">
            <v>6</v>
          </cell>
          <cell r="AW85">
            <v>2</v>
          </cell>
          <cell r="AX85">
            <v>2</v>
          </cell>
          <cell r="AY85">
            <v>2</v>
          </cell>
          <cell r="BB85">
            <v>0</v>
          </cell>
        </row>
        <row r="89">
          <cell r="AO89">
            <v>11</v>
          </cell>
          <cell r="AP89">
            <v>2</v>
          </cell>
          <cell r="AU89">
            <v>3</v>
          </cell>
          <cell r="AW89">
            <v>2</v>
          </cell>
          <cell r="AX89">
            <v>1</v>
          </cell>
          <cell r="AY89">
            <v>1</v>
          </cell>
          <cell r="BB89">
            <v>6</v>
          </cell>
        </row>
        <row r="92">
          <cell r="AO92">
            <v>24</v>
          </cell>
          <cell r="AP92">
            <v>6</v>
          </cell>
          <cell r="AU92">
            <v>16</v>
          </cell>
          <cell r="AW92">
            <v>4</v>
          </cell>
          <cell r="AX92">
            <v>8</v>
          </cell>
          <cell r="AY92">
            <v>4</v>
          </cell>
          <cell r="BB92">
            <v>2</v>
          </cell>
        </row>
        <row r="96">
          <cell r="AO96">
            <v>4</v>
          </cell>
          <cell r="AP96">
            <v>0</v>
          </cell>
          <cell r="AU96">
            <v>3</v>
          </cell>
          <cell r="AW96" t="str">
            <v>-</v>
          </cell>
          <cell r="AX96">
            <v>0</v>
          </cell>
          <cell r="AY96">
            <v>3</v>
          </cell>
          <cell r="BB96" t="str">
            <v>-</v>
          </cell>
        </row>
        <row r="99">
          <cell r="AO99">
            <v>25</v>
          </cell>
          <cell r="AP99">
            <v>7</v>
          </cell>
          <cell r="AU99">
            <v>16</v>
          </cell>
          <cell r="AW99">
            <v>4</v>
          </cell>
          <cell r="AX99">
            <v>7</v>
          </cell>
          <cell r="AY99">
            <v>5</v>
          </cell>
          <cell r="BB99">
            <v>2</v>
          </cell>
        </row>
        <row r="109">
          <cell r="AO109">
            <v>29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29</v>
          </cell>
        </row>
      </sheetData>
      <sheetData sheetId="3"/>
      <sheetData sheetId="4">
        <row r="18">
          <cell r="AO18">
            <v>244</v>
          </cell>
        </row>
      </sheetData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541</v>
          </cell>
          <cell r="AP18">
            <v>187</v>
          </cell>
          <cell r="AU18">
            <v>269</v>
          </cell>
          <cell r="AW18">
            <v>94</v>
          </cell>
          <cell r="AX18">
            <v>87</v>
          </cell>
          <cell r="AY18">
            <v>87</v>
          </cell>
          <cell r="BB18">
            <v>82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56</v>
          </cell>
          <cell r="AP23">
            <v>40</v>
          </cell>
          <cell r="AU23">
            <v>15</v>
          </cell>
          <cell r="AW23">
            <v>8</v>
          </cell>
          <cell r="AX23">
            <v>5</v>
          </cell>
          <cell r="AY23">
            <v>2</v>
          </cell>
          <cell r="BB23" t="str">
            <v>-</v>
          </cell>
        </row>
        <row r="24">
          <cell r="AO24">
            <v>29</v>
          </cell>
          <cell r="AP24">
            <v>12</v>
          </cell>
          <cell r="AU24">
            <v>17</v>
          </cell>
          <cell r="AW24">
            <v>9</v>
          </cell>
          <cell r="AX24">
            <v>5</v>
          </cell>
          <cell r="AY24">
            <v>3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1</v>
          </cell>
          <cell r="AW49">
            <v>0</v>
          </cell>
          <cell r="AX49" t="str">
            <v>-</v>
          </cell>
          <cell r="AY49">
            <v>1</v>
          </cell>
          <cell r="BB49">
            <v>1</v>
          </cell>
        </row>
        <row r="50">
          <cell r="AO50">
            <v>16</v>
          </cell>
          <cell r="AP50">
            <v>3</v>
          </cell>
          <cell r="AU50">
            <v>12</v>
          </cell>
          <cell r="AW50">
            <v>4</v>
          </cell>
          <cell r="AX50">
            <v>6</v>
          </cell>
          <cell r="AY50">
            <v>3</v>
          </cell>
          <cell r="BB50" t="str">
            <v>-</v>
          </cell>
        </row>
        <row r="56">
          <cell r="AO56">
            <v>30</v>
          </cell>
          <cell r="AP56">
            <v>7</v>
          </cell>
          <cell r="AU56">
            <v>22</v>
          </cell>
          <cell r="AW56">
            <v>10</v>
          </cell>
          <cell r="AX56">
            <v>8</v>
          </cell>
          <cell r="AY56">
            <v>4</v>
          </cell>
          <cell r="BB56">
            <v>0</v>
          </cell>
        </row>
        <row r="65">
          <cell r="AO65">
            <v>78</v>
          </cell>
          <cell r="AP65">
            <v>30</v>
          </cell>
          <cell r="AU65">
            <v>48</v>
          </cell>
          <cell r="AW65">
            <v>14</v>
          </cell>
          <cell r="AX65">
            <v>15</v>
          </cell>
          <cell r="AY65">
            <v>20</v>
          </cell>
          <cell r="BB65" t="str">
            <v>-</v>
          </cell>
        </row>
        <row r="72">
          <cell r="AO72">
            <v>9</v>
          </cell>
          <cell r="AP72">
            <v>1</v>
          </cell>
          <cell r="AU72">
            <v>8</v>
          </cell>
          <cell r="AW72" t="str">
            <v>-</v>
          </cell>
          <cell r="AX72">
            <v>1</v>
          </cell>
          <cell r="AY72">
            <v>8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5</v>
          </cell>
          <cell r="AW73">
            <v>1</v>
          </cell>
          <cell r="AX73">
            <v>1</v>
          </cell>
          <cell r="AY73">
            <v>3</v>
          </cell>
          <cell r="BB73" t="str">
            <v>-</v>
          </cell>
        </row>
        <row r="76">
          <cell r="AO76">
            <v>16</v>
          </cell>
          <cell r="AP76">
            <v>9</v>
          </cell>
          <cell r="AU76">
            <v>4</v>
          </cell>
          <cell r="AW76">
            <v>2</v>
          </cell>
          <cell r="AX76">
            <v>1</v>
          </cell>
          <cell r="AY76">
            <v>1</v>
          </cell>
          <cell r="BB76">
            <v>2</v>
          </cell>
        </row>
        <row r="81">
          <cell r="AO81">
            <v>43</v>
          </cell>
          <cell r="AP81">
            <v>20</v>
          </cell>
          <cell r="AU81">
            <v>22</v>
          </cell>
          <cell r="AW81">
            <v>7</v>
          </cell>
          <cell r="AX81">
            <v>9</v>
          </cell>
          <cell r="AY81">
            <v>7</v>
          </cell>
          <cell r="BB81">
            <v>1</v>
          </cell>
        </row>
        <row r="85">
          <cell r="AO85">
            <v>17</v>
          </cell>
          <cell r="AP85">
            <v>8</v>
          </cell>
          <cell r="AU85">
            <v>9</v>
          </cell>
          <cell r="AW85">
            <v>4</v>
          </cell>
          <cell r="AX85">
            <v>3</v>
          </cell>
          <cell r="AY85">
            <v>3</v>
          </cell>
          <cell r="BB85" t="str">
            <v>-</v>
          </cell>
        </row>
        <row r="89">
          <cell r="AO89">
            <v>32</v>
          </cell>
          <cell r="AP89">
            <v>7</v>
          </cell>
          <cell r="AU89">
            <v>4</v>
          </cell>
          <cell r="AW89">
            <v>2</v>
          </cell>
          <cell r="AX89">
            <v>1</v>
          </cell>
          <cell r="AY89">
            <v>1</v>
          </cell>
          <cell r="BB89">
            <v>22</v>
          </cell>
        </row>
        <row r="92">
          <cell r="AO92">
            <v>91</v>
          </cell>
          <cell r="AP92">
            <v>29</v>
          </cell>
          <cell r="AU92">
            <v>54</v>
          </cell>
          <cell r="AW92">
            <v>21</v>
          </cell>
          <cell r="AX92">
            <v>19</v>
          </cell>
          <cell r="AY92">
            <v>14</v>
          </cell>
          <cell r="BB92">
            <v>8</v>
          </cell>
        </row>
        <row r="96">
          <cell r="AO96">
            <v>6</v>
          </cell>
          <cell r="AP96">
            <v>0</v>
          </cell>
          <cell r="AU96">
            <v>6</v>
          </cell>
          <cell r="AW96">
            <v>0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59</v>
          </cell>
          <cell r="AP99">
            <v>12</v>
          </cell>
          <cell r="AU99">
            <v>37</v>
          </cell>
          <cell r="AW99">
            <v>10</v>
          </cell>
          <cell r="AX99">
            <v>14</v>
          </cell>
          <cell r="AY99">
            <v>13</v>
          </cell>
          <cell r="BB99">
            <v>9</v>
          </cell>
        </row>
        <row r="109">
          <cell r="AO109">
            <v>39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39</v>
          </cell>
        </row>
      </sheetData>
      <sheetData sheetId="1"/>
      <sheetData sheetId="2">
        <row r="18">
          <cell r="AO18">
            <v>291</v>
          </cell>
          <cell r="AP18">
            <v>103</v>
          </cell>
          <cell r="AU18">
            <v>139</v>
          </cell>
          <cell r="AW18">
            <v>56</v>
          </cell>
          <cell r="AX18">
            <v>43</v>
          </cell>
          <cell r="AY18">
            <v>40</v>
          </cell>
          <cell r="BB18">
            <v>48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49</v>
          </cell>
          <cell r="AP23">
            <v>35</v>
          </cell>
          <cell r="AU23">
            <v>13</v>
          </cell>
          <cell r="AW23">
            <v>7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16</v>
          </cell>
          <cell r="AP24">
            <v>6</v>
          </cell>
          <cell r="AU24">
            <v>10</v>
          </cell>
          <cell r="AW24">
            <v>6</v>
          </cell>
          <cell r="AX24">
            <v>2</v>
          </cell>
          <cell r="AY24">
            <v>2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1</v>
          </cell>
          <cell r="AW49">
            <v>0</v>
          </cell>
          <cell r="AX49" t="str">
            <v>-</v>
          </cell>
          <cell r="AY49">
            <v>1</v>
          </cell>
          <cell r="BB49">
            <v>1</v>
          </cell>
        </row>
        <row r="50">
          <cell r="AO50">
            <v>9</v>
          </cell>
          <cell r="AP50">
            <v>2</v>
          </cell>
          <cell r="AU50">
            <v>6</v>
          </cell>
          <cell r="AW50">
            <v>3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26</v>
          </cell>
          <cell r="AP56">
            <v>6</v>
          </cell>
          <cell r="AU56">
            <v>20</v>
          </cell>
          <cell r="AW56">
            <v>9</v>
          </cell>
          <cell r="AX56">
            <v>7</v>
          </cell>
          <cell r="AY56">
            <v>4</v>
          </cell>
          <cell r="BB56" t="str">
            <v>-</v>
          </cell>
        </row>
        <row r="65">
          <cell r="AO65">
            <v>37</v>
          </cell>
          <cell r="AP65">
            <v>15</v>
          </cell>
          <cell r="AU65">
            <v>22</v>
          </cell>
          <cell r="AW65">
            <v>8</v>
          </cell>
          <cell r="AX65">
            <v>7</v>
          </cell>
          <cell r="AY65">
            <v>7</v>
          </cell>
          <cell r="BB65" t="str">
            <v>-</v>
          </cell>
        </row>
        <row r="72">
          <cell r="AO72">
            <v>4</v>
          </cell>
          <cell r="AP72">
            <v>0</v>
          </cell>
          <cell r="AU72">
            <v>4</v>
          </cell>
          <cell r="AW72" t="str">
            <v>-</v>
          </cell>
          <cell r="AX72">
            <v>0</v>
          </cell>
          <cell r="AY72">
            <v>3</v>
          </cell>
          <cell r="BB72" t="str">
            <v>-</v>
          </cell>
        </row>
        <row r="73">
          <cell r="AO73">
            <v>8</v>
          </cell>
          <cell r="AP73">
            <v>5</v>
          </cell>
          <cell r="AU73">
            <v>4</v>
          </cell>
          <cell r="AW73">
            <v>1</v>
          </cell>
          <cell r="AX73">
            <v>1</v>
          </cell>
          <cell r="AY73">
            <v>2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2</v>
          </cell>
          <cell r="AW76">
            <v>1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18</v>
          </cell>
          <cell r="AP81">
            <v>8</v>
          </cell>
          <cell r="AU81">
            <v>9</v>
          </cell>
          <cell r="AW81">
            <v>2</v>
          </cell>
          <cell r="AX81">
            <v>5</v>
          </cell>
          <cell r="AY81">
            <v>1</v>
          </cell>
          <cell r="BB81">
            <v>1</v>
          </cell>
        </row>
        <row r="85">
          <cell r="AO85">
            <v>9</v>
          </cell>
          <cell r="AP85">
            <v>3</v>
          </cell>
          <cell r="AU85">
            <v>6</v>
          </cell>
          <cell r="AW85">
            <v>2</v>
          </cell>
          <cell r="AX85">
            <v>2</v>
          </cell>
          <cell r="AY85">
            <v>2</v>
          </cell>
          <cell r="BB85" t="str">
            <v>-</v>
          </cell>
        </row>
        <row r="89">
          <cell r="AO89">
            <v>12</v>
          </cell>
          <cell r="AP89">
            <v>2</v>
          </cell>
          <cell r="AU89">
            <v>2</v>
          </cell>
          <cell r="AW89">
            <v>1</v>
          </cell>
          <cell r="AX89">
            <v>1</v>
          </cell>
          <cell r="AY89">
            <v>0</v>
          </cell>
          <cell r="BB89">
            <v>8</v>
          </cell>
        </row>
        <row r="92">
          <cell r="AO92">
            <v>24</v>
          </cell>
          <cell r="AP92">
            <v>6</v>
          </cell>
          <cell r="AU92">
            <v>17</v>
          </cell>
          <cell r="AW92">
            <v>7</v>
          </cell>
          <cell r="AX92">
            <v>5</v>
          </cell>
          <cell r="AY92">
            <v>5</v>
          </cell>
          <cell r="BB92">
            <v>1</v>
          </cell>
        </row>
        <row r="96">
          <cell r="AO96">
            <v>4</v>
          </cell>
          <cell r="AP96">
            <v>0</v>
          </cell>
          <cell r="AU96">
            <v>4</v>
          </cell>
          <cell r="AW96" t="str">
            <v>-</v>
          </cell>
          <cell r="AX96" t="str">
            <v>-</v>
          </cell>
          <cell r="AY96">
            <v>4</v>
          </cell>
          <cell r="BB96" t="str">
            <v>-</v>
          </cell>
        </row>
        <row r="99">
          <cell r="AO99">
            <v>33</v>
          </cell>
          <cell r="AP99">
            <v>8</v>
          </cell>
          <cell r="AU99">
            <v>18</v>
          </cell>
          <cell r="AW99">
            <v>8</v>
          </cell>
          <cell r="AX99">
            <v>6</v>
          </cell>
          <cell r="AY99">
            <v>4</v>
          </cell>
          <cell r="BB99">
            <v>7</v>
          </cell>
        </row>
        <row r="109">
          <cell r="AO109">
            <v>29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29</v>
          </cell>
        </row>
      </sheetData>
      <sheetData sheetId="3"/>
      <sheetData sheetId="4">
        <row r="18">
          <cell r="AO18">
            <v>249</v>
          </cell>
        </row>
      </sheetData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534</v>
          </cell>
          <cell r="AP18">
            <v>187</v>
          </cell>
          <cell r="AU18">
            <v>260</v>
          </cell>
          <cell r="AW18">
            <v>91</v>
          </cell>
          <cell r="AX18">
            <v>83</v>
          </cell>
          <cell r="AY18">
            <v>85</v>
          </cell>
          <cell r="BB18">
            <v>86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55</v>
          </cell>
          <cell r="AP23">
            <v>41</v>
          </cell>
          <cell r="AU23">
            <v>15</v>
          </cell>
          <cell r="AW23">
            <v>8</v>
          </cell>
          <cell r="AX23">
            <v>3</v>
          </cell>
          <cell r="AY23">
            <v>3</v>
          </cell>
          <cell r="BB23" t="str">
            <v>-</v>
          </cell>
        </row>
        <row r="24">
          <cell r="AO24">
            <v>23</v>
          </cell>
          <cell r="AP24">
            <v>10</v>
          </cell>
          <cell r="AU24">
            <v>13</v>
          </cell>
          <cell r="AW24">
            <v>7</v>
          </cell>
          <cell r="AX24">
            <v>5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2</v>
          </cell>
          <cell r="AW49">
            <v>0</v>
          </cell>
          <cell r="AX49" t="str">
            <v>-</v>
          </cell>
          <cell r="AY49">
            <v>1</v>
          </cell>
          <cell r="BB49">
            <v>3</v>
          </cell>
        </row>
        <row r="50">
          <cell r="AO50">
            <v>13</v>
          </cell>
          <cell r="AP50">
            <v>3</v>
          </cell>
          <cell r="AU50">
            <v>9</v>
          </cell>
          <cell r="AW50">
            <v>3</v>
          </cell>
          <cell r="AX50">
            <v>4</v>
          </cell>
          <cell r="AY50">
            <v>1</v>
          </cell>
          <cell r="BB50" t="str">
            <v>-</v>
          </cell>
        </row>
        <row r="56">
          <cell r="AO56">
            <v>26</v>
          </cell>
          <cell r="AP56">
            <v>6</v>
          </cell>
          <cell r="AU56">
            <v>20</v>
          </cell>
          <cell r="AW56">
            <v>8</v>
          </cell>
          <cell r="AX56">
            <v>7</v>
          </cell>
          <cell r="AY56">
            <v>5</v>
          </cell>
          <cell r="BB56">
            <v>1</v>
          </cell>
        </row>
        <row r="65">
          <cell r="AO65">
            <v>88</v>
          </cell>
          <cell r="AP65">
            <v>31</v>
          </cell>
          <cell r="AU65">
            <v>56</v>
          </cell>
          <cell r="AW65">
            <v>15</v>
          </cell>
          <cell r="AX65">
            <v>17</v>
          </cell>
          <cell r="AY65">
            <v>24</v>
          </cell>
          <cell r="BB65" t="str">
            <v>-</v>
          </cell>
        </row>
        <row r="72">
          <cell r="AO72">
            <v>11</v>
          </cell>
          <cell r="AP72">
            <v>1</v>
          </cell>
          <cell r="AU72">
            <v>9</v>
          </cell>
          <cell r="AW72" t="str">
            <v>-</v>
          </cell>
          <cell r="AX72">
            <v>2</v>
          </cell>
          <cell r="AY72">
            <v>8</v>
          </cell>
          <cell r="BB72" t="str">
            <v>-</v>
          </cell>
        </row>
        <row r="73">
          <cell r="AO73">
            <v>10</v>
          </cell>
          <cell r="AP73">
            <v>5</v>
          </cell>
          <cell r="AU73">
            <v>5</v>
          </cell>
          <cell r="AW73">
            <v>2</v>
          </cell>
          <cell r="AX73">
            <v>1</v>
          </cell>
          <cell r="AY73">
            <v>3</v>
          </cell>
          <cell r="BB73" t="str">
            <v>-</v>
          </cell>
        </row>
        <row r="76">
          <cell r="AO76">
            <v>18</v>
          </cell>
          <cell r="AP76">
            <v>12</v>
          </cell>
          <cell r="AU76">
            <v>5</v>
          </cell>
          <cell r="AW76">
            <v>2</v>
          </cell>
          <cell r="AX76">
            <v>2</v>
          </cell>
          <cell r="AY76">
            <v>1</v>
          </cell>
          <cell r="BB76">
            <v>2</v>
          </cell>
        </row>
        <row r="81">
          <cell r="AO81">
            <v>40</v>
          </cell>
          <cell r="AP81">
            <v>20</v>
          </cell>
          <cell r="AU81">
            <v>20</v>
          </cell>
          <cell r="AW81">
            <v>6</v>
          </cell>
          <cell r="AX81">
            <v>8</v>
          </cell>
          <cell r="AY81">
            <v>6</v>
          </cell>
          <cell r="BB81">
            <v>0</v>
          </cell>
        </row>
        <row r="85">
          <cell r="AO85">
            <v>21</v>
          </cell>
          <cell r="AP85">
            <v>9</v>
          </cell>
          <cell r="AU85">
            <v>12</v>
          </cell>
          <cell r="AW85">
            <v>7</v>
          </cell>
          <cell r="AX85">
            <v>3</v>
          </cell>
          <cell r="AY85">
            <v>2</v>
          </cell>
          <cell r="BB85" t="str">
            <v>-</v>
          </cell>
        </row>
        <row r="89">
          <cell r="AO89">
            <v>29</v>
          </cell>
          <cell r="AP89">
            <v>4</v>
          </cell>
          <cell r="AU89">
            <v>7</v>
          </cell>
          <cell r="AW89">
            <v>3</v>
          </cell>
          <cell r="AX89">
            <v>3</v>
          </cell>
          <cell r="AY89">
            <v>1</v>
          </cell>
          <cell r="BB89">
            <v>18</v>
          </cell>
        </row>
        <row r="92">
          <cell r="AO92">
            <v>91</v>
          </cell>
          <cell r="AP92">
            <v>32</v>
          </cell>
          <cell r="AU92">
            <v>47</v>
          </cell>
          <cell r="AW92">
            <v>20</v>
          </cell>
          <cell r="AX92">
            <v>17</v>
          </cell>
          <cell r="AY92">
            <v>11</v>
          </cell>
          <cell r="BB92">
            <v>12</v>
          </cell>
        </row>
        <row r="96">
          <cell r="AO96">
            <v>7</v>
          </cell>
          <cell r="AP96">
            <v>0</v>
          </cell>
          <cell r="AU96">
            <v>6</v>
          </cell>
          <cell r="AW96">
            <v>0</v>
          </cell>
          <cell r="AX96">
            <v>1</v>
          </cell>
          <cell r="AY96">
            <v>5</v>
          </cell>
          <cell r="BB96">
            <v>1</v>
          </cell>
        </row>
        <row r="99">
          <cell r="AO99">
            <v>53</v>
          </cell>
          <cell r="AP99">
            <v>11</v>
          </cell>
          <cell r="AU99">
            <v>31</v>
          </cell>
          <cell r="AW99">
            <v>8</v>
          </cell>
          <cell r="AX99">
            <v>11</v>
          </cell>
          <cell r="AY99">
            <v>12</v>
          </cell>
          <cell r="BB99">
            <v>11</v>
          </cell>
        </row>
        <row r="109">
          <cell r="AO109">
            <v>38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38</v>
          </cell>
        </row>
      </sheetData>
      <sheetData sheetId="1"/>
      <sheetData sheetId="2">
        <row r="18">
          <cell r="AO18">
            <v>285</v>
          </cell>
          <cell r="AP18">
            <v>102</v>
          </cell>
          <cell r="AU18">
            <v>131</v>
          </cell>
          <cell r="AW18">
            <v>46</v>
          </cell>
          <cell r="AX18">
            <v>45</v>
          </cell>
          <cell r="AY18">
            <v>40</v>
          </cell>
          <cell r="BB18">
            <v>51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47</v>
          </cell>
          <cell r="AP23">
            <v>35</v>
          </cell>
          <cell r="AU23">
            <v>12</v>
          </cell>
          <cell r="AW23">
            <v>6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14</v>
          </cell>
          <cell r="AP24">
            <v>7</v>
          </cell>
          <cell r="AU24">
            <v>7</v>
          </cell>
          <cell r="AW24">
            <v>4</v>
          </cell>
          <cell r="AX24">
            <v>3</v>
          </cell>
          <cell r="AY24" t="str">
            <v>-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2</v>
          </cell>
          <cell r="AW49">
            <v>0</v>
          </cell>
          <cell r="AX49" t="str">
            <v>-</v>
          </cell>
          <cell r="AY49">
            <v>1</v>
          </cell>
          <cell r="BB49">
            <v>2</v>
          </cell>
        </row>
        <row r="50">
          <cell r="AO50">
            <v>8</v>
          </cell>
          <cell r="AP50">
            <v>2</v>
          </cell>
          <cell r="AU50">
            <v>6</v>
          </cell>
          <cell r="AW50">
            <v>2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23</v>
          </cell>
          <cell r="AP56">
            <v>4</v>
          </cell>
          <cell r="AU56">
            <v>18</v>
          </cell>
          <cell r="AW56">
            <v>8</v>
          </cell>
          <cell r="AX56">
            <v>6</v>
          </cell>
          <cell r="AY56">
            <v>4</v>
          </cell>
          <cell r="BB56">
            <v>0</v>
          </cell>
        </row>
        <row r="65">
          <cell r="AO65">
            <v>39</v>
          </cell>
          <cell r="AP65">
            <v>14</v>
          </cell>
          <cell r="AU65">
            <v>25</v>
          </cell>
          <cell r="AW65">
            <v>6</v>
          </cell>
          <cell r="AX65">
            <v>9</v>
          </cell>
          <cell r="AY65">
            <v>10</v>
          </cell>
          <cell r="BB65" t="str">
            <v>-</v>
          </cell>
        </row>
        <row r="72">
          <cell r="AO72">
            <v>5</v>
          </cell>
          <cell r="AP72">
            <v>1</v>
          </cell>
          <cell r="AU72">
            <v>4</v>
          </cell>
          <cell r="AW72" t="str">
            <v>-</v>
          </cell>
          <cell r="AX72">
            <v>1</v>
          </cell>
          <cell r="AY72">
            <v>3</v>
          </cell>
          <cell r="BB72" t="str">
            <v>-</v>
          </cell>
        </row>
        <row r="73">
          <cell r="AO73">
            <v>7</v>
          </cell>
          <cell r="AP73">
            <v>3</v>
          </cell>
          <cell r="AU73">
            <v>4</v>
          </cell>
          <cell r="AW73">
            <v>2</v>
          </cell>
          <cell r="AX73">
            <v>1</v>
          </cell>
          <cell r="AY73">
            <v>2</v>
          </cell>
          <cell r="BB73" t="str">
            <v>-</v>
          </cell>
        </row>
        <row r="76">
          <cell r="AO76">
            <v>13</v>
          </cell>
          <cell r="AP76">
            <v>8</v>
          </cell>
          <cell r="AU76">
            <v>4</v>
          </cell>
          <cell r="AW76">
            <v>2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14</v>
          </cell>
          <cell r="AP81">
            <v>6</v>
          </cell>
          <cell r="AU81">
            <v>9</v>
          </cell>
          <cell r="AW81">
            <v>2</v>
          </cell>
          <cell r="AX81">
            <v>4</v>
          </cell>
          <cell r="AY81">
            <v>3</v>
          </cell>
          <cell r="BB81" t="str">
            <v>-</v>
          </cell>
        </row>
        <row r="85">
          <cell r="AO85">
            <v>9</v>
          </cell>
          <cell r="AP85">
            <v>4</v>
          </cell>
          <cell r="AU85">
            <v>5</v>
          </cell>
          <cell r="AW85">
            <v>3</v>
          </cell>
          <cell r="AX85">
            <v>2</v>
          </cell>
          <cell r="AY85">
            <v>1</v>
          </cell>
          <cell r="BB85" t="str">
            <v>-</v>
          </cell>
        </row>
        <row r="89">
          <cell r="AO89">
            <v>12</v>
          </cell>
          <cell r="AP89">
            <v>1</v>
          </cell>
          <cell r="AU89">
            <v>4</v>
          </cell>
          <cell r="AW89">
            <v>2</v>
          </cell>
          <cell r="AX89">
            <v>2</v>
          </cell>
          <cell r="AY89">
            <v>1</v>
          </cell>
          <cell r="BB89">
            <v>7</v>
          </cell>
        </row>
        <row r="92">
          <cell r="AO92">
            <v>25</v>
          </cell>
          <cell r="AP92">
            <v>8</v>
          </cell>
          <cell r="AU92">
            <v>14</v>
          </cell>
          <cell r="AW92">
            <v>4</v>
          </cell>
          <cell r="AX92">
            <v>6</v>
          </cell>
          <cell r="AY92">
            <v>4</v>
          </cell>
          <cell r="BB92">
            <v>3</v>
          </cell>
        </row>
        <row r="96">
          <cell r="AO96">
            <v>5</v>
          </cell>
          <cell r="AP96" t="str">
            <v>-</v>
          </cell>
          <cell r="AU96">
            <v>4</v>
          </cell>
          <cell r="AW96">
            <v>0</v>
          </cell>
          <cell r="AX96">
            <v>1</v>
          </cell>
          <cell r="AY96">
            <v>3</v>
          </cell>
          <cell r="BB96">
            <v>1</v>
          </cell>
        </row>
        <row r="99">
          <cell r="AO99">
            <v>29</v>
          </cell>
          <cell r="AP99">
            <v>9</v>
          </cell>
          <cell r="AU99">
            <v>12</v>
          </cell>
          <cell r="AW99">
            <v>5</v>
          </cell>
          <cell r="AX99">
            <v>4</v>
          </cell>
          <cell r="AY99">
            <v>3</v>
          </cell>
          <cell r="BB99">
            <v>8</v>
          </cell>
        </row>
        <row r="109">
          <cell r="AO109">
            <v>29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29</v>
          </cell>
        </row>
      </sheetData>
      <sheetData sheetId="3"/>
      <sheetData sheetId="4">
        <row r="18">
          <cell r="AO18">
            <v>249</v>
          </cell>
        </row>
      </sheetData>
      <sheetData sheetId="5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547</v>
          </cell>
          <cell r="AP18">
            <v>197</v>
          </cell>
          <cell r="AU18">
            <v>264</v>
          </cell>
          <cell r="AW18">
            <v>105</v>
          </cell>
          <cell r="AX18">
            <v>76</v>
          </cell>
          <cell r="AY18">
            <v>84</v>
          </cell>
          <cell r="BB18">
            <v>78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65</v>
          </cell>
          <cell r="AP23">
            <v>48</v>
          </cell>
          <cell r="AU23">
            <v>16</v>
          </cell>
          <cell r="AW23">
            <v>10</v>
          </cell>
          <cell r="AX23">
            <v>3</v>
          </cell>
          <cell r="AY23">
            <v>3</v>
          </cell>
          <cell r="BB23" t="str">
            <v>-</v>
          </cell>
        </row>
        <row r="24">
          <cell r="AO24">
            <v>31</v>
          </cell>
          <cell r="AP24">
            <v>13</v>
          </cell>
          <cell r="AU24">
            <v>18</v>
          </cell>
          <cell r="AW24">
            <v>10</v>
          </cell>
          <cell r="AX24">
            <v>5</v>
          </cell>
          <cell r="AY24">
            <v>2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2</v>
          </cell>
          <cell r="AW49">
            <v>1</v>
          </cell>
          <cell r="AX49" t="str">
            <v>-</v>
          </cell>
          <cell r="AY49">
            <v>1</v>
          </cell>
          <cell r="BB49">
            <v>1</v>
          </cell>
        </row>
        <row r="50">
          <cell r="AO50">
            <v>12</v>
          </cell>
          <cell r="AP50">
            <v>4</v>
          </cell>
          <cell r="AU50">
            <v>7</v>
          </cell>
          <cell r="AW50">
            <v>3</v>
          </cell>
          <cell r="AX50">
            <v>2</v>
          </cell>
          <cell r="AY50">
            <v>3</v>
          </cell>
          <cell r="BB50" t="str">
            <v>-</v>
          </cell>
        </row>
        <row r="56">
          <cell r="AO56">
            <v>23</v>
          </cell>
          <cell r="AP56">
            <v>5</v>
          </cell>
          <cell r="AU56">
            <v>18</v>
          </cell>
          <cell r="AW56">
            <v>10</v>
          </cell>
          <cell r="AX56">
            <v>4</v>
          </cell>
          <cell r="AY56">
            <v>4</v>
          </cell>
          <cell r="BB56">
            <v>0</v>
          </cell>
        </row>
        <row r="65">
          <cell r="AO65">
            <v>87</v>
          </cell>
          <cell r="AP65">
            <v>34</v>
          </cell>
          <cell r="AU65">
            <v>51</v>
          </cell>
          <cell r="AW65">
            <v>15</v>
          </cell>
          <cell r="AX65">
            <v>13</v>
          </cell>
          <cell r="AY65">
            <v>24</v>
          </cell>
          <cell r="BB65" t="str">
            <v>-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0</v>
          </cell>
          <cell r="AX72">
            <v>2</v>
          </cell>
          <cell r="AY72">
            <v>9</v>
          </cell>
          <cell r="BB72" t="str">
            <v>-</v>
          </cell>
        </row>
        <row r="73">
          <cell r="AO73">
            <v>9</v>
          </cell>
          <cell r="AP73">
            <v>6</v>
          </cell>
          <cell r="AU73">
            <v>3</v>
          </cell>
          <cell r="AW73">
            <v>2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17</v>
          </cell>
          <cell r="AP76">
            <v>11</v>
          </cell>
          <cell r="AU76">
            <v>4</v>
          </cell>
          <cell r="AW76">
            <v>2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47</v>
          </cell>
          <cell r="AP81">
            <v>21</v>
          </cell>
          <cell r="AU81">
            <v>21</v>
          </cell>
          <cell r="AW81">
            <v>9</v>
          </cell>
          <cell r="AX81">
            <v>8</v>
          </cell>
          <cell r="AY81">
            <v>5</v>
          </cell>
          <cell r="BB81">
            <v>1</v>
          </cell>
        </row>
        <row r="85">
          <cell r="AO85">
            <v>22</v>
          </cell>
          <cell r="AP85">
            <v>10</v>
          </cell>
          <cell r="AU85">
            <v>12</v>
          </cell>
          <cell r="AW85">
            <v>6</v>
          </cell>
          <cell r="AX85">
            <v>6</v>
          </cell>
          <cell r="AY85">
            <v>1</v>
          </cell>
          <cell r="BB85" t="str">
            <v>-</v>
          </cell>
        </row>
        <row r="89">
          <cell r="AO89">
            <v>28</v>
          </cell>
          <cell r="AP89">
            <v>3</v>
          </cell>
          <cell r="AU89">
            <v>6</v>
          </cell>
          <cell r="AW89">
            <v>2</v>
          </cell>
          <cell r="AX89">
            <v>3</v>
          </cell>
          <cell r="AY89">
            <v>0</v>
          </cell>
          <cell r="BB89">
            <v>19</v>
          </cell>
        </row>
        <row r="92">
          <cell r="AO92">
            <v>93</v>
          </cell>
          <cell r="AP92">
            <v>29</v>
          </cell>
          <cell r="AU92">
            <v>55</v>
          </cell>
          <cell r="AW92">
            <v>23</v>
          </cell>
          <cell r="AX92">
            <v>19</v>
          </cell>
          <cell r="AY92">
            <v>12</v>
          </cell>
          <cell r="BB92">
            <v>9</v>
          </cell>
        </row>
        <row r="96">
          <cell r="AO96">
            <v>8</v>
          </cell>
          <cell r="AP96" t="str">
            <v>-</v>
          </cell>
          <cell r="AU96">
            <v>8</v>
          </cell>
          <cell r="AW96">
            <v>1</v>
          </cell>
          <cell r="AX96">
            <v>0</v>
          </cell>
          <cell r="AY96">
            <v>6</v>
          </cell>
          <cell r="BB96" t="str">
            <v>-</v>
          </cell>
        </row>
        <row r="99">
          <cell r="AO99">
            <v>48</v>
          </cell>
          <cell r="AP99">
            <v>10</v>
          </cell>
          <cell r="AU99">
            <v>28</v>
          </cell>
          <cell r="AW99">
            <v>10</v>
          </cell>
          <cell r="AX99">
            <v>8</v>
          </cell>
          <cell r="AY99">
            <v>10</v>
          </cell>
          <cell r="BB99">
            <v>9</v>
          </cell>
        </row>
        <row r="109">
          <cell r="AO109">
            <v>38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38</v>
          </cell>
        </row>
      </sheetData>
      <sheetData sheetId="1"/>
      <sheetData sheetId="2">
        <row r="18">
          <cell r="AO18">
            <v>298</v>
          </cell>
          <cell r="AP18">
            <v>112</v>
          </cell>
          <cell r="AU18">
            <v>138</v>
          </cell>
          <cell r="AW18">
            <v>59</v>
          </cell>
          <cell r="AX18">
            <v>40</v>
          </cell>
          <cell r="AY18">
            <v>39</v>
          </cell>
          <cell r="BB18">
            <v>43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57</v>
          </cell>
          <cell r="AP23">
            <v>44</v>
          </cell>
          <cell r="AU23">
            <v>13</v>
          </cell>
          <cell r="AW23">
            <v>8</v>
          </cell>
          <cell r="AX23">
            <v>3</v>
          </cell>
          <cell r="AY23">
            <v>3</v>
          </cell>
          <cell r="BB23" t="str">
            <v>-</v>
          </cell>
        </row>
        <row r="24">
          <cell r="AO24">
            <v>19</v>
          </cell>
          <cell r="AP24">
            <v>7</v>
          </cell>
          <cell r="AU24">
            <v>12</v>
          </cell>
          <cell r="AW24">
            <v>8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2</v>
          </cell>
          <cell r="AW49">
            <v>1</v>
          </cell>
          <cell r="AX49" t="str">
            <v>-</v>
          </cell>
          <cell r="AY49">
            <v>1</v>
          </cell>
          <cell r="BB49">
            <v>0</v>
          </cell>
        </row>
        <row r="50">
          <cell r="AO50">
            <v>9</v>
          </cell>
          <cell r="AP50">
            <v>3</v>
          </cell>
          <cell r="AU50">
            <v>6</v>
          </cell>
          <cell r="AW50">
            <v>3</v>
          </cell>
          <cell r="AX50">
            <v>1</v>
          </cell>
          <cell r="AY50">
            <v>2</v>
          </cell>
          <cell r="BB50" t="str">
            <v>-</v>
          </cell>
        </row>
        <row r="56">
          <cell r="AO56">
            <v>20</v>
          </cell>
          <cell r="AP56">
            <v>4</v>
          </cell>
          <cell r="AU56">
            <v>16</v>
          </cell>
          <cell r="AW56">
            <v>9</v>
          </cell>
          <cell r="AX56">
            <v>3</v>
          </cell>
          <cell r="AY56">
            <v>3</v>
          </cell>
          <cell r="BB56">
            <v>0</v>
          </cell>
        </row>
        <row r="65">
          <cell r="AO65">
            <v>41</v>
          </cell>
          <cell r="AP65">
            <v>16</v>
          </cell>
          <cell r="AU65">
            <v>24</v>
          </cell>
          <cell r="AW65">
            <v>8</v>
          </cell>
          <cell r="AX65">
            <v>7</v>
          </cell>
          <cell r="AY65">
            <v>10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5</v>
          </cell>
          <cell r="AW72" t="str">
            <v>-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7</v>
          </cell>
          <cell r="AP73">
            <v>4</v>
          </cell>
          <cell r="AU73">
            <v>3</v>
          </cell>
          <cell r="AW73">
            <v>2</v>
          </cell>
          <cell r="AX73">
            <v>1</v>
          </cell>
          <cell r="AY73">
            <v>0</v>
          </cell>
          <cell r="BB73" t="str">
            <v>-</v>
          </cell>
        </row>
        <row r="76">
          <cell r="AO76">
            <v>11</v>
          </cell>
          <cell r="AP76">
            <v>7</v>
          </cell>
          <cell r="AU76">
            <v>4</v>
          </cell>
          <cell r="AW76">
            <v>2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20</v>
          </cell>
          <cell r="AP81">
            <v>6</v>
          </cell>
          <cell r="AU81">
            <v>10</v>
          </cell>
          <cell r="AW81">
            <v>4</v>
          </cell>
          <cell r="AX81">
            <v>4</v>
          </cell>
          <cell r="AY81">
            <v>2</v>
          </cell>
          <cell r="BB81">
            <v>1</v>
          </cell>
        </row>
        <row r="85">
          <cell r="AO85">
            <v>9</v>
          </cell>
          <cell r="AP85">
            <v>5</v>
          </cell>
          <cell r="AU85">
            <v>4</v>
          </cell>
          <cell r="AW85">
            <v>2</v>
          </cell>
          <cell r="AX85">
            <v>2</v>
          </cell>
          <cell r="AY85">
            <v>0</v>
          </cell>
          <cell r="BB85" t="str">
            <v>-</v>
          </cell>
        </row>
        <row r="89">
          <cell r="AO89">
            <v>10</v>
          </cell>
          <cell r="AP89">
            <v>1</v>
          </cell>
          <cell r="AU89">
            <v>4</v>
          </cell>
          <cell r="AW89">
            <v>1</v>
          </cell>
          <cell r="AX89">
            <v>2</v>
          </cell>
          <cell r="AY89">
            <v>0</v>
          </cell>
          <cell r="BB89">
            <v>6</v>
          </cell>
        </row>
        <row r="92">
          <cell r="AO92">
            <v>26</v>
          </cell>
          <cell r="AP92">
            <v>7</v>
          </cell>
          <cell r="AU92">
            <v>17</v>
          </cell>
          <cell r="AW92">
            <v>7</v>
          </cell>
          <cell r="AX92">
            <v>6</v>
          </cell>
          <cell r="AY92">
            <v>4</v>
          </cell>
          <cell r="BB92">
            <v>2</v>
          </cell>
        </row>
        <row r="96">
          <cell r="AO96">
            <v>6</v>
          </cell>
          <cell r="AP96" t="str">
            <v>-</v>
          </cell>
          <cell r="AU96">
            <v>6</v>
          </cell>
          <cell r="AW96">
            <v>1</v>
          </cell>
          <cell r="AX96">
            <v>0</v>
          </cell>
          <cell r="AY96">
            <v>4</v>
          </cell>
          <cell r="BB96" t="str">
            <v>-</v>
          </cell>
        </row>
        <row r="99">
          <cell r="AO99">
            <v>24</v>
          </cell>
          <cell r="AP99">
            <v>7</v>
          </cell>
          <cell r="AU99">
            <v>12</v>
          </cell>
          <cell r="AW99">
            <v>5</v>
          </cell>
          <cell r="AX99">
            <v>5</v>
          </cell>
          <cell r="AY99">
            <v>2</v>
          </cell>
          <cell r="BB99">
            <v>4</v>
          </cell>
        </row>
        <row r="109">
          <cell r="AO109">
            <v>28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28</v>
          </cell>
        </row>
      </sheetData>
      <sheetData sheetId="3"/>
      <sheetData sheetId="4">
        <row r="18">
          <cell r="AO18">
            <v>249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 enableFormatConditionsCalculation="0">
    <tabColor indexed="45"/>
  </sheetPr>
  <dimension ref="A2:Z69"/>
  <sheetViews>
    <sheetView tabSelected="1" view="pageBreakPreview" zoomScaleNormal="7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25" width="6.25" style="1" customWidth="1"/>
    <col min="26" max="26" width="2.375" style="1" customWidth="1"/>
    <col min="27" max="16384" width="6.5" style="1"/>
  </cols>
  <sheetData>
    <row r="2" spans="1:26" ht="30" customHeight="1" thickBot="1" x14ac:dyDescent="0.25">
      <c r="A2" s="3"/>
      <c r="E2" s="3"/>
      <c r="F2" s="3"/>
      <c r="G2" s="3"/>
      <c r="H2" s="3"/>
      <c r="I2" s="78" t="s">
        <v>6</v>
      </c>
      <c r="J2" s="78"/>
      <c r="K2" s="78"/>
      <c r="L2" s="78"/>
      <c r="M2" s="78"/>
      <c r="N2" s="77" t="s">
        <v>8</v>
      </c>
      <c r="O2" s="77"/>
      <c r="P2" s="77"/>
      <c r="Q2" s="77"/>
      <c r="R2" s="77"/>
      <c r="S2" s="3"/>
      <c r="T2" s="3"/>
      <c r="U2" s="3"/>
      <c r="V2" s="3"/>
      <c r="W2" s="7"/>
      <c r="X2" s="3"/>
      <c r="Y2" s="8" t="s">
        <v>1</v>
      </c>
    </row>
    <row r="3" spans="1:26" ht="10.5" customHeight="1" x14ac:dyDescent="0.15">
      <c r="A3" s="71" t="s">
        <v>0</v>
      </c>
      <c r="B3" s="72"/>
      <c r="C3" s="72"/>
      <c r="D3" s="72"/>
      <c r="E3" s="85" t="s">
        <v>7</v>
      </c>
      <c r="F3" s="86"/>
      <c r="G3" s="86"/>
      <c r="H3" s="86"/>
      <c r="I3" s="86"/>
      <c r="J3" s="86"/>
      <c r="K3" s="72"/>
      <c r="L3" s="85" t="s">
        <v>31</v>
      </c>
      <c r="M3" s="86"/>
      <c r="N3" s="86" t="s">
        <v>32</v>
      </c>
      <c r="O3" s="86"/>
      <c r="P3" s="86"/>
      <c r="Q3" s="86"/>
      <c r="R3" s="72"/>
      <c r="S3" s="79" t="s">
        <v>14</v>
      </c>
      <c r="T3" s="80"/>
      <c r="U3" s="80"/>
      <c r="V3" s="80"/>
      <c r="W3" s="80"/>
      <c r="X3" s="80"/>
      <c r="Y3" s="81"/>
      <c r="Z3" s="2"/>
    </row>
    <row r="4" spans="1:26" ht="12" customHeight="1" x14ac:dyDescent="0.15">
      <c r="A4" s="73"/>
      <c r="B4" s="74"/>
      <c r="C4" s="74"/>
      <c r="D4" s="74"/>
      <c r="E4" s="87"/>
      <c r="F4" s="88"/>
      <c r="G4" s="88"/>
      <c r="H4" s="88"/>
      <c r="I4" s="88"/>
      <c r="J4" s="88"/>
      <c r="K4" s="76"/>
      <c r="L4" s="87"/>
      <c r="M4" s="88"/>
      <c r="N4" s="88"/>
      <c r="O4" s="88"/>
      <c r="P4" s="88"/>
      <c r="Q4" s="88"/>
      <c r="R4" s="76"/>
      <c r="S4" s="82"/>
      <c r="T4" s="83"/>
      <c r="U4" s="83"/>
      <c r="V4" s="83"/>
      <c r="W4" s="83"/>
      <c r="X4" s="83"/>
      <c r="Y4" s="84"/>
      <c r="Z4" s="2"/>
    </row>
    <row r="5" spans="1:26" ht="12" customHeight="1" x14ac:dyDescent="0.15">
      <c r="A5" s="73"/>
      <c r="B5" s="74"/>
      <c r="C5" s="74"/>
      <c r="D5" s="74"/>
      <c r="E5" s="47"/>
      <c r="F5" s="11"/>
      <c r="G5" s="9"/>
      <c r="H5" s="59" t="s">
        <v>9</v>
      </c>
      <c r="I5" s="60"/>
      <c r="J5" s="12"/>
      <c r="K5" s="49"/>
      <c r="L5" s="47"/>
      <c r="M5" s="11"/>
      <c r="N5" s="9"/>
      <c r="O5" s="59" t="s">
        <v>9</v>
      </c>
      <c r="P5" s="60"/>
      <c r="Q5" s="12"/>
      <c r="R5" s="49"/>
      <c r="S5" s="47"/>
      <c r="T5" s="11"/>
      <c r="U5" s="9"/>
      <c r="V5" s="59" t="s">
        <v>9</v>
      </c>
      <c r="W5" s="60"/>
      <c r="X5" s="12"/>
      <c r="Y5" s="50"/>
      <c r="Z5" s="2"/>
    </row>
    <row r="6" spans="1:26" ht="12" customHeight="1" x14ac:dyDescent="0.15">
      <c r="A6" s="73"/>
      <c r="B6" s="74"/>
      <c r="C6" s="74"/>
      <c r="D6" s="74"/>
      <c r="E6" s="67" t="s">
        <v>2</v>
      </c>
      <c r="F6" s="58" t="s">
        <v>3</v>
      </c>
      <c r="G6" s="10"/>
      <c r="H6" s="61"/>
      <c r="I6" s="61"/>
      <c r="J6" s="13"/>
      <c r="K6" s="58" t="s">
        <v>5</v>
      </c>
      <c r="L6" s="67" t="s">
        <v>2</v>
      </c>
      <c r="M6" s="58" t="s">
        <v>3</v>
      </c>
      <c r="N6" s="10"/>
      <c r="O6" s="61"/>
      <c r="P6" s="61"/>
      <c r="Q6" s="13"/>
      <c r="R6" s="58" t="s">
        <v>5</v>
      </c>
      <c r="S6" s="67" t="s">
        <v>2</v>
      </c>
      <c r="T6" s="58" t="s">
        <v>3</v>
      </c>
      <c r="U6" s="10"/>
      <c r="V6" s="61"/>
      <c r="W6" s="61"/>
      <c r="X6" s="13"/>
      <c r="Y6" s="66" t="s">
        <v>5</v>
      </c>
      <c r="Z6" s="2"/>
    </row>
    <row r="7" spans="1:26" ht="12" customHeight="1" x14ac:dyDescent="0.15">
      <c r="A7" s="73"/>
      <c r="B7" s="74"/>
      <c r="C7" s="74"/>
      <c r="D7" s="74"/>
      <c r="E7" s="67"/>
      <c r="F7" s="58"/>
      <c r="G7" s="63" t="s">
        <v>2</v>
      </c>
      <c r="H7" s="63" t="s">
        <v>11</v>
      </c>
      <c r="I7" s="14" t="s">
        <v>21</v>
      </c>
      <c r="J7" s="63" t="s">
        <v>4</v>
      </c>
      <c r="K7" s="58"/>
      <c r="L7" s="67"/>
      <c r="M7" s="58"/>
      <c r="N7" s="63" t="s">
        <v>2</v>
      </c>
      <c r="O7" s="63" t="s">
        <v>11</v>
      </c>
      <c r="P7" s="14" t="s">
        <v>22</v>
      </c>
      <c r="Q7" s="63" t="s">
        <v>4</v>
      </c>
      <c r="R7" s="58"/>
      <c r="S7" s="67"/>
      <c r="T7" s="58"/>
      <c r="U7" s="63" t="s">
        <v>2</v>
      </c>
      <c r="V7" s="63" t="s">
        <v>11</v>
      </c>
      <c r="W7" s="14" t="s">
        <v>21</v>
      </c>
      <c r="X7" s="63" t="s">
        <v>4</v>
      </c>
      <c r="Y7" s="66"/>
      <c r="Z7" s="2"/>
    </row>
    <row r="8" spans="1:26" ht="14.1" customHeight="1" x14ac:dyDescent="0.15">
      <c r="A8" s="73"/>
      <c r="B8" s="74"/>
      <c r="C8" s="74"/>
      <c r="D8" s="74"/>
      <c r="E8" s="47"/>
      <c r="F8" s="51"/>
      <c r="G8" s="64"/>
      <c r="H8" s="65"/>
      <c r="I8" s="15" t="s">
        <v>12</v>
      </c>
      <c r="J8" s="64"/>
      <c r="K8" s="51"/>
      <c r="L8" s="47"/>
      <c r="M8" s="51"/>
      <c r="N8" s="64"/>
      <c r="O8" s="64"/>
      <c r="P8" s="15" t="s">
        <v>12</v>
      </c>
      <c r="Q8" s="64"/>
      <c r="R8" s="51"/>
      <c r="S8" s="47"/>
      <c r="T8" s="51"/>
      <c r="U8" s="64"/>
      <c r="V8" s="64"/>
      <c r="W8" s="15" t="s">
        <v>12</v>
      </c>
      <c r="X8" s="64"/>
      <c r="Y8" s="53"/>
      <c r="Z8" s="2"/>
    </row>
    <row r="9" spans="1:26" ht="0.75" customHeight="1" x14ac:dyDescent="0.15">
      <c r="A9" s="75"/>
      <c r="B9" s="76"/>
      <c r="C9" s="76"/>
      <c r="D9" s="7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  <c r="Z9" s="2"/>
    </row>
    <row r="10" spans="1:26" ht="15" customHeight="1" x14ac:dyDescent="0.15">
      <c r="A10" s="68" t="s">
        <v>33</v>
      </c>
      <c r="B10" s="55" t="s">
        <v>10</v>
      </c>
      <c r="C10" s="56"/>
      <c r="D10" s="57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0"/>
      <c r="Z10" s="2"/>
    </row>
    <row r="11" spans="1:26" ht="15" customHeight="1" x14ac:dyDescent="0.15">
      <c r="A11" s="69"/>
      <c r="B11" s="20" t="s">
        <v>26</v>
      </c>
      <c r="C11" s="18"/>
      <c r="D11" s="21"/>
      <c r="E11" s="16">
        <v>526</v>
      </c>
      <c r="F11" s="16">
        <v>192</v>
      </c>
      <c r="G11" s="16">
        <v>255</v>
      </c>
      <c r="H11" s="16">
        <v>89</v>
      </c>
      <c r="I11" s="30">
        <v>85</v>
      </c>
      <c r="J11" s="16">
        <v>80</v>
      </c>
      <c r="K11" s="16">
        <v>77</v>
      </c>
      <c r="L11" s="16">
        <v>83</v>
      </c>
      <c r="M11" s="16">
        <v>55</v>
      </c>
      <c r="N11" s="16">
        <v>29</v>
      </c>
      <c r="O11" s="16">
        <v>17</v>
      </c>
      <c r="P11" s="16">
        <v>9</v>
      </c>
      <c r="Q11" s="16">
        <v>3</v>
      </c>
      <c r="R11" s="16">
        <v>0</v>
      </c>
      <c r="S11" s="16">
        <v>441</v>
      </c>
      <c r="T11" s="16">
        <v>136</v>
      </c>
      <c r="U11" s="16">
        <v>223</v>
      </c>
      <c r="V11" s="16">
        <v>72</v>
      </c>
      <c r="W11" s="16">
        <v>76</v>
      </c>
      <c r="X11" s="16">
        <v>76</v>
      </c>
      <c r="Y11" s="41">
        <v>76</v>
      </c>
      <c r="Z11" s="2"/>
    </row>
    <row r="12" spans="1:26" ht="15" customHeight="1" x14ac:dyDescent="0.15">
      <c r="A12" s="69"/>
      <c r="B12" s="22"/>
      <c r="C12" s="37">
        <v>24</v>
      </c>
      <c r="D12" s="24"/>
      <c r="E12" s="16">
        <v>531</v>
      </c>
      <c r="F12" s="16">
        <v>194</v>
      </c>
      <c r="G12" s="16">
        <v>262</v>
      </c>
      <c r="H12" s="16">
        <v>95</v>
      </c>
      <c r="I12" s="30">
        <v>86</v>
      </c>
      <c r="J12" s="16">
        <v>81</v>
      </c>
      <c r="K12" s="16">
        <v>73</v>
      </c>
      <c r="L12" s="16">
        <v>86</v>
      </c>
      <c r="M12" s="16">
        <v>56</v>
      </c>
      <c r="N12" s="16">
        <v>30</v>
      </c>
      <c r="O12" s="16">
        <v>18</v>
      </c>
      <c r="P12" s="16">
        <v>8</v>
      </c>
      <c r="Q12" s="16">
        <v>4</v>
      </c>
      <c r="R12" s="16">
        <v>0</v>
      </c>
      <c r="S12" s="16">
        <v>441</v>
      </c>
      <c r="T12" s="16">
        <v>137</v>
      </c>
      <c r="U12" s="16">
        <v>230</v>
      </c>
      <c r="V12" s="16">
        <v>75</v>
      </c>
      <c r="W12" s="16">
        <v>78</v>
      </c>
      <c r="X12" s="16">
        <v>78</v>
      </c>
      <c r="Y12" s="41">
        <v>72</v>
      </c>
      <c r="Z12" s="2"/>
    </row>
    <row r="13" spans="1:26" ht="15" customHeight="1" x14ac:dyDescent="0.15">
      <c r="A13" s="69"/>
      <c r="B13" s="22"/>
      <c r="C13" s="37">
        <v>25</v>
      </c>
      <c r="D13" s="24"/>
      <c r="E13" s="16">
        <f>'[1]102010'!$AO$18</f>
        <v>545</v>
      </c>
      <c r="F13" s="16">
        <f>'[1]102010'!$AP$18</f>
        <v>193</v>
      </c>
      <c r="G13" s="16">
        <f>'[1]102010'!$AU$18</f>
        <v>271</v>
      </c>
      <c r="H13" s="16">
        <f>'[1]102010'!$AW$18</f>
        <v>97</v>
      </c>
      <c r="I13" s="30">
        <f>'[1]102010'!$AX$18</f>
        <v>85</v>
      </c>
      <c r="J13" s="16">
        <f>'[1]102010'!$AY$18</f>
        <v>89</v>
      </c>
      <c r="K13" s="16">
        <f>'[1]102010'!$BB$18</f>
        <v>77</v>
      </c>
      <c r="L13" s="54">
        <f>SUM('[1]102010'!$AO$22:$AO$24)</f>
        <v>89</v>
      </c>
      <c r="M13" s="16">
        <f>SUM('[1]102010'!$AP$22:$AP$24)</f>
        <v>56</v>
      </c>
      <c r="N13" s="16">
        <f>SUM('[1]102010'!$AU$22:$AU$24)</f>
        <v>33</v>
      </c>
      <c r="O13" s="16">
        <f>SUM('[1]102010'!$AW$22:$AW$24)</f>
        <v>19</v>
      </c>
      <c r="P13" s="16">
        <f>SUM('[1]102010'!$AX$22:$AX$24)</f>
        <v>10</v>
      </c>
      <c r="Q13" s="16">
        <f>SUM('[1]102010'!$AY$22:$AY$24)</f>
        <v>4</v>
      </c>
      <c r="R13" s="16">
        <f>SUM('[1]102010'!$BB$22:$BB$24)</f>
        <v>0</v>
      </c>
      <c r="S13" s="44">
        <f>SUM('[1]102010'!$AO$49,'[1]102010'!$AO$50,'[1]102010'!$AO$56,'[1]102010'!$AO$65,'[1]102010'!$AO$72:$AO$73,'[1]102010'!$AO$76,'[1]102010'!$AO$81,'[1]102010'!$AO$85,'[1]102010'!$AO$89,'[1]102010'!$AO$92,'[1]102010'!$AO$96,'[1]102010'!$AO$99,'[1]102010'!$AO$109)</f>
        <v>452</v>
      </c>
      <c r="T13" s="44">
        <f>SUM('[1]102010'!$AP$49,'[1]102010'!$AP$50,'[1]102010'!$AP$56,'[1]102010'!$AP$65,'[1]102010'!$AP$72:$AP$73,'[1]102010'!$AP$76,'[1]102010'!$AP$81,'[1]102010'!$AP$85,'[1]102010'!$AP$89,'[1]102010'!$AP$92,'[1]102010'!$AP$96,'[1]102010'!$AP$99,'[1]102010'!$AP$109)</f>
        <v>137</v>
      </c>
      <c r="U13" s="44">
        <f>SUM('[1]102010'!$AU$49,'[1]102010'!$AU$50,'[1]102010'!$AU$56,'[1]102010'!$AU$65,'[1]102010'!$AU$72:$AU$73,'[1]102010'!$AU$76,'[1]102010'!$AU$81,'[1]102010'!$AU$85,'[1]102010'!$AU$89,'[1]102010'!$AU$92,'[1]102010'!$AU$96,'[1]102010'!$AU$99,'[1]102010'!$AU$109)</f>
        <v>237</v>
      </c>
      <c r="V13" s="44">
        <f>SUM('[1]102010'!$AW$49,'[1]102010'!$AW$50,'[1]102010'!$AW$56,'[1]102010'!$AW$65,'[1]102010'!$AW$72:$AW$73,'[1]102010'!$AW$76,'[1]102010'!$AW$81,'[1]102010'!$AW$85,'[1]102010'!$AW$89,'[1]102010'!$AW$92,'[1]102010'!$AW$96,'[1]102010'!$AW$99,'[1]102010'!$AW$109)</f>
        <v>76</v>
      </c>
      <c r="W13" s="44">
        <f>SUM('[1]102010'!$AX$49,'[1]102010'!$AX$50,'[1]102010'!$AX$56,'[1]102010'!$AX$65,'[1]102010'!$AX$72:$AX$73,'[1]102010'!$AX$76,'[1]102010'!$AX$81,'[1]102010'!$AX$85,'[1]102010'!$AX$89,'[1]102010'!$AX$92,'[1]102010'!$AX$96,'[1]102010'!$AX$99,'[1]102010'!$AX$109)</f>
        <v>75</v>
      </c>
      <c r="X13" s="44">
        <f>SUM('[1]102010'!$AY$49,'[1]102010'!$AY$50,'[1]102010'!$AY$56,'[1]102010'!$AY$65,'[1]102010'!$AY$72:$AY$73,'[1]102010'!$AY$76,'[1]102010'!$AY$81,'[1]102010'!$AY$85,'[1]102010'!$AY$89,'[1]102010'!$AY$92,'[1]102010'!$AY$96,'[1]102010'!$AY$99,'[1]102010'!$AY$109)</f>
        <v>85</v>
      </c>
      <c r="Y13" s="46">
        <f>SUM('[1]102010'!$BB$49,'[1]102010'!$BB$50,'[1]102010'!$BB$56,'[1]102010'!$BB$65,'[1]102010'!$BB$72:$BB$73,'[1]102010'!$BB$76,'[1]102010'!$BB$81,'[1]102010'!$BB$85,'[1]102010'!$BB$89,'[1]102010'!$BB$92,'[1]102010'!$BB$96,'[1]102010'!$BB$99,'[1]102010'!$BB$109)</f>
        <v>75</v>
      </c>
      <c r="Z13" s="2"/>
    </row>
    <row r="14" spans="1:26" ht="15" customHeight="1" x14ac:dyDescent="0.15">
      <c r="A14" s="69"/>
      <c r="B14" s="22"/>
      <c r="C14" s="23"/>
      <c r="D14" s="24"/>
      <c r="E14" s="16"/>
      <c r="F14" s="16"/>
      <c r="G14" s="16"/>
      <c r="H14" s="16"/>
      <c r="I14" s="30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44"/>
      <c r="U14" s="16"/>
      <c r="V14" s="16"/>
      <c r="W14" s="16"/>
      <c r="X14" s="16"/>
      <c r="Y14" s="41"/>
      <c r="Z14" s="2"/>
    </row>
    <row r="15" spans="1:26" ht="15" customHeight="1" x14ac:dyDescent="0.15">
      <c r="A15" s="69"/>
      <c r="B15" s="22"/>
      <c r="C15" s="23"/>
      <c r="D15" s="24"/>
      <c r="E15" s="16"/>
      <c r="F15" s="16"/>
      <c r="G15" s="16"/>
      <c r="H15" s="16"/>
      <c r="I15" s="30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41"/>
      <c r="Z15" s="2"/>
    </row>
    <row r="16" spans="1:26" ht="15" customHeight="1" x14ac:dyDescent="0.15">
      <c r="A16" s="69"/>
      <c r="B16" s="25" t="s">
        <v>23</v>
      </c>
      <c r="C16" s="30"/>
      <c r="D16" s="34"/>
      <c r="E16" s="6">
        <v>512</v>
      </c>
      <c r="F16" s="6">
        <v>202</v>
      </c>
      <c r="G16" s="6">
        <v>240</v>
      </c>
      <c r="H16" s="6">
        <v>89</v>
      </c>
      <c r="I16" s="6">
        <v>77</v>
      </c>
      <c r="J16" s="6">
        <v>74</v>
      </c>
      <c r="K16" s="6">
        <v>69</v>
      </c>
      <c r="L16" s="6">
        <v>89</v>
      </c>
      <c r="M16" s="6">
        <v>59</v>
      </c>
      <c r="N16" s="6">
        <v>29</v>
      </c>
      <c r="O16" s="6">
        <v>15</v>
      </c>
      <c r="P16" s="6">
        <v>10</v>
      </c>
      <c r="Q16" s="6">
        <v>4</v>
      </c>
      <c r="R16" s="6">
        <v>0</v>
      </c>
      <c r="S16" s="6">
        <v>420</v>
      </c>
      <c r="T16" s="6">
        <v>141</v>
      </c>
      <c r="U16" s="6">
        <v>210</v>
      </c>
      <c r="V16" s="6">
        <v>71</v>
      </c>
      <c r="W16" s="6">
        <v>66</v>
      </c>
      <c r="X16" s="6">
        <v>70</v>
      </c>
      <c r="Y16" s="17">
        <v>68</v>
      </c>
      <c r="Z16" s="2"/>
    </row>
    <row r="17" spans="1:26" ht="15" customHeight="1" x14ac:dyDescent="0.15">
      <c r="A17" s="69"/>
      <c r="B17" s="22"/>
      <c r="C17" s="30"/>
      <c r="D17" s="35">
        <v>2</v>
      </c>
      <c r="E17" s="6">
        <v>523</v>
      </c>
      <c r="F17" s="6">
        <v>198</v>
      </c>
      <c r="G17" s="6">
        <v>248</v>
      </c>
      <c r="H17" s="6">
        <v>87</v>
      </c>
      <c r="I17" s="6">
        <v>82</v>
      </c>
      <c r="J17" s="6">
        <v>78</v>
      </c>
      <c r="K17" s="6">
        <v>76</v>
      </c>
      <c r="L17" s="6">
        <v>90</v>
      </c>
      <c r="M17" s="6">
        <v>56</v>
      </c>
      <c r="N17" s="6">
        <v>34</v>
      </c>
      <c r="O17" s="6">
        <v>19</v>
      </c>
      <c r="P17" s="6">
        <v>11</v>
      </c>
      <c r="Q17" s="6">
        <v>4</v>
      </c>
      <c r="R17" s="6">
        <v>0</v>
      </c>
      <c r="S17" s="6">
        <v>430</v>
      </c>
      <c r="T17" s="6">
        <v>142</v>
      </c>
      <c r="U17" s="6">
        <v>213</v>
      </c>
      <c r="V17" s="6">
        <v>67</v>
      </c>
      <c r="W17" s="6">
        <v>73</v>
      </c>
      <c r="X17" s="6">
        <v>75</v>
      </c>
      <c r="Y17" s="17">
        <v>75</v>
      </c>
      <c r="Z17" s="2"/>
    </row>
    <row r="18" spans="1:26" ht="15" customHeight="1" x14ac:dyDescent="0.15">
      <c r="A18" s="69"/>
      <c r="B18" s="22"/>
      <c r="C18" s="30"/>
      <c r="D18" s="35">
        <v>3</v>
      </c>
      <c r="E18" s="6">
        <v>524</v>
      </c>
      <c r="F18" s="6">
        <v>201</v>
      </c>
      <c r="G18" s="6">
        <v>240</v>
      </c>
      <c r="H18" s="6">
        <v>87</v>
      </c>
      <c r="I18" s="6">
        <v>80</v>
      </c>
      <c r="J18" s="6">
        <v>73</v>
      </c>
      <c r="K18" s="6">
        <v>80</v>
      </c>
      <c r="L18" s="6">
        <v>87</v>
      </c>
      <c r="M18" s="6">
        <v>60</v>
      </c>
      <c r="N18" s="6">
        <v>27</v>
      </c>
      <c r="O18" s="6">
        <v>15</v>
      </c>
      <c r="P18" s="6">
        <v>9</v>
      </c>
      <c r="Q18" s="6">
        <v>3</v>
      </c>
      <c r="R18" s="6">
        <v>0</v>
      </c>
      <c r="S18" s="6">
        <v>437</v>
      </c>
      <c r="T18" s="6">
        <v>139</v>
      </c>
      <c r="U18" s="6">
        <v>211</v>
      </c>
      <c r="V18" s="6">
        <v>70</v>
      </c>
      <c r="W18" s="6">
        <v>72</v>
      </c>
      <c r="X18" s="6">
        <v>72</v>
      </c>
      <c r="Y18" s="17">
        <v>80</v>
      </c>
    </row>
    <row r="19" spans="1:26" ht="15" customHeight="1" x14ac:dyDescent="0.15">
      <c r="A19" s="69"/>
      <c r="B19" s="22"/>
      <c r="C19" s="30"/>
      <c r="D19" s="35">
        <v>4</v>
      </c>
      <c r="E19" s="6">
        <v>524</v>
      </c>
      <c r="F19" s="6">
        <v>200</v>
      </c>
      <c r="G19" s="6">
        <v>246</v>
      </c>
      <c r="H19" s="6">
        <v>84</v>
      </c>
      <c r="I19" s="6">
        <v>84</v>
      </c>
      <c r="J19" s="6">
        <v>78</v>
      </c>
      <c r="K19" s="6">
        <v>74</v>
      </c>
      <c r="L19" s="6">
        <v>90</v>
      </c>
      <c r="M19" s="6">
        <v>60</v>
      </c>
      <c r="N19" s="6">
        <v>31</v>
      </c>
      <c r="O19" s="6">
        <v>19</v>
      </c>
      <c r="P19" s="6">
        <v>9</v>
      </c>
      <c r="Q19" s="6">
        <v>4</v>
      </c>
      <c r="R19" s="6">
        <v>0</v>
      </c>
      <c r="S19" s="6">
        <v>432</v>
      </c>
      <c r="T19" s="6">
        <v>140</v>
      </c>
      <c r="U19" s="6">
        <v>214</v>
      </c>
      <c r="V19" s="6">
        <v>65</v>
      </c>
      <c r="W19" s="6">
        <v>74</v>
      </c>
      <c r="X19" s="6">
        <v>73</v>
      </c>
      <c r="Y19" s="17">
        <v>74</v>
      </c>
    </row>
    <row r="20" spans="1:26" ht="15" customHeight="1" x14ac:dyDescent="0.15">
      <c r="A20" s="69"/>
      <c r="B20" s="22"/>
      <c r="C20" s="26"/>
      <c r="D20" s="35">
        <v>5</v>
      </c>
      <c r="E20" s="6">
        <v>515</v>
      </c>
      <c r="F20" s="6">
        <v>180</v>
      </c>
      <c r="G20" s="6">
        <v>258</v>
      </c>
      <c r="H20" s="6">
        <v>94</v>
      </c>
      <c r="I20" s="6">
        <v>86</v>
      </c>
      <c r="J20" s="6">
        <v>78</v>
      </c>
      <c r="K20" s="6">
        <v>75</v>
      </c>
      <c r="L20" s="6">
        <v>80</v>
      </c>
      <c r="M20" s="6">
        <v>46</v>
      </c>
      <c r="N20" s="6">
        <v>33</v>
      </c>
      <c r="O20" s="6">
        <v>22</v>
      </c>
      <c r="P20" s="6">
        <v>8</v>
      </c>
      <c r="Q20" s="6">
        <v>3</v>
      </c>
      <c r="R20" s="6">
        <v>0</v>
      </c>
      <c r="S20" s="6">
        <v>431</v>
      </c>
      <c r="T20" s="6">
        <v>133</v>
      </c>
      <c r="U20" s="6">
        <v>224</v>
      </c>
      <c r="V20" s="6">
        <v>71</v>
      </c>
      <c r="W20" s="6">
        <v>77</v>
      </c>
      <c r="X20" s="6">
        <v>75</v>
      </c>
      <c r="Y20" s="17">
        <v>73</v>
      </c>
    </row>
    <row r="21" spans="1:26" ht="15" customHeight="1" x14ac:dyDescent="0.15">
      <c r="A21" s="69"/>
      <c r="B21" s="22"/>
      <c r="C21" s="26"/>
      <c r="D21" s="35">
        <v>6</v>
      </c>
      <c r="E21" s="6">
        <v>511</v>
      </c>
      <c r="F21" s="6">
        <v>188</v>
      </c>
      <c r="G21" s="6">
        <v>251</v>
      </c>
      <c r="H21" s="6">
        <v>87</v>
      </c>
      <c r="I21" s="6">
        <v>86</v>
      </c>
      <c r="J21" s="6">
        <v>79</v>
      </c>
      <c r="K21" s="6">
        <v>71</v>
      </c>
      <c r="L21" s="6">
        <v>82</v>
      </c>
      <c r="M21" s="6">
        <v>50</v>
      </c>
      <c r="N21" s="6">
        <v>32</v>
      </c>
      <c r="O21" s="6">
        <v>21</v>
      </c>
      <c r="P21" s="6">
        <v>9</v>
      </c>
      <c r="Q21" s="6">
        <v>2</v>
      </c>
      <c r="R21" s="6">
        <v>0</v>
      </c>
      <c r="S21" s="6">
        <v>429</v>
      </c>
      <c r="T21" s="6">
        <v>136</v>
      </c>
      <c r="U21" s="6">
        <v>219</v>
      </c>
      <c r="V21" s="6">
        <v>65</v>
      </c>
      <c r="W21" s="6">
        <v>77</v>
      </c>
      <c r="X21" s="6">
        <v>76</v>
      </c>
      <c r="Y21" s="17">
        <v>71</v>
      </c>
    </row>
    <row r="22" spans="1:26" ht="15" customHeight="1" x14ac:dyDescent="0.15">
      <c r="A22" s="69"/>
      <c r="B22" s="31"/>
      <c r="C22" s="28"/>
      <c r="D22" s="35">
        <v>7</v>
      </c>
      <c r="E22" s="6">
        <v>524</v>
      </c>
      <c r="F22" s="6">
        <v>182</v>
      </c>
      <c r="G22" s="6">
        <v>273</v>
      </c>
      <c r="H22" s="6">
        <v>93</v>
      </c>
      <c r="I22" s="6">
        <v>93</v>
      </c>
      <c r="J22" s="6">
        <v>88</v>
      </c>
      <c r="K22" s="6">
        <v>67</v>
      </c>
      <c r="L22" s="6">
        <v>85</v>
      </c>
      <c r="M22" s="6">
        <v>53</v>
      </c>
      <c r="N22" s="6">
        <v>31</v>
      </c>
      <c r="O22" s="6">
        <v>19</v>
      </c>
      <c r="P22" s="6">
        <v>7</v>
      </c>
      <c r="Q22" s="6">
        <v>5</v>
      </c>
      <c r="R22" s="6">
        <v>0</v>
      </c>
      <c r="S22" s="6">
        <v>438</v>
      </c>
      <c r="T22" s="6">
        <v>128</v>
      </c>
      <c r="U22" s="6">
        <v>243</v>
      </c>
      <c r="V22" s="6">
        <v>73</v>
      </c>
      <c r="W22" s="6">
        <v>84</v>
      </c>
      <c r="X22" s="6">
        <v>83</v>
      </c>
      <c r="Y22" s="17">
        <v>67</v>
      </c>
    </row>
    <row r="23" spans="1:26" ht="15" customHeight="1" x14ac:dyDescent="0.15">
      <c r="A23" s="69"/>
      <c r="B23" s="27"/>
      <c r="C23" s="28"/>
      <c r="D23" s="35">
        <v>8</v>
      </c>
      <c r="E23" s="6">
        <v>528</v>
      </c>
      <c r="F23" s="6">
        <v>192</v>
      </c>
      <c r="G23" s="6">
        <v>258</v>
      </c>
      <c r="H23" s="6">
        <v>90</v>
      </c>
      <c r="I23" s="6">
        <v>88</v>
      </c>
      <c r="J23" s="6">
        <v>80</v>
      </c>
      <c r="K23" s="6">
        <v>77</v>
      </c>
      <c r="L23" s="6">
        <v>84</v>
      </c>
      <c r="M23" s="6">
        <v>55</v>
      </c>
      <c r="N23" s="6">
        <v>28</v>
      </c>
      <c r="O23" s="6">
        <v>15</v>
      </c>
      <c r="P23" s="6">
        <v>9</v>
      </c>
      <c r="Q23" s="6">
        <v>4</v>
      </c>
      <c r="R23" s="6">
        <v>0</v>
      </c>
      <c r="S23" s="6">
        <v>442</v>
      </c>
      <c r="T23" s="6">
        <v>138</v>
      </c>
      <c r="U23" s="6">
        <v>227</v>
      </c>
      <c r="V23" s="6">
        <v>74</v>
      </c>
      <c r="W23" s="6">
        <v>78</v>
      </c>
      <c r="X23" s="6">
        <v>75</v>
      </c>
      <c r="Y23" s="17">
        <v>78</v>
      </c>
    </row>
    <row r="24" spans="1:26" ht="15" customHeight="1" x14ac:dyDescent="0.15">
      <c r="A24" s="69"/>
      <c r="B24" s="27"/>
      <c r="C24" s="29"/>
      <c r="D24" s="35">
        <v>9</v>
      </c>
      <c r="E24" s="6">
        <v>539</v>
      </c>
      <c r="F24" s="6">
        <v>190</v>
      </c>
      <c r="G24" s="6">
        <v>259</v>
      </c>
      <c r="H24" s="6">
        <v>90</v>
      </c>
      <c r="I24" s="6">
        <v>89</v>
      </c>
      <c r="J24" s="6">
        <v>80</v>
      </c>
      <c r="K24" s="6">
        <v>88</v>
      </c>
      <c r="L24" s="6">
        <v>85</v>
      </c>
      <c r="M24" s="6">
        <v>55</v>
      </c>
      <c r="N24" s="6">
        <v>30</v>
      </c>
      <c r="O24" s="6">
        <v>16</v>
      </c>
      <c r="P24" s="6">
        <v>12</v>
      </c>
      <c r="Q24" s="6">
        <v>3</v>
      </c>
      <c r="R24" s="6">
        <v>0</v>
      </c>
      <c r="S24" s="6">
        <v>450</v>
      </c>
      <c r="T24" s="6">
        <v>134</v>
      </c>
      <c r="U24" s="6">
        <v>228</v>
      </c>
      <c r="V24" s="6">
        <v>73</v>
      </c>
      <c r="W24" s="6">
        <v>79</v>
      </c>
      <c r="X24" s="6">
        <v>79</v>
      </c>
      <c r="Y24" s="17">
        <v>86</v>
      </c>
    </row>
    <row r="25" spans="1:26" ht="15" customHeight="1" x14ac:dyDescent="0.15">
      <c r="A25" s="69"/>
      <c r="B25" s="27"/>
      <c r="C25" s="29"/>
      <c r="D25" s="36">
        <v>10</v>
      </c>
      <c r="E25" s="6">
        <v>535</v>
      </c>
      <c r="F25" s="6">
        <v>189</v>
      </c>
      <c r="G25" s="6">
        <v>260</v>
      </c>
      <c r="H25" s="6">
        <v>96</v>
      </c>
      <c r="I25" s="6">
        <v>84</v>
      </c>
      <c r="J25" s="6">
        <v>80</v>
      </c>
      <c r="K25" s="6">
        <v>83</v>
      </c>
      <c r="L25" s="6">
        <v>85</v>
      </c>
      <c r="M25" s="6">
        <v>57</v>
      </c>
      <c r="N25" s="6">
        <v>28</v>
      </c>
      <c r="O25" s="6">
        <v>17</v>
      </c>
      <c r="P25" s="6">
        <v>9</v>
      </c>
      <c r="Q25" s="6">
        <v>2</v>
      </c>
      <c r="R25" s="6">
        <v>0</v>
      </c>
      <c r="S25" s="6">
        <v>448</v>
      </c>
      <c r="T25" s="6">
        <v>131</v>
      </c>
      <c r="U25" s="6">
        <v>231</v>
      </c>
      <c r="V25" s="6">
        <v>78</v>
      </c>
      <c r="W25" s="6">
        <v>76</v>
      </c>
      <c r="X25" s="6">
        <v>79</v>
      </c>
      <c r="Y25" s="17">
        <v>83</v>
      </c>
    </row>
    <row r="26" spans="1:26" ht="15" customHeight="1" x14ac:dyDescent="0.15">
      <c r="A26" s="69"/>
      <c r="B26" s="22"/>
      <c r="C26" s="30"/>
      <c r="D26" s="36">
        <v>11</v>
      </c>
      <c r="E26" s="6">
        <v>534</v>
      </c>
      <c r="F26" s="6">
        <v>192</v>
      </c>
      <c r="G26" s="6">
        <v>259</v>
      </c>
      <c r="H26" s="6">
        <v>90</v>
      </c>
      <c r="I26" s="6">
        <v>86</v>
      </c>
      <c r="J26" s="6">
        <v>83</v>
      </c>
      <c r="K26" s="6">
        <v>82</v>
      </c>
      <c r="L26" s="6">
        <v>75</v>
      </c>
      <c r="M26" s="6">
        <v>52</v>
      </c>
      <c r="N26" s="6">
        <v>22</v>
      </c>
      <c r="O26" s="6">
        <v>16</v>
      </c>
      <c r="P26" s="6">
        <v>6</v>
      </c>
      <c r="Q26" s="6">
        <v>2</v>
      </c>
      <c r="R26" s="6">
        <v>0</v>
      </c>
      <c r="S26" s="6">
        <v>456</v>
      </c>
      <c r="T26" s="6">
        <v>139</v>
      </c>
      <c r="U26" s="6">
        <v>237</v>
      </c>
      <c r="V26" s="6">
        <v>74</v>
      </c>
      <c r="W26" s="6">
        <v>80</v>
      </c>
      <c r="X26" s="6">
        <v>83</v>
      </c>
      <c r="Y26" s="17">
        <v>81</v>
      </c>
    </row>
    <row r="27" spans="1:26" ht="15" customHeight="1" x14ac:dyDescent="0.15">
      <c r="A27" s="69"/>
      <c r="B27" s="22"/>
      <c r="C27" s="30"/>
      <c r="D27" s="36">
        <v>12</v>
      </c>
      <c r="E27" s="6">
        <v>539</v>
      </c>
      <c r="F27" s="6">
        <v>192</v>
      </c>
      <c r="G27" s="6">
        <v>264</v>
      </c>
      <c r="H27" s="6">
        <v>87</v>
      </c>
      <c r="I27" s="6">
        <v>91</v>
      </c>
      <c r="J27" s="6">
        <v>86</v>
      </c>
      <c r="K27" s="6">
        <v>81</v>
      </c>
      <c r="L27" s="6">
        <v>74</v>
      </c>
      <c r="M27" s="6">
        <v>50</v>
      </c>
      <c r="N27" s="6">
        <v>24</v>
      </c>
      <c r="O27" s="6">
        <v>14</v>
      </c>
      <c r="P27" s="6">
        <v>9</v>
      </c>
      <c r="Q27" s="6">
        <v>2</v>
      </c>
      <c r="R27" s="6">
        <v>0</v>
      </c>
      <c r="S27" s="6">
        <v>461</v>
      </c>
      <c r="T27" s="6">
        <v>140</v>
      </c>
      <c r="U27" s="6">
        <v>241</v>
      </c>
      <c r="V27" s="6">
        <v>72</v>
      </c>
      <c r="W27" s="6">
        <v>82</v>
      </c>
      <c r="X27" s="6">
        <v>85</v>
      </c>
      <c r="Y27" s="17">
        <v>81</v>
      </c>
    </row>
    <row r="28" spans="1:26" ht="15" customHeight="1" x14ac:dyDescent="0.15">
      <c r="A28" s="69"/>
      <c r="B28" s="22"/>
      <c r="C28" s="30"/>
      <c r="D28" s="21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41"/>
    </row>
    <row r="29" spans="1:26" ht="15" customHeight="1" x14ac:dyDescent="0.15">
      <c r="A29" s="69"/>
      <c r="B29" s="22"/>
      <c r="C29" s="30"/>
      <c r="D29" s="21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41"/>
    </row>
    <row r="30" spans="1:26" ht="15" customHeight="1" x14ac:dyDescent="0.15">
      <c r="A30" s="69"/>
      <c r="B30" s="25" t="s">
        <v>24</v>
      </c>
      <c r="C30" s="30"/>
      <c r="D30" s="34"/>
      <c r="E30" s="6">
        <v>523</v>
      </c>
      <c r="F30" s="6">
        <v>194</v>
      </c>
      <c r="G30" s="6">
        <v>258</v>
      </c>
      <c r="H30" s="6">
        <v>89</v>
      </c>
      <c r="I30" s="6">
        <v>90</v>
      </c>
      <c r="J30" s="6">
        <v>79</v>
      </c>
      <c r="K30" s="6">
        <v>67</v>
      </c>
      <c r="L30" s="6">
        <v>80</v>
      </c>
      <c r="M30" s="6">
        <v>52</v>
      </c>
      <c r="N30" s="6">
        <v>28</v>
      </c>
      <c r="O30" s="6">
        <v>17</v>
      </c>
      <c r="P30" s="6">
        <v>8</v>
      </c>
      <c r="Q30" s="6">
        <v>3</v>
      </c>
      <c r="R30" s="6">
        <v>0</v>
      </c>
      <c r="S30" s="6">
        <v>437</v>
      </c>
      <c r="T30" s="6">
        <v>140</v>
      </c>
      <c r="U30" s="6">
        <v>229</v>
      </c>
      <c r="V30" s="6">
        <v>72</v>
      </c>
      <c r="W30" s="6">
        <v>82</v>
      </c>
      <c r="X30" s="6">
        <v>76</v>
      </c>
      <c r="Y30" s="17">
        <v>68</v>
      </c>
    </row>
    <row r="31" spans="1:26" ht="15" customHeight="1" x14ac:dyDescent="0.15">
      <c r="A31" s="69"/>
      <c r="B31" s="22"/>
      <c r="C31" s="30"/>
      <c r="D31" s="35">
        <v>2</v>
      </c>
      <c r="E31" s="6">
        <v>517</v>
      </c>
      <c r="F31" s="6">
        <v>194</v>
      </c>
      <c r="G31" s="6">
        <v>256</v>
      </c>
      <c r="H31" s="6">
        <v>95</v>
      </c>
      <c r="I31" s="6">
        <v>83</v>
      </c>
      <c r="J31" s="6">
        <v>79</v>
      </c>
      <c r="K31" s="6">
        <v>64</v>
      </c>
      <c r="L31" s="6">
        <v>91</v>
      </c>
      <c r="M31" s="6">
        <v>56</v>
      </c>
      <c r="N31" s="6">
        <v>36</v>
      </c>
      <c r="O31" s="6">
        <v>22</v>
      </c>
      <c r="P31" s="6">
        <v>10</v>
      </c>
      <c r="Q31" s="6">
        <v>4</v>
      </c>
      <c r="R31" s="6">
        <v>0</v>
      </c>
      <c r="S31" s="6">
        <v>420</v>
      </c>
      <c r="T31" s="6">
        <v>134</v>
      </c>
      <c r="U31" s="6">
        <v>219</v>
      </c>
      <c r="V31" s="6">
        <v>70</v>
      </c>
      <c r="W31" s="6">
        <v>74</v>
      </c>
      <c r="X31" s="6">
        <v>73</v>
      </c>
      <c r="Y31" s="17">
        <v>63</v>
      </c>
    </row>
    <row r="32" spans="1:26" ht="15" customHeight="1" x14ac:dyDescent="0.15">
      <c r="A32" s="69"/>
      <c r="B32" s="22"/>
      <c r="C32" s="30"/>
      <c r="D32" s="35">
        <v>3</v>
      </c>
      <c r="E32" s="6">
        <v>526</v>
      </c>
      <c r="F32" s="6">
        <v>204</v>
      </c>
      <c r="G32" s="6">
        <v>253</v>
      </c>
      <c r="H32" s="6">
        <v>92</v>
      </c>
      <c r="I32" s="6">
        <v>89</v>
      </c>
      <c r="J32" s="6">
        <v>72</v>
      </c>
      <c r="K32" s="6">
        <v>67</v>
      </c>
      <c r="L32" s="6">
        <v>96</v>
      </c>
      <c r="M32" s="6">
        <v>63</v>
      </c>
      <c r="N32" s="6">
        <v>33</v>
      </c>
      <c r="O32" s="6">
        <v>19</v>
      </c>
      <c r="P32" s="6">
        <v>11</v>
      </c>
      <c r="Q32" s="6">
        <v>4</v>
      </c>
      <c r="R32" s="6">
        <v>0</v>
      </c>
      <c r="S32" s="6">
        <v>427</v>
      </c>
      <c r="T32" s="6">
        <v>140</v>
      </c>
      <c r="U32" s="6">
        <v>218</v>
      </c>
      <c r="V32" s="6">
        <v>73</v>
      </c>
      <c r="W32" s="6">
        <v>79</v>
      </c>
      <c r="X32" s="6">
        <v>67</v>
      </c>
      <c r="Y32" s="17">
        <v>65</v>
      </c>
    </row>
    <row r="33" spans="1:25" ht="15" customHeight="1" x14ac:dyDescent="0.15">
      <c r="A33" s="69"/>
      <c r="B33" s="22"/>
      <c r="C33" s="30"/>
      <c r="D33" s="35">
        <v>4</v>
      </c>
      <c r="E33" s="6">
        <v>518</v>
      </c>
      <c r="F33" s="6">
        <v>188</v>
      </c>
      <c r="G33" s="6">
        <v>255</v>
      </c>
      <c r="H33" s="6">
        <v>96</v>
      </c>
      <c r="I33" s="6">
        <v>85</v>
      </c>
      <c r="J33" s="6">
        <v>74</v>
      </c>
      <c r="K33" s="6">
        <v>72</v>
      </c>
      <c r="L33" s="6">
        <v>88</v>
      </c>
      <c r="M33" s="6">
        <v>56</v>
      </c>
      <c r="N33" s="6">
        <v>32</v>
      </c>
      <c r="O33" s="6">
        <v>21</v>
      </c>
      <c r="P33" s="6">
        <v>7</v>
      </c>
      <c r="Q33" s="6">
        <v>4</v>
      </c>
      <c r="R33" s="6">
        <v>0</v>
      </c>
      <c r="S33" s="6">
        <v>427</v>
      </c>
      <c r="T33" s="6">
        <v>132</v>
      </c>
      <c r="U33" s="6">
        <v>224</v>
      </c>
      <c r="V33" s="6">
        <v>76</v>
      </c>
      <c r="W33" s="6">
        <v>78</v>
      </c>
      <c r="X33" s="6">
        <v>71</v>
      </c>
      <c r="Y33" s="17">
        <v>72</v>
      </c>
    </row>
    <row r="34" spans="1:25" ht="15" customHeight="1" x14ac:dyDescent="0.15">
      <c r="A34" s="69"/>
      <c r="B34" s="22"/>
      <c r="C34" s="26"/>
      <c r="D34" s="35">
        <v>5</v>
      </c>
      <c r="E34" s="6">
        <v>514</v>
      </c>
      <c r="F34" s="6">
        <v>182</v>
      </c>
      <c r="G34" s="6">
        <v>258</v>
      </c>
      <c r="H34" s="6">
        <v>100</v>
      </c>
      <c r="I34" s="6">
        <v>84</v>
      </c>
      <c r="J34" s="6">
        <v>74</v>
      </c>
      <c r="K34" s="6">
        <v>72</v>
      </c>
      <c r="L34" s="6">
        <v>81</v>
      </c>
      <c r="M34" s="6">
        <v>52</v>
      </c>
      <c r="N34" s="6">
        <v>29</v>
      </c>
      <c r="O34" s="6">
        <v>19</v>
      </c>
      <c r="P34" s="6">
        <v>7</v>
      </c>
      <c r="Q34" s="6">
        <v>3</v>
      </c>
      <c r="R34" s="6">
        <v>0</v>
      </c>
      <c r="S34" s="6">
        <v>431</v>
      </c>
      <c r="T34" s="6">
        <v>129</v>
      </c>
      <c r="U34" s="6">
        <v>230</v>
      </c>
      <c r="V34" s="6">
        <v>82</v>
      </c>
      <c r="W34" s="6">
        <v>77</v>
      </c>
      <c r="X34" s="6">
        <v>68</v>
      </c>
      <c r="Y34" s="17">
        <v>71</v>
      </c>
    </row>
    <row r="35" spans="1:25" ht="15" customHeight="1" x14ac:dyDescent="0.15">
      <c r="A35" s="69"/>
      <c r="B35" s="22"/>
      <c r="C35" s="26"/>
      <c r="D35" s="35">
        <v>6</v>
      </c>
      <c r="E35" s="6">
        <v>522</v>
      </c>
      <c r="F35" s="6">
        <v>179</v>
      </c>
      <c r="G35" s="6">
        <v>259</v>
      </c>
      <c r="H35" s="6">
        <v>90</v>
      </c>
      <c r="I35" s="6">
        <v>82</v>
      </c>
      <c r="J35" s="6">
        <v>87</v>
      </c>
      <c r="K35" s="6">
        <v>81</v>
      </c>
      <c r="L35" s="6">
        <v>82</v>
      </c>
      <c r="M35" s="6">
        <v>53</v>
      </c>
      <c r="N35" s="6">
        <v>28</v>
      </c>
      <c r="O35" s="6">
        <v>16</v>
      </c>
      <c r="P35" s="6">
        <v>8</v>
      </c>
      <c r="Q35" s="6">
        <v>4</v>
      </c>
      <c r="R35" s="6">
        <v>0</v>
      </c>
      <c r="S35" s="6">
        <v>439</v>
      </c>
      <c r="T35" s="6">
        <v>125</v>
      </c>
      <c r="U35" s="6">
        <v>231</v>
      </c>
      <c r="V35" s="6">
        <v>76</v>
      </c>
      <c r="W35" s="6">
        <v>74</v>
      </c>
      <c r="X35" s="6">
        <v>82</v>
      </c>
      <c r="Y35" s="17">
        <v>81</v>
      </c>
    </row>
    <row r="36" spans="1:25" ht="15" customHeight="1" x14ac:dyDescent="0.15">
      <c r="A36" s="69"/>
      <c r="B36" s="31"/>
      <c r="C36" s="28"/>
      <c r="D36" s="35">
        <v>7</v>
      </c>
      <c r="E36" s="6">
        <v>540</v>
      </c>
      <c r="F36" s="6">
        <v>187</v>
      </c>
      <c r="G36" s="6">
        <v>272</v>
      </c>
      <c r="H36" s="6">
        <v>92</v>
      </c>
      <c r="I36" s="6">
        <v>89</v>
      </c>
      <c r="J36" s="6">
        <v>92</v>
      </c>
      <c r="K36" s="6">
        <v>78</v>
      </c>
      <c r="L36" s="6">
        <v>86</v>
      </c>
      <c r="M36" s="6">
        <v>56</v>
      </c>
      <c r="N36" s="6">
        <v>29</v>
      </c>
      <c r="O36" s="6">
        <v>15</v>
      </c>
      <c r="P36" s="6">
        <v>9</v>
      </c>
      <c r="Q36" s="6">
        <v>5</v>
      </c>
      <c r="R36" s="6">
        <v>0</v>
      </c>
      <c r="S36" s="6">
        <v>452</v>
      </c>
      <c r="T36" s="6">
        <v>128</v>
      </c>
      <c r="U36" s="6">
        <v>245</v>
      </c>
      <c r="V36" s="6">
        <v>77</v>
      </c>
      <c r="W36" s="6">
        <v>79</v>
      </c>
      <c r="X36" s="6">
        <v>87</v>
      </c>
      <c r="Y36" s="17">
        <v>78</v>
      </c>
    </row>
    <row r="37" spans="1:25" ht="15" customHeight="1" x14ac:dyDescent="0.15">
      <c r="A37" s="69"/>
      <c r="B37" s="27"/>
      <c r="C37" s="28"/>
      <c r="D37" s="35">
        <v>8</v>
      </c>
      <c r="E37" s="6">
        <v>539</v>
      </c>
      <c r="F37" s="6">
        <v>199</v>
      </c>
      <c r="G37" s="6">
        <v>269</v>
      </c>
      <c r="H37" s="6">
        <v>101</v>
      </c>
      <c r="I37" s="6">
        <v>84</v>
      </c>
      <c r="J37" s="6">
        <v>85</v>
      </c>
      <c r="K37" s="6">
        <v>69</v>
      </c>
      <c r="L37" s="6">
        <v>87</v>
      </c>
      <c r="M37" s="6">
        <v>61</v>
      </c>
      <c r="N37" s="6">
        <v>26</v>
      </c>
      <c r="O37" s="6">
        <v>14</v>
      </c>
      <c r="P37" s="6">
        <v>7</v>
      </c>
      <c r="Q37" s="6">
        <v>5</v>
      </c>
      <c r="R37" s="6">
        <v>0</v>
      </c>
      <c r="S37" s="6">
        <v>448</v>
      </c>
      <c r="T37" s="6">
        <v>134</v>
      </c>
      <c r="U37" s="6">
        <v>243</v>
      </c>
      <c r="V37" s="6">
        <v>86</v>
      </c>
      <c r="W37" s="6">
        <v>77</v>
      </c>
      <c r="X37" s="6">
        <v>81</v>
      </c>
      <c r="Y37" s="17">
        <v>70</v>
      </c>
    </row>
    <row r="38" spans="1:25" ht="15" customHeight="1" x14ac:dyDescent="0.15">
      <c r="A38" s="69"/>
      <c r="B38" s="27"/>
      <c r="C38" s="29"/>
      <c r="D38" s="35">
        <v>9</v>
      </c>
      <c r="E38" s="6">
        <v>530</v>
      </c>
      <c r="F38" s="6">
        <v>205</v>
      </c>
      <c r="G38" s="6">
        <v>253</v>
      </c>
      <c r="H38" s="6">
        <v>92</v>
      </c>
      <c r="I38" s="6">
        <v>85</v>
      </c>
      <c r="J38" s="6">
        <v>76</v>
      </c>
      <c r="K38" s="6">
        <v>69</v>
      </c>
      <c r="L38" s="6">
        <v>88</v>
      </c>
      <c r="M38" s="6">
        <v>61</v>
      </c>
      <c r="N38" s="6">
        <v>26</v>
      </c>
      <c r="O38" s="6">
        <v>15</v>
      </c>
      <c r="P38" s="6">
        <v>9</v>
      </c>
      <c r="Q38" s="6">
        <v>3</v>
      </c>
      <c r="R38" s="6">
        <v>0</v>
      </c>
      <c r="S38" s="6">
        <v>437</v>
      </c>
      <c r="T38" s="6">
        <v>140</v>
      </c>
      <c r="U38" s="6">
        <v>227</v>
      </c>
      <c r="V38" s="6">
        <v>78</v>
      </c>
      <c r="W38" s="6">
        <v>74</v>
      </c>
      <c r="X38" s="6">
        <v>74</v>
      </c>
      <c r="Y38" s="17">
        <v>69</v>
      </c>
    </row>
    <row r="39" spans="1:25" ht="15" customHeight="1" x14ac:dyDescent="0.15">
      <c r="A39" s="69"/>
      <c r="B39" s="27"/>
      <c r="C39" s="29"/>
      <c r="D39" s="36">
        <v>10</v>
      </c>
      <c r="E39" s="6">
        <v>534</v>
      </c>
      <c r="F39" s="6">
        <v>196</v>
      </c>
      <c r="G39" s="6">
        <v>260</v>
      </c>
      <c r="H39" s="6">
        <v>91</v>
      </c>
      <c r="I39" s="6">
        <v>85</v>
      </c>
      <c r="J39" s="6">
        <v>84</v>
      </c>
      <c r="K39" s="6">
        <v>77</v>
      </c>
      <c r="L39" s="6">
        <v>86</v>
      </c>
      <c r="M39" s="6">
        <v>55</v>
      </c>
      <c r="N39" s="6">
        <v>30</v>
      </c>
      <c r="O39" s="6">
        <v>18</v>
      </c>
      <c r="P39" s="6">
        <v>9</v>
      </c>
      <c r="Q39" s="6">
        <v>3</v>
      </c>
      <c r="R39" s="6">
        <v>0</v>
      </c>
      <c r="S39" s="6">
        <v>444</v>
      </c>
      <c r="T39" s="6">
        <v>139</v>
      </c>
      <c r="U39" s="6">
        <v>229</v>
      </c>
      <c r="V39" s="6">
        <v>71</v>
      </c>
      <c r="W39" s="6">
        <v>75</v>
      </c>
      <c r="X39" s="6">
        <v>83</v>
      </c>
      <c r="Y39" s="17">
        <v>78</v>
      </c>
    </row>
    <row r="40" spans="1:25" ht="15" customHeight="1" x14ac:dyDescent="0.15">
      <c r="A40" s="69"/>
      <c r="B40" s="22"/>
      <c r="C40" s="30"/>
      <c r="D40" s="36">
        <v>11</v>
      </c>
      <c r="E40" s="6">
        <v>550</v>
      </c>
      <c r="F40" s="6">
        <v>198</v>
      </c>
      <c r="G40" s="6">
        <v>270</v>
      </c>
      <c r="H40" s="6">
        <v>100</v>
      </c>
      <c r="I40" s="6">
        <v>86</v>
      </c>
      <c r="J40" s="6">
        <v>85</v>
      </c>
      <c r="K40" s="6">
        <v>78</v>
      </c>
      <c r="L40" s="6">
        <v>91</v>
      </c>
      <c r="M40" s="6">
        <v>57</v>
      </c>
      <c r="N40" s="6">
        <v>34</v>
      </c>
      <c r="O40" s="6">
        <v>20</v>
      </c>
      <c r="P40" s="6">
        <v>8</v>
      </c>
      <c r="Q40" s="6">
        <v>5</v>
      </c>
      <c r="R40" s="6">
        <v>0</v>
      </c>
      <c r="S40" s="6">
        <v>456</v>
      </c>
      <c r="T40" s="6">
        <v>138</v>
      </c>
      <c r="U40" s="6">
        <v>238</v>
      </c>
      <c r="V40" s="6">
        <v>80</v>
      </c>
      <c r="W40" s="6">
        <v>75</v>
      </c>
      <c r="X40" s="6">
        <v>80</v>
      </c>
      <c r="Y40" s="17">
        <v>77</v>
      </c>
    </row>
    <row r="41" spans="1:25" ht="15" customHeight="1" x14ac:dyDescent="0.15">
      <c r="A41" s="69"/>
      <c r="B41" s="22"/>
      <c r="C41" s="30"/>
      <c r="D41" s="36">
        <v>12</v>
      </c>
      <c r="E41" s="6">
        <v>557</v>
      </c>
      <c r="F41" s="6">
        <v>196</v>
      </c>
      <c r="G41" s="6">
        <v>277</v>
      </c>
      <c r="H41" s="6">
        <v>97</v>
      </c>
      <c r="I41" s="6">
        <v>93</v>
      </c>
      <c r="J41" s="6">
        <v>86</v>
      </c>
      <c r="K41" s="6">
        <v>83</v>
      </c>
      <c r="L41" s="6">
        <v>83</v>
      </c>
      <c r="M41" s="6">
        <v>52</v>
      </c>
      <c r="N41" s="6">
        <v>32</v>
      </c>
      <c r="O41" s="6">
        <v>21</v>
      </c>
      <c r="P41" s="6">
        <v>7</v>
      </c>
      <c r="Q41" s="6">
        <v>4</v>
      </c>
      <c r="R41" s="6">
        <v>0</v>
      </c>
      <c r="S41" s="6">
        <v>469</v>
      </c>
      <c r="T41" s="6">
        <v>143</v>
      </c>
      <c r="U41" s="6">
        <v>245</v>
      </c>
      <c r="V41" s="6">
        <v>74</v>
      </c>
      <c r="W41" s="6">
        <v>86</v>
      </c>
      <c r="X41" s="6">
        <v>81</v>
      </c>
      <c r="Y41" s="17">
        <v>83</v>
      </c>
    </row>
    <row r="42" spans="1:25" ht="15" customHeight="1" x14ac:dyDescent="0.15">
      <c r="A42" s="69"/>
      <c r="B42" s="22"/>
      <c r="C42" s="30"/>
      <c r="D42" s="21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41"/>
    </row>
    <row r="43" spans="1:25" ht="15" customHeight="1" x14ac:dyDescent="0.15">
      <c r="A43" s="69"/>
      <c r="B43" s="22"/>
      <c r="C43" s="30"/>
      <c r="D43" s="21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41"/>
    </row>
    <row r="44" spans="1:25" ht="15" customHeight="1" x14ac:dyDescent="0.15">
      <c r="A44" s="69"/>
      <c r="B44" s="25" t="s">
        <v>27</v>
      </c>
      <c r="C44" s="30"/>
      <c r="D44" s="34"/>
      <c r="E44" s="16">
        <f>'[2]102010'!$AO$18</f>
        <v>539</v>
      </c>
      <c r="F44" s="16">
        <f>'[2]102010'!$AP$18</f>
        <v>193</v>
      </c>
      <c r="G44" s="16">
        <f>'[2]102010'!$AU$18</f>
        <v>265</v>
      </c>
      <c r="H44" s="16">
        <f>'[2]102010'!$AW$18</f>
        <v>95</v>
      </c>
      <c r="I44" s="30">
        <f>'[2]102010'!$AX$18</f>
        <v>81</v>
      </c>
      <c r="J44" s="16">
        <f>'[2]102010'!$AY$18</f>
        <v>89</v>
      </c>
      <c r="K44" s="16">
        <f>'[2]102010'!$BB$18</f>
        <v>79</v>
      </c>
      <c r="L44" s="54">
        <f>SUM('[2]102010'!$AO$22:$AO$24)</f>
        <v>80</v>
      </c>
      <c r="M44" s="16">
        <f>SUM('[2]102010'!$AP$22:$AP$24)</f>
        <v>50</v>
      </c>
      <c r="N44" s="16">
        <f>SUM('[2]102010'!$AU$22:$AU$24)</f>
        <v>29</v>
      </c>
      <c r="O44" s="16">
        <f>SUM('[2]102010'!$AW$22:$AW$24)</f>
        <v>18</v>
      </c>
      <c r="P44" s="16">
        <f>SUM('[2]102010'!$AX$22:$AX$24)</f>
        <v>7</v>
      </c>
      <c r="Q44" s="16">
        <f>SUM('[2]102010'!$AY$22:$AY$24)</f>
        <v>3</v>
      </c>
      <c r="R44" s="16">
        <f>SUM('[2]102010'!$BB$22:$BB$24)</f>
        <v>0</v>
      </c>
      <c r="S44" s="44">
        <f>SUM('[2]102010'!$AO$49,'[2]102010'!$AO$50,'[2]102010'!$AO$56,'[2]102010'!$AO$65,'[2]102010'!$AO$72:$AO$73,'[2]102010'!$AO$76,'[2]102010'!$AO$81,'[2]102010'!$AO$85,'[2]102010'!$AO$89,'[2]102010'!$AO$92,'[2]102010'!$AO$96,'[2]102010'!$AO$99,'[2]102010'!$AO$109)</f>
        <v>454</v>
      </c>
      <c r="T44" s="44">
        <f>SUM('[2]102010'!$AP$49,'[2]102010'!$AP$50,'[2]102010'!$AP$56,'[2]102010'!$AP$65,'[2]102010'!$AP$72:$AP$73,'[2]102010'!$AP$76,'[2]102010'!$AP$81,'[2]102010'!$AP$85,'[2]102010'!$AP$89,'[2]102010'!$AP$92,'[2]102010'!$AP$96,'[2]102010'!$AP$99,'[2]102010'!$AP$109)</f>
        <v>140</v>
      </c>
      <c r="U44" s="44">
        <f>SUM('[2]102010'!$AU$49,'[2]102010'!$AU$50,'[2]102010'!$AU$56,'[2]102010'!$AU$65,'[2]102010'!$AU$72:$AU$73,'[2]102010'!$AU$76,'[2]102010'!$AU$81,'[2]102010'!$AU$85,'[2]102010'!$AU$89,'[2]102010'!$AU$92,'[2]102010'!$AU$96,'[2]102010'!$AU$99,'[2]102010'!$AU$109)</f>
        <v>234</v>
      </c>
      <c r="V44" s="44">
        <f>SUM('[2]102010'!$AW$49,'[2]102010'!$AW$50,'[2]102010'!$AW$56,'[2]102010'!$AW$65,'[2]102010'!$AW$72:$AW$73,'[2]102010'!$AW$76,'[2]102010'!$AW$81,'[2]102010'!$AW$85,'[2]102010'!$AW$89,'[2]102010'!$AW$92,'[2]102010'!$AW$96,'[2]102010'!$AW$99,'[2]102010'!$AW$109)</f>
        <v>73</v>
      </c>
      <c r="W44" s="44">
        <f>SUM('[2]102010'!$AX$49,'[2]102010'!$AX$50,'[2]102010'!$AX$56,'[2]102010'!$AX$65,'[2]102010'!$AX$72:$AX$73,'[2]102010'!$AX$76,'[2]102010'!$AX$81,'[2]102010'!$AX$85,'[2]102010'!$AX$89,'[2]102010'!$AX$92,'[2]102010'!$AX$96,'[2]102010'!$AX$99,'[2]102010'!$AX$109)</f>
        <v>72</v>
      </c>
      <c r="X44" s="44">
        <f>SUM('[2]102010'!$AY$49,'[2]102010'!$AY$50,'[2]102010'!$AY$56,'[2]102010'!$AY$65,'[2]102010'!$AY$72:$AY$73,'[2]102010'!$AY$76,'[2]102010'!$AY$81,'[2]102010'!$AY$85,'[2]102010'!$AY$89,'[2]102010'!$AY$92,'[2]102010'!$AY$96,'[2]102010'!$AY$99,'[2]102010'!$AY$109)</f>
        <v>88</v>
      </c>
      <c r="Y44" s="46">
        <f>SUM('[2]102010'!$BB$49,'[2]102010'!$BB$50,'[2]102010'!$BB$56,'[2]102010'!$BB$65,'[2]102010'!$BB$72:$BB$73,'[2]102010'!$BB$76,'[2]102010'!$BB$81,'[2]102010'!$BB$85,'[2]102010'!$BB$89,'[2]102010'!$BB$92,'[2]102010'!$BB$96,'[2]102010'!$BB$99,'[2]102010'!$BB$109)</f>
        <v>79</v>
      </c>
    </row>
    <row r="45" spans="1:25" ht="15" customHeight="1" x14ac:dyDescent="0.15">
      <c r="A45" s="69"/>
      <c r="B45" s="22"/>
      <c r="C45" s="30"/>
      <c r="D45" s="35">
        <v>2</v>
      </c>
      <c r="E45" s="16">
        <f>'[3]102010'!$AO$18</f>
        <v>539</v>
      </c>
      <c r="F45" s="16">
        <f>'[3]102010'!$AP$18</f>
        <v>195</v>
      </c>
      <c r="G45" s="16">
        <f>'[3]102010'!$AU$18</f>
        <v>267</v>
      </c>
      <c r="H45" s="16">
        <f>'[3]102010'!$AW$18</f>
        <v>97</v>
      </c>
      <c r="I45" s="30">
        <f>'[3]102010'!$AX$18</f>
        <v>81</v>
      </c>
      <c r="J45" s="16">
        <f>'[3]102010'!$AY$18</f>
        <v>89</v>
      </c>
      <c r="K45" s="16">
        <f>'[3]102010'!$BB$18</f>
        <v>75</v>
      </c>
      <c r="L45" s="54">
        <f>SUM('[3]102010'!$AO$22:$AO$24)</f>
        <v>87</v>
      </c>
      <c r="M45" s="16">
        <f>SUM('[3]102010'!$AP$22:$AP$24)</f>
        <v>54</v>
      </c>
      <c r="N45" s="16">
        <f>SUM('[3]102010'!$AU$22:$AU$24)</f>
        <v>31</v>
      </c>
      <c r="O45" s="16">
        <f>SUM('[3]102010'!$AW$22:$AW$24)</f>
        <v>19</v>
      </c>
      <c r="P45" s="16">
        <f>SUM('[3]102010'!$AX$22:$AX$24)</f>
        <v>9</v>
      </c>
      <c r="Q45" s="16">
        <f>SUM('[3]102010'!$AY$22:$AY$24)</f>
        <v>3</v>
      </c>
      <c r="R45" s="16">
        <f>SUM('[3]102010'!$BB$22:$BB$24)</f>
        <v>0</v>
      </c>
      <c r="S45" s="44">
        <f>SUM('[3]102010'!$AO$49,'[3]102010'!$AO$50,'[3]102010'!$AO$56,'[3]102010'!$AO$65,'[3]102010'!$AO$72:$AO$73,'[3]102010'!$AO$76,'[3]102010'!$AO$81,'[3]102010'!$AO$85,'[3]102010'!$AO$89,'[3]102010'!$AO$92,'[3]102010'!$AO$96,'[3]102010'!$AO$99,'[3]102010'!$AO$109)</f>
        <v>449</v>
      </c>
      <c r="T45" s="44">
        <f>SUM('[3]102010'!$AP$49,'[3]102010'!$AP$50,'[3]102010'!$AP$56,'[3]102010'!$AP$65,'[3]102010'!$AP$72:$AP$73,'[3]102010'!$AP$76,'[3]102010'!$AP$81,'[3]102010'!$AP$85,'[3]102010'!$AP$89,'[3]102010'!$AP$92,'[3]102010'!$AP$96,'[3]102010'!$AP$99,'[3]102010'!$AP$109)</f>
        <v>139</v>
      </c>
      <c r="U45" s="44">
        <f>SUM('[3]102010'!$AU$49,'[3]102010'!$AU$50,'[3]102010'!$AU$56,'[3]102010'!$AU$65,'[3]102010'!$AU$72:$AU$73,'[3]102010'!$AU$76,'[3]102010'!$AU$81,'[3]102010'!$AU$85,'[3]102010'!$AU$89,'[3]102010'!$AU$92,'[3]102010'!$AU$96,'[3]102010'!$AU$99,'[3]102010'!$AU$109)</f>
        <v>234</v>
      </c>
      <c r="V45" s="44">
        <f>SUM('[3]102010'!$AW$49,'[3]102010'!$AW$50,'[3]102010'!$AW$56,'[3]102010'!$AW$65,'[3]102010'!$AW$72:$AW$73,'[3]102010'!$AW$76,'[3]102010'!$AW$81,'[3]102010'!$AW$85,'[3]102010'!$AW$89,'[3]102010'!$AW$92,'[3]102010'!$AW$96,'[3]102010'!$AW$99,'[3]102010'!$AW$109)</f>
        <v>78</v>
      </c>
      <c r="W45" s="44">
        <f>SUM('[3]102010'!$AX$49,'[3]102010'!$AX$50,'[3]102010'!$AX$56,'[3]102010'!$AX$65,'[3]102010'!$AX$72:$AX$73,'[3]102010'!$AX$76,'[3]102010'!$AX$81,'[3]102010'!$AX$85,'[3]102010'!$AX$89,'[3]102010'!$AX$92,'[3]102010'!$AX$96,'[3]102010'!$AX$99,'[3]102010'!$AX$109)</f>
        <v>70</v>
      </c>
      <c r="X45" s="44">
        <f>SUM('[3]102010'!$AY$49,'[3]102010'!$AY$50,'[3]102010'!$AY$56,'[3]102010'!$AY$65,'[3]102010'!$AY$72:$AY$73,'[3]102010'!$AY$76,'[3]102010'!$AY$81,'[3]102010'!$AY$85,'[3]102010'!$AY$89,'[3]102010'!$AY$92,'[3]102010'!$AY$96,'[3]102010'!$AY$99,'[3]102010'!$AY$109)</f>
        <v>85</v>
      </c>
      <c r="Y45" s="46">
        <f>SUM('[3]102010'!$BB$49,'[3]102010'!$BB$50,'[3]102010'!$BB$56,'[3]102010'!$BB$65,'[3]102010'!$BB$72:$BB$73,'[3]102010'!$BB$76,'[3]102010'!$BB$81,'[3]102010'!$BB$85,'[3]102010'!$BB$89,'[3]102010'!$BB$92,'[3]102010'!$BB$96,'[3]102010'!$BB$99,'[3]102010'!$BB$109)</f>
        <v>75</v>
      </c>
    </row>
    <row r="46" spans="1:25" ht="15" customHeight="1" x14ac:dyDescent="0.15">
      <c r="A46" s="69"/>
      <c r="B46" s="22"/>
      <c r="C46" s="30"/>
      <c r="D46" s="35">
        <v>3</v>
      </c>
      <c r="E46" s="16">
        <f>'[4]102010'!$AO$18</f>
        <v>537</v>
      </c>
      <c r="F46" s="16">
        <f>'[4]102010'!$AP$18</f>
        <v>197</v>
      </c>
      <c r="G46" s="16">
        <f>'[4]102010'!$AU$18</f>
        <v>270</v>
      </c>
      <c r="H46" s="16">
        <f>'[4]102010'!$AW$18</f>
        <v>99</v>
      </c>
      <c r="I46" s="30">
        <f>'[4]102010'!$AX$18</f>
        <v>82</v>
      </c>
      <c r="J46" s="16">
        <f>'[4]102010'!$AY$18</f>
        <v>89</v>
      </c>
      <c r="K46" s="16">
        <f>'[4]102010'!$BB$18</f>
        <v>68</v>
      </c>
      <c r="L46" s="54">
        <f>SUM('[4]102010'!$AO$22:$AO$24)</f>
        <v>95</v>
      </c>
      <c r="M46" s="16">
        <f>SUM('[4]102010'!$AP$22:$AP$24)</f>
        <v>65</v>
      </c>
      <c r="N46" s="16">
        <f>SUM('[4]102010'!$AU$22:$AU$24)</f>
        <v>29</v>
      </c>
      <c r="O46" s="16">
        <f>SUM('[4]102010'!$AW$22:$AW$24)</f>
        <v>18</v>
      </c>
      <c r="P46" s="16">
        <f>SUM('[4]102010'!$AX$22:$AX$24)</f>
        <v>9</v>
      </c>
      <c r="Q46" s="16">
        <f>SUM('[4]102010'!$AY$22:$AY$24)</f>
        <v>3</v>
      </c>
      <c r="R46" s="16">
        <f>SUM('[4]102010'!$BB$22:$BB$24)</f>
        <v>0</v>
      </c>
      <c r="S46" s="44">
        <f>SUM('[4]102010'!$AO$49,'[4]102010'!$AO$50,'[4]102010'!$AO$56,'[4]102010'!$AO$65,'[4]102010'!$AO$72:$AO$73,'[4]102010'!$AO$76,'[4]102010'!$AO$81,'[4]102010'!$AO$85,'[4]102010'!$AO$89,'[4]102010'!$AO$92,'[4]102010'!$AO$96,'[4]102010'!$AO$99,'[4]102010'!$AO$109)</f>
        <v>439</v>
      </c>
      <c r="T46" s="44">
        <f>SUM('[4]102010'!$AP$49,'[4]102010'!$AP$50,'[4]102010'!$AP$56,'[4]102010'!$AP$65,'[4]102010'!$AP$72:$AP$73,'[4]102010'!$AP$76,'[4]102010'!$AP$81,'[4]102010'!$AP$85,'[4]102010'!$AP$89,'[4]102010'!$AP$92,'[4]102010'!$AP$96,'[4]102010'!$AP$99,'[4]102010'!$AP$109)</f>
        <v>130</v>
      </c>
      <c r="U46" s="44">
        <f>SUM('[4]102010'!$AU$49,'[4]102010'!$AU$50,'[4]102010'!$AU$56,'[4]102010'!$AU$65,'[4]102010'!$AU$72:$AU$73,'[4]102010'!$AU$76,'[4]102010'!$AU$81,'[4]102010'!$AU$85,'[4]102010'!$AU$89,'[4]102010'!$AU$92,'[4]102010'!$AU$96,'[4]102010'!$AU$99,'[4]102010'!$AU$109)</f>
        <v>238</v>
      </c>
      <c r="V46" s="44">
        <f>SUM('[4]102010'!$AW$49,'[4]102010'!$AW$50,'[4]102010'!$AW$56,'[4]102010'!$AW$65,'[4]102010'!$AW$72:$AW$73,'[4]102010'!$AW$76,'[4]102010'!$AW$81,'[4]102010'!$AW$85,'[4]102010'!$AW$89,'[4]102010'!$AW$92,'[4]102010'!$AW$96,'[4]102010'!$AW$99,'[4]102010'!$AW$109)</f>
        <v>79</v>
      </c>
      <c r="W46" s="44">
        <f>SUM('[4]102010'!$AX$49,'[4]102010'!$AX$50,'[4]102010'!$AX$56,'[4]102010'!$AX$65,'[4]102010'!$AX$72:$AX$73,'[4]102010'!$AX$76,'[4]102010'!$AX$81,'[4]102010'!$AX$85,'[4]102010'!$AX$89,'[4]102010'!$AX$92,'[4]102010'!$AX$96,'[4]102010'!$AX$99,'[4]102010'!$AX$109)</f>
        <v>72</v>
      </c>
      <c r="X46" s="44">
        <f>SUM('[4]102010'!$AY$49,'[4]102010'!$AY$50,'[4]102010'!$AY$56,'[4]102010'!$AY$65,'[4]102010'!$AY$72:$AY$73,'[4]102010'!$AY$76,'[4]102010'!$AY$81,'[4]102010'!$AY$85,'[4]102010'!$AY$89,'[4]102010'!$AY$92,'[4]102010'!$AY$96,'[4]102010'!$AY$99,'[4]102010'!$AY$109)</f>
        <v>87</v>
      </c>
      <c r="Y46" s="46">
        <f>SUM('[4]102010'!$BB$49,'[4]102010'!$BB$50,'[4]102010'!$BB$56,'[4]102010'!$BB$65,'[4]102010'!$BB$72:$BB$73,'[4]102010'!$BB$76,'[4]102010'!$BB$81,'[4]102010'!$BB$85,'[4]102010'!$BB$89,'[4]102010'!$BB$92,'[4]102010'!$BB$96,'[4]102010'!$BB$99,'[4]102010'!$BB$109)</f>
        <v>67</v>
      </c>
    </row>
    <row r="47" spans="1:25" ht="15" customHeight="1" x14ac:dyDescent="0.15">
      <c r="A47" s="69"/>
      <c r="B47" s="22"/>
      <c r="C47" s="30"/>
      <c r="D47" s="35">
        <v>4</v>
      </c>
      <c r="E47" s="16">
        <f>'[5]102010'!$AO$18</f>
        <v>530</v>
      </c>
      <c r="F47" s="16">
        <f>'[5]102010'!$AP$18</f>
        <v>187</v>
      </c>
      <c r="G47" s="16">
        <f>'[5]102010'!$AU$18</f>
        <v>271</v>
      </c>
      <c r="H47" s="16">
        <f>'[5]102010'!$AW$18</f>
        <v>93</v>
      </c>
      <c r="I47" s="30">
        <f>'[5]102010'!$AX$18</f>
        <v>93</v>
      </c>
      <c r="J47" s="16">
        <f>'[5]102010'!$AY$18</f>
        <v>85</v>
      </c>
      <c r="K47" s="16">
        <f>'[5]102010'!$BB$18</f>
        <v>69</v>
      </c>
      <c r="L47" s="54">
        <f>SUM('[5]102010'!$AO$22:$AO$24)</f>
        <v>88</v>
      </c>
      <c r="M47" s="16">
        <f>SUM('[5]102010'!$AP$22:$AP$24)</f>
        <v>55</v>
      </c>
      <c r="N47" s="16">
        <f>SUM('[5]102010'!$AU$22:$AU$24)</f>
        <v>34</v>
      </c>
      <c r="O47" s="16">
        <f>SUM('[5]102010'!$AW$22:$AW$24)</f>
        <v>21</v>
      </c>
      <c r="P47" s="16">
        <f>SUM('[5]102010'!$AX$22:$AX$24)</f>
        <v>9</v>
      </c>
      <c r="Q47" s="16">
        <f>SUM('[5]102010'!$AY$22:$AY$24)</f>
        <v>3</v>
      </c>
      <c r="R47" s="16">
        <f>SUM('[5]102010'!$BB$22:$BB$24)</f>
        <v>0</v>
      </c>
      <c r="S47" s="44">
        <f>SUM('[5]102010'!$AO$49,'[5]102010'!$AO$50,'[5]102010'!$AO$56,'[5]102010'!$AO$65,'[5]102010'!$AO$72:$AO$73,'[5]102010'!$AO$76,'[5]102010'!$AO$81,'[5]102010'!$AO$85,'[5]102010'!$AO$89,'[5]102010'!$AO$92,'[5]102010'!$AO$96,'[5]102010'!$AO$99,'[5]102010'!$AO$109)</f>
        <v>441</v>
      </c>
      <c r="T47" s="44">
        <f>SUM('[5]102010'!$AP$49,'[5]102010'!$AP$50,'[5]102010'!$AP$56,'[5]102010'!$AP$65,'[5]102010'!$AP$72:$AP$73,'[5]102010'!$AP$76,'[5]102010'!$AP$81,'[5]102010'!$AP$85,'[5]102010'!$AP$89,'[5]102010'!$AP$92,'[5]102010'!$AP$96,'[5]102010'!$AP$99,'[5]102010'!$AP$109)</f>
        <v>132</v>
      </c>
      <c r="U47" s="44">
        <f>SUM('[5]102010'!$AU$49,'[5]102010'!$AU$50,'[5]102010'!$AU$56,'[5]102010'!$AU$65,'[5]102010'!$AU$72:$AU$73,'[5]102010'!$AU$76,'[5]102010'!$AU$81,'[5]102010'!$AU$85,'[5]102010'!$AU$89,'[5]102010'!$AU$92,'[5]102010'!$AU$96,'[5]102010'!$AU$99,'[5]102010'!$AU$109)</f>
        <v>238</v>
      </c>
      <c r="V47" s="44">
        <f>SUM('[5]102010'!$AW$49,'[5]102010'!$AW$50,'[5]102010'!$AW$56,'[5]102010'!$AW$65,'[5]102010'!$AW$72:$AW$73,'[5]102010'!$AW$76,'[5]102010'!$AW$81,'[5]102010'!$AW$85,'[5]102010'!$AW$89,'[5]102010'!$AW$92,'[5]102010'!$AW$96,'[5]102010'!$AW$99,'[5]102010'!$AW$109)</f>
        <v>70</v>
      </c>
      <c r="W47" s="44">
        <f>SUM('[5]102010'!$AX$49,'[5]102010'!$AX$50,'[5]102010'!$AX$56,'[5]102010'!$AX$65,'[5]102010'!$AX$72:$AX$73,'[5]102010'!$AX$76,'[5]102010'!$AX$81,'[5]102010'!$AX$85,'[5]102010'!$AX$89,'[5]102010'!$AX$92,'[5]102010'!$AX$96,'[5]102010'!$AX$99,'[5]102010'!$AX$109)</f>
        <v>84</v>
      </c>
      <c r="X47" s="44">
        <f>SUM('[5]102010'!$AY$49,'[5]102010'!$AY$50,'[5]102010'!$AY$56,'[5]102010'!$AY$65,'[5]102010'!$AY$72:$AY$73,'[5]102010'!$AY$76,'[5]102010'!$AY$81,'[5]102010'!$AY$85,'[5]102010'!$AY$89,'[5]102010'!$AY$92,'[5]102010'!$AY$96,'[5]102010'!$AY$99,'[5]102010'!$AY$109)</f>
        <v>83</v>
      </c>
      <c r="Y47" s="46">
        <f>SUM('[5]102010'!$BB$49,'[5]102010'!$BB$50,'[5]102010'!$BB$56,'[5]102010'!$BB$65,'[5]102010'!$BB$72:$BB$73,'[5]102010'!$BB$76,'[5]102010'!$BB$81,'[5]102010'!$BB$85,'[5]102010'!$BB$89,'[5]102010'!$BB$92,'[5]102010'!$BB$96,'[5]102010'!$BB$99,'[5]102010'!$BB$109)</f>
        <v>67</v>
      </c>
    </row>
    <row r="48" spans="1:25" ht="15" customHeight="1" x14ac:dyDescent="0.15">
      <c r="A48" s="69"/>
      <c r="B48" s="22"/>
      <c r="C48" s="26"/>
      <c r="D48" s="35">
        <v>5</v>
      </c>
      <c r="E48" s="16">
        <f>'[6]102010'!$AO$18</f>
        <v>530</v>
      </c>
      <c r="F48" s="16">
        <f>'[6]102010'!$AP$18</f>
        <v>183</v>
      </c>
      <c r="G48" s="16">
        <f>'[6]102010'!$AU$18</f>
        <v>267</v>
      </c>
      <c r="H48" s="16">
        <f>'[6]102010'!$AW$18</f>
        <v>89</v>
      </c>
      <c r="I48" s="30">
        <f>'[6]102010'!$AX$18</f>
        <v>94</v>
      </c>
      <c r="J48" s="16">
        <f>'[6]102010'!$AY$18</f>
        <v>84</v>
      </c>
      <c r="K48" s="16">
        <f>'[6]102010'!$BB$18</f>
        <v>77</v>
      </c>
      <c r="L48" s="54">
        <f>SUM('[6]102010'!$AO$22:$AO$24)</f>
        <v>80</v>
      </c>
      <c r="M48" s="16">
        <f>SUM('[6]102010'!$AP$22:$AP$24)</f>
        <v>49</v>
      </c>
      <c r="N48" s="16">
        <f>SUM('[6]102010'!$AU$22:$AU$24)</f>
        <v>30</v>
      </c>
      <c r="O48" s="16">
        <f>SUM('[6]102010'!$AW$22:$AW$24)</f>
        <v>17</v>
      </c>
      <c r="P48" s="16">
        <f>SUM('[6]102010'!$AX$22:$AX$24)</f>
        <v>10</v>
      </c>
      <c r="Q48" s="16">
        <f>SUM('[6]102010'!$AY$22:$AY$24)</f>
        <v>3</v>
      </c>
      <c r="R48" s="16">
        <f>SUM('[6]102010'!$BB$22:$BB$24)</f>
        <v>0</v>
      </c>
      <c r="S48" s="44">
        <f>SUM('[6]102010'!$AO$49,'[6]102010'!$AO$50,'[6]102010'!$AO$56,'[6]102010'!$AO$65,'[6]102010'!$AO$72:$AO$73,'[6]102010'!$AO$76,'[6]102010'!$AO$81,'[6]102010'!$AO$85,'[6]102010'!$AO$89,'[6]102010'!$AO$92,'[6]102010'!$AO$96,'[6]102010'!$AO$99,'[6]102010'!$AO$109)</f>
        <v>448</v>
      </c>
      <c r="T48" s="44">
        <f>SUM('[6]102010'!$AP$49,'[6]102010'!$AP$50,'[6]102010'!$AP$56,'[6]102010'!$AP$65,'[6]102010'!$AP$72:$AP$73,'[6]102010'!$AP$76,'[6]102010'!$AP$81,'[6]102010'!$AP$85,'[6]102010'!$AP$89,'[6]102010'!$AP$92,'[6]102010'!$AP$96,'[6]102010'!$AP$99,'[6]102010'!$AP$109)</f>
        <v>134</v>
      </c>
      <c r="U48" s="44">
        <f>SUM('[6]102010'!$AU$49,'[6]102010'!$AU$50,'[6]102010'!$AU$56,'[6]102010'!$AU$65,'[6]102010'!$AU$72:$AU$73,'[6]102010'!$AU$76,'[6]102010'!$AU$81,'[6]102010'!$AU$85,'[6]102010'!$AU$89,'[6]102010'!$AU$92,'[6]102010'!$AU$96,'[6]102010'!$AU$99,'[6]102010'!$AU$109)</f>
        <v>238</v>
      </c>
      <c r="V48" s="44">
        <f>SUM('[6]102010'!$AW$49,'[6]102010'!$AW$50,'[6]102010'!$AW$56,'[6]102010'!$AW$65,'[6]102010'!$AW$72:$AW$73,'[6]102010'!$AW$76,'[6]102010'!$AW$81,'[6]102010'!$AW$85,'[6]102010'!$AW$89,'[6]102010'!$AW$92,'[6]102010'!$AW$96,'[6]102010'!$AW$99,'[6]102010'!$AW$109)</f>
        <v>72</v>
      </c>
      <c r="W48" s="44">
        <f>SUM('[6]102010'!$AX$49,'[6]102010'!$AX$50,'[6]102010'!$AX$56,'[6]102010'!$AX$65,'[6]102010'!$AX$72:$AX$73,'[6]102010'!$AX$76,'[6]102010'!$AX$81,'[6]102010'!$AX$85,'[6]102010'!$AX$89,'[6]102010'!$AX$92,'[6]102010'!$AX$96,'[6]102010'!$AX$99,'[6]102010'!$AX$109)</f>
        <v>84</v>
      </c>
      <c r="X48" s="44">
        <f>SUM('[6]102010'!$AY$49,'[6]102010'!$AY$50,'[6]102010'!$AY$56,'[6]102010'!$AY$65,'[6]102010'!$AY$72:$AY$73,'[6]102010'!$AY$76,'[6]102010'!$AY$81,'[6]102010'!$AY$85,'[6]102010'!$AY$89,'[6]102010'!$AY$92,'[6]102010'!$AY$96,'[6]102010'!$AY$99,'[6]102010'!$AY$109)</f>
        <v>80</v>
      </c>
      <c r="Y48" s="46">
        <f>SUM('[6]102010'!$BB$49,'[6]102010'!$BB$50,'[6]102010'!$BB$56,'[6]102010'!$BB$65,'[6]102010'!$BB$72:$BB$73,'[6]102010'!$BB$76,'[6]102010'!$BB$81,'[6]102010'!$BB$85,'[6]102010'!$BB$89,'[6]102010'!$BB$92,'[6]102010'!$BB$96,'[6]102010'!$BB$99,'[6]102010'!$BB$109)</f>
        <v>76</v>
      </c>
    </row>
    <row r="49" spans="1:25" ht="15" customHeight="1" x14ac:dyDescent="0.15">
      <c r="A49" s="69"/>
      <c r="B49" s="22"/>
      <c r="C49" s="26"/>
      <c r="D49" s="35">
        <v>6</v>
      </c>
      <c r="E49" s="16">
        <f>'[7]102010'!$AO$18</f>
        <v>541</v>
      </c>
      <c r="F49" s="16">
        <f>'[7]102010'!$AP$18</f>
        <v>187</v>
      </c>
      <c r="G49" s="16">
        <f>'[7]102010'!$AU$18</f>
        <v>269</v>
      </c>
      <c r="H49" s="16">
        <f>'[7]102010'!$AW$18</f>
        <v>94</v>
      </c>
      <c r="I49" s="30">
        <f>'[7]102010'!$AX$18</f>
        <v>87</v>
      </c>
      <c r="J49" s="16">
        <f>'[7]102010'!$AY$18</f>
        <v>87</v>
      </c>
      <c r="K49" s="16">
        <f>'[7]102010'!$BB$18</f>
        <v>82</v>
      </c>
      <c r="L49" s="54">
        <f>SUM('[7]102010'!$AO$22:$AO$24)</f>
        <v>85</v>
      </c>
      <c r="M49" s="16">
        <f>SUM('[7]102010'!$AP$22:$AP$24)</f>
        <v>52</v>
      </c>
      <c r="N49" s="16">
        <f>SUM('[7]102010'!$AU$22:$AU$24)</f>
        <v>32</v>
      </c>
      <c r="O49" s="16">
        <f>SUM('[7]102010'!$AW$22:$AW$24)</f>
        <v>17</v>
      </c>
      <c r="P49" s="16">
        <f>SUM('[7]102010'!$AX$22:$AX$24)</f>
        <v>10</v>
      </c>
      <c r="Q49" s="16">
        <f>SUM('[7]102010'!$AY$22:$AY$24)</f>
        <v>5</v>
      </c>
      <c r="R49" s="16">
        <f>SUM('[7]102010'!$BB$22:$BB$24)</f>
        <v>0</v>
      </c>
      <c r="S49" s="44">
        <f>SUM('[7]102010'!$AO$49,'[7]102010'!$AO$50,'[7]102010'!$AO$56,'[7]102010'!$AO$65,'[7]102010'!$AO$72:$AO$73,'[7]102010'!$AO$76,'[7]102010'!$AO$81,'[7]102010'!$AO$85,'[7]102010'!$AO$89,'[7]102010'!$AO$92,'[7]102010'!$AO$96,'[7]102010'!$AO$99,'[7]102010'!$AO$109)</f>
        <v>450</v>
      </c>
      <c r="T49" s="44">
        <f>SUM('[7]102010'!$AP$49,'[7]102010'!$AP$50,'[7]102010'!$AP$56,'[7]102010'!$AP$65,'[7]102010'!$AP$72:$AP$73,'[7]102010'!$AP$76,'[7]102010'!$AP$81,'[7]102010'!$AP$85,'[7]102010'!$AP$89,'[7]102010'!$AP$92,'[7]102010'!$AP$96,'[7]102010'!$AP$99,'[7]102010'!$AP$109)</f>
        <v>133</v>
      </c>
      <c r="U49" s="44">
        <f>SUM('[7]102010'!$AU$49,'[7]102010'!$AU$50,'[7]102010'!$AU$56,'[7]102010'!$AU$65,'[7]102010'!$AU$72:$AU$73,'[7]102010'!$AU$76,'[7]102010'!$AU$81,'[7]102010'!$AU$85,'[7]102010'!$AU$89,'[7]102010'!$AU$92,'[7]102010'!$AU$96,'[7]102010'!$AU$99,'[7]102010'!$AU$109)</f>
        <v>232</v>
      </c>
      <c r="V49" s="44">
        <f>SUM('[7]102010'!$AW$49,'[7]102010'!$AW$50,'[7]102010'!$AW$56,'[7]102010'!$AW$65,'[7]102010'!$AW$72:$AW$73,'[7]102010'!$AW$76,'[7]102010'!$AW$81,'[7]102010'!$AW$85,'[7]102010'!$AW$89,'[7]102010'!$AW$92,'[7]102010'!$AW$96,'[7]102010'!$AW$99,'[7]102010'!$AW$109)</f>
        <v>75</v>
      </c>
      <c r="W49" s="44">
        <f>SUM('[7]102010'!$AX$49,'[7]102010'!$AX$50,'[7]102010'!$AX$56,'[7]102010'!$AX$65,'[7]102010'!$AX$72:$AX$73,'[7]102010'!$AX$76,'[7]102010'!$AX$81,'[7]102010'!$AX$85,'[7]102010'!$AX$89,'[7]102010'!$AX$92,'[7]102010'!$AX$96,'[7]102010'!$AX$99,'[7]102010'!$AX$109)</f>
        <v>78</v>
      </c>
      <c r="X49" s="44">
        <f>SUM('[7]102010'!$AY$49,'[7]102010'!$AY$50,'[7]102010'!$AY$56,'[7]102010'!$AY$65,'[7]102010'!$AY$72:$AY$73,'[7]102010'!$AY$76,'[7]102010'!$AY$81,'[7]102010'!$AY$85,'[7]102010'!$AY$89,'[7]102010'!$AY$92,'[7]102010'!$AY$96,'[7]102010'!$AY$99,'[7]102010'!$AY$109)</f>
        <v>83</v>
      </c>
      <c r="Y49" s="46">
        <f>SUM('[7]102010'!$BB$49,'[7]102010'!$BB$50,'[7]102010'!$BB$56,'[7]102010'!$BB$65,'[7]102010'!$BB$72:$BB$73,'[7]102010'!$BB$76,'[7]102010'!$BB$81,'[7]102010'!$BB$85,'[7]102010'!$BB$89,'[7]102010'!$BB$92,'[7]102010'!$BB$96,'[7]102010'!$BB$99,'[7]102010'!$BB$109)</f>
        <v>82</v>
      </c>
    </row>
    <row r="50" spans="1:25" ht="15" customHeight="1" x14ac:dyDescent="0.15">
      <c r="A50" s="69"/>
      <c r="B50" s="31"/>
      <c r="C50" s="28"/>
      <c r="D50" s="35">
        <v>7</v>
      </c>
      <c r="E50" s="16">
        <f>'[8]102010'!$AO$18</f>
        <v>534</v>
      </c>
      <c r="F50" s="16">
        <f>'[8]102010'!$AP$18</f>
        <v>187</v>
      </c>
      <c r="G50" s="16">
        <f>'[8]102010'!$AU$18</f>
        <v>260</v>
      </c>
      <c r="H50" s="16">
        <f>'[8]102010'!$AW$18</f>
        <v>91</v>
      </c>
      <c r="I50" s="30">
        <f>'[8]102010'!$AX$18</f>
        <v>83</v>
      </c>
      <c r="J50" s="16">
        <f>'[8]102010'!$AY$18</f>
        <v>85</v>
      </c>
      <c r="K50" s="16">
        <f>'[8]102010'!$BB$18</f>
        <v>86</v>
      </c>
      <c r="L50" s="54">
        <f>SUM('[8]102010'!$AO$22:$AO$24)</f>
        <v>78</v>
      </c>
      <c r="M50" s="16">
        <f>SUM('[8]102010'!$AP$22:$AP$24)</f>
        <v>51</v>
      </c>
      <c r="N50" s="16">
        <f>SUM('[8]102010'!$AU$22:$AU$24)</f>
        <v>28</v>
      </c>
      <c r="O50" s="16">
        <f>SUM('[8]102010'!$AW$22:$AW$24)</f>
        <v>15</v>
      </c>
      <c r="P50" s="16">
        <f>SUM('[8]102010'!$AX$22:$AX$24)</f>
        <v>8</v>
      </c>
      <c r="Q50" s="16">
        <f>SUM('[8]102010'!$AY$22:$AY$24)</f>
        <v>5</v>
      </c>
      <c r="R50" s="16">
        <f>SUM('[8]102010'!$BB$22:$BB$24)</f>
        <v>0</v>
      </c>
      <c r="S50" s="44">
        <f>SUM('[8]102010'!$AO$49,'[8]102010'!$AO$50,'[8]102010'!$AO$56,'[8]102010'!$AO$65,'[8]102010'!$AO$72:$AO$73,'[8]102010'!$AO$76,'[8]102010'!$AO$81,'[8]102010'!$AO$85,'[8]102010'!$AO$89,'[8]102010'!$AO$92,'[8]102010'!$AO$96,'[8]102010'!$AO$99,'[8]102010'!$AO$109)</f>
        <v>449</v>
      </c>
      <c r="T50" s="44">
        <f>SUM('[8]102010'!$AP$49,'[8]102010'!$AP$50,'[8]102010'!$AP$56,'[8]102010'!$AP$65,'[8]102010'!$AP$72:$AP$73,'[8]102010'!$AP$76,'[8]102010'!$AP$81,'[8]102010'!$AP$85,'[8]102010'!$AP$89,'[8]102010'!$AP$92,'[8]102010'!$AP$96,'[8]102010'!$AP$99,'[8]102010'!$AP$109)</f>
        <v>134</v>
      </c>
      <c r="U50" s="44">
        <f>SUM('[8]102010'!$AU$49,'[8]102010'!$AU$50,'[8]102010'!$AU$56,'[8]102010'!$AU$65,'[8]102010'!$AU$72:$AU$73,'[8]102010'!$AU$76,'[8]102010'!$AU$81,'[8]102010'!$AU$85,'[8]102010'!$AU$89,'[8]102010'!$AU$92,'[8]102010'!$AU$96,'[8]102010'!$AU$99,'[8]102010'!$AU$109)</f>
        <v>229</v>
      </c>
      <c r="V50" s="44">
        <f>SUM('[8]102010'!$AW$49,'[8]102010'!$AW$50,'[8]102010'!$AW$56,'[8]102010'!$AW$65,'[8]102010'!$AW$72:$AW$73,'[8]102010'!$AW$76,'[8]102010'!$AW$81,'[8]102010'!$AW$85,'[8]102010'!$AW$89,'[8]102010'!$AW$92,'[8]102010'!$AW$96,'[8]102010'!$AW$99,'[8]102010'!$AW$109)</f>
        <v>74</v>
      </c>
      <c r="W50" s="44">
        <f>SUM('[8]102010'!$AX$49,'[8]102010'!$AX$50,'[8]102010'!$AX$56,'[8]102010'!$AX$65,'[8]102010'!$AX$72:$AX$73,'[8]102010'!$AX$76,'[8]102010'!$AX$81,'[8]102010'!$AX$85,'[8]102010'!$AX$89,'[8]102010'!$AX$92,'[8]102010'!$AX$96,'[8]102010'!$AX$99,'[8]102010'!$AX$109)</f>
        <v>76</v>
      </c>
      <c r="X50" s="44">
        <f>SUM('[8]102010'!$AY$49,'[8]102010'!$AY$50,'[8]102010'!$AY$56,'[8]102010'!$AY$65,'[8]102010'!$AY$72:$AY$73,'[8]102010'!$AY$76,'[8]102010'!$AY$81,'[8]102010'!$AY$85,'[8]102010'!$AY$89,'[8]102010'!$AY$92,'[8]102010'!$AY$96,'[8]102010'!$AY$99,'[8]102010'!$AY$109)</f>
        <v>80</v>
      </c>
      <c r="Y50" s="46">
        <f>SUM('[8]102010'!$BB$49,'[8]102010'!$BB$50,'[8]102010'!$BB$56,'[8]102010'!$BB$65,'[8]102010'!$BB$72:$BB$73,'[8]102010'!$BB$76,'[8]102010'!$BB$81,'[8]102010'!$BB$85,'[8]102010'!$BB$89,'[8]102010'!$BB$92,'[8]102010'!$BB$96,'[8]102010'!$BB$99,'[8]102010'!$BB$109)</f>
        <v>86</v>
      </c>
    </row>
    <row r="51" spans="1:25" ht="15" customHeight="1" x14ac:dyDescent="0.15">
      <c r="A51" s="69"/>
      <c r="B51" s="27"/>
      <c r="C51" s="28"/>
      <c r="D51" s="35">
        <v>8</v>
      </c>
      <c r="E51" s="16">
        <f>'[9]102010'!$AO$18</f>
        <v>547</v>
      </c>
      <c r="F51" s="16">
        <f>'[9]102010'!$AP$18</f>
        <v>197</v>
      </c>
      <c r="G51" s="16">
        <f>'[9]102010'!$AU$18</f>
        <v>264</v>
      </c>
      <c r="H51" s="16">
        <f>'[9]102010'!$AW$18</f>
        <v>105</v>
      </c>
      <c r="I51" s="30">
        <f>'[9]102010'!$AX$18</f>
        <v>76</v>
      </c>
      <c r="J51" s="16">
        <f>'[9]102010'!$AY$18</f>
        <v>84</v>
      </c>
      <c r="K51" s="16">
        <f>'[9]102010'!$BB$18</f>
        <v>78</v>
      </c>
      <c r="L51" s="54">
        <f>SUM('[9]102010'!$AO$22:$AO$24)</f>
        <v>96</v>
      </c>
      <c r="M51" s="16">
        <f>SUM('[9]102010'!$AP$22:$AP$24)</f>
        <v>61</v>
      </c>
      <c r="N51" s="16">
        <f>SUM('[9]102010'!$AU$22:$AU$24)</f>
        <v>34</v>
      </c>
      <c r="O51" s="16">
        <f>SUM('[9]102010'!$AW$22:$AW$24)</f>
        <v>20</v>
      </c>
      <c r="P51" s="16">
        <f>SUM('[9]102010'!$AX$22:$AX$24)</f>
        <v>8</v>
      </c>
      <c r="Q51" s="16">
        <f>SUM('[9]102010'!$AY$22:$AY$24)</f>
        <v>5</v>
      </c>
      <c r="R51" s="16">
        <f>SUM('[9]102010'!$BB$22:$BB$24)</f>
        <v>0</v>
      </c>
      <c r="S51" s="44">
        <f>SUM('[9]102010'!$AO$49,'[9]102010'!$AO$50,'[9]102010'!$AO$56,'[9]102010'!$AO$65,'[9]102010'!$AO$72:$AO$73,'[9]102010'!$AO$76,'[9]102010'!$AO$81,'[9]102010'!$AO$85,'[9]102010'!$AO$89,'[9]102010'!$AO$92,'[9]102010'!$AO$96,'[9]102010'!$AO$99,'[9]102010'!$AO$109)</f>
        <v>447</v>
      </c>
      <c r="T51" s="44">
        <f>SUM('[9]102010'!$AP$49,'[9]102010'!$AP$50,'[9]102010'!$AP$56,'[9]102010'!$AP$65,'[9]102010'!$AP$72:$AP$73,'[9]102010'!$AP$76,'[9]102010'!$AP$81,'[9]102010'!$AP$85,'[9]102010'!$AP$89,'[9]102010'!$AP$92,'[9]102010'!$AP$96,'[9]102010'!$AP$99,'[9]102010'!$AP$109)</f>
        <v>134</v>
      </c>
      <c r="U51" s="44">
        <f>SUM('[9]102010'!$AU$49,'[9]102010'!$AU$50,'[9]102010'!$AU$56,'[9]102010'!$AU$65,'[9]102010'!$AU$72:$AU$73,'[9]102010'!$AU$76,'[9]102010'!$AU$81,'[9]102010'!$AU$85,'[9]102010'!$AU$89,'[9]102010'!$AU$92,'[9]102010'!$AU$96,'[9]102010'!$AU$99,'[9]102010'!$AU$109)</f>
        <v>227</v>
      </c>
      <c r="V51" s="44">
        <f>SUM('[9]102010'!$AW$49,'[9]102010'!$AW$50,'[9]102010'!$AW$56,'[9]102010'!$AW$65,'[9]102010'!$AW$72:$AW$73,'[9]102010'!$AW$76,'[9]102010'!$AW$81,'[9]102010'!$AW$85,'[9]102010'!$AW$89,'[9]102010'!$AW$92,'[9]102010'!$AW$96,'[9]102010'!$AW$99,'[9]102010'!$AW$109)</f>
        <v>84</v>
      </c>
      <c r="W51" s="44">
        <f>SUM('[9]102010'!$AX$49,'[9]102010'!$AX$50,'[9]102010'!$AX$56,'[9]102010'!$AX$65,'[9]102010'!$AX$72:$AX$73,'[9]102010'!$AX$76,'[9]102010'!$AX$81,'[9]102010'!$AX$85,'[9]102010'!$AX$89,'[9]102010'!$AX$92,'[9]102010'!$AX$96,'[9]102010'!$AX$99,'[9]102010'!$AX$109)</f>
        <v>67</v>
      </c>
      <c r="X51" s="44">
        <f>SUM('[9]102010'!$AY$49,'[9]102010'!$AY$50,'[9]102010'!$AY$56,'[9]102010'!$AY$65,'[9]102010'!$AY$72:$AY$73,'[9]102010'!$AY$76,'[9]102010'!$AY$81,'[9]102010'!$AY$85,'[9]102010'!$AY$89,'[9]102010'!$AY$92,'[9]102010'!$AY$96,'[9]102010'!$AY$99,'[9]102010'!$AY$109)</f>
        <v>77</v>
      </c>
      <c r="Y51" s="46">
        <f>SUM('[9]102010'!$BB$49,'[9]102010'!$BB$50,'[9]102010'!$BB$56,'[9]102010'!$BB$65,'[9]102010'!$BB$72:$BB$73,'[9]102010'!$BB$76,'[9]102010'!$BB$81,'[9]102010'!$BB$85,'[9]102010'!$BB$89,'[9]102010'!$BB$92,'[9]102010'!$BB$96,'[9]102010'!$BB$99,'[9]102010'!$BB$109)</f>
        <v>78</v>
      </c>
    </row>
    <row r="52" spans="1:25" ht="15" customHeight="1" x14ac:dyDescent="0.15">
      <c r="A52" s="69"/>
      <c r="B52" s="27"/>
      <c r="C52" s="29"/>
      <c r="D52" s="35">
        <v>9</v>
      </c>
      <c r="E52" s="16">
        <f>'[10]102010'!$AO$18</f>
        <v>550</v>
      </c>
      <c r="F52" s="16">
        <f>'[10]102010'!$AP$18</f>
        <v>210</v>
      </c>
      <c r="G52" s="16">
        <f>'[10]102010'!$AU$18</f>
        <v>258</v>
      </c>
      <c r="H52" s="16">
        <f>'[10]102010'!$AW$18</f>
        <v>99</v>
      </c>
      <c r="I52" s="30">
        <f>'[10]102010'!$AX$18</f>
        <v>74</v>
      </c>
      <c r="J52" s="16">
        <f>'[10]102010'!$AY$18</f>
        <v>85</v>
      </c>
      <c r="K52" s="16">
        <f>'[10]102010'!$BB$18</f>
        <v>75</v>
      </c>
      <c r="L52" s="54">
        <f>SUM('[10]102010'!$AO$22:$AO$24)</f>
        <v>98</v>
      </c>
      <c r="M52" s="16">
        <f>SUM('[10]102010'!$AP$22:$AP$24)</f>
        <v>63</v>
      </c>
      <c r="N52" s="16">
        <f>SUM('[10]102010'!$AU$22:$AU$24)</f>
        <v>35</v>
      </c>
      <c r="O52" s="16">
        <f>SUM('[10]102010'!$AW$22:$AW$24)</f>
        <v>20</v>
      </c>
      <c r="P52" s="16">
        <f>SUM('[10]102010'!$AX$22:$AX$24)</f>
        <v>10</v>
      </c>
      <c r="Q52" s="16">
        <f>SUM('[10]102010'!$AY$22:$AY$24)</f>
        <v>4</v>
      </c>
      <c r="R52" s="16">
        <f>SUM('[10]102010'!$BB$22:$BB$24)</f>
        <v>0</v>
      </c>
      <c r="S52" s="44">
        <f>SUM('[10]102010'!$AO$49,'[10]102010'!$AO$50,'[10]102010'!$AO$56,'[10]102010'!$AO$65,'[10]102010'!$AO$72:$AO$73,'[10]102010'!$AO$76,'[10]102010'!$AO$81,'[10]102010'!$AO$85,'[10]102010'!$AO$89,'[10]102010'!$AO$92,'[10]102010'!$AO$96,'[10]102010'!$AO$99,'[10]102010'!$AO$109)</f>
        <v>447</v>
      </c>
      <c r="T52" s="44">
        <f>SUM('[10]102010'!$AP$49,'[10]102010'!$AP$50,'[10]102010'!$AP$56,'[10]102010'!$AP$65,'[10]102010'!$AP$72:$AP$73,'[10]102010'!$AP$76,'[10]102010'!$AP$81,'[10]102010'!$AP$85,'[10]102010'!$AP$89,'[10]102010'!$AP$92,'[10]102010'!$AP$96,'[10]102010'!$AP$99,'[10]102010'!$AP$109)</f>
        <v>147</v>
      </c>
      <c r="U52" s="44">
        <f>SUM('[10]102010'!$AU$49,'[10]102010'!$AU$50,'[10]102010'!$AU$56,'[10]102010'!$AU$65,'[10]102010'!$AU$72:$AU$73,'[10]102010'!$AU$76,'[10]102010'!$AU$81,'[10]102010'!$AU$85,'[10]102010'!$AU$89,'[10]102010'!$AU$92,'[10]102010'!$AU$96,'[10]102010'!$AU$99,'[10]102010'!$AU$109)</f>
        <v>223</v>
      </c>
      <c r="V52" s="44">
        <f>SUM('[10]102010'!$AW$49,'[10]102010'!$AW$50,'[10]102010'!$AW$56,'[10]102010'!$AW$65,'[10]102010'!$AW$72:$AW$73,'[10]102010'!$AW$76,'[10]102010'!$AW$81,'[10]102010'!$AW$85,'[10]102010'!$AW$89,'[10]102010'!$AW$92,'[10]102010'!$AW$96,'[10]102010'!$AW$99,'[10]102010'!$AW$109)</f>
        <v>80</v>
      </c>
      <c r="W52" s="44">
        <f>SUM('[10]102010'!$AX$49,'[10]102010'!$AX$50,'[10]102010'!$AX$56,'[10]102010'!$AX$65,'[10]102010'!$AX$72:$AX$73,'[10]102010'!$AX$76,'[10]102010'!$AX$81,'[10]102010'!$AX$85,'[10]102010'!$AX$89,'[10]102010'!$AX$92,'[10]102010'!$AX$96,'[10]102010'!$AX$99,'[10]102010'!$AX$109)</f>
        <v>63</v>
      </c>
      <c r="X52" s="44">
        <f>SUM('[10]102010'!$AY$49,'[10]102010'!$AY$50,'[10]102010'!$AY$56,'[10]102010'!$AY$65,'[10]102010'!$AY$72:$AY$73,'[10]102010'!$AY$76,'[10]102010'!$AY$81,'[10]102010'!$AY$85,'[10]102010'!$AY$89,'[10]102010'!$AY$92,'[10]102010'!$AY$96,'[10]102010'!$AY$99,'[10]102010'!$AY$109)</f>
        <v>79</v>
      </c>
      <c r="Y52" s="46">
        <f>SUM('[10]102010'!$BB$49,'[10]102010'!$BB$50,'[10]102010'!$BB$56,'[10]102010'!$BB$65,'[10]102010'!$BB$72:$BB$73,'[10]102010'!$BB$76,'[10]102010'!$BB$81,'[10]102010'!$BB$85,'[10]102010'!$BB$89,'[10]102010'!$BB$92,'[10]102010'!$BB$96,'[10]102010'!$BB$99,'[10]102010'!$BB$109)</f>
        <v>75</v>
      </c>
    </row>
    <row r="53" spans="1:25" ht="15" customHeight="1" x14ac:dyDescent="0.15">
      <c r="A53" s="69"/>
      <c r="B53" s="27"/>
      <c r="C53" s="29"/>
      <c r="D53" s="36">
        <v>10</v>
      </c>
      <c r="E53" s="16">
        <f>'[11]102010'!$AO$18</f>
        <v>559</v>
      </c>
      <c r="F53" s="16">
        <f>'[11]102010'!$AP$18</f>
        <v>199</v>
      </c>
      <c r="G53" s="16">
        <f>'[11]102010'!$AU$18</f>
        <v>270</v>
      </c>
      <c r="H53" s="16">
        <f>'[11]102010'!$AW$18</f>
        <v>93</v>
      </c>
      <c r="I53" s="30">
        <f>'[11]102010'!$AX$18</f>
        <v>85</v>
      </c>
      <c r="J53" s="16">
        <f>'[11]102010'!$AY$18</f>
        <v>92</v>
      </c>
      <c r="K53" s="16">
        <f>'[11]102010'!$BB$18</f>
        <v>88</v>
      </c>
      <c r="L53" s="54">
        <f>SUM('[11]102010'!$AO$22:$AO$24)</f>
        <v>93</v>
      </c>
      <c r="M53" s="16">
        <f>SUM('[11]102010'!$AP$22:$AP$24)</f>
        <v>60</v>
      </c>
      <c r="N53" s="16">
        <f>SUM('[11]102010'!$AU$22:$AU$24)</f>
        <v>34</v>
      </c>
      <c r="O53" s="16">
        <f>SUM('[11]102010'!$AW$22:$AW$24)</f>
        <v>16</v>
      </c>
      <c r="P53" s="16">
        <f>SUM('[11]102010'!$AX$22:$AX$24)</f>
        <v>11</v>
      </c>
      <c r="Q53" s="16">
        <f>SUM('[11]102010'!$AY$22:$AY$24)</f>
        <v>7</v>
      </c>
      <c r="R53" s="16">
        <f>SUM('[11]102010'!$BB$22:$BB$24)</f>
        <v>0</v>
      </c>
      <c r="S53" s="44">
        <f>SUM('[11]102010'!$AO$49,'[11]102010'!$AO$50,'[11]102010'!$AO$56,'[11]102010'!$AO$65,'[11]102010'!$AO$72:$AO$73,'[11]102010'!$AO$76,'[11]102010'!$AO$81,'[11]102010'!$AO$85,'[11]102010'!$AO$89,'[11]102010'!$AO$92,'[11]102010'!$AO$96,'[11]102010'!$AO$99,'[11]102010'!$AO$109)</f>
        <v>459</v>
      </c>
      <c r="T53" s="44">
        <f>SUM('[11]102010'!$AP$49,'[11]102010'!$AP$50,'[11]102010'!$AP$56,'[11]102010'!$AP$65,'[11]102010'!$AP$72:$AP$73,'[11]102010'!$AP$76,'[11]102010'!$AP$81,'[11]102010'!$AP$85,'[11]102010'!$AP$89,'[11]102010'!$AP$92,'[11]102010'!$AP$96,'[11]102010'!$AP$99,'[11]102010'!$AP$109)</f>
        <v>138</v>
      </c>
      <c r="U53" s="44">
        <f>SUM('[11]102010'!$AU$49,'[11]102010'!$AU$50,'[11]102010'!$AU$56,'[11]102010'!$AU$65,'[11]102010'!$AU$72:$AU$73,'[11]102010'!$AU$76,'[11]102010'!$AU$81,'[11]102010'!$AU$85,'[11]102010'!$AU$89,'[11]102010'!$AU$92,'[11]102010'!$AU$96,'[11]102010'!$AU$99,'[11]102010'!$AU$109)</f>
        <v>236</v>
      </c>
      <c r="V53" s="44">
        <f>SUM('[11]102010'!$AW$49,'[11]102010'!$AW$50,'[11]102010'!$AW$56,'[11]102010'!$AW$65,'[11]102010'!$AW$72:$AW$73,'[11]102010'!$AW$76,'[11]102010'!$AW$81,'[11]102010'!$AW$85,'[11]102010'!$AW$89,'[11]102010'!$AW$92,'[11]102010'!$AW$96,'[11]102010'!$AW$99,'[11]102010'!$AW$109)</f>
        <v>76</v>
      </c>
      <c r="W53" s="44">
        <f>SUM('[11]102010'!$AX$49,'[11]102010'!$AX$50,'[11]102010'!$AX$56,'[11]102010'!$AX$65,'[11]102010'!$AX$72:$AX$73,'[11]102010'!$AX$76,'[11]102010'!$AX$81,'[11]102010'!$AX$85,'[11]102010'!$AX$89,'[11]102010'!$AX$92,'[11]102010'!$AX$96,'[11]102010'!$AX$99,'[11]102010'!$AX$109)</f>
        <v>73</v>
      </c>
      <c r="X53" s="44">
        <f>SUM('[11]102010'!$AY$49,'[11]102010'!$AY$50,'[11]102010'!$AY$56,'[11]102010'!$AY$65,'[11]102010'!$AY$72:$AY$73,'[11]102010'!$AY$76,'[11]102010'!$AY$81,'[11]102010'!$AY$85,'[11]102010'!$AY$89,'[11]102010'!$AY$92,'[11]102010'!$AY$96,'[11]102010'!$AY$99,'[11]102010'!$AY$109)</f>
        <v>84</v>
      </c>
      <c r="Y53" s="46">
        <f>SUM('[11]102010'!$BB$49,'[11]102010'!$BB$50,'[11]102010'!$BB$56,'[11]102010'!$BB$65,'[11]102010'!$BB$72:$BB$73,'[11]102010'!$BB$76,'[11]102010'!$BB$81,'[11]102010'!$BB$85,'[11]102010'!$BB$89,'[11]102010'!$BB$92,'[11]102010'!$BB$96,'[11]102010'!$BB$99,'[11]102010'!$BB$109)</f>
        <v>88</v>
      </c>
    </row>
    <row r="54" spans="1:25" ht="15" customHeight="1" x14ac:dyDescent="0.15">
      <c r="A54" s="69"/>
      <c r="B54" s="22"/>
      <c r="C54" s="30"/>
      <c r="D54" s="36">
        <v>11</v>
      </c>
      <c r="E54" s="16">
        <f>'[12]102010'!$AO$18</f>
        <v>565</v>
      </c>
      <c r="F54" s="16">
        <f>'[12]102010'!$AP$18</f>
        <v>193</v>
      </c>
      <c r="G54" s="16">
        <f>'[12]102010'!$AU$18</f>
        <v>294</v>
      </c>
      <c r="H54" s="16">
        <f>'[12]102010'!$AW$18</f>
        <v>98</v>
      </c>
      <c r="I54" s="30">
        <f>'[12]102010'!$AX$18</f>
        <v>95</v>
      </c>
      <c r="J54" s="16">
        <f>'[12]102010'!$AY$18</f>
        <v>100</v>
      </c>
      <c r="K54" s="16">
        <f>'[12]102010'!$BB$18</f>
        <v>74</v>
      </c>
      <c r="L54" s="54">
        <f>SUM('[12]102010'!$AO$22:$AO$24)</f>
        <v>101</v>
      </c>
      <c r="M54" s="16">
        <f>SUM('[12]102010'!$AP$22:$AP$24)</f>
        <v>60</v>
      </c>
      <c r="N54" s="16">
        <f>SUM('[12]102010'!$AU$22:$AU$24)</f>
        <v>41</v>
      </c>
      <c r="O54" s="16">
        <f>SUM('[12]102010'!$AW$22:$AW$24)</f>
        <v>22</v>
      </c>
      <c r="P54" s="16">
        <f>SUM('[12]102010'!$AX$22:$AX$24)</f>
        <v>13</v>
      </c>
      <c r="Q54" s="16">
        <f>SUM('[12]102010'!$AY$22:$AY$24)</f>
        <v>6</v>
      </c>
      <c r="R54" s="16">
        <f>SUM('[12]102010'!$BB$22:$BB$24)</f>
        <v>0</v>
      </c>
      <c r="S54" s="44">
        <f>SUM('[12]102010'!$AO$49,'[12]102010'!$AO$50,'[12]102010'!$AO$56,'[12]102010'!$AO$65,'[12]102010'!$AO$72:$AO$73,'[12]102010'!$AO$76,'[12]102010'!$AO$81,'[12]102010'!$AO$85,'[12]102010'!$AO$89,'[12]102010'!$AO$92,'[12]102010'!$AO$96,'[12]102010'!$AO$99,'[12]102010'!$AO$109)</f>
        <v>462</v>
      </c>
      <c r="T54" s="44">
        <f>SUM('[12]102010'!$AP$49,'[12]102010'!$AP$50,'[12]102010'!$AP$56,'[12]102010'!$AP$65,'[12]102010'!$AP$72:$AP$73,'[12]102010'!$AP$76,'[12]102010'!$AP$81,'[12]102010'!$AP$85,'[12]102010'!$AP$89,'[12]102010'!$AP$92,'[12]102010'!$AP$96,'[12]102010'!$AP$99,'[12]102010'!$AP$109)</f>
        <v>130</v>
      </c>
      <c r="U54" s="44">
        <f>SUM('[12]102010'!$AU$49,'[12]102010'!$AU$50,'[12]102010'!$AU$56,'[12]102010'!$AU$65,'[12]102010'!$AU$72:$AU$73,'[12]102010'!$AU$76,'[12]102010'!$AU$81,'[12]102010'!$AU$85,'[12]102010'!$AU$89,'[12]102010'!$AU$92,'[12]102010'!$AU$96,'[12]102010'!$AU$99,'[12]102010'!$AU$109)</f>
        <v>252</v>
      </c>
      <c r="V54" s="44">
        <f>SUM('[12]102010'!$AW$49,'[12]102010'!$AW$50,'[12]102010'!$AW$56,'[12]102010'!$AW$65,'[12]102010'!$AW$72:$AW$73,'[12]102010'!$AW$76,'[12]102010'!$AW$81,'[12]102010'!$AW$85,'[12]102010'!$AW$89,'[12]102010'!$AW$92,'[12]102010'!$AW$96,'[12]102010'!$AW$99,'[12]102010'!$AW$109)</f>
        <v>74</v>
      </c>
      <c r="W54" s="44">
        <f>SUM('[12]102010'!$AX$49,'[12]102010'!$AX$50,'[12]102010'!$AX$56,'[12]102010'!$AX$65,'[12]102010'!$AX$72:$AX$73,'[12]102010'!$AX$76,'[12]102010'!$AX$81,'[12]102010'!$AX$85,'[12]102010'!$AX$89,'[12]102010'!$AX$92,'[12]102010'!$AX$96,'[12]102010'!$AX$99,'[12]102010'!$AX$109)</f>
        <v>82</v>
      </c>
      <c r="X54" s="44">
        <f>SUM('[12]102010'!$AY$49,'[12]102010'!$AY$50,'[12]102010'!$AY$56,'[12]102010'!$AY$65,'[12]102010'!$AY$72:$AY$73,'[12]102010'!$AY$76,'[12]102010'!$AY$81,'[12]102010'!$AY$85,'[12]102010'!$AY$89,'[12]102010'!$AY$92,'[12]102010'!$AY$96,'[12]102010'!$AY$99,'[12]102010'!$AY$109)</f>
        <v>95</v>
      </c>
      <c r="Y54" s="46">
        <f>SUM('[12]102010'!$BB$49,'[12]102010'!$BB$50,'[12]102010'!$BB$56,'[12]102010'!$BB$65,'[12]102010'!$BB$72:$BB$73,'[12]102010'!$BB$76,'[12]102010'!$BB$81,'[12]102010'!$BB$85,'[12]102010'!$BB$89,'[12]102010'!$BB$92,'[12]102010'!$BB$96,'[12]102010'!$BB$99,'[12]102010'!$BB$109)</f>
        <v>75</v>
      </c>
    </row>
    <row r="55" spans="1:25" ht="15" customHeight="1" x14ac:dyDescent="0.15">
      <c r="A55" s="69"/>
      <c r="B55" s="22"/>
      <c r="C55" s="30"/>
      <c r="D55" s="36">
        <v>12</v>
      </c>
      <c r="E55" s="16">
        <f>'[13]102010'!$AO$18</f>
        <v>563</v>
      </c>
      <c r="F55" s="16">
        <f>'[13]102010'!$AP$18</f>
        <v>191</v>
      </c>
      <c r="G55" s="16">
        <f>'[13]102010'!$AU$18</f>
        <v>297</v>
      </c>
      <c r="H55" s="16">
        <f>'[13]102010'!$AW$18</f>
        <v>112</v>
      </c>
      <c r="I55" s="30">
        <f>'[13]102010'!$AX$18</f>
        <v>94</v>
      </c>
      <c r="J55" s="16">
        <f>'[13]102010'!$AY$18</f>
        <v>92</v>
      </c>
      <c r="K55" s="16">
        <f>'[13]102010'!$BB$18</f>
        <v>71</v>
      </c>
      <c r="L55" s="54">
        <f>SUM('[13]102010'!$AO$22:$AO$24)</f>
        <v>94</v>
      </c>
      <c r="M55" s="16">
        <f>SUM('[13]102010'!$AP$22:$AP$24)</f>
        <v>53</v>
      </c>
      <c r="N55" s="16">
        <f>SUM('[13]102010'!$AU$22:$AU$24)</f>
        <v>39</v>
      </c>
      <c r="O55" s="16">
        <f>SUM('[13]102010'!$AW$22:$AW$24)</f>
        <v>24</v>
      </c>
      <c r="P55" s="16">
        <f>SUM('[13]102010'!$AX$22:$AX$24)</f>
        <v>12</v>
      </c>
      <c r="Q55" s="16">
        <f>SUM('[13]102010'!$AY$22:$AY$24)</f>
        <v>5</v>
      </c>
      <c r="R55" s="16">
        <f>SUM('[13]102010'!$BB$22:$BB$24)</f>
        <v>0</v>
      </c>
      <c r="S55" s="44">
        <f>SUM('[13]102010'!$AO$49,'[13]102010'!$AO$50,'[13]102010'!$AO$56,'[13]102010'!$AO$65,'[13]102010'!$AO$72:$AO$73,'[13]102010'!$AO$76,'[13]102010'!$AO$81,'[13]102010'!$AO$85,'[13]102010'!$AO$89,'[13]102010'!$AO$92,'[13]102010'!$AO$96,'[13]102010'!$AO$99,'[13]102010'!$AO$109)</f>
        <v>465</v>
      </c>
      <c r="T55" s="44">
        <f>SUM('[13]102010'!$AP$49,'[13]102010'!$AP$50,'[13]102010'!$AP$56,'[13]102010'!$AP$65,'[13]102010'!$AP$72:$AP$73,'[13]102010'!$AP$76,'[13]102010'!$AP$81,'[13]102010'!$AP$85,'[13]102010'!$AP$89,'[13]102010'!$AP$92,'[13]102010'!$AP$96,'[13]102010'!$AP$99,'[13]102010'!$AP$109)</f>
        <v>135</v>
      </c>
      <c r="U55" s="44">
        <f>SUM('[13]102010'!$AU$49,'[13]102010'!$AU$50,'[13]102010'!$AU$56,'[13]102010'!$AU$65,'[13]102010'!$AU$72:$AU$73,'[13]102010'!$AU$76,'[13]102010'!$AU$81,'[13]102010'!$AU$85,'[13]102010'!$AU$89,'[13]102010'!$AU$92,'[13]102010'!$AU$96,'[13]102010'!$AU$99,'[13]102010'!$AU$109)</f>
        <v>255</v>
      </c>
      <c r="V55" s="44">
        <f>SUM('[13]102010'!$AW$49,'[13]102010'!$AW$50,'[13]102010'!$AW$56,'[13]102010'!$AW$65,'[13]102010'!$AW$72:$AW$73,'[13]102010'!$AW$76,'[13]102010'!$AW$81,'[13]102010'!$AW$85,'[13]102010'!$AW$89,'[13]102010'!$AW$92,'[13]102010'!$AW$96,'[13]102010'!$AW$99,'[13]102010'!$AW$109)</f>
        <v>87</v>
      </c>
      <c r="W55" s="44">
        <f>SUM('[13]102010'!$AX$49,'[13]102010'!$AX$50,'[13]102010'!$AX$56,'[13]102010'!$AX$65,'[13]102010'!$AX$72:$AX$73,'[13]102010'!$AX$76,'[13]102010'!$AX$81,'[13]102010'!$AX$85,'[13]102010'!$AX$89,'[13]102010'!$AX$92,'[13]102010'!$AX$96,'[13]102010'!$AX$99,'[13]102010'!$AX$109)</f>
        <v>82</v>
      </c>
      <c r="X55" s="44">
        <f>SUM('[13]102010'!$AY$49,'[13]102010'!$AY$50,'[13]102010'!$AY$56,'[13]102010'!$AY$65,'[13]102010'!$AY$72:$AY$73,'[13]102010'!$AY$76,'[13]102010'!$AY$81,'[13]102010'!$AY$85,'[13]102010'!$AY$89,'[13]102010'!$AY$92,'[13]102010'!$AY$96,'[13]102010'!$AY$99,'[13]102010'!$AY$109)</f>
        <v>85</v>
      </c>
      <c r="Y55" s="46">
        <f>SUM('[13]102010'!$BB$49,'[13]102010'!$BB$50,'[13]102010'!$BB$56,'[13]102010'!$BB$65,'[13]102010'!$BB$72:$BB$73,'[13]102010'!$BB$76,'[13]102010'!$BB$81,'[13]102010'!$BB$85,'[13]102010'!$BB$89,'[13]102010'!$BB$92,'[13]102010'!$BB$96,'[13]102010'!$BB$99,'[13]102010'!$BB$109)</f>
        <v>72</v>
      </c>
    </row>
    <row r="56" spans="1:25" ht="15" customHeight="1" thickBot="1" x14ac:dyDescent="0.2">
      <c r="A56" s="70"/>
      <c r="B56" s="38"/>
      <c r="C56" s="8"/>
      <c r="D56" s="3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42"/>
    </row>
    <row r="57" spans="1:25" ht="15" customHeight="1" x14ac:dyDescent="0.15"/>
    <row r="58" spans="1:25" ht="15" customHeight="1" x14ac:dyDescent="0.15"/>
    <row r="59" spans="1:25" ht="15" customHeight="1" x14ac:dyDescent="0.15">
      <c r="A59" s="62" t="s">
        <v>34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 t="s">
        <v>35</v>
      </c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</row>
    <row r="62" spans="1:25" x14ac:dyDescent="0.15">
      <c r="B62" s="18"/>
      <c r="C62" s="30"/>
      <c r="D62" s="28"/>
    </row>
    <row r="63" spans="1:25" x14ac:dyDescent="0.15">
      <c r="B63" s="18"/>
      <c r="C63" s="30"/>
      <c r="D63" s="28"/>
    </row>
    <row r="64" spans="1:25" x14ac:dyDescent="0.15">
      <c r="B64" s="18"/>
      <c r="C64" s="30"/>
      <c r="D64" s="28"/>
    </row>
    <row r="65" spans="2:18" x14ac:dyDescent="0.15">
      <c r="B65" s="18"/>
      <c r="C65" s="30"/>
      <c r="D65" s="28"/>
    </row>
    <row r="66" spans="2:18" x14ac:dyDescent="0.15">
      <c r="B66" s="18"/>
      <c r="C66" s="30"/>
      <c r="D66" s="28"/>
      <c r="R66" s="43"/>
    </row>
    <row r="67" spans="2:18" x14ac:dyDescent="0.15">
      <c r="B67" s="29"/>
      <c r="C67" s="32"/>
      <c r="D67" s="28"/>
    </row>
    <row r="68" spans="2:18" x14ac:dyDescent="0.15">
      <c r="B68" s="29"/>
      <c r="C68" s="32"/>
      <c r="D68" s="28"/>
    </row>
    <row r="69" spans="2:18" x14ac:dyDescent="0.15">
      <c r="B69" s="2"/>
      <c r="C69" s="2"/>
      <c r="D69" s="2"/>
    </row>
  </sheetData>
  <mergeCells count="32">
    <mergeCell ref="S3:Y4"/>
    <mergeCell ref="E3:K4"/>
    <mergeCell ref="V5:W6"/>
    <mergeCell ref="R6:R7"/>
    <mergeCell ref="N7:N8"/>
    <mergeCell ref="O7:O8"/>
    <mergeCell ref="Q7:Q8"/>
    <mergeCell ref="O5:P6"/>
    <mergeCell ref="J7:J8"/>
    <mergeCell ref="L3:M4"/>
    <mergeCell ref="N3:R4"/>
    <mergeCell ref="A3:D9"/>
    <mergeCell ref="E6:E7"/>
    <mergeCell ref="N2:R2"/>
    <mergeCell ref="I2:M2"/>
    <mergeCell ref="L6:L7"/>
    <mergeCell ref="B10:D10"/>
    <mergeCell ref="F6:F7"/>
    <mergeCell ref="H5:I6"/>
    <mergeCell ref="A59:M59"/>
    <mergeCell ref="N59:Y59"/>
    <mergeCell ref="K6:K7"/>
    <mergeCell ref="M6:M7"/>
    <mergeCell ref="G7:G8"/>
    <mergeCell ref="H7:H8"/>
    <mergeCell ref="Y6:Y7"/>
    <mergeCell ref="S6:S7"/>
    <mergeCell ref="T6:T7"/>
    <mergeCell ref="X7:X8"/>
    <mergeCell ref="U7:U8"/>
    <mergeCell ref="V7:V8"/>
    <mergeCell ref="A10:A56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13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 enableFormatConditionsCalculation="0">
    <tabColor indexed="45"/>
  </sheetPr>
  <dimension ref="A2:Z71"/>
  <sheetViews>
    <sheetView view="pageBreakPreview"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1" sqref="E11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25" width="6.25" style="1" customWidth="1"/>
    <col min="26" max="26" width="2.375" style="1" customWidth="1"/>
    <col min="27" max="16384" width="6.5" style="1"/>
  </cols>
  <sheetData>
    <row r="2" spans="1:26" ht="30" customHeight="1" thickBot="1" x14ac:dyDescent="0.25">
      <c r="A2" s="3"/>
      <c r="E2" s="3"/>
      <c r="F2" s="3"/>
      <c r="G2" s="3"/>
      <c r="H2" s="3"/>
      <c r="I2" s="78" t="s">
        <v>6</v>
      </c>
      <c r="J2" s="78"/>
      <c r="K2" s="78"/>
      <c r="L2" s="78"/>
      <c r="M2" s="78"/>
      <c r="N2" s="77" t="s">
        <v>8</v>
      </c>
      <c r="O2" s="77"/>
      <c r="P2" s="77"/>
      <c r="Q2" s="77"/>
      <c r="R2" s="77"/>
      <c r="S2" s="3"/>
      <c r="T2" s="3"/>
      <c r="U2" s="3"/>
      <c r="V2" s="3"/>
      <c r="W2" s="7"/>
      <c r="X2" s="3"/>
      <c r="Y2" s="8" t="s">
        <v>1</v>
      </c>
    </row>
    <row r="3" spans="1:26" ht="10.5" customHeight="1" x14ac:dyDescent="0.15">
      <c r="A3" s="71" t="s">
        <v>0</v>
      </c>
      <c r="B3" s="72"/>
      <c r="C3" s="72"/>
      <c r="D3" s="72"/>
      <c r="E3" s="85" t="s">
        <v>7</v>
      </c>
      <c r="F3" s="86"/>
      <c r="G3" s="86"/>
      <c r="H3" s="86"/>
      <c r="I3" s="86"/>
      <c r="J3" s="86"/>
      <c r="K3" s="72"/>
      <c r="L3" s="85" t="s">
        <v>31</v>
      </c>
      <c r="M3" s="86"/>
      <c r="N3" s="86" t="s">
        <v>32</v>
      </c>
      <c r="O3" s="86"/>
      <c r="P3" s="86"/>
      <c r="Q3" s="86"/>
      <c r="R3" s="72"/>
      <c r="S3" s="79" t="s">
        <v>14</v>
      </c>
      <c r="T3" s="80"/>
      <c r="U3" s="80"/>
      <c r="V3" s="80"/>
      <c r="W3" s="80"/>
      <c r="X3" s="80"/>
      <c r="Y3" s="81"/>
      <c r="Z3" s="2"/>
    </row>
    <row r="4" spans="1:26" ht="12" customHeight="1" x14ac:dyDescent="0.15">
      <c r="A4" s="73"/>
      <c r="B4" s="74"/>
      <c r="C4" s="74"/>
      <c r="D4" s="74"/>
      <c r="E4" s="87"/>
      <c r="F4" s="88"/>
      <c r="G4" s="88"/>
      <c r="H4" s="88"/>
      <c r="I4" s="88"/>
      <c r="J4" s="88"/>
      <c r="K4" s="76"/>
      <c r="L4" s="87"/>
      <c r="M4" s="88"/>
      <c r="N4" s="88"/>
      <c r="O4" s="88"/>
      <c r="P4" s="88"/>
      <c r="Q4" s="88"/>
      <c r="R4" s="76"/>
      <c r="S4" s="82"/>
      <c r="T4" s="83"/>
      <c r="U4" s="83"/>
      <c r="V4" s="83"/>
      <c r="W4" s="83"/>
      <c r="X4" s="83"/>
      <c r="Y4" s="84"/>
      <c r="Z4" s="2"/>
    </row>
    <row r="5" spans="1:26" ht="12" customHeight="1" x14ac:dyDescent="0.15">
      <c r="A5" s="73"/>
      <c r="B5" s="74"/>
      <c r="C5" s="74"/>
      <c r="D5" s="74"/>
      <c r="E5" s="47"/>
      <c r="F5" s="11"/>
      <c r="G5" s="9"/>
      <c r="H5" s="59" t="s">
        <v>9</v>
      </c>
      <c r="I5" s="60"/>
      <c r="J5" s="12"/>
      <c r="K5" s="49"/>
      <c r="L5" s="47"/>
      <c r="M5" s="11"/>
      <c r="N5" s="9"/>
      <c r="O5" s="59" t="s">
        <v>9</v>
      </c>
      <c r="P5" s="60"/>
      <c r="Q5" s="12"/>
      <c r="R5" s="49"/>
      <c r="S5" s="48"/>
      <c r="T5" s="11"/>
      <c r="U5" s="9"/>
      <c r="V5" s="59" t="s">
        <v>9</v>
      </c>
      <c r="W5" s="60"/>
      <c r="X5" s="12"/>
      <c r="Y5" s="50"/>
      <c r="Z5" s="2"/>
    </row>
    <row r="6" spans="1:26" ht="12" customHeight="1" x14ac:dyDescent="0.15">
      <c r="A6" s="73"/>
      <c r="B6" s="74"/>
      <c r="C6" s="74"/>
      <c r="D6" s="74"/>
      <c r="E6" s="67" t="s">
        <v>2</v>
      </c>
      <c r="F6" s="58" t="s">
        <v>3</v>
      </c>
      <c r="G6" s="10"/>
      <c r="H6" s="61"/>
      <c r="I6" s="61"/>
      <c r="J6" s="13"/>
      <c r="K6" s="58" t="s">
        <v>5</v>
      </c>
      <c r="L6" s="67" t="s">
        <v>2</v>
      </c>
      <c r="M6" s="58" t="s">
        <v>3</v>
      </c>
      <c r="N6" s="10"/>
      <c r="O6" s="61"/>
      <c r="P6" s="61"/>
      <c r="Q6" s="13"/>
      <c r="R6" s="58" t="s">
        <v>5</v>
      </c>
      <c r="S6" s="67" t="s">
        <v>2</v>
      </c>
      <c r="T6" s="58" t="s">
        <v>3</v>
      </c>
      <c r="U6" s="10"/>
      <c r="V6" s="61"/>
      <c r="W6" s="61"/>
      <c r="X6" s="13"/>
      <c r="Y6" s="66" t="s">
        <v>5</v>
      </c>
      <c r="Z6" s="2"/>
    </row>
    <row r="7" spans="1:26" ht="12" customHeight="1" x14ac:dyDescent="0.15">
      <c r="A7" s="73"/>
      <c r="B7" s="74"/>
      <c r="C7" s="74"/>
      <c r="D7" s="74"/>
      <c r="E7" s="67"/>
      <c r="F7" s="58"/>
      <c r="G7" s="63" t="s">
        <v>2</v>
      </c>
      <c r="H7" s="63" t="s">
        <v>11</v>
      </c>
      <c r="I7" s="14" t="s">
        <v>15</v>
      </c>
      <c r="J7" s="63" t="s">
        <v>4</v>
      </c>
      <c r="K7" s="58"/>
      <c r="L7" s="67"/>
      <c r="M7" s="58"/>
      <c r="N7" s="63" t="s">
        <v>2</v>
      </c>
      <c r="O7" s="63" t="s">
        <v>11</v>
      </c>
      <c r="P7" s="14" t="s">
        <v>16</v>
      </c>
      <c r="Q7" s="63" t="s">
        <v>4</v>
      </c>
      <c r="R7" s="58"/>
      <c r="S7" s="67"/>
      <c r="T7" s="58"/>
      <c r="U7" s="63" t="s">
        <v>2</v>
      </c>
      <c r="V7" s="63" t="s">
        <v>11</v>
      </c>
      <c r="W7" s="14" t="s">
        <v>15</v>
      </c>
      <c r="X7" s="63" t="s">
        <v>4</v>
      </c>
      <c r="Y7" s="66"/>
      <c r="Z7" s="2"/>
    </row>
    <row r="8" spans="1:26" ht="14.1" customHeight="1" x14ac:dyDescent="0.15">
      <c r="A8" s="73"/>
      <c r="B8" s="74"/>
      <c r="C8" s="74"/>
      <c r="D8" s="74"/>
      <c r="E8" s="47"/>
      <c r="F8" s="51"/>
      <c r="G8" s="64"/>
      <c r="H8" s="65"/>
      <c r="I8" s="15" t="s">
        <v>12</v>
      </c>
      <c r="J8" s="64"/>
      <c r="K8" s="51"/>
      <c r="L8" s="47"/>
      <c r="M8" s="51"/>
      <c r="N8" s="64"/>
      <c r="O8" s="64"/>
      <c r="P8" s="15" t="s">
        <v>12</v>
      </c>
      <c r="Q8" s="64"/>
      <c r="R8" s="51"/>
      <c r="S8" s="48"/>
      <c r="T8" s="52"/>
      <c r="U8" s="64"/>
      <c r="V8" s="64"/>
      <c r="W8" s="15" t="s">
        <v>12</v>
      </c>
      <c r="X8" s="64"/>
      <c r="Y8" s="53"/>
      <c r="Z8" s="2"/>
    </row>
    <row r="9" spans="1:26" ht="0.75" customHeight="1" x14ac:dyDescent="0.15">
      <c r="A9" s="75"/>
      <c r="B9" s="76"/>
      <c r="C9" s="76"/>
      <c r="D9" s="7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  <c r="Z9" s="2"/>
    </row>
    <row r="10" spans="1:26" ht="15" customHeight="1" x14ac:dyDescent="0.15">
      <c r="A10" s="68" t="s">
        <v>13</v>
      </c>
      <c r="B10" s="55" t="s">
        <v>10</v>
      </c>
      <c r="C10" s="56"/>
      <c r="D10" s="57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0"/>
      <c r="Z10" s="2"/>
    </row>
    <row r="11" spans="1:26" ht="15" customHeight="1" x14ac:dyDescent="0.15">
      <c r="A11" s="69"/>
      <c r="B11" s="20" t="s">
        <v>28</v>
      </c>
      <c r="C11" s="18"/>
      <c r="D11" s="21"/>
      <c r="E11" s="16">
        <v>288</v>
      </c>
      <c r="F11" s="16">
        <v>110</v>
      </c>
      <c r="G11" s="16">
        <v>131</v>
      </c>
      <c r="H11" s="16">
        <v>51</v>
      </c>
      <c r="I11" s="30">
        <v>45</v>
      </c>
      <c r="J11" s="16">
        <v>36</v>
      </c>
      <c r="K11" s="16">
        <v>45</v>
      </c>
      <c r="L11" s="16">
        <v>67</v>
      </c>
      <c r="M11" s="16">
        <v>46</v>
      </c>
      <c r="N11" s="16">
        <v>22</v>
      </c>
      <c r="O11" s="16">
        <v>13</v>
      </c>
      <c r="P11" s="16">
        <v>6</v>
      </c>
      <c r="Q11" s="16">
        <v>2</v>
      </c>
      <c r="R11" s="16">
        <v>0</v>
      </c>
      <c r="S11" s="16">
        <v>220</v>
      </c>
      <c r="T11" s="16">
        <v>64</v>
      </c>
      <c r="U11" s="16">
        <v>110</v>
      </c>
      <c r="V11" s="16">
        <v>36</v>
      </c>
      <c r="W11" s="16">
        <v>38</v>
      </c>
      <c r="X11" s="16">
        <v>35</v>
      </c>
      <c r="Y11" s="41">
        <v>44</v>
      </c>
      <c r="Z11" s="2"/>
    </row>
    <row r="12" spans="1:26" ht="15" customHeight="1" x14ac:dyDescent="0.15">
      <c r="A12" s="69"/>
      <c r="B12" s="22"/>
      <c r="C12" s="37">
        <v>24</v>
      </c>
      <c r="D12" s="24"/>
      <c r="E12" s="16">
        <v>287</v>
      </c>
      <c r="F12" s="16">
        <v>112</v>
      </c>
      <c r="G12" s="16">
        <v>132</v>
      </c>
      <c r="H12" s="16">
        <v>51</v>
      </c>
      <c r="I12" s="30">
        <v>43</v>
      </c>
      <c r="J12" s="16">
        <v>38</v>
      </c>
      <c r="K12" s="16">
        <v>42</v>
      </c>
      <c r="L12" s="16">
        <v>69</v>
      </c>
      <c r="M12" s="16">
        <v>48</v>
      </c>
      <c r="N12" s="16">
        <v>21</v>
      </c>
      <c r="O12" s="16">
        <v>13</v>
      </c>
      <c r="P12" s="16">
        <v>6</v>
      </c>
      <c r="Q12" s="16">
        <v>3</v>
      </c>
      <c r="R12" s="16">
        <v>0</v>
      </c>
      <c r="S12" s="16">
        <v>216</v>
      </c>
      <c r="T12" s="16">
        <v>63</v>
      </c>
      <c r="U12" s="16">
        <v>111</v>
      </c>
      <c r="V12" s="16">
        <v>38</v>
      </c>
      <c r="W12" s="16">
        <v>37</v>
      </c>
      <c r="X12" s="16">
        <v>38</v>
      </c>
      <c r="Y12" s="41">
        <v>42</v>
      </c>
      <c r="Z12" s="2"/>
    </row>
    <row r="13" spans="1:26" ht="15" customHeight="1" x14ac:dyDescent="0.15">
      <c r="A13" s="69"/>
      <c r="B13" s="22"/>
      <c r="C13" s="37">
        <v>25</v>
      </c>
      <c r="D13" s="24"/>
      <c r="E13" s="16">
        <f>'[1]102010 (3)'!$AO$18</f>
        <v>295</v>
      </c>
      <c r="F13" s="16">
        <f>'[1]102010 (3)'!$AP$18</f>
        <v>109</v>
      </c>
      <c r="G13" s="16">
        <f>'[1]102010 (3)'!$AU$18</f>
        <v>140</v>
      </c>
      <c r="H13" s="16">
        <f>'[1]102010 (3)'!$AW$18</f>
        <v>55</v>
      </c>
      <c r="I13" s="30">
        <f>'[1]102010 (3)'!$AX$18</f>
        <v>45</v>
      </c>
      <c r="J13" s="16">
        <f>'[1]102010 (3)'!$AY$18</f>
        <v>41</v>
      </c>
      <c r="K13" s="16">
        <f>'[1]102010 (3)'!$BB$18</f>
        <v>43</v>
      </c>
      <c r="L13" s="54">
        <f>SUM('[1]102010 (3)'!$AO$22:$AO$24)</f>
        <v>71</v>
      </c>
      <c r="M13" s="16">
        <f>SUM('[1]102010 (3)'!$AP$22:$AP$24)</f>
        <v>47</v>
      </c>
      <c r="N13" s="16">
        <f>SUM('[1]102010 (3)'!$AU$22:$AU$24)</f>
        <v>24</v>
      </c>
      <c r="O13" s="16">
        <f>SUM('[1]102010 (3)'!$AW$22:$AW$24)</f>
        <v>15</v>
      </c>
      <c r="P13" s="16">
        <f>SUM('[1]102010 (3)'!$AX$22:$AX$24)</f>
        <v>6</v>
      </c>
      <c r="Q13" s="16">
        <f>SUM('[1]102010 (3)'!$AY$22:$AY$24)</f>
        <v>3</v>
      </c>
      <c r="R13" s="16">
        <f>SUM('[1]102010 (3)'!$BB$22:$BB$24)</f>
        <v>0</v>
      </c>
      <c r="S13" s="44">
        <f>SUM('[1]102010 (3)'!$AO$49,'[1]102010 (3)'!$AO$50,'[1]102010 (3)'!$AO$56,'[1]102010 (3)'!$AO$65,'[1]102010 (3)'!$AO$72:$AO$73,'[1]102010 (3)'!$AO$76,'[1]102010 (3)'!$AO$81,'[1]102010 (3)'!$AO$85,'[1]102010 (3)'!$AO$89,'[1]102010 (3)'!$AO$92,'[1]102010 (3)'!$AO$96,'[1]102010 (3)'!$AO$99,'[1]102010 (3)'!$AO$109)</f>
        <v>222</v>
      </c>
      <c r="T13" s="44">
        <f>SUM('[1]102010 (3)'!$AP$49,'[1]102010 (3)'!$AP$50,'[1]102010 (3)'!$AP$56,'[1]102010 (3)'!$AP$65,'[1]102010 (3)'!$AP$72:$AP$73,'[1]102010 (3)'!$AP$76,'[1]102010 (3)'!$AP$81,'[1]102010 (3)'!$AP$85,'[1]102010 (3)'!$AP$89,'[1]102010 (3)'!$AP$92,'[1]102010 (3)'!$AP$96,'[1]102010 (3)'!$AP$99,'[1]102010 (3)'!$AP$109)</f>
        <v>59</v>
      </c>
      <c r="U13" s="44">
        <f>SUM('[1]102010 (3)'!$AU$49,'[1]102010 (3)'!$AU$50,'[1]102010 (3)'!$AU$56,'[1]102010 (3)'!$AU$65,'[1]102010 (3)'!$AU$72:$AU$73,'[1]102010 (3)'!$AU$76,'[1]102010 (3)'!$AU$81,'[1]102010 (3)'!$AU$85,'[1]102010 (3)'!$AU$89,'[1]102010 (3)'!$AU$92,'[1]102010 (3)'!$AU$96,'[1]102010 (3)'!$AU$99,'[1]102010 (3)'!$AU$109)</f>
        <v>117</v>
      </c>
      <c r="V13" s="44">
        <f>SUM('[1]102010 (3)'!$AW$49,'[1]102010 (3)'!$AW$50,'[1]102010 (3)'!$AW$56,'[1]102010 (3)'!$AW$65,'[1]102010 (3)'!$AW$72:$AW$73,'[1]102010 (3)'!$AW$76,'[1]102010 (3)'!$AW$81,'[1]102010 (3)'!$AW$85,'[1]102010 (3)'!$AW$89,'[1]102010 (3)'!$AW$92,'[1]102010 (3)'!$AW$96,'[1]102010 (3)'!$AW$99,'[1]102010 (3)'!$AW$109)</f>
        <v>40</v>
      </c>
      <c r="W13" s="44">
        <f>SUM('[1]102010 (3)'!$AX$49,'[1]102010 (3)'!$AX$50,'[1]102010 (3)'!$AX$56,'[1]102010 (3)'!$AX$65,'[1]102010 (3)'!$AX$72:$AX$73,'[1]102010 (3)'!$AX$76,'[1]102010 (3)'!$AX$81,'[1]102010 (3)'!$AX$85,'[1]102010 (3)'!$AX$89,'[1]102010 (3)'!$AX$92,'[1]102010 (3)'!$AX$96,'[1]102010 (3)'!$AX$99,'[1]102010 (3)'!$AX$109)</f>
        <v>36</v>
      </c>
      <c r="X13" s="44">
        <f>SUM('[1]102010 (3)'!$AY$49,'[1]102010 (3)'!$AY$50,'[1]102010 (3)'!$AY$56,'[1]102010 (3)'!$AY$65,'[1]102010 (3)'!$AY$72:$AY$73,'[1]102010 (3)'!$AY$76,'[1]102010 (3)'!$AY$81,'[1]102010 (3)'!$AY$85,'[1]102010 (3)'!$AY$89,'[1]102010 (3)'!$AY$92,'[1]102010 (3)'!$AY$96,'[1]102010 (3)'!$AY$99,'[1]102010 (3)'!$AY$109)</f>
        <v>37</v>
      </c>
      <c r="Y13" s="46">
        <f>SUM('[1]102010 (3)'!$BB$49,'[1]102010 (3)'!$BB$50,'[1]102010 (3)'!$BB$56,'[1]102010 (3)'!$BB$65,'[1]102010 (3)'!$BB$72:$BB$73,'[1]102010 (3)'!$BB$76,'[1]102010 (3)'!$BB$81,'[1]102010 (3)'!$BB$85,'[1]102010 (3)'!$BB$89,'[1]102010 (3)'!$BB$92,'[1]102010 (3)'!$BB$96,'[1]102010 (3)'!$BB$99,'[1]102010 (3)'!$BB$109)</f>
        <v>43</v>
      </c>
      <c r="Z13" s="2"/>
    </row>
    <row r="14" spans="1:26" ht="15" customHeight="1" x14ac:dyDescent="0.15">
      <c r="A14" s="69"/>
      <c r="B14" s="22"/>
      <c r="C14" s="23"/>
      <c r="D14" s="24"/>
      <c r="E14" s="44"/>
      <c r="F14" s="44"/>
      <c r="G14" s="44"/>
      <c r="H14" s="44"/>
      <c r="I14" s="45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/>
      <c r="Z14" s="2"/>
    </row>
    <row r="15" spans="1:26" ht="15" customHeight="1" x14ac:dyDescent="0.15">
      <c r="A15" s="69"/>
      <c r="B15" s="22"/>
      <c r="C15" s="23"/>
      <c r="D15" s="24"/>
      <c r="E15" s="16"/>
      <c r="F15" s="16"/>
      <c r="G15" s="16"/>
      <c r="H15" s="16"/>
      <c r="I15" s="30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41"/>
      <c r="Z15" s="2"/>
    </row>
    <row r="16" spans="1:26" ht="15" customHeight="1" x14ac:dyDescent="0.15">
      <c r="A16" s="69"/>
      <c r="B16" s="25" t="s">
        <v>20</v>
      </c>
      <c r="C16" s="30"/>
      <c r="D16" s="34"/>
      <c r="E16" s="6">
        <v>279</v>
      </c>
      <c r="F16" s="6">
        <v>114</v>
      </c>
      <c r="G16" s="6">
        <v>124</v>
      </c>
      <c r="H16" s="6">
        <v>52</v>
      </c>
      <c r="I16" s="6">
        <v>44</v>
      </c>
      <c r="J16" s="6">
        <v>28</v>
      </c>
      <c r="K16" s="6">
        <v>40</v>
      </c>
      <c r="L16" s="6">
        <v>71</v>
      </c>
      <c r="M16" s="6">
        <v>49</v>
      </c>
      <c r="N16" s="6">
        <v>22</v>
      </c>
      <c r="O16" s="6">
        <v>12</v>
      </c>
      <c r="P16" s="6">
        <v>8</v>
      </c>
      <c r="Q16" s="6">
        <v>2</v>
      </c>
      <c r="R16" s="6">
        <v>0</v>
      </c>
      <c r="S16" s="6">
        <v>208</v>
      </c>
      <c r="T16" s="6">
        <v>64</v>
      </c>
      <c r="U16" s="6">
        <v>102</v>
      </c>
      <c r="V16" s="6">
        <v>39</v>
      </c>
      <c r="W16" s="6">
        <v>37</v>
      </c>
      <c r="X16" s="6">
        <v>24</v>
      </c>
      <c r="Y16" s="17">
        <v>41</v>
      </c>
      <c r="Z16" s="2"/>
    </row>
    <row r="17" spans="1:26" ht="15" customHeight="1" x14ac:dyDescent="0.15">
      <c r="A17" s="69"/>
      <c r="B17" s="22"/>
      <c r="C17" s="30"/>
      <c r="D17" s="35">
        <v>2</v>
      </c>
      <c r="E17" s="6">
        <v>286</v>
      </c>
      <c r="F17" s="6">
        <v>108</v>
      </c>
      <c r="G17" s="6">
        <v>129</v>
      </c>
      <c r="H17" s="6">
        <v>54</v>
      </c>
      <c r="I17" s="6">
        <v>42</v>
      </c>
      <c r="J17" s="6">
        <v>33</v>
      </c>
      <c r="K17" s="6">
        <v>48</v>
      </c>
      <c r="L17" s="6">
        <v>70</v>
      </c>
      <c r="M17" s="6">
        <v>45</v>
      </c>
      <c r="N17" s="6">
        <v>25</v>
      </c>
      <c r="O17" s="6">
        <v>14</v>
      </c>
      <c r="P17" s="6">
        <v>8</v>
      </c>
      <c r="Q17" s="6">
        <v>2</v>
      </c>
      <c r="R17" s="6">
        <v>0</v>
      </c>
      <c r="S17" s="6">
        <v>212</v>
      </c>
      <c r="T17" s="6">
        <v>63</v>
      </c>
      <c r="U17" s="6">
        <v>102</v>
      </c>
      <c r="V17" s="6">
        <v>38</v>
      </c>
      <c r="W17" s="6">
        <v>35</v>
      </c>
      <c r="X17" s="6">
        <v>30</v>
      </c>
      <c r="Y17" s="17">
        <v>47</v>
      </c>
      <c r="Z17" s="2"/>
    </row>
    <row r="18" spans="1:26" ht="15" customHeight="1" x14ac:dyDescent="0.15">
      <c r="A18" s="69"/>
      <c r="B18" s="22"/>
      <c r="C18" s="30"/>
      <c r="D18" s="35">
        <v>3</v>
      </c>
      <c r="E18" s="6">
        <v>287</v>
      </c>
      <c r="F18" s="6">
        <v>119</v>
      </c>
      <c r="G18" s="6">
        <v>121</v>
      </c>
      <c r="H18" s="6">
        <v>48</v>
      </c>
      <c r="I18" s="6">
        <v>43</v>
      </c>
      <c r="J18" s="6">
        <v>30</v>
      </c>
      <c r="K18" s="6">
        <v>45</v>
      </c>
      <c r="L18" s="6">
        <v>70</v>
      </c>
      <c r="M18" s="6">
        <v>52</v>
      </c>
      <c r="N18" s="6">
        <v>19</v>
      </c>
      <c r="O18" s="6">
        <v>11</v>
      </c>
      <c r="P18" s="6">
        <v>5</v>
      </c>
      <c r="Q18" s="6">
        <v>2</v>
      </c>
      <c r="R18" s="6">
        <v>0</v>
      </c>
      <c r="S18" s="6">
        <v>216</v>
      </c>
      <c r="T18" s="6">
        <v>67</v>
      </c>
      <c r="U18" s="6">
        <v>101</v>
      </c>
      <c r="V18" s="6">
        <v>38</v>
      </c>
      <c r="W18" s="6">
        <v>35</v>
      </c>
      <c r="X18" s="6">
        <v>27</v>
      </c>
      <c r="Y18" s="17">
        <v>44</v>
      </c>
    </row>
    <row r="19" spans="1:26" ht="15" customHeight="1" x14ac:dyDescent="0.15">
      <c r="A19" s="69"/>
      <c r="B19" s="22"/>
      <c r="C19" s="30"/>
      <c r="D19" s="35">
        <v>4</v>
      </c>
      <c r="E19" s="6">
        <v>280</v>
      </c>
      <c r="F19" s="6">
        <v>114</v>
      </c>
      <c r="G19" s="6">
        <v>122</v>
      </c>
      <c r="H19" s="6">
        <v>45</v>
      </c>
      <c r="I19" s="6">
        <v>45</v>
      </c>
      <c r="J19" s="6">
        <v>31</v>
      </c>
      <c r="K19" s="6">
        <v>42</v>
      </c>
      <c r="L19" s="6">
        <v>74</v>
      </c>
      <c r="M19" s="6">
        <v>51</v>
      </c>
      <c r="N19" s="6">
        <v>22</v>
      </c>
      <c r="O19" s="6">
        <v>13</v>
      </c>
      <c r="P19" s="6">
        <v>6</v>
      </c>
      <c r="Q19" s="6">
        <v>3</v>
      </c>
      <c r="R19" s="6">
        <v>0</v>
      </c>
      <c r="S19" s="6">
        <v>205</v>
      </c>
      <c r="T19" s="6">
        <v>60</v>
      </c>
      <c r="U19" s="6">
        <v>101</v>
      </c>
      <c r="V19" s="6">
        <v>32</v>
      </c>
      <c r="W19" s="6">
        <v>39</v>
      </c>
      <c r="X19" s="6">
        <v>29</v>
      </c>
      <c r="Y19" s="17">
        <v>42</v>
      </c>
    </row>
    <row r="20" spans="1:26" ht="15" customHeight="1" x14ac:dyDescent="0.15">
      <c r="A20" s="69"/>
      <c r="B20" s="22"/>
      <c r="C20" s="26"/>
      <c r="D20" s="35">
        <v>5</v>
      </c>
      <c r="E20" s="6">
        <v>282</v>
      </c>
      <c r="F20" s="6">
        <v>104</v>
      </c>
      <c r="G20" s="6">
        <v>133</v>
      </c>
      <c r="H20" s="6">
        <v>53</v>
      </c>
      <c r="I20" s="6">
        <v>45</v>
      </c>
      <c r="J20" s="6">
        <v>35</v>
      </c>
      <c r="K20" s="6">
        <v>44</v>
      </c>
      <c r="L20" s="6">
        <v>63</v>
      </c>
      <c r="M20" s="6">
        <v>39</v>
      </c>
      <c r="N20" s="6">
        <v>24</v>
      </c>
      <c r="O20" s="6">
        <v>17</v>
      </c>
      <c r="P20" s="6">
        <v>5</v>
      </c>
      <c r="Q20" s="6">
        <v>2</v>
      </c>
      <c r="R20" s="6">
        <v>0</v>
      </c>
      <c r="S20" s="6">
        <v>218</v>
      </c>
      <c r="T20" s="6">
        <v>62</v>
      </c>
      <c r="U20" s="6">
        <v>108</v>
      </c>
      <c r="V20" s="6">
        <v>35</v>
      </c>
      <c r="W20" s="6">
        <v>40</v>
      </c>
      <c r="X20" s="6">
        <v>35</v>
      </c>
      <c r="Y20" s="17">
        <v>42</v>
      </c>
    </row>
    <row r="21" spans="1:26" ht="15" customHeight="1" x14ac:dyDescent="0.15">
      <c r="A21" s="69"/>
      <c r="B21" s="22"/>
      <c r="C21" s="26"/>
      <c r="D21" s="35">
        <v>6</v>
      </c>
      <c r="E21" s="6">
        <v>284</v>
      </c>
      <c r="F21" s="6">
        <v>109</v>
      </c>
      <c r="G21" s="6">
        <v>134</v>
      </c>
      <c r="H21" s="6">
        <v>51</v>
      </c>
      <c r="I21" s="6">
        <v>46</v>
      </c>
      <c r="J21" s="6">
        <v>37</v>
      </c>
      <c r="K21" s="6">
        <v>41</v>
      </c>
      <c r="L21" s="6">
        <v>66</v>
      </c>
      <c r="M21" s="6">
        <v>41</v>
      </c>
      <c r="N21" s="6">
        <v>24</v>
      </c>
      <c r="O21" s="6">
        <v>16</v>
      </c>
      <c r="P21" s="6">
        <v>6</v>
      </c>
      <c r="Q21" s="6">
        <v>2</v>
      </c>
      <c r="R21" s="6">
        <v>0</v>
      </c>
      <c r="S21" s="6">
        <v>216</v>
      </c>
      <c r="T21" s="6">
        <v>67</v>
      </c>
      <c r="U21" s="6">
        <v>110</v>
      </c>
      <c r="V21" s="6">
        <v>34</v>
      </c>
      <c r="W21" s="6">
        <v>37</v>
      </c>
      <c r="X21" s="6">
        <v>35</v>
      </c>
      <c r="Y21" s="17">
        <v>41</v>
      </c>
    </row>
    <row r="22" spans="1:26" ht="15" customHeight="1" x14ac:dyDescent="0.15">
      <c r="A22" s="69"/>
      <c r="B22" s="31"/>
      <c r="C22" s="28"/>
      <c r="D22" s="35">
        <v>7</v>
      </c>
      <c r="E22" s="6">
        <v>290</v>
      </c>
      <c r="F22" s="6">
        <v>105</v>
      </c>
      <c r="G22" s="6">
        <v>145</v>
      </c>
      <c r="H22" s="6">
        <v>56</v>
      </c>
      <c r="I22" s="6">
        <v>46</v>
      </c>
      <c r="J22" s="6">
        <v>43</v>
      </c>
      <c r="K22" s="6">
        <v>39</v>
      </c>
      <c r="L22" s="6">
        <v>67</v>
      </c>
      <c r="M22" s="6">
        <v>44</v>
      </c>
      <c r="N22" s="6">
        <v>22</v>
      </c>
      <c r="O22" s="6">
        <v>15</v>
      </c>
      <c r="P22" s="6">
        <v>5</v>
      </c>
      <c r="Q22" s="6">
        <v>4</v>
      </c>
      <c r="R22" s="6">
        <v>0</v>
      </c>
      <c r="S22" s="6">
        <v>221</v>
      </c>
      <c r="T22" s="6">
        <v>60</v>
      </c>
      <c r="U22" s="6">
        <v>123</v>
      </c>
      <c r="V22" s="6">
        <v>41</v>
      </c>
      <c r="W22" s="6">
        <v>41</v>
      </c>
      <c r="X22" s="6">
        <v>39</v>
      </c>
      <c r="Y22" s="17">
        <v>38</v>
      </c>
    </row>
    <row r="23" spans="1:26" ht="15" customHeight="1" x14ac:dyDescent="0.15">
      <c r="A23" s="69"/>
      <c r="B23" s="27"/>
      <c r="C23" s="28"/>
      <c r="D23" s="35">
        <v>8</v>
      </c>
      <c r="E23" s="6">
        <v>294</v>
      </c>
      <c r="F23" s="6">
        <v>108</v>
      </c>
      <c r="G23" s="6">
        <v>138</v>
      </c>
      <c r="H23" s="6">
        <v>49</v>
      </c>
      <c r="I23" s="6">
        <v>47</v>
      </c>
      <c r="J23" s="6">
        <v>42</v>
      </c>
      <c r="K23" s="6">
        <v>46</v>
      </c>
      <c r="L23" s="6">
        <v>65</v>
      </c>
      <c r="M23" s="6">
        <v>45</v>
      </c>
      <c r="N23" s="6">
        <v>19</v>
      </c>
      <c r="O23" s="6">
        <v>9</v>
      </c>
      <c r="P23" s="6">
        <v>6</v>
      </c>
      <c r="Q23" s="6">
        <v>4</v>
      </c>
      <c r="R23" s="6">
        <v>0</v>
      </c>
      <c r="S23" s="6">
        <v>225</v>
      </c>
      <c r="T23" s="6">
        <v>61</v>
      </c>
      <c r="U23" s="6">
        <v>118</v>
      </c>
      <c r="V23" s="6">
        <v>39</v>
      </c>
      <c r="W23" s="6">
        <v>41</v>
      </c>
      <c r="X23" s="6">
        <v>38</v>
      </c>
      <c r="Y23" s="17">
        <v>47</v>
      </c>
    </row>
    <row r="24" spans="1:26" ht="15" customHeight="1" x14ac:dyDescent="0.15">
      <c r="A24" s="69"/>
      <c r="B24" s="27"/>
      <c r="C24" s="29"/>
      <c r="D24" s="35">
        <v>9</v>
      </c>
      <c r="E24" s="6">
        <v>292</v>
      </c>
      <c r="F24" s="6">
        <v>106</v>
      </c>
      <c r="G24" s="6">
        <v>134</v>
      </c>
      <c r="H24" s="6">
        <v>49</v>
      </c>
      <c r="I24" s="6">
        <v>45</v>
      </c>
      <c r="J24" s="6">
        <v>40</v>
      </c>
      <c r="K24" s="6">
        <v>51</v>
      </c>
      <c r="L24" s="6">
        <v>66</v>
      </c>
      <c r="M24" s="6">
        <v>45</v>
      </c>
      <c r="N24" s="6">
        <v>21</v>
      </c>
      <c r="O24" s="6">
        <v>12</v>
      </c>
      <c r="P24" s="6">
        <v>7</v>
      </c>
      <c r="Q24" s="6">
        <v>1</v>
      </c>
      <c r="R24" s="6">
        <v>0</v>
      </c>
      <c r="S24" s="6">
        <v>224</v>
      </c>
      <c r="T24" s="6">
        <v>58</v>
      </c>
      <c r="U24" s="6">
        <v>113</v>
      </c>
      <c r="V24" s="6">
        <v>37</v>
      </c>
      <c r="W24" s="6">
        <v>39</v>
      </c>
      <c r="X24" s="6">
        <v>38</v>
      </c>
      <c r="Y24" s="17">
        <v>50</v>
      </c>
    </row>
    <row r="25" spans="1:26" ht="15" customHeight="1" x14ac:dyDescent="0.15">
      <c r="A25" s="69"/>
      <c r="B25" s="27"/>
      <c r="C25" s="29"/>
      <c r="D25" s="36">
        <v>10</v>
      </c>
      <c r="E25" s="6">
        <v>290</v>
      </c>
      <c r="F25" s="6">
        <v>107</v>
      </c>
      <c r="G25" s="6">
        <v>132</v>
      </c>
      <c r="H25" s="6">
        <v>54</v>
      </c>
      <c r="I25" s="6">
        <v>44</v>
      </c>
      <c r="J25" s="6">
        <v>35</v>
      </c>
      <c r="K25" s="6">
        <v>50</v>
      </c>
      <c r="L25" s="6">
        <v>66</v>
      </c>
      <c r="M25" s="6">
        <v>45</v>
      </c>
      <c r="N25" s="6">
        <v>20</v>
      </c>
      <c r="O25" s="6">
        <v>14</v>
      </c>
      <c r="P25" s="6">
        <v>5</v>
      </c>
      <c r="Q25" s="6">
        <v>1</v>
      </c>
      <c r="R25" s="6">
        <v>0</v>
      </c>
      <c r="S25" s="6">
        <v>223</v>
      </c>
      <c r="T25" s="6">
        <v>61</v>
      </c>
      <c r="U25" s="6">
        <v>113</v>
      </c>
      <c r="V25" s="6">
        <v>40</v>
      </c>
      <c r="W25" s="6">
        <v>38</v>
      </c>
      <c r="X25" s="6">
        <v>35</v>
      </c>
      <c r="Y25" s="17">
        <v>48</v>
      </c>
    </row>
    <row r="26" spans="1:26" ht="15" customHeight="1" x14ac:dyDescent="0.15">
      <c r="A26" s="69"/>
      <c r="B26" s="22"/>
      <c r="C26" s="30"/>
      <c r="D26" s="36">
        <v>11</v>
      </c>
      <c r="E26" s="6">
        <v>291</v>
      </c>
      <c r="F26" s="6">
        <v>107</v>
      </c>
      <c r="G26" s="6">
        <v>134</v>
      </c>
      <c r="H26" s="6">
        <v>51</v>
      </c>
      <c r="I26" s="6">
        <v>47</v>
      </c>
      <c r="J26" s="6">
        <v>36</v>
      </c>
      <c r="K26" s="6">
        <v>49</v>
      </c>
      <c r="L26" s="6">
        <v>61</v>
      </c>
      <c r="M26" s="6">
        <v>43</v>
      </c>
      <c r="N26" s="6">
        <v>18</v>
      </c>
      <c r="O26" s="6">
        <v>13</v>
      </c>
      <c r="P26" s="6">
        <v>5</v>
      </c>
      <c r="Q26" s="6">
        <v>1</v>
      </c>
      <c r="R26" s="6">
        <v>0</v>
      </c>
      <c r="S26" s="6">
        <v>228</v>
      </c>
      <c r="T26" s="6">
        <v>62</v>
      </c>
      <c r="U26" s="6">
        <v>115</v>
      </c>
      <c r="V26" s="6">
        <v>38</v>
      </c>
      <c r="W26" s="6">
        <v>41</v>
      </c>
      <c r="X26" s="6">
        <v>35</v>
      </c>
      <c r="Y26" s="17">
        <v>50</v>
      </c>
    </row>
    <row r="27" spans="1:26" ht="15" customHeight="1" x14ac:dyDescent="0.15">
      <c r="A27" s="69"/>
      <c r="B27" s="22"/>
      <c r="C27" s="30"/>
      <c r="D27" s="36">
        <v>12</v>
      </c>
      <c r="E27" s="6">
        <v>294</v>
      </c>
      <c r="F27" s="6">
        <v>114</v>
      </c>
      <c r="G27" s="6">
        <v>130</v>
      </c>
      <c r="H27" s="6">
        <v>45</v>
      </c>
      <c r="I27" s="6">
        <v>46</v>
      </c>
      <c r="J27" s="6">
        <v>38</v>
      </c>
      <c r="K27" s="6">
        <v>48</v>
      </c>
      <c r="L27" s="6">
        <v>63</v>
      </c>
      <c r="M27" s="6">
        <v>44</v>
      </c>
      <c r="N27" s="6">
        <v>19</v>
      </c>
      <c r="O27" s="6">
        <v>11</v>
      </c>
      <c r="P27" s="6">
        <v>6</v>
      </c>
      <c r="Q27" s="6">
        <v>2</v>
      </c>
      <c r="R27" s="6">
        <v>0</v>
      </c>
      <c r="S27" s="6">
        <v>230</v>
      </c>
      <c r="T27" s="6">
        <v>70</v>
      </c>
      <c r="U27" s="6">
        <v>110</v>
      </c>
      <c r="V27" s="6">
        <v>34</v>
      </c>
      <c r="W27" s="6">
        <v>40</v>
      </c>
      <c r="X27" s="6">
        <v>36</v>
      </c>
      <c r="Y27" s="17">
        <v>48</v>
      </c>
    </row>
    <row r="28" spans="1:26" ht="15" customHeight="1" x14ac:dyDescent="0.15">
      <c r="A28" s="69"/>
      <c r="B28" s="22"/>
      <c r="C28" s="30"/>
      <c r="D28" s="21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41"/>
    </row>
    <row r="29" spans="1:26" ht="15" customHeight="1" x14ac:dyDescent="0.15">
      <c r="A29" s="69"/>
      <c r="B29" s="22"/>
      <c r="C29" s="30"/>
      <c r="D29" s="21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41"/>
    </row>
    <row r="30" spans="1:26" ht="15" customHeight="1" x14ac:dyDescent="0.15">
      <c r="A30" s="69"/>
      <c r="B30" s="25" t="s">
        <v>25</v>
      </c>
      <c r="C30" s="30"/>
      <c r="D30" s="34"/>
      <c r="E30" s="6">
        <v>283</v>
      </c>
      <c r="F30" s="6">
        <v>116</v>
      </c>
      <c r="G30" s="6">
        <v>123</v>
      </c>
      <c r="H30" s="6">
        <v>46</v>
      </c>
      <c r="I30" s="6">
        <v>44</v>
      </c>
      <c r="J30" s="6">
        <v>33</v>
      </c>
      <c r="K30" s="6">
        <v>41</v>
      </c>
      <c r="L30" s="6">
        <v>66</v>
      </c>
      <c r="M30" s="6">
        <v>46</v>
      </c>
      <c r="N30" s="6">
        <v>19</v>
      </c>
      <c r="O30" s="6">
        <v>12</v>
      </c>
      <c r="P30" s="6">
        <v>5</v>
      </c>
      <c r="Q30" s="6">
        <v>3</v>
      </c>
      <c r="R30" s="6">
        <v>0</v>
      </c>
      <c r="S30" s="6">
        <v>214</v>
      </c>
      <c r="T30" s="6">
        <v>71</v>
      </c>
      <c r="U30" s="6">
        <v>101</v>
      </c>
      <c r="V30" s="6">
        <v>33</v>
      </c>
      <c r="W30" s="6">
        <v>38</v>
      </c>
      <c r="X30" s="6">
        <v>31</v>
      </c>
      <c r="Y30" s="17">
        <v>42</v>
      </c>
    </row>
    <row r="31" spans="1:26" ht="15" customHeight="1" x14ac:dyDescent="0.15">
      <c r="A31" s="69"/>
      <c r="B31" s="22"/>
      <c r="C31" s="30"/>
      <c r="D31" s="35">
        <v>2</v>
      </c>
      <c r="E31" s="6">
        <v>279</v>
      </c>
      <c r="F31" s="6">
        <v>108</v>
      </c>
      <c r="G31" s="6">
        <v>133</v>
      </c>
      <c r="H31" s="6">
        <v>51</v>
      </c>
      <c r="I31" s="6">
        <v>44</v>
      </c>
      <c r="J31" s="6">
        <v>37</v>
      </c>
      <c r="K31" s="6">
        <v>38</v>
      </c>
      <c r="L31" s="6">
        <v>69</v>
      </c>
      <c r="M31" s="6">
        <v>45</v>
      </c>
      <c r="N31" s="6">
        <v>23</v>
      </c>
      <c r="O31" s="6">
        <v>15</v>
      </c>
      <c r="P31" s="6">
        <v>6</v>
      </c>
      <c r="Q31" s="6">
        <v>3</v>
      </c>
      <c r="R31" s="6">
        <v>0</v>
      </c>
      <c r="S31" s="6">
        <v>207</v>
      </c>
      <c r="T31" s="6">
        <v>62</v>
      </c>
      <c r="U31" s="6">
        <v>108</v>
      </c>
      <c r="V31" s="6">
        <v>36</v>
      </c>
      <c r="W31" s="6">
        <v>37</v>
      </c>
      <c r="X31" s="6">
        <v>36</v>
      </c>
      <c r="Y31" s="17">
        <v>37</v>
      </c>
    </row>
    <row r="32" spans="1:26" ht="15" customHeight="1" x14ac:dyDescent="0.15">
      <c r="A32" s="69"/>
      <c r="B32" s="22"/>
      <c r="C32" s="30"/>
      <c r="D32" s="35">
        <v>3</v>
      </c>
      <c r="E32" s="6">
        <v>287</v>
      </c>
      <c r="F32" s="6">
        <v>114</v>
      </c>
      <c r="G32" s="6">
        <v>136</v>
      </c>
      <c r="H32" s="6">
        <v>51</v>
      </c>
      <c r="I32" s="6">
        <v>50</v>
      </c>
      <c r="J32" s="6">
        <v>34</v>
      </c>
      <c r="K32" s="6">
        <v>36</v>
      </c>
      <c r="L32" s="6">
        <v>74</v>
      </c>
      <c r="M32" s="6">
        <v>50</v>
      </c>
      <c r="N32" s="6">
        <v>23</v>
      </c>
      <c r="O32" s="6">
        <v>13</v>
      </c>
      <c r="P32" s="6">
        <v>7</v>
      </c>
      <c r="Q32" s="6">
        <v>3</v>
      </c>
      <c r="R32" s="6">
        <v>0</v>
      </c>
      <c r="S32" s="6">
        <v>210</v>
      </c>
      <c r="T32" s="6">
        <v>63</v>
      </c>
      <c r="U32" s="6">
        <v>112</v>
      </c>
      <c r="V32" s="6">
        <v>37</v>
      </c>
      <c r="W32" s="6">
        <v>42</v>
      </c>
      <c r="X32" s="6">
        <v>30</v>
      </c>
      <c r="Y32" s="17">
        <v>36</v>
      </c>
    </row>
    <row r="33" spans="1:25" ht="15" customHeight="1" x14ac:dyDescent="0.15">
      <c r="A33" s="69"/>
      <c r="B33" s="22"/>
      <c r="C33" s="30"/>
      <c r="D33" s="35">
        <v>4</v>
      </c>
      <c r="E33" s="6">
        <v>277</v>
      </c>
      <c r="F33" s="6">
        <v>106</v>
      </c>
      <c r="G33" s="6">
        <v>132</v>
      </c>
      <c r="H33" s="6">
        <v>56</v>
      </c>
      <c r="I33" s="6">
        <v>42</v>
      </c>
      <c r="J33" s="6">
        <v>34</v>
      </c>
      <c r="K33" s="6">
        <v>38</v>
      </c>
      <c r="L33" s="6">
        <v>69</v>
      </c>
      <c r="M33" s="6">
        <v>46</v>
      </c>
      <c r="N33" s="6">
        <v>23</v>
      </c>
      <c r="O33" s="6">
        <v>16</v>
      </c>
      <c r="P33" s="6">
        <v>4</v>
      </c>
      <c r="Q33" s="6">
        <v>3</v>
      </c>
      <c r="R33" s="6">
        <v>0</v>
      </c>
      <c r="S33" s="6">
        <v>207</v>
      </c>
      <c r="T33" s="6">
        <v>60</v>
      </c>
      <c r="U33" s="6">
        <v>106</v>
      </c>
      <c r="V33" s="6">
        <v>40</v>
      </c>
      <c r="W33" s="6">
        <v>36</v>
      </c>
      <c r="X33" s="6">
        <v>31</v>
      </c>
      <c r="Y33" s="17">
        <v>37</v>
      </c>
    </row>
    <row r="34" spans="1:25" ht="15" customHeight="1" x14ac:dyDescent="0.15">
      <c r="A34" s="69"/>
      <c r="B34" s="22"/>
      <c r="C34" s="26"/>
      <c r="D34" s="35">
        <v>5</v>
      </c>
      <c r="E34" s="6">
        <v>275</v>
      </c>
      <c r="F34" s="6">
        <v>107</v>
      </c>
      <c r="G34" s="6">
        <v>128</v>
      </c>
      <c r="H34" s="6">
        <v>56</v>
      </c>
      <c r="I34" s="6">
        <v>36</v>
      </c>
      <c r="J34" s="6">
        <v>36</v>
      </c>
      <c r="K34" s="6">
        <v>39</v>
      </c>
      <c r="L34" s="6">
        <v>74</v>
      </c>
      <c r="M34" s="6">
        <v>42</v>
      </c>
      <c r="N34" s="6">
        <v>20</v>
      </c>
      <c r="O34" s="6">
        <v>14</v>
      </c>
      <c r="P34" s="6">
        <v>3</v>
      </c>
      <c r="Q34" s="6">
        <v>3</v>
      </c>
      <c r="R34" s="6">
        <v>0</v>
      </c>
      <c r="S34" s="6">
        <v>240</v>
      </c>
      <c r="T34" s="6">
        <v>65</v>
      </c>
      <c r="U34" s="6">
        <v>108</v>
      </c>
      <c r="V34" s="6">
        <v>42</v>
      </c>
      <c r="W34" s="6">
        <v>33</v>
      </c>
      <c r="X34" s="6">
        <v>33</v>
      </c>
      <c r="Y34" s="17">
        <v>41</v>
      </c>
    </row>
    <row r="35" spans="1:25" ht="15" customHeight="1" x14ac:dyDescent="0.15">
      <c r="A35" s="69"/>
      <c r="B35" s="22"/>
      <c r="C35" s="26"/>
      <c r="D35" s="35">
        <v>6</v>
      </c>
      <c r="E35" s="6">
        <v>279</v>
      </c>
      <c r="F35" s="6">
        <v>105</v>
      </c>
      <c r="G35" s="6">
        <v>128</v>
      </c>
      <c r="H35" s="6">
        <v>48</v>
      </c>
      <c r="I35" s="6">
        <v>42</v>
      </c>
      <c r="J35" s="6">
        <v>38</v>
      </c>
      <c r="K35" s="6">
        <v>45</v>
      </c>
      <c r="L35" s="6">
        <v>63</v>
      </c>
      <c r="M35" s="6">
        <v>44</v>
      </c>
      <c r="N35" s="6">
        <v>19</v>
      </c>
      <c r="O35" s="6">
        <v>12</v>
      </c>
      <c r="P35" s="6">
        <v>5</v>
      </c>
      <c r="Q35" s="6">
        <v>2</v>
      </c>
      <c r="R35" s="6">
        <v>0</v>
      </c>
      <c r="S35" s="6">
        <v>214</v>
      </c>
      <c r="T35" s="6">
        <v>59</v>
      </c>
      <c r="U35" s="6">
        <v>108</v>
      </c>
      <c r="V35" s="6">
        <v>36</v>
      </c>
      <c r="W35" s="6">
        <v>37</v>
      </c>
      <c r="X35" s="6">
        <v>36</v>
      </c>
      <c r="Y35" s="17">
        <v>45</v>
      </c>
    </row>
    <row r="36" spans="1:25" ht="15" customHeight="1" x14ac:dyDescent="0.15">
      <c r="A36" s="69"/>
      <c r="B36" s="31"/>
      <c r="C36" s="28"/>
      <c r="D36" s="35">
        <v>7</v>
      </c>
      <c r="E36" s="6">
        <v>291</v>
      </c>
      <c r="F36" s="6">
        <v>110</v>
      </c>
      <c r="G36" s="6">
        <v>135</v>
      </c>
      <c r="H36" s="6">
        <v>46</v>
      </c>
      <c r="I36" s="6">
        <v>47</v>
      </c>
      <c r="J36" s="6">
        <v>42</v>
      </c>
      <c r="K36" s="6">
        <v>45</v>
      </c>
      <c r="L36" s="6">
        <v>67</v>
      </c>
      <c r="M36" s="6">
        <v>48</v>
      </c>
      <c r="N36" s="6">
        <v>19</v>
      </c>
      <c r="O36" s="6">
        <v>10</v>
      </c>
      <c r="P36" s="6">
        <v>6</v>
      </c>
      <c r="Q36" s="6">
        <v>3</v>
      </c>
      <c r="R36" s="6">
        <v>0</v>
      </c>
      <c r="S36" s="6">
        <v>224</v>
      </c>
      <c r="T36" s="6">
        <v>62</v>
      </c>
      <c r="U36" s="6">
        <v>117</v>
      </c>
      <c r="V36" s="6">
        <v>36</v>
      </c>
      <c r="W36" s="6">
        <v>42</v>
      </c>
      <c r="X36" s="6">
        <v>41</v>
      </c>
      <c r="Y36" s="17">
        <v>46</v>
      </c>
    </row>
    <row r="37" spans="1:25" ht="15" customHeight="1" x14ac:dyDescent="0.15">
      <c r="A37" s="69"/>
      <c r="B37" s="27"/>
      <c r="C37" s="28"/>
      <c r="D37" s="35">
        <v>8</v>
      </c>
      <c r="E37" s="6">
        <v>295</v>
      </c>
      <c r="F37" s="6">
        <v>121</v>
      </c>
      <c r="G37" s="6">
        <v>136</v>
      </c>
      <c r="H37" s="6">
        <v>52</v>
      </c>
      <c r="I37" s="6">
        <v>43</v>
      </c>
      <c r="J37" s="6">
        <v>41</v>
      </c>
      <c r="K37" s="6">
        <v>38</v>
      </c>
      <c r="L37" s="6">
        <v>71</v>
      </c>
      <c r="M37" s="6">
        <v>54</v>
      </c>
      <c r="N37" s="6">
        <v>17</v>
      </c>
      <c r="O37" s="6">
        <v>9</v>
      </c>
      <c r="P37" s="6">
        <v>5</v>
      </c>
      <c r="Q37" s="6">
        <v>4</v>
      </c>
      <c r="R37" s="6">
        <v>0</v>
      </c>
      <c r="S37" s="6">
        <v>223</v>
      </c>
      <c r="T37" s="6">
        <v>66</v>
      </c>
      <c r="U37" s="6">
        <v>117</v>
      </c>
      <c r="V37" s="6">
        <v>44</v>
      </c>
      <c r="W37" s="6">
        <v>36</v>
      </c>
      <c r="X37" s="6">
        <v>37</v>
      </c>
      <c r="Y37" s="17">
        <v>37</v>
      </c>
    </row>
    <row r="38" spans="1:25" ht="15" customHeight="1" x14ac:dyDescent="0.15">
      <c r="A38" s="69"/>
      <c r="B38" s="27"/>
      <c r="C38" s="29"/>
      <c r="D38" s="35">
        <v>9</v>
      </c>
      <c r="E38" s="6">
        <v>282</v>
      </c>
      <c r="F38" s="6">
        <v>120</v>
      </c>
      <c r="G38" s="6">
        <v>125</v>
      </c>
      <c r="H38" s="6">
        <v>48</v>
      </c>
      <c r="I38" s="6">
        <v>39</v>
      </c>
      <c r="J38" s="6">
        <v>38</v>
      </c>
      <c r="K38" s="6">
        <v>37</v>
      </c>
      <c r="L38" s="6">
        <v>71</v>
      </c>
      <c r="M38" s="6">
        <v>52</v>
      </c>
      <c r="N38" s="6">
        <v>19</v>
      </c>
      <c r="O38" s="6">
        <v>10</v>
      </c>
      <c r="P38" s="6">
        <v>6</v>
      </c>
      <c r="Q38" s="6">
        <v>3</v>
      </c>
      <c r="R38" s="6">
        <v>0</v>
      </c>
      <c r="S38" s="6">
        <v>208</v>
      </c>
      <c r="T38" s="6">
        <v>66</v>
      </c>
      <c r="U38" s="6">
        <v>103</v>
      </c>
      <c r="V38" s="6">
        <v>37</v>
      </c>
      <c r="W38" s="6">
        <v>33</v>
      </c>
      <c r="X38" s="6">
        <v>36</v>
      </c>
      <c r="Y38" s="17">
        <v>35</v>
      </c>
    </row>
    <row r="39" spans="1:25" ht="15" customHeight="1" x14ac:dyDescent="0.15">
      <c r="A39" s="69"/>
      <c r="B39" s="27"/>
      <c r="C39" s="29"/>
      <c r="D39" s="36">
        <v>10</v>
      </c>
      <c r="E39" s="6">
        <v>291</v>
      </c>
      <c r="F39" s="6">
        <v>109</v>
      </c>
      <c r="G39" s="6">
        <v>133</v>
      </c>
      <c r="H39" s="6">
        <v>49</v>
      </c>
      <c r="I39" s="6">
        <v>42</v>
      </c>
      <c r="J39" s="6">
        <v>42</v>
      </c>
      <c r="K39" s="6">
        <v>47</v>
      </c>
      <c r="L39" s="6">
        <v>70</v>
      </c>
      <c r="M39" s="6">
        <v>47</v>
      </c>
      <c r="N39" s="6">
        <v>21</v>
      </c>
      <c r="O39" s="6">
        <v>13</v>
      </c>
      <c r="P39" s="6">
        <v>7</v>
      </c>
      <c r="Q39" s="6">
        <v>1</v>
      </c>
      <c r="R39" s="6">
        <v>0</v>
      </c>
      <c r="S39" s="6">
        <v>218</v>
      </c>
      <c r="T39" s="6">
        <v>61</v>
      </c>
      <c r="U39" s="6">
        <v>111</v>
      </c>
      <c r="V39" s="6">
        <v>34</v>
      </c>
      <c r="W39" s="6">
        <v>35</v>
      </c>
      <c r="X39" s="6">
        <v>41</v>
      </c>
      <c r="Y39" s="17">
        <v>46</v>
      </c>
    </row>
    <row r="40" spans="1:25" ht="15" customHeight="1" x14ac:dyDescent="0.15">
      <c r="A40" s="69"/>
      <c r="B40" s="22"/>
      <c r="C40" s="30"/>
      <c r="D40" s="36">
        <v>11</v>
      </c>
      <c r="E40" s="6">
        <v>305</v>
      </c>
      <c r="F40" s="6">
        <v>114</v>
      </c>
      <c r="G40" s="6">
        <v>139</v>
      </c>
      <c r="H40" s="6">
        <v>57</v>
      </c>
      <c r="I40" s="6">
        <v>43</v>
      </c>
      <c r="J40" s="6">
        <v>40</v>
      </c>
      <c r="K40" s="6">
        <v>50</v>
      </c>
      <c r="L40" s="6">
        <v>74</v>
      </c>
      <c r="M40" s="6">
        <v>49</v>
      </c>
      <c r="N40" s="6">
        <v>25</v>
      </c>
      <c r="O40" s="6">
        <v>15</v>
      </c>
      <c r="P40" s="6">
        <v>7</v>
      </c>
      <c r="Q40" s="6">
        <v>4</v>
      </c>
      <c r="R40" s="6">
        <v>0</v>
      </c>
      <c r="S40" s="6">
        <v>227</v>
      </c>
      <c r="T40" s="6">
        <v>62</v>
      </c>
      <c r="U40" s="6">
        <v>114</v>
      </c>
      <c r="V40" s="6">
        <v>42</v>
      </c>
      <c r="W40" s="6">
        <v>34</v>
      </c>
      <c r="X40" s="6">
        <v>38</v>
      </c>
      <c r="Y40" s="17">
        <v>48</v>
      </c>
    </row>
    <row r="41" spans="1:25" ht="15" customHeight="1" x14ac:dyDescent="0.15">
      <c r="A41" s="69"/>
      <c r="B41" s="22"/>
      <c r="C41" s="30"/>
      <c r="D41" s="36">
        <v>12</v>
      </c>
      <c r="E41" s="6">
        <v>301</v>
      </c>
      <c r="F41" s="6">
        <v>112</v>
      </c>
      <c r="G41" s="6">
        <v>139</v>
      </c>
      <c r="H41" s="6">
        <v>55</v>
      </c>
      <c r="I41" s="6">
        <v>45</v>
      </c>
      <c r="J41" s="6">
        <v>39</v>
      </c>
      <c r="K41" s="6">
        <v>50</v>
      </c>
      <c r="L41" s="6">
        <v>69</v>
      </c>
      <c r="M41" s="6">
        <v>46</v>
      </c>
      <c r="N41" s="6">
        <v>23</v>
      </c>
      <c r="O41" s="6">
        <v>14</v>
      </c>
      <c r="P41" s="6">
        <v>5</v>
      </c>
      <c r="Q41" s="6">
        <v>4</v>
      </c>
      <c r="R41" s="6">
        <v>0</v>
      </c>
      <c r="S41" s="6">
        <v>231</v>
      </c>
      <c r="T41" s="6">
        <v>65</v>
      </c>
      <c r="U41" s="6">
        <v>115</v>
      </c>
      <c r="V41" s="6">
        <v>39</v>
      </c>
      <c r="W41" s="6">
        <v>38</v>
      </c>
      <c r="X41" s="6">
        <v>33</v>
      </c>
      <c r="Y41" s="17">
        <v>49</v>
      </c>
    </row>
    <row r="42" spans="1:25" ht="15" customHeight="1" x14ac:dyDescent="0.15">
      <c r="A42" s="69"/>
      <c r="B42" s="22"/>
      <c r="C42" s="30"/>
      <c r="D42" s="21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41"/>
    </row>
    <row r="43" spans="1:25" ht="15" customHeight="1" x14ac:dyDescent="0.15">
      <c r="A43" s="69"/>
      <c r="B43" s="22"/>
      <c r="C43" s="30"/>
      <c r="D43" s="21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41"/>
    </row>
    <row r="44" spans="1:25" ht="15" customHeight="1" x14ac:dyDescent="0.15">
      <c r="A44" s="69"/>
      <c r="B44" s="25" t="s">
        <v>29</v>
      </c>
      <c r="C44" s="30"/>
      <c r="D44" s="34"/>
      <c r="E44" s="16">
        <f>'[2]102010 (3)'!$AO$18</f>
        <v>292</v>
      </c>
      <c r="F44" s="16">
        <f>'[2]102010 (3)'!$AP$18</f>
        <v>112</v>
      </c>
      <c r="G44" s="16">
        <f>'[2]102010 (3)'!$AU$18</f>
        <v>134</v>
      </c>
      <c r="H44" s="16">
        <f>'[2]102010 (3)'!$AW$18</f>
        <v>52</v>
      </c>
      <c r="I44" s="30">
        <f>'[2]102010 (3)'!$AX$18</f>
        <v>43</v>
      </c>
      <c r="J44" s="16">
        <f>'[2]102010 (3)'!$AY$18</f>
        <v>40</v>
      </c>
      <c r="K44" s="16">
        <f>'[2]102010 (3)'!$BB$18</f>
        <v>44</v>
      </c>
      <c r="L44" s="54">
        <f>SUM('[2]102010 (3)'!$AO$22:$AO$24)</f>
        <v>67</v>
      </c>
      <c r="M44" s="16">
        <f>SUM('[2]102010 (3)'!$AP$22:$AP$24)</f>
        <v>45</v>
      </c>
      <c r="N44" s="16">
        <f>SUM('[2]102010 (3)'!$AU$22:$AU$24)</f>
        <v>23</v>
      </c>
      <c r="O44" s="16">
        <f>SUM('[2]102010 (3)'!$AW$22:$AW$24)</f>
        <v>13</v>
      </c>
      <c r="P44" s="16">
        <f>SUM('[2]102010 (3)'!$AX$22:$AX$24)</f>
        <v>6</v>
      </c>
      <c r="Q44" s="16">
        <f>SUM('[2]102010 (3)'!$AY$22:$AY$24)</f>
        <v>2</v>
      </c>
      <c r="R44" s="16">
        <f>SUM('[2]102010 (3)'!$BB$22:$BB$24)</f>
        <v>0</v>
      </c>
      <c r="S44" s="44">
        <f>SUM('[2]102010 (3)'!$AO$49,'[2]102010 (3)'!$AO$50,'[2]102010 (3)'!$AO$56,'[2]102010 (3)'!$AO$65,'[2]102010 (3)'!$AO$72:$AO$73,'[2]102010 (3)'!$AO$76,'[2]102010 (3)'!$AO$81,'[2]102010 (3)'!$AO$85,'[2]102010 (3)'!$AO$89,'[2]102010 (3)'!$AO$92,'[2]102010 (3)'!$AO$96,'[2]102010 (3)'!$AO$99,'[2]102010 (3)'!$AO$109)</f>
        <v>223</v>
      </c>
      <c r="T44" s="44">
        <f>SUM('[2]102010 (3)'!$AP$49,'[2]102010 (3)'!$AP$50,'[2]102010 (3)'!$AP$56,'[2]102010 (3)'!$AP$65,'[2]102010 (3)'!$AP$72:$AP$73,'[2]102010 (3)'!$AP$76,'[2]102010 (3)'!$AP$81,'[2]102010 (3)'!$AP$85,'[2]102010 (3)'!$AP$89,'[2]102010 (3)'!$AP$92,'[2]102010 (3)'!$AP$96,'[2]102010 (3)'!$AP$99,'[2]102010 (3)'!$AP$109)</f>
        <v>67</v>
      </c>
      <c r="U44" s="44">
        <f>SUM('[2]102010 (3)'!$AU$49,'[2]102010 (3)'!$AU$50,'[2]102010 (3)'!$AU$56,'[2]102010 (3)'!$AU$65,'[2]102010 (3)'!$AU$72:$AU$73,'[2]102010 (3)'!$AU$76,'[2]102010 (3)'!$AU$81,'[2]102010 (3)'!$AU$85,'[2]102010 (3)'!$AU$89,'[2]102010 (3)'!$AU$92,'[2]102010 (3)'!$AU$96,'[2]102010 (3)'!$AU$99,'[2]102010 (3)'!$AU$109)</f>
        <v>110</v>
      </c>
      <c r="V44" s="44">
        <f>SUM('[2]102010 (3)'!$AW$49,'[2]102010 (3)'!$AW$50,'[2]102010 (3)'!$AW$56,'[2]102010 (3)'!$AW$65,'[2]102010 (3)'!$AW$72:$AW$73,'[2]102010 (3)'!$AW$76,'[2]102010 (3)'!$AW$81,'[2]102010 (3)'!$AW$85,'[2]102010 (3)'!$AW$89,'[2]102010 (3)'!$AW$92,'[2]102010 (3)'!$AW$96,'[2]102010 (3)'!$AW$99,'[2]102010 (3)'!$AW$109)</f>
        <v>36</v>
      </c>
      <c r="W44" s="44">
        <f>SUM('[2]102010 (3)'!$AX$49,'[2]102010 (3)'!$AX$50,'[2]102010 (3)'!$AX$56,'[2]102010 (3)'!$AX$65,'[2]102010 (3)'!$AX$72:$AX$73,'[2]102010 (3)'!$AX$76,'[2]102010 (3)'!$AX$81,'[2]102010 (3)'!$AX$85,'[2]102010 (3)'!$AX$89,'[2]102010 (3)'!$AX$92,'[2]102010 (3)'!$AX$96,'[2]102010 (3)'!$AX$99,'[2]102010 (3)'!$AX$109)</f>
        <v>36</v>
      </c>
      <c r="X44" s="44">
        <f>SUM('[2]102010 (3)'!$AY$49,'[2]102010 (3)'!$AY$50,'[2]102010 (3)'!$AY$56,'[2]102010 (3)'!$AY$65,'[2]102010 (3)'!$AY$72:$AY$73,'[2]102010 (3)'!$AY$76,'[2]102010 (3)'!$AY$81,'[2]102010 (3)'!$AY$85,'[2]102010 (3)'!$AY$89,'[2]102010 (3)'!$AY$92,'[2]102010 (3)'!$AY$96,'[2]102010 (3)'!$AY$99,'[2]102010 (3)'!$AY$109)</f>
        <v>37</v>
      </c>
      <c r="Y44" s="46">
        <f>SUM('[2]102010 (3)'!$BB$49,'[2]102010 (3)'!$BB$50,'[2]102010 (3)'!$BB$56,'[2]102010 (3)'!$BB$65,'[2]102010 (3)'!$BB$72:$BB$73,'[2]102010 (3)'!$BB$76,'[2]102010 (3)'!$BB$81,'[2]102010 (3)'!$BB$85,'[2]102010 (3)'!$BB$89,'[2]102010 (3)'!$BB$92,'[2]102010 (3)'!$BB$96,'[2]102010 (3)'!$BB$99,'[2]102010 (3)'!$BB$109)</f>
        <v>44</v>
      </c>
    </row>
    <row r="45" spans="1:25" ht="15" customHeight="1" x14ac:dyDescent="0.15">
      <c r="A45" s="69"/>
      <c r="B45" s="22"/>
      <c r="C45" s="30"/>
      <c r="D45" s="35">
        <v>2</v>
      </c>
      <c r="E45" s="16">
        <f>'[3]102010 (3)'!$AO$18</f>
        <v>292</v>
      </c>
      <c r="F45" s="16">
        <f>'[3]102010 (3)'!$AP$18</f>
        <v>110</v>
      </c>
      <c r="G45" s="16">
        <f>'[3]102010 (3)'!$AU$18</f>
        <v>142</v>
      </c>
      <c r="H45" s="16">
        <f>'[3]102010 (3)'!$AW$18</f>
        <v>54</v>
      </c>
      <c r="I45" s="30">
        <f>'[3]102010 (3)'!$AX$18</f>
        <v>46</v>
      </c>
      <c r="J45" s="16">
        <f>'[3]102010 (3)'!$AY$18</f>
        <v>43</v>
      </c>
      <c r="K45" s="16">
        <f>'[3]102010 (3)'!$BB$18</f>
        <v>39</v>
      </c>
      <c r="L45" s="54">
        <f>SUM('[3]102010 (3)'!$AO$22:$AO$24)</f>
        <v>69</v>
      </c>
      <c r="M45" s="16">
        <f>SUM('[3]102010 (3)'!$AP$22:$AP$24)</f>
        <v>46</v>
      </c>
      <c r="N45" s="16">
        <f>SUM('[3]102010 (3)'!$AU$22:$AU$24)</f>
        <v>23</v>
      </c>
      <c r="O45" s="16">
        <f>SUM('[3]102010 (3)'!$AW$22:$AW$24)</f>
        <v>14</v>
      </c>
      <c r="P45" s="16">
        <f>SUM('[3]102010 (3)'!$AX$22:$AX$24)</f>
        <v>7</v>
      </c>
      <c r="Q45" s="16">
        <f>SUM('[3]102010 (3)'!$AY$22:$AY$24)</f>
        <v>3</v>
      </c>
      <c r="R45" s="16">
        <f>SUM('[3]102010 (3)'!$BB$22:$BB$24)</f>
        <v>0</v>
      </c>
      <c r="S45" s="44">
        <f>SUM('[3]102010 (3)'!$AO$49,'[3]102010 (3)'!$AO$50,'[3]102010 (3)'!$AO$56,'[3]102010 (3)'!$AO$65,'[3]102010 (3)'!$AO$72:$AO$73,'[3]102010 (3)'!$AO$76,'[3]102010 (3)'!$AO$81,'[3]102010 (3)'!$AO$85,'[3]102010 (3)'!$AO$89,'[3]102010 (3)'!$AO$92,'[3]102010 (3)'!$AO$96,'[3]102010 (3)'!$AO$99,'[3]102010 (3)'!$AO$109)</f>
        <v>223</v>
      </c>
      <c r="T45" s="44">
        <f>SUM('[3]102010 (3)'!$AP$49,'[3]102010 (3)'!$AP$50,'[3]102010 (3)'!$AP$56,'[3]102010 (3)'!$AP$65,'[3]102010 (3)'!$AP$72:$AP$73,'[3]102010 (3)'!$AP$76,'[3]102010 (3)'!$AP$81,'[3]102010 (3)'!$AP$85,'[3]102010 (3)'!$AP$89,'[3]102010 (3)'!$AP$92,'[3]102010 (3)'!$AP$96,'[3]102010 (3)'!$AP$99,'[3]102010 (3)'!$AP$109)</f>
        <v>64</v>
      </c>
      <c r="U45" s="44">
        <f>SUM('[3]102010 (3)'!$AU$49,'[3]102010 (3)'!$AU$50,'[3]102010 (3)'!$AU$56,'[3]102010 (3)'!$AU$65,'[3]102010 (3)'!$AU$72:$AU$73,'[3]102010 (3)'!$AU$76,'[3]102010 (3)'!$AU$81,'[3]102010 (3)'!$AU$85,'[3]102010 (3)'!$AU$89,'[3]102010 (3)'!$AU$92,'[3]102010 (3)'!$AU$96,'[3]102010 (3)'!$AU$99,'[3]102010 (3)'!$AU$109)</f>
        <v>117</v>
      </c>
      <c r="V45" s="44">
        <f>SUM('[3]102010 (3)'!$AW$49,'[3]102010 (3)'!$AW$50,'[3]102010 (3)'!$AW$56,'[3]102010 (3)'!$AW$65,'[3]102010 (3)'!$AW$72:$AW$73,'[3]102010 (3)'!$AW$76,'[3]102010 (3)'!$AW$81,'[3]102010 (3)'!$AW$85,'[3]102010 (3)'!$AW$89,'[3]102010 (3)'!$AW$92,'[3]102010 (3)'!$AW$96,'[3]102010 (3)'!$AW$99,'[3]102010 (3)'!$AW$109)</f>
        <v>39</v>
      </c>
      <c r="W45" s="44">
        <f>SUM('[3]102010 (3)'!$AX$49,'[3]102010 (3)'!$AX$50,'[3]102010 (3)'!$AX$56,'[3]102010 (3)'!$AX$65,'[3]102010 (3)'!$AX$72:$AX$73,'[3]102010 (3)'!$AX$76,'[3]102010 (3)'!$AX$81,'[3]102010 (3)'!$AX$85,'[3]102010 (3)'!$AX$89,'[3]102010 (3)'!$AX$92,'[3]102010 (3)'!$AX$96,'[3]102010 (3)'!$AX$99,'[3]102010 (3)'!$AX$109)</f>
        <v>40</v>
      </c>
      <c r="X45" s="44">
        <f>SUM('[3]102010 (3)'!$AY$49,'[3]102010 (3)'!$AY$50,'[3]102010 (3)'!$AY$56,'[3]102010 (3)'!$AY$65,'[3]102010 (3)'!$AY$72:$AY$73,'[3]102010 (3)'!$AY$76,'[3]102010 (3)'!$AY$81,'[3]102010 (3)'!$AY$85,'[3]102010 (3)'!$AY$89,'[3]102010 (3)'!$AY$92,'[3]102010 (3)'!$AY$96,'[3]102010 (3)'!$AY$99,'[3]102010 (3)'!$AY$109)</f>
        <v>40</v>
      </c>
      <c r="Y45" s="46">
        <f>SUM('[3]102010 (3)'!$BB$49,'[3]102010 (3)'!$BB$50,'[3]102010 (3)'!$BB$56,'[3]102010 (3)'!$BB$65,'[3]102010 (3)'!$BB$72:$BB$73,'[3]102010 (3)'!$BB$76,'[3]102010 (3)'!$BB$81,'[3]102010 (3)'!$BB$85,'[3]102010 (3)'!$BB$89,'[3]102010 (3)'!$BB$92,'[3]102010 (3)'!$BB$96,'[3]102010 (3)'!$BB$99,'[3]102010 (3)'!$BB$109)</f>
        <v>40</v>
      </c>
    </row>
    <row r="46" spans="1:25" ht="15" customHeight="1" x14ac:dyDescent="0.15">
      <c r="A46" s="69"/>
      <c r="B46" s="22"/>
      <c r="C46" s="30"/>
      <c r="D46" s="35">
        <v>3</v>
      </c>
      <c r="E46" s="16">
        <f>'[4]102010 (3)'!$AO$18</f>
        <v>291</v>
      </c>
      <c r="F46" s="16">
        <f>'[4]102010 (3)'!$AP$18</f>
        <v>113</v>
      </c>
      <c r="G46" s="16">
        <f>'[4]102010 (3)'!$AU$18</f>
        <v>139</v>
      </c>
      <c r="H46" s="16">
        <f>'[4]102010 (3)'!$AW$18</f>
        <v>55</v>
      </c>
      <c r="I46" s="30">
        <f>'[4]102010 (3)'!$AX$18</f>
        <v>43</v>
      </c>
      <c r="J46" s="16">
        <f>'[4]102010 (3)'!$AY$18</f>
        <v>41</v>
      </c>
      <c r="K46" s="16">
        <f>'[4]102010 (3)'!$BB$18</f>
        <v>38</v>
      </c>
      <c r="L46" s="54">
        <f>SUM('[4]102010 (3)'!$AO$22:$AO$24)</f>
        <v>74</v>
      </c>
      <c r="M46" s="16">
        <f>SUM('[4]102010 (3)'!$AP$22:$AP$24)</f>
        <v>54</v>
      </c>
      <c r="N46" s="16">
        <f>SUM('[4]102010 (3)'!$AU$22:$AU$24)</f>
        <v>20</v>
      </c>
      <c r="O46" s="16">
        <f>SUM('[4]102010 (3)'!$AW$22:$AW$24)</f>
        <v>13</v>
      </c>
      <c r="P46" s="16">
        <f>SUM('[4]102010 (3)'!$AX$22:$AX$24)</f>
        <v>5</v>
      </c>
      <c r="Q46" s="16">
        <f>SUM('[4]102010 (3)'!$AY$22:$AY$24)</f>
        <v>2</v>
      </c>
      <c r="R46" s="16">
        <f>SUM('[4]102010 (3)'!$BB$22:$BB$24)</f>
        <v>0</v>
      </c>
      <c r="S46" s="44">
        <f>SUM('[4]102010 (3)'!$AO$49,'[4]102010 (3)'!$AO$50,'[4]102010 (3)'!$AO$56,'[4]102010 (3)'!$AO$65,'[4]102010 (3)'!$AO$72:$AO$73,'[4]102010 (3)'!$AO$76,'[4]102010 (3)'!$AO$81,'[4]102010 (3)'!$AO$85,'[4]102010 (3)'!$AO$89,'[4]102010 (3)'!$AO$92,'[4]102010 (3)'!$AO$96,'[4]102010 (3)'!$AO$99,'[4]102010 (3)'!$AO$109)</f>
        <v>214</v>
      </c>
      <c r="T46" s="44">
        <f>SUM('[4]102010 (3)'!$AP$49,'[4]102010 (3)'!$AP$50,'[4]102010 (3)'!$AP$56,'[4]102010 (3)'!$AP$65,'[4]102010 (3)'!$AP$72:$AP$73,'[4]102010 (3)'!$AP$76,'[4]102010 (3)'!$AP$81,'[4]102010 (3)'!$AP$85,'[4]102010 (3)'!$AP$89,'[4]102010 (3)'!$AP$92,'[4]102010 (3)'!$AP$96,'[4]102010 (3)'!$AP$99,'[4]102010 (3)'!$AP$109)</f>
        <v>57</v>
      </c>
      <c r="U46" s="44">
        <f>SUM('[4]102010 (3)'!$AU$49,'[4]102010 (3)'!$AU$50,'[4]102010 (3)'!$AU$56,'[4]102010 (3)'!$AU$65,'[4]102010 (3)'!$AU$72:$AU$73,'[4]102010 (3)'!$AU$76,'[4]102010 (3)'!$AU$81,'[4]102010 (3)'!$AU$85,'[4]102010 (3)'!$AU$89,'[4]102010 (3)'!$AU$92,'[4]102010 (3)'!$AU$96,'[4]102010 (3)'!$AU$99,'[4]102010 (3)'!$AU$109)</f>
        <v>117</v>
      </c>
      <c r="V46" s="44">
        <f>SUM('[4]102010 (3)'!$AW$49,'[4]102010 (3)'!$AW$50,'[4]102010 (3)'!$AW$56,'[4]102010 (3)'!$AW$65,'[4]102010 (3)'!$AW$72:$AW$73,'[4]102010 (3)'!$AW$76,'[4]102010 (3)'!$AW$81,'[4]102010 (3)'!$AW$85,'[4]102010 (3)'!$AW$89,'[4]102010 (3)'!$AW$92,'[4]102010 (3)'!$AW$96,'[4]102010 (3)'!$AW$99,'[4]102010 (3)'!$AW$109)</f>
        <v>42</v>
      </c>
      <c r="W46" s="44">
        <f>SUM('[4]102010 (3)'!$AX$49,'[4]102010 (3)'!$AX$50,'[4]102010 (3)'!$AX$56,'[4]102010 (3)'!$AX$65,'[4]102010 (3)'!$AX$72:$AX$73,'[4]102010 (3)'!$AX$76,'[4]102010 (3)'!$AX$81,'[4]102010 (3)'!$AX$85,'[4]102010 (3)'!$AX$89,'[4]102010 (3)'!$AX$92,'[4]102010 (3)'!$AX$96,'[4]102010 (3)'!$AX$99,'[4]102010 (3)'!$AX$109)</f>
        <v>37</v>
      </c>
      <c r="X46" s="44">
        <f>SUM('[4]102010 (3)'!$AY$49,'[4]102010 (3)'!$AY$50,'[4]102010 (3)'!$AY$56,'[4]102010 (3)'!$AY$65,'[4]102010 (3)'!$AY$72:$AY$73,'[4]102010 (3)'!$AY$76,'[4]102010 (3)'!$AY$81,'[4]102010 (3)'!$AY$85,'[4]102010 (3)'!$AY$89,'[4]102010 (3)'!$AY$92,'[4]102010 (3)'!$AY$96,'[4]102010 (3)'!$AY$99,'[4]102010 (3)'!$AY$109)</f>
        <v>40</v>
      </c>
      <c r="Y46" s="46">
        <f>SUM('[4]102010 (3)'!$BB$49,'[4]102010 (3)'!$BB$50,'[4]102010 (3)'!$BB$56,'[4]102010 (3)'!$BB$65,'[4]102010 (3)'!$BB$72:$BB$73,'[4]102010 (3)'!$BB$76,'[4]102010 (3)'!$BB$81,'[4]102010 (3)'!$BB$85,'[4]102010 (3)'!$BB$89,'[4]102010 (3)'!$BB$92,'[4]102010 (3)'!$BB$96,'[4]102010 (3)'!$BB$99,'[4]102010 (3)'!$BB$109)</f>
        <v>38</v>
      </c>
    </row>
    <row r="47" spans="1:25" ht="15" customHeight="1" x14ac:dyDescent="0.15">
      <c r="A47" s="69"/>
      <c r="B47" s="22"/>
      <c r="C47" s="30"/>
      <c r="D47" s="35">
        <v>4</v>
      </c>
      <c r="E47" s="16">
        <f>'[5]102010 (3)'!$AO$18</f>
        <v>290</v>
      </c>
      <c r="F47" s="16">
        <f>'[5]102010 (3)'!$AP$18</f>
        <v>111</v>
      </c>
      <c r="G47" s="16">
        <f>'[5]102010 (3)'!$AU$18</f>
        <v>137</v>
      </c>
      <c r="H47" s="16">
        <f>'[5]102010 (3)'!$AW$18</f>
        <v>53</v>
      </c>
      <c r="I47" s="30">
        <f>'[5]102010 (3)'!$AX$18</f>
        <v>47</v>
      </c>
      <c r="J47" s="16">
        <f>'[5]102010 (3)'!$AY$18</f>
        <v>38</v>
      </c>
      <c r="K47" s="16">
        <f>'[5]102010 (3)'!$BB$18</f>
        <v>40</v>
      </c>
      <c r="L47" s="54">
        <f>SUM('[5]102010 (3)'!$AO$22:$AO$24)</f>
        <v>70</v>
      </c>
      <c r="M47" s="16">
        <f>SUM('[5]102010 (3)'!$AP$22:$AP$24)</f>
        <v>46</v>
      </c>
      <c r="N47" s="16">
        <f>SUM('[5]102010 (3)'!$AU$22:$AU$24)</f>
        <v>25</v>
      </c>
      <c r="O47" s="16">
        <f>SUM('[5]102010 (3)'!$AW$22:$AW$24)</f>
        <v>17</v>
      </c>
      <c r="P47" s="16">
        <f>SUM('[5]102010 (3)'!$AX$22:$AX$24)</f>
        <v>6</v>
      </c>
      <c r="Q47" s="16">
        <f>SUM('[5]102010 (3)'!$AY$22:$AY$24)</f>
        <v>2</v>
      </c>
      <c r="R47" s="16">
        <f>SUM('[5]102010 (3)'!$BB$22:$BB$24)</f>
        <v>0</v>
      </c>
      <c r="S47" s="44">
        <f>SUM('[5]102010 (3)'!$AO$49,'[5]102010 (3)'!$AO$50,'[5]102010 (3)'!$AO$56,'[5]102010 (3)'!$AO$65,'[5]102010 (3)'!$AO$72:$AO$73,'[5]102010 (3)'!$AO$76,'[5]102010 (3)'!$AO$81,'[5]102010 (3)'!$AO$85,'[5]102010 (3)'!$AO$89,'[5]102010 (3)'!$AO$92,'[5]102010 (3)'!$AO$96,'[5]102010 (3)'!$AO$99,'[5]102010 (3)'!$AO$109)</f>
        <v>217</v>
      </c>
      <c r="T47" s="44">
        <f>SUM('[5]102010 (3)'!$AP$49,'[5]102010 (3)'!$AP$50,'[5]102010 (3)'!$AP$56,'[5]102010 (3)'!$AP$65,'[5]102010 (3)'!$AP$72:$AP$73,'[5]102010 (3)'!$AP$76,'[5]102010 (3)'!$AP$81,'[5]102010 (3)'!$AP$85,'[5]102010 (3)'!$AP$89,'[5]102010 (3)'!$AP$92,'[5]102010 (3)'!$AP$96,'[5]102010 (3)'!$AP$99,'[5]102010 (3)'!$AP$109)</f>
        <v>64</v>
      </c>
      <c r="U47" s="44">
        <f>SUM('[5]102010 (3)'!$AU$49,'[5]102010 (3)'!$AU$50,'[5]102010 (3)'!$AU$56,'[5]102010 (3)'!$AU$65,'[5]102010 (3)'!$AU$72:$AU$73,'[5]102010 (3)'!$AU$76,'[5]102010 (3)'!$AU$81,'[5]102010 (3)'!$AU$85,'[5]102010 (3)'!$AU$89,'[5]102010 (3)'!$AU$92,'[5]102010 (3)'!$AU$96,'[5]102010 (3)'!$AU$99,'[5]102010 (3)'!$AU$109)</f>
        <v>115</v>
      </c>
      <c r="V47" s="44">
        <f>SUM('[5]102010 (3)'!$AW$49,'[5]102010 (3)'!$AW$50,'[5]102010 (3)'!$AW$56,'[5]102010 (3)'!$AW$65,'[5]102010 (3)'!$AW$72:$AW$73,'[5]102010 (3)'!$AW$76,'[5]102010 (3)'!$AW$81,'[5]102010 (3)'!$AW$85,'[5]102010 (3)'!$AW$89,'[5]102010 (3)'!$AW$92,'[5]102010 (3)'!$AW$96,'[5]102010 (3)'!$AW$99,'[5]102010 (3)'!$AW$109)</f>
        <v>34</v>
      </c>
      <c r="W47" s="44">
        <f>SUM('[5]102010 (3)'!$AX$49,'[5]102010 (3)'!$AX$50,'[5]102010 (3)'!$AX$56,'[5]102010 (3)'!$AX$65,'[5]102010 (3)'!$AX$72:$AX$73,'[5]102010 (3)'!$AX$76,'[5]102010 (3)'!$AX$81,'[5]102010 (3)'!$AX$85,'[5]102010 (3)'!$AX$89,'[5]102010 (3)'!$AX$92,'[5]102010 (3)'!$AX$96,'[5]102010 (3)'!$AX$99,'[5]102010 (3)'!$AX$109)</f>
        <v>41</v>
      </c>
      <c r="X47" s="44">
        <f>SUM('[5]102010 (3)'!$AY$49,'[5]102010 (3)'!$AY$50,'[5]102010 (3)'!$AY$56,'[5]102010 (3)'!$AY$65,'[5]102010 (3)'!$AY$72:$AY$73,'[5]102010 (3)'!$AY$76,'[5]102010 (3)'!$AY$81,'[5]102010 (3)'!$AY$85,'[5]102010 (3)'!$AY$89,'[5]102010 (3)'!$AY$92,'[5]102010 (3)'!$AY$96,'[5]102010 (3)'!$AY$99,'[5]102010 (3)'!$AY$109)</f>
        <v>36</v>
      </c>
      <c r="Y47" s="46">
        <f>SUM('[5]102010 (3)'!$BB$49,'[5]102010 (3)'!$BB$50,'[5]102010 (3)'!$BB$56,'[5]102010 (3)'!$BB$65,'[5]102010 (3)'!$BB$72:$BB$73,'[5]102010 (3)'!$BB$76,'[5]102010 (3)'!$BB$81,'[5]102010 (3)'!$BB$85,'[5]102010 (3)'!$BB$89,'[5]102010 (3)'!$BB$92,'[5]102010 (3)'!$BB$96,'[5]102010 (3)'!$BB$99,'[5]102010 (3)'!$BB$109)</f>
        <v>40</v>
      </c>
    </row>
    <row r="48" spans="1:25" ht="15" customHeight="1" x14ac:dyDescent="0.15">
      <c r="A48" s="69"/>
      <c r="B48" s="22"/>
      <c r="C48" s="26"/>
      <c r="D48" s="35">
        <v>5</v>
      </c>
      <c r="E48" s="16">
        <f>'[6]102010 (3)'!$AO$18</f>
        <v>286</v>
      </c>
      <c r="F48" s="16">
        <f>'[6]102010 (3)'!$AP$18</f>
        <v>103</v>
      </c>
      <c r="G48" s="16">
        <f>'[6]102010 (3)'!$AU$18</f>
        <v>139</v>
      </c>
      <c r="H48" s="16">
        <f>'[6]102010 (3)'!$AW$18</f>
        <v>53</v>
      </c>
      <c r="I48" s="30">
        <f>'[6]102010 (3)'!$AX$18</f>
        <v>49</v>
      </c>
      <c r="J48" s="16">
        <f>'[6]102010 (3)'!$AY$18</f>
        <v>37</v>
      </c>
      <c r="K48" s="16">
        <f>'[6]102010 (3)'!$BB$18</f>
        <v>43</v>
      </c>
      <c r="L48" s="54">
        <f>SUM('[6]102010 (3)'!$AO$22:$AO$24)</f>
        <v>62</v>
      </c>
      <c r="M48" s="16">
        <f>SUM('[6]102010 (3)'!$AP$22:$AP$24)</f>
        <v>37</v>
      </c>
      <c r="N48" s="16">
        <f>SUM('[6]102010 (3)'!$AU$22:$AU$24)</f>
        <v>23</v>
      </c>
      <c r="O48" s="16">
        <f>SUM('[6]102010 (3)'!$AW$22:$AW$24)</f>
        <v>15</v>
      </c>
      <c r="P48" s="16">
        <f>SUM('[6]102010 (3)'!$AX$22:$AX$24)</f>
        <v>7</v>
      </c>
      <c r="Q48" s="16">
        <f>SUM('[6]102010 (3)'!$AY$22:$AY$24)</f>
        <v>3</v>
      </c>
      <c r="R48" s="16">
        <f>SUM('[6]102010 (3)'!$BB$22:$BB$24)</f>
        <v>0</v>
      </c>
      <c r="S48" s="44">
        <f>SUM('[6]102010 (3)'!$AO$49,'[6]102010 (3)'!$AO$50,'[6]102010 (3)'!$AO$56,'[6]102010 (3)'!$AO$65,'[6]102010 (3)'!$AO$72:$AO$73,'[6]102010 (3)'!$AO$76,'[6]102010 (3)'!$AO$81,'[6]102010 (3)'!$AO$85,'[6]102010 (3)'!$AO$89,'[6]102010 (3)'!$AO$92,'[6]102010 (3)'!$AO$96,'[6]102010 (3)'!$AO$99,'[6]102010 (3)'!$AO$109)</f>
        <v>225</v>
      </c>
      <c r="T48" s="44">
        <f>SUM('[6]102010 (3)'!$AP$49,'[6]102010 (3)'!$AP$50,'[6]102010 (3)'!$AP$56,'[6]102010 (3)'!$AP$65,'[6]102010 (3)'!$AP$72:$AP$73,'[6]102010 (3)'!$AP$76,'[6]102010 (3)'!$AP$81,'[6]102010 (3)'!$AP$85,'[6]102010 (3)'!$AP$89,'[6]102010 (3)'!$AP$92,'[6]102010 (3)'!$AP$96,'[6]102010 (3)'!$AP$99,'[6]102010 (3)'!$AP$109)</f>
        <v>65</v>
      </c>
      <c r="U48" s="44">
        <f>SUM('[6]102010 (3)'!$AU$49,'[6]102010 (3)'!$AU$50,'[6]102010 (3)'!$AU$56,'[6]102010 (3)'!$AU$65,'[6]102010 (3)'!$AU$72:$AU$73,'[6]102010 (3)'!$AU$76,'[6]102010 (3)'!$AU$81,'[6]102010 (3)'!$AU$85,'[6]102010 (3)'!$AU$89,'[6]102010 (3)'!$AU$92,'[6]102010 (3)'!$AU$96,'[6]102010 (3)'!$AU$99,'[6]102010 (3)'!$AU$109)</f>
        <v>114</v>
      </c>
      <c r="V48" s="44">
        <f>SUM('[6]102010 (3)'!$AW$49,'[6]102010 (3)'!$AW$50,'[6]102010 (3)'!$AW$56,'[6]102010 (3)'!$AW$65,'[6]102010 (3)'!$AW$72:$AW$73,'[6]102010 (3)'!$AW$76,'[6]102010 (3)'!$AW$81,'[6]102010 (3)'!$AW$85,'[6]102010 (3)'!$AW$89,'[6]102010 (3)'!$AW$92,'[6]102010 (3)'!$AW$96,'[6]102010 (3)'!$AW$99,'[6]102010 (3)'!$AW$109)</f>
        <v>39</v>
      </c>
      <c r="W48" s="44">
        <f>SUM('[6]102010 (3)'!$AX$49,'[6]102010 (3)'!$AX$50,'[6]102010 (3)'!$AX$56,'[6]102010 (3)'!$AX$65,'[6]102010 (3)'!$AX$72:$AX$73,'[6]102010 (3)'!$AX$76,'[6]102010 (3)'!$AX$81,'[6]102010 (3)'!$AX$85,'[6]102010 (3)'!$AX$89,'[6]102010 (3)'!$AX$92,'[6]102010 (3)'!$AX$96,'[6]102010 (3)'!$AX$99,'[6]102010 (3)'!$AX$109)</f>
        <v>43</v>
      </c>
      <c r="X48" s="44">
        <f>SUM('[6]102010 (3)'!$AY$49,'[6]102010 (3)'!$AY$50,'[6]102010 (3)'!$AY$56,'[6]102010 (3)'!$AY$65,'[6]102010 (3)'!$AY$72:$AY$73,'[6]102010 (3)'!$AY$76,'[6]102010 (3)'!$AY$81,'[6]102010 (3)'!$AY$85,'[6]102010 (3)'!$AY$89,'[6]102010 (3)'!$AY$92,'[6]102010 (3)'!$AY$96,'[6]102010 (3)'!$AY$99,'[6]102010 (3)'!$AY$109)</f>
        <v>36</v>
      </c>
      <c r="Y48" s="46">
        <f>SUM('[6]102010 (3)'!$BB$49,'[6]102010 (3)'!$BB$50,'[6]102010 (3)'!$BB$56,'[6]102010 (3)'!$BB$65,'[6]102010 (3)'!$BB$72:$BB$73,'[6]102010 (3)'!$BB$76,'[6]102010 (3)'!$BB$81,'[6]102010 (3)'!$BB$85,'[6]102010 (3)'!$BB$89,'[6]102010 (3)'!$BB$92,'[6]102010 (3)'!$BB$96,'[6]102010 (3)'!$BB$99,'[6]102010 (3)'!$BB$109)</f>
        <v>41</v>
      </c>
    </row>
    <row r="49" spans="1:25" ht="15" customHeight="1" x14ac:dyDescent="0.15">
      <c r="A49" s="69"/>
      <c r="B49" s="22"/>
      <c r="C49" s="26"/>
      <c r="D49" s="35">
        <v>6</v>
      </c>
      <c r="E49" s="16">
        <f>'[7]102010 (3)'!$AO$18</f>
        <v>291</v>
      </c>
      <c r="F49" s="16">
        <f>'[7]102010 (3)'!$AP$18</f>
        <v>103</v>
      </c>
      <c r="G49" s="16">
        <f>'[7]102010 (3)'!$AU$18</f>
        <v>139</v>
      </c>
      <c r="H49" s="16">
        <f>'[7]102010 (3)'!$AW$18</f>
        <v>56</v>
      </c>
      <c r="I49" s="30">
        <f>'[7]102010 (3)'!$AX$18</f>
        <v>43</v>
      </c>
      <c r="J49" s="16">
        <f>'[7]102010 (3)'!$AY$18</f>
        <v>40</v>
      </c>
      <c r="K49" s="16">
        <f>'[7]102010 (3)'!$BB$18</f>
        <v>48</v>
      </c>
      <c r="L49" s="54">
        <f>SUM('[7]102010 (3)'!$AO$22:$AO$24)</f>
        <v>65</v>
      </c>
      <c r="M49" s="16">
        <f>SUM('[7]102010 (3)'!$AP$22:$AP$24)</f>
        <v>41</v>
      </c>
      <c r="N49" s="16">
        <f>SUM('[7]102010 (3)'!$AU$22:$AU$24)</f>
        <v>23</v>
      </c>
      <c r="O49" s="16">
        <f>SUM('[7]102010 (3)'!$AW$22:$AW$24)</f>
        <v>13</v>
      </c>
      <c r="P49" s="16">
        <f>SUM('[7]102010 (3)'!$AX$22:$AX$24)</f>
        <v>6</v>
      </c>
      <c r="Q49" s="16">
        <f>SUM('[7]102010 (3)'!$AY$22:$AY$24)</f>
        <v>4</v>
      </c>
      <c r="R49" s="16">
        <f>SUM('[7]102010 (3)'!$BB$22:$BB$24)</f>
        <v>0</v>
      </c>
      <c r="S49" s="44">
        <f>SUM('[7]102010 (3)'!$AO$49,'[7]102010 (3)'!$AO$50,'[7]102010 (3)'!$AO$56,'[7]102010 (3)'!$AO$65,'[7]102010 (3)'!$AO$72:$AO$73,'[7]102010 (3)'!$AO$76,'[7]102010 (3)'!$AO$81,'[7]102010 (3)'!$AO$85,'[7]102010 (3)'!$AO$89,'[7]102010 (3)'!$AO$92,'[7]102010 (3)'!$AO$96,'[7]102010 (3)'!$AO$99,'[7]102010 (3)'!$AO$109)</f>
        <v>225</v>
      </c>
      <c r="T49" s="44">
        <f>SUM('[7]102010 (3)'!$AP$49,'[7]102010 (3)'!$AP$50,'[7]102010 (3)'!$AP$56,'[7]102010 (3)'!$AP$65,'[7]102010 (3)'!$AP$72:$AP$73,'[7]102010 (3)'!$AP$76,'[7]102010 (3)'!$AP$81,'[7]102010 (3)'!$AP$85,'[7]102010 (3)'!$AP$89,'[7]102010 (3)'!$AP$92,'[7]102010 (3)'!$AP$96,'[7]102010 (3)'!$AP$99,'[7]102010 (3)'!$AP$109)</f>
        <v>61</v>
      </c>
      <c r="U49" s="44">
        <f>SUM('[7]102010 (3)'!$AU$49,'[7]102010 (3)'!$AU$50,'[7]102010 (3)'!$AU$56,'[7]102010 (3)'!$AU$65,'[7]102010 (3)'!$AU$72:$AU$73,'[7]102010 (3)'!$AU$76,'[7]102010 (3)'!$AU$81,'[7]102010 (3)'!$AU$85,'[7]102010 (3)'!$AU$89,'[7]102010 (3)'!$AU$92,'[7]102010 (3)'!$AU$96,'[7]102010 (3)'!$AU$99,'[7]102010 (3)'!$AU$109)</f>
        <v>115</v>
      </c>
      <c r="V49" s="44">
        <f>SUM('[7]102010 (3)'!$AW$49,'[7]102010 (3)'!$AW$50,'[7]102010 (3)'!$AW$56,'[7]102010 (3)'!$AW$65,'[7]102010 (3)'!$AW$72:$AW$73,'[7]102010 (3)'!$AW$76,'[7]102010 (3)'!$AW$81,'[7]102010 (3)'!$AW$85,'[7]102010 (3)'!$AW$89,'[7]102010 (3)'!$AW$92,'[7]102010 (3)'!$AW$96,'[7]102010 (3)'!$AW$99,'[7]102010 (3)'!$AW$109)</f>
        <v>42</v>
      </c>
      <c r="W49" s="44">
        <f>SUM('[7]102010 (3)'!$AX$49,'[7]102010 (3)'!$AX$50,'[7]102010 (3)'!$AX$56,'[7]102010 (3)'!$AX$65,'[7]102010 (3)'!$AX$72:$AX$73,'[7]102010 (3)'!$AX$76,'[7]102010 (3)'!$AX$81,'[7]102010 (3)'!$AX$85,'[7]102010 (3)'!$AX$89,'[7]102010 (3)'!$AX$92,'[7]102010 (3)'!$AX$96,'[7]102010 (3)'!$AX$99,'[7]102010 (3)'!$AX$109)</f>
        <v>38</v>
      </c>
      <c r="X49" s="44">
        <f>SUM('[7]102010 (3)'!$AY$49,'[7]102010 (3)'!$AY$50,'[7]102010 (3)'!$AY$56,'[7]102010 (3)'!$AY$65,'[7]102010 (3)'!$AY$72:$AY$73,'[7]102010 (3)'!$AY$76,'[7]102010 (3)'!$AY$81,'[7]102010 (3)'!$AY$85,'[7]102010 (3)'!$AY$89,'[7]102010 (3)'!$AY$92,'[7]102010 (3)'!$AY$96,'[7]102010 (3)'!$AY$99,'[7]102010 (3)'!$AY$109)</f>
        <v>34</v>
      </c>
      <c r="Y49" s="46">
        <f>SUM('[7]102010 (3)'!$BB$49,'[7]102010 (3)'!$BB$50,'[7]102010 (3)'!$BB$56,'[7]102010 (3)'!$BB$65,'[7]102010 (3)'!$BB$72:$BB$73,'[7]102010 (3)'!$BB$76,'[7]102010 (3)'!$BB$81,'[7]102010 (3)'!$BB$85,'[7]102010 (3)'!$BB$89,'[7]102010 (3)'!$BB$92,'[7]102010 (3)'!$BB$96,'[7]102010 (3)'!$BB$99,'[7]102010 (3)'!$BB$109)</f>
        <v>48</v>
      </c>
    </row>
    <row r="50" spans="1:25" ht="15" customHeight="1" x14ac:dyDescent="0.15">
      <c r="A50" s="69"/>
      <c r="B50" s="31"/>
      <c r="C50" s="28"/>
      <c r="D50" s="35">
        <v>7</v>
      </c>
      <c r="E50" s="16">
        <f>'[8]102010 (3)'!$AO$18</f>
        <v>285</v>
      </c>
      <c r="F50" s="16">
        <f>'[8]102010 (3)'!$AP$18</f>
        <v>102</v>
      </c>
      <c r="G50" s="16">
        <f>'[8]102010 (3)'!$AU$18</f>
        <v>131</v>
      </c>
      <c r="H50" s="16">
        <f>'[8]102010 (3)'!$AW$18</f>
        <v>46</v>
      </c>
      <c r="I50" s="30">
        <f>'[8]102010 (3)'!$AX$18</f>
        <v>45</v>
      </c>
      <c r="J50" s="16">
        <f>'[8]102010 (3)'!$AY$18</f>
        <v>40</v>
      </c>
      <c r="K50" s="16">
        <f>'[8]102010 (3)'!$BB$18</f>
        <v>51</v>
      </c>
      <c r="L50" s="54">
        <f>SUM('[8]102010 (3)'!$AO$22:$AO$24)</f>
        <v>61</v>
      </c>
      <c r="M50" s="16">
        <f>SUM('[8]102010 (3)'!$AP$22:$AP$24)</f>
        <v>42</v>
      </c>
      <c r="N50" s="16">
        <f>SUM('[8]102010 (3)'!$AU$22:$AU$24)</f>
        <v>19</v>
      </c>
      <c r="O50" s="16">
        <f>SUM('[8]102010 (3)'!$AW$22:$AW$24)</f>
        <v>10</v>
      </c>
      <c r="P50" s="16">
        <f>SUM('[8]102010 (3)'!$AX$22:$AX$24)</f>
        <v>6</v>
      </c>
      <c r="Q50" s="16">
        <f>SUM('[8]102010 (3)'!$AY$22:$AY$24)</f>
        <v>2</v>
      </c>
      <c r="R50" s="16">
        <f>SUM('[8]102010 (3)'!$BB$22:$BB$24)</f>
        <v>0</v>
      </c>
      <c r="S50" s="44">
        <f>SUM('[8]102010 (3)'!$AO$49,'[8]102010 (3)'!$AO$50,'[8]102010 (3)'!$AO$56,'[8]102010 (3)'!$AO$65,'[8]102010 (3)'!$AO$72:$AO$73,'[8]102010 (3)'!$AO$76,'[8]102010 (3)'!$AO$81,'[8]102010 (3)'!$AO$85,'[8]102010 (3)'!$AO$89,'[8]102010 (3)'!$AO$92,'[8]102010 (3)'!$AO$96,'[8]102010 (3)'!$AO$99,'[8]102010 (3)'!$AO$109)</f>
        <v>222</v>
      </c>
      <c r="T50" s="44">
        <f>SUM('[8]102010 (3)'!$AP$49,'[8]102010 (3)'!$AP$50,'[8]102010 (3)'!$AP$56,'[8]102010 (3)'!$AP$65,'[8]102010 (3)'!$AP$72:$AP$73,'[8]102010 (3)'!$AP$76,'[8]102010 (3)'!$AP$81,'[8]102010 (3)'!$AP$85,'[8]102010 (3)'!$AP$89,'[8]102010 (3)'!$AP$92,'[8]102010 (3)'!$AP$96,'[8]102010 (3)'!$AP$99,'[8]102010 (3)'!$AP$109)</f>
        <v>60</v>
      </c>
      <c r="U50" s="44">
        <f>SUM('[8]102010 (3)'!$AU$49,'[8]102010 (3)'!$AU$50,'[8]102010 (3)'!$AU$56,'[8]102010 (3)'!$AU$65,'[8]102010 (3)'!$AU$72:$AU$73,'[8]102010 (3)'!$AU$76,'[8]102010 (3)'!$AU$81,'[8]102010 (3)'!$AU$85,'[8]102010 (3)'!$AU$89,'[8]102010 (3)'!$AU$92,'[8]102010 (3)'!$AU$96,'[8]102010 (3)'!$AU$99,'[8]102010 (3)'!$AU$109)</f>
        <v>111</v>
      </c>
      <c r="V50" s="44">
        <f>SUM('[8]102010 (3)'!$AW$49,'[8]102010 (3)'!$AW$50,'[8]102010 (3)'!$AW$56,'[8]102010 (3)'!$AW$65,'[8]102010 (3)'!$AW$72:$AW$73,'[8]102010 (3)'!$AW$76,'[8]102010 (3)'!$AW$81,'[8]102010 (3)'!$AW$85,'[8]102010 (3)'!$AW$89,'[8]102010 (3)'!$AW$92,'[8]102010 (3)'!$AW$96,'[8]102010 (3)'!$AW$99,'[8]102010 (3)'!$AW$109)</f>
        <v>36</v>
      </c>
      <c r="W50" s="44">
        <f>SUM('[8]102010 (3)'!$AX$49,'[8]102010 (3)'!$AX$50,'[8]102010 (3)'!$AX$56,'[8]102010 (3)'!$AX$65,'[8]102010 (3)'!$AX$72:$AX$73,'[8]102010 (3)'!$AX$76,'[8]102010 (3)'!$AX$81,'[8]102010 (3)'!$AX$85,'[8]102010 (3)'!$AX$89,'[8]102010 (3)'!$AX$92,'[8]102010 (3)'!$AX$96,'[8]102010 (3)'!$AX$99,'[8]102010 (3)'!$AX$109)</f>
        <v>41</v>
      </c>
      <c r="X50" s="44">
        <f>SUM('[8]102010 (3)'!$AY$49,'[8]102010 (3)'!$AY$50,'[8]102010 (3)'!$AY$56,'[8]102010 (3)'!$AY$65,'[8]102010 (3)'!$AY$72:$AY$73,'[8]102010 (3)'!$AY$76,'[8]102010 (3)'!$AY$81,'[8]102010 (3)'!$AY$85,'[8]102010 (3)'!$AY$89,'[8]102010 (3)'!$AY$92,'[8]102010 (3)'!$AY$96,'[8]102010 (3)'!$AY$99,'[8]102010 (3)'!$AY$109)</f>
        <v>37</v>
      </c>
      <c r="Y50" s="46">
        <f>SUM('[8]102010 (3)'!$BB$49,'[8]102010 (3)'!$BB$50,'[8]102010 (3)'!$BB$56,'[8]102010 (3)'!$BB$65,'[8]102010 (3)'!$BB$72:$BB$73,'[8]102010 (3)'!$BB$76,'[8]102010 (3)'!$BB$81,'[8]102010 (3)'!$BB$85,'[8]102010 (3)'!$BB$89,'[8]102010 (3)'!$BB$92,'[8]102010 (3)'!$BB$96,'[8]102010 (3)'!$BB$99,'[8]102010 (3)'!$BB$109)</f>
        <v>51</v>
      </c>
    </row>
    <row r="51" spans="1:25" ht="15" customHeight="1" x14ac:dyDescent="0.15">
      <c r="A51" s="69"/>
      <c r="B51" s="27"/>
      <c r="C51" s="28"/>
      <c r="D51" s="35">
        <v>8</v>
      </c>
      <c r="E51" s="16">
        <f>'[9]102010 (3)'!$AO$18</f>
        <v>298</v>
      </c>
      <c r="F51" s="16">
        <f>'[9]102010 (3)'!$AP$18</f>
        <v>112</v>
      </c>
      <c r="G51" s="16">
        <f>'[9]102010 (3)'!$AU$18</f>
        <v>138</v>
      </c>
      <c r="H51" s="16">
        <f>'[9]102010 (3)'!$AW$18</f>
        <v>59</v>
      </c>
      <c r="I51" s="30">
        <f>'[9]102010 (3)'!$AX$18</f>
        <v>40</v>
      </c>
      <c r="J51" s="16">
        <f>'[9]102010 (3)'!$AY$18</f>
        <v>39</v>
      </c>
      <c r="K51" s="16">
        <f>'[9]102010 (3)'!$BB$18</f>
        <v>43</v>
      </c>
      <c r="L51" s="54">
        <f>SUM('[9]102010 (3)'!$AO$22:$AO$24)</f>
        <v>76</v>
      </c>
      <c r="M51" s="16">
        <f>SUM('[9]102010 (3)'!$AP$22:$AP$24)</f>
        <v>51</v>
      </c>
      <c r="N51" s="16">
        <f>SUM('[9]102010 (3)'!$AU$22:$AU$24)</f>
        <v>25</v>
      </c>
      <c r="O51" s="16">
        <f>SUM('[9]102010 (3)'!$AW$22:$AW$24)</f>
        <v>16</v>
      </c>
      <c r="P51" s="16">
        <f>SUM('[9]102010 (3)'!$AX$22:$AX$24)</f>
        <v>6</v>
      </c>
      <c r="Q51" s="16">
        <f>SUM('[9]102010 (3)'!$AY$22:$AY$24)</f>
        <v>4</v>
      </c>
      <c r="R51" s="16">
        <f>SUM('[9]102010 (3)'!$BB$22:$BB$24)</f>
        <v>0</v>
      </c>
      <c r="S51" s="44">
        <f>SUM('[9]102010 (3)'!$AO$49,'[9]102010 (3)'!$AO$50,'[9]102010 (3)'!$AO$56,'[9]102010 (3)'!$AO$65,'[9]102010 (3)'!$AO$72:$AO$73,'[9]102010 (3)'!$AO$76,'[9]102010 (3)'!$AO$81,'[9]102010 (3)'!$AO$85,'[9]102010 (3)'!$AO$89,'[9]102010 (3)'!$AO$92,'[9]102010 (3)'!$AO$96,'[9]102010 (3)'!$AO$99,'[9]102010 (3)'!$AO$109)</f>
        <v>218</v>
      </c>
      <c r="T51" s="44">
        <f>SUM('[9]102010 (3)'!$AP$49,'[9]102010 (3)'!$AP$50,'[9]102010 (3)'!$AP$56,'[9]102010 (3)'!$AP$65,'[9]102010 (3)'!$AP$72:$AP$73,'[9]102010 (3)'!$AP$76,'[9]102010 (3)'!$AP$81,'[9]102010 (3)'!$AP$85,'[9]102010 (3)'!$AP$89,'[9]102010 (3)'!$AP$92,'[9]102010 (3)'!$AP$96,'[9]102010 (3)'!$AP$99,'[9]102010 (3)'!$AP$109)</f>
        <v>60</v>
      </c>
      <c r="U51" s="44">
        <f>SUM('[9]102010 (3)'!$AU$49,'[9]102010 (3)'!$AU$50,'[9]102010 (3)'!$AU$56,'[9]102010 (3)'!$AU$65,'[9]102010 (3)'!$AU$72:$AU$73,'[9]102010 (3)'!$AU$76,'[9]102010 (3)'!$AU$81,'[9]102010 (3)'!$AU$85,'[9]102010 (3)'!$AU$89,'[9]102010 (3)'!$AU$92,'[9]102010 (3)'!$AU$96,'[9]102010 (3)'!$AU$99,'[9]102010 (3)'!$AU$109)</f>
        <v>113</v>
      </c>
      <c r="V51" s="44">
        <f>SUM('[9]102010 (3)'!$AW$49,'[9]102010 (3)'!$AW$50,'[9]102010 (3)'!$AW$56,'[9]102010 (3)'!$AW$65,'[9]102010 (3)'!$AW$72:$AW$73,'[9]102010 (3)'!$AW$76,'[9]102010 (3)'!$AW$81,'[9]102010 (3)'!$AW$85,'[9]102010 (3)'!$AW$89,'[9]102010 (3)'!$AW$92,'[9]102010 (3)'!$AW$96,'[9]102010 (3)'!$AW$99,'[9]102010 (3)'!$AW$109)</f>
        <v>45</v>
      </c>
      <c r="W51" s="44">
        <f>SUM('[9]102010 (3)'!$AX$49,'[9]102010 (3)'!$AX$50,'[9]102010 (3)'!$AX$56,'[9]102010 (3)'!$AX$65,'[9]102010 (3)'!$AX$72:$AX$73,'[9]102010 (3)'!$AX$76,'[9]102010 (3)'!$AX$81,'[9]102010 (3)'!$AX$85,'[9]102010 (3)'!$AX$89,'[9]102010 (3)'!$AX$92,'[9]102010 (3)'!$AX$96,'[9]102010 (3)'!$AX$99,'[9]102010 (3)'!$AX$109)</f>
        <v>33</v>
      </c>
      <c r="X51" s="44">
        <f>SUM('[9]102010 (3)'!$AY$49,'[9]102010 (3)'!$AY$50,'[9]102010 (3)'!$AY$56,'[9]102010 (3)'!$AY$65,'[9]102010 (3)'!$AY$72:$AY$73,'[9]102010 (3)'!$AY$76,'[9]102010 (3)'!$AY$81,'[9]102010 (3)'!$AY$85,'[9]102010 (3)'!$AY$89,'[9]102010 (3)'!$AY$92,'[9]102010 (3)'!$AY$96,'[9]102010 (3)'!$AY$99,'[9]102010 (3)'!$AY$109)</f>
        <v>33</v>
      </c>
      <c r="Y51" s="46">
        <f>SUM('[9]102010 (3)'!$BB$49,'[9]102010 (3)'!$BB$50,'[9]102010 (3)'!$BB$56,'[9]102010 (3)'!$BB$65,'[9]102010 (3)'!$BB$72:$BB$73,'[9]102010 (3)'!$BB$76,'[9]102010 (3)'!$BB$81,'[9]102010 (3)'!$BB$85,'[9]102010 (3)'!$BB$89,'[9]102010 (3)'!$BB$92,'[9]102010 (3)'!$BB$96,'[9]102010 (3)'!$BB$99,'[9]102010 (3)'!$BB$109)</f>
        <v>42</v>
      </c>
    </row>
    <row r="52" spans="1:25" ht="15" customHeight="1" x14ac:dyDescent="0.15">
      <c r="A52" s="69"/>
      <c r="B52" s="27"/>
      <c r="C52" s="29"/>
      <c r="D52" s="35">
        <v>9</v>
      </c>
      <c r="E52" s="16">
        <f>'[10]102010 (3)'!$AO$18</f>
        <v>298</v>
      </c>
      <c r="F52" s="16">
        <f>'[10]102010 (3)'!$AP$18</f>
        <v>117</v>
      </c>
      <c r="G52" s="16">
        <f>'[10]102010 (3)'!$AU$18</f>
        <v>134</v>
      </c>
      <c r="H52" s="16">
        <f>'[10]102010 (3)'!$AW$18</f>
        <v>56</v>
      </c>
      <c r="I52" s="30">
        <f>'[10]102010 (3)'!$AX$18</f>
        <v>38</v>
      </c>
      <c r="J52" s="16">
        <f>'[10]102010 (3)'!$AY$18</f>
        <v>39</v>
      </c>
      <c r="K52" s="16">
        <f>'[10]102010 (3)'!$BB$18</f>
        <v>42</v>
      </c>
      <c r="L52" s="54">
        <f>SUM('[10]102010 (3)'!$AO$22:$AO$24)</f>
        <v>77</v>
      </c>
      <c r="M52" s="16">
        <f>SUM('[10]102010 (3)'!$AP$22:$AP$24)</f>
        <v>54</v>
      </c>
      <c r="N52" s="16">
        <f>SUM('[10]102010 (3)'!$AU$22:$AU$24)</f>
        <v>22</v>
      </c>
      <c r="O52" s="16">
        <f>SUM('[10]102010 (3)'!$AW$22:$AW$24)</f>
        <v>14</v>
      </c>
      <c r="P52" s="16">
        <f>SUM('[10]102010 (3)'!$AX$22:$AX$24)</f>
        <v>7</v>
      </c>
      <c r="Q52" s="16">
        <f>SUM('[10]102010 (3)'!$AY$22:$AY$24)</f>
        <v>3</v>
      </c>
      <c r="R52" s="16">
        <f>SUM('[10]102010 (3)'!$BB$22:$BB$24)</f>
        <v>0</v>
      </c>
      <c r="S52" s="44">
        <f>SUM('[10]102010 (3)'!$AO$49,'[10]102010 (3)'!$AO$50,'[10]102010 (3)'!$AO$56,'[10]102010 (3)'!$AO$65,'[10]102010 (3)'!$AO$72:$AO$73,'[10]102010 (3)'!$AO$76,'[10]102010 (3)'!$AO$81,'[10]102010 (3)'!$AO$85,'[10]102010 (3)'!$AO$89,'[10]102010 (3)'!$AO$92,'[10]102010 (3)'!$AO$96,'[10]102010 (3)'!$AO$99,'[10]102010 (3)'!$AO$109)</f>
        <v>216</v>
      </c>
      <c r="T52" s="44">
        <f>SUM('[10]102010 (3)'!$AP$49,'[10]102010 (3)'!$AP$50,'[10]102010 (3)'!$AP$56,'[10]102010 (3)'!$AP$65,'[10]102010 (3)'!$AP$72:$AP$73,'[10]102010 (3)'!$AP$76,'[10]102010 (3)'!$AP$81,'[10]102010 (3)'!$AP$85,'[10]102010 (3)'!$AP$89,'[10]102010 (3)'!$AP$92,'[10]102010 (3)'!$AP$96,'[10]102010 (3)'!$AP$99,'[10]102010 (3)'!$AP$109)</f>
        <v>62</v>
      </c>
      <c r="U52" s="44">
        <f>SUM('[10]102010 (3)'!$AU$49,'[10]102010 (3)'!$AU$50,'[10]102010 (3)'!$AU$56,'[10]102010 (3)'!$AU$65,'[10]102010 (3)'!$AU$72:$AU$73,'[10]102010 (3)'!$AU$76,'[10]102010 (3)'!$AU$81,'[10]102010 (3)'!$AU$85,'[10]102010 (3)'!$AU$89,'[10]102010 (3)'!$AU$92,'[10]102010 (3)'!$AU$96,'[10]102010 (3)'!$AU$99,'[10]102010 (3)'!$AU$109)</f>
        <v>110</v>
      </c>
      <c r="V52" s="44">
        <f>SUM('[10]102010 (3)'!$AW$49,'[10]102010 (3)'!$AW$50,'[10]102010 (3)'!$AW$56,'[10]102010 (3)'!$AW$65,'[10]102010 (3)'!$AW$72:$AW$73,'[10]102010 (3)'!$AW$76,'[10]102010 (3)'!$AW$81,'[10]102010 (3)'!$AW$85,'[10]102010 (3)'!$AW$89,'[10]102010 (3)'!$AW$92,'[10]102010 (3)'!$AW$96,'[10]102010 (3)'!$AW$99,'[10]102010 (3)'!$AW$109)</f>
        <v>42</v>
      </c>
      <c r="W52" s="44">
        <f>SUM('[10]102010 (3)'!$AX$49,'[10]102010 (3)'!$AX$50,'[10]102010 (3)'!$AX$56,'[10]102010 (3)'!$AX$65,'[10]102010 (3)'!$AX$72:$AX$73,'[10]102010 (3)'!$AX$76,'[10]102010 (3)'!$AX$81,'[10]102010 (3)'!$AX$85,'[10]102010 (3)'!$AX$89,'[10]102010 (3)'!$AX$92,'[10]102010 (3)'!$AX$96,'[10]102010 (3)'!$AX$99,'[10]102010 (3)'!$AX$109)</f>
        <v>31</v>
      </c>
      <c r="X52" s="44">
        <f>SUM('[10]102010 (3)'!$AY$49,'[10]102010 (3)'!$AY$50,'[10]102010 (3)'!$AY$56,'[10]102010 (3)'!$AY$65,'[10]102010 (3)'!$AY$72:$AY$73,'[10]102010 (3)'!$AY$76,'[10]102010 (3)'!$AY$81,'[10]102010 (3)'!$AY$85,'[10]102010 (3)'!$AY$89,'[10]102010 (3)'!$AY$92,'[10]102010 (3)'!$AY$96,'[10]102010 (3)'!$AY$99,'[10]102010 (3)'!$AY$109)</f>
        <v>36</v>
      </c>
      <c r="Y52" s="46">
        <f>SUM('[10]102010 (3)'!$BB$49,'[10]102010 (3)'!$BB$50,'[10]102010 (3)'!$BB$56,'[10]102010 (3)'!$BB$65,'[10]102010 (3)'!$BB$72:$BB$73,'[10]102010 (3)'!$BB$76,'[10]102010 (3)'!$BB$81,'[10]102010 (3)'!$BB$85,'[10]102010 (3)'!$BB$89,'[10]102010 (3)'!$BB$92,'[10]102010 (3)'!$BB$96,'[10]102010 (3)'!$BB$99,'[10]102010 (3)'!$BB$109)</f>
        <v>41</v>
      </c>
    </row>
    <row r="53" spans="1:25" ht="15" customHeight="1" x14ac:dyDescent="0.15">
      <c r="A53" s="69"/>
      <c r="B53" s="27"/>
      <c r="C53" s="29"/>
      <c r="D53" s="36">
        <v>10</v>
      </c>
      <c r="E53" s="16">
        <f>'[11]102010 (3)'!$AO$18</f>
        <v>303</v>
      </c>
      <c r="F53" s="16">
        <f>'[11]102010 (3)'!$AP$18</f>
        <v>110</v>
      </c>
      <c r="G53" s="16">
        <f>'[11]102010 (3)'!$AU$18</f>
        <v>142</v>
      </c>
      <c r="H53" s="16">
        <f>'[11]102010 (3)'!$AW$18</f>
        <v>54</v>
      </c>
      <c r="I53" s="30">
        <f>'[11]102010 (3)'!$AX$18</f>
        <v>46</v>
      </c>
      <c r="J53" s="16">
        <f>'[11]102010 (3)'!$AY$18</f>
        <v>43</v>
      </c>
      <c r="K53" s="16">
        <f>'[11]102010 (3)'!$BB$18</f>
        <v>49</v>
      </c>
      <c r="L53" s="54">
        <f>SUM('[11]102010 (3)'!$AO$22:$AO$24)</f>
        <v>76</v>
      </c>
      <c r="M53" s="16">
        <f>SUM('[11]102010 (3)'!$AP$22:$AP$24)</f>
        <v>52</v>
      </c>
      <c r="N53" s="16">
        <f>SUM('[11]102010 (3)'!$AU$22:$AU$24)</f>
        <v>23</v>
      </c>
      <c r="O53" s="16">
        <f>SUM('[11]102010 (3)'!$AW$22:$AW$24)</f>
        <v>12</v>
      </c>
      <c r="P53" s="16">
        <f>SUM('[11]102010 (3)'!$AX$22:$AX$24)</f>
        <v>7</v>
      </c>
      <c r="Q53" s="16">
        <f>SUM('[11]102010 (3)'!$AY$22:$AY$24)</f>
        <v>4</v>
      </c>
      <c r="R53" s="16">
        <f>SUM('[11]102010 (3)'!$BB$22:$BB$24)</f>
        <v>0</v>
      </c>
      <c r="S53" s="44">
        <f>SUM('[11]102010 (3)'!$AO$49,'[11]102010 (3)'!$AO$50,'[11]102010 (3)'!$AO$56,'[11]102010 (3)'!$AO$65,'[11]102010 (3)'!$AO$72:$AO$73,'[11]102010 (3)'!$AO$76,'[11]102010 (3)'!$AO$81,'[11]102010 (3)'!$AO$85,'[11]102010 (3)'!$AO$89,'[11]102010 (3)'!$AO$92,'[11]102010 (3)'!$AO$96,'[11]102010 (3)'!$AO$99,'[11]102010 (3)'!$AO$109)</f>
        <v>227</v>
      </c>
      <c r="T53" s="44">
        <f>SUM('[11]102010 (3)'!$AP$49,'[11]102010 (3)'!$AP$50,'[11]102010 (3)'!$AP$56,'[11]102010 (3)'!$AP$65,'[11]102010 (3)'!$AP$72:$AP$73,'[11]102010 (3)'!$AP$76,'[11]102010 (3)'!$AP$81,'[11]102010 (3)'!$AP$85,'[11]102010 (3)'!$AP$89,'[11]102010 (3)'!$AP$92,'[11]102010 (3)'!$AP$96,'[11]102010 (3)'!$AP$99,'[11]102010 (3)'!$AP$109)</f>
        <v>55</v>
      </c>
      <c r="U53" s="44">
        <f>SUM('[11]102010 (3)'!$AU$49,'[11]102010 (3)'!$AU$50,'[11]102010 (3)'!$AU$56,'[11]102010 (3)'!$AU$65,'[11]102010 (3)'!$AU$72:$AU$73,'[11]102010 (3)'!$AU$76,'[11]102010 (3)'!$AU$81,'[11]102010 (3)'!$AU$85,'[11]102010 (3)'!$AU$89,'[11]102010 (3)'!$AU$92,'[11]102010 (3)'!$AU$96,'[11]102010 (3)'!$AU$99,'[11]102010 (3)'!$AU$109)</f>
        <v>119</v>
      </c>
      <c r="V53" s="44">
        <f>SUM('[11]102010 (3)'!$AW$49,'[11]102010 (3)'!$AW$50,'[11]102010 (3)'!$AW$56,'[11]102010 (3)'!$AW$65,'[11]102010 (3)'!$AW$72:$AW$73,'[11]102010 (3)'!$AW$76,'[11]102010 (3)'!$AW$81,'[11]102010 (3)'!$AW$85,'[11]102010 (3)'!$AW$89,'[11]102010 (3)'!$AW$92,'[11]102010 (3)'!$AW$96,'[11]102010 (3)'!$AW$99,'[11]102010 (3)'!$AW$109)</f>
        <v>41</v>
      </c>
      <c r="W53" s="44">
        <f>SUM('[11]102010 (3)'!$AX$49,'[11]102010 (3)'!$AX$50,'[11]102010 (3)'!$AX$56,'[11]102010 (3)'!$AX$65,'[11]102010 (3)'!$AX$72:$AX$73,'[11]102010 (3)'!$AX$76,'[11]102010 (3)'!$AX$81,'[11]102010 (3)'!$AX$85,'[11]102010 (3)'!$AX$89,'[11]102010 (3)'!$AX$92,'[11]102010 (3)'!$AX$96,'[11]102010 (3)'!$AX$99,'[11]102010 (3)'!$AX$109)</f>
        <v>39</v>
      </c>
      <c r="X53" s="44">
        <f>SUM('[11]102010 (3)'!$AY$49,'[11]102010 (3)'!$AY$50,'[11]102010 (3)'!$AY$56,'[11]102010 (3)'!$AY$65,'[11]102010 (3)'!$AY$72:$AY$73,'[11]102010 (3)'!$AY$76,'[11]102010 (3)'!$AY$81,'[11]102010 (3)'!$AY$85,'[11]102010 (3)'!$AY$89,'[11]102010 (3)'!$AY$92,'[11]102010 (3)'!$AY$96,'[11]102010 (3)'!$AY$99,'[11]102010 (3)'!$AY$109)</f>
        <v>37</v>
      </c>
      <c r="Y53" s="46">
        <f>SUM('[11]102010 (3)'!$BB$49,'[11]102010 (3)'!$BB$50,'[11]102010 (3)'!$BB$56,'[11]102010 (3)'!$BB$65,'[11]102010 (3)'!$BB$72:$BB$73,'[11]102010 (3)'!$BB$76,'[11]102010 (3)'!$BB$81,'[11]102010 (3)'!$BB$85,'[11]102010 (3)'!$BB$89,'[11]102010 (3)'!$BB$92,'[11]102010 (3)'!$BB$96,'[11]102010 (3)'!$BB$99,'[11]102010 (3)'!$BB$109)</f>
        <v>50</v>
      </c>
    </row>
    <row r="54" spans="1:25" ht="15" customHeight="1" x14ac:dyDescent="0.15">
      <c r="A54" s="69"/>
      <c r="B54" s="22"/>
      <c r="C54" s="30"/>
      <c r="D54" s="36">
        <v>11</v>
      </c>
      <c r="E54" s="16">
        <f>'[12]102010 (3)'!$AO$18</f>
        <v>307</v>
      </c>
      <c r="F54" s="16">
        <f>'[12]102010 (3)'!$AP$18</f>
        <v>109</v>
      </c>
      <c r="G54" s="16">
        <f>'[12]102010 (3)'!$AU$18</f>
        <v>154</v>
      </c>
      <c r="H54" s="16">
        <f>'[12]102010 (3)'!$AW$18</f>
        <v>57</v>
      </c>
      <c r="I54" s="30">
        <f>'[12]102010 (3)'!$AX$18</f>
        <v>51</v>
      </c>
      <c r="J54" s="16">
        <f>'[12]102010 (3)'!$AY$18</f>
        <v>45</v>
      </c>
      <c r="K54" s="16">
        <f>'[12]102010 (3)'!$BB$18</f>
        <v>41</v>
      </c>
      <c r="L54" s="54">
        <f>SUM('[12]102010 (3)'!$AO$22:$AO$24)</f>
        <v>81</v>
      </c>
      <c r="M54" s="16">
        <f>SUM('[12]102010 (3)'!$AP$22:$AP$24)</f>
        <v>52</v>
      </c>
      <c r="N54" s="16">
        <f>SUM('[12]102010 (3)'!$AU$22:$AU$24)</f>
        <v>28</v>
      </c>
      <c r="O54" s="16">
        <f>SUM('[12]102010 (3)'!$AW$22:$AW$24)</f>
        <v>16</v>
      </c>
      <c r="P54" s="16">
        <f>SUM('[12]102010 (3)'!$AX$22:$AX$24)</f>
        <v>8</v>
      </c>
      <c r="Q54" s="16">
        <f>SUM('[12]102010 (3)'!$AY$22:$AY$24)</f>
        <v>4</v>
      </c>
      <c r="R54" s="16">
        <f>SUM('[12]102010 (3)'!$BB$22:$BB$24)</f>
        <v>0</v>
      </c>
      <c r="S54" s="44">
        <f>SUM('[12]102010 (3)'!$AO$49,'[12]102010 (3)'!$AO$50,'[12]102010 (3)'!$AO$56,'[12]102010 (3)'!$AO$65,'[12]102010 (3)'!$AO$72:$AO$73,'[12]102010 (3)'!$AO$76,'[12]102010 (3)'!$AO$81,'[12]102010 (3)'!$AO$85,'[12]102010 (3)'!$AO$89,'[12]102010 (3)'!$AO$92,'[12]102010 (3)'!$AO$96,'[12]102010 (3)'!$AO$99,'[12]102010 (3)'!$AO$109)</f>
        <v>223</v>
      </c>
      <c r="T54" s="44">
        <f>SUM('[12]102010 (3)'!$AP$49,'[12]102010 (3)'!$AP$50,'[12]102010 (3)'!$AP$56,'[12]102010 (3)'!$AP$65,'[12]102010 (3)'!$AP$72:$AP$73,'[12]102010 (3)'!$AP$76,'[12]102010 (3)'!$AP$81,'[12]102010 (3)'!$AP$85,'[12]102010 (3)'!$AP$89,'[12]102010 (3)'!$AP$92,'[12]102010 (3)'!$AP$96,'[12]102010 (3)'!$AP$99,'[12]102010 (3)'!$AP$109)</f>
        <v>54</v>
      </c>
      <c r="U54" s="44">
        <f>SUM('[12]102010 (3)'!$AU$49,'[12]102010 (3)'!$AU$50,'[12]102010 (3)'!$AU$56,'[12]102010 (3)'!$AU$65,'[12]102010 (3)'!$AU$72:$AU$73,'[12]102010 (3)'!$AU$76,'[12]102010 (3)'!$AU$81,'[12]102010 (3)'!$AU$85,'[12]102010 (3)'!$AU$89,'[12]102010 (3)'!$AU$92,'[12]102010 (3)'!$AU$96,'[12]102010 (3)'!$AU$99,'[12]102010 (3)'!$AU$109)</f>
        <v>126</v>
      </c>
      <c r="V54" s="44">
        <f>SUM('[12]102010 (3)'!$AW$49,'[12]102010 (3)'!$AW$50,'[12]102010 (3)'!$AW$56,'[12]102010 (3)'!$AW$65,'[12]102010 (3)'!$AW$72:$AW$73,'[12]102010 (3)'!$AW$76,'[12]102010 (3)'!$AW$81,'[12]102010 (3)'!$AW$85,'[12]102010 (3)'!$AW$89,'[12]102010 (3)'!$AW$92,'[12]102010 (3)'!$AW$96,'[12]102010 (3)'!$AW$99,'[12]102010 (3)'!$AW$109)</f>
        <v>40</v>
      </c>
      <c r="W54" s="44">
        <f>SUM('[12]102010 (3)'!$AX$49,'[12]102010 (3)'!$AX$50,'[12]102010 (3)'!$AX$56,'[12]102010 (3)'!$AX$65,'[12]102010 (3)'!$AX$72:$AX$73,'[12]102010 (3)'!$AX$76,'[12]102010 (3)'!$AX$81,'[12]102010 (3)'!$AX$85,'[12]102010 (3)'!$AX$89,'[12]102010 (3)'!$AX$92,'[12]102010 (3)'!$AX$96,'[12]102010 (3)'!$AX$99,'[12]102010 (3)'!$AX$109)</f>
        <v>44</v>
      </c>
      <c r="X54" s="44">
        <f>SUM('[12]102010 (3)'!$AY$49,'[12]102010 (3)'!$AY$50,'[12]102010 (3)'!$AY$56,'[12]102010 (3)'!$AY$65,'[12]102010 (3)'!$AY$72:$AY$73,'[12]102010 (3)'!$AY$76,'[12]102010 (3)'!$AY$81,'[12]102010 (3)'!$AY$85,'[12]102010 (3)'!$AY$89,'[12]102010 (3)'!$AY$92,'[12]102010 (3)'!$AY$96,'[12]102010 (3)'!$AY$99,'[12]102010 (3)'!$AY$109)</f>
        <v>41</v>
      </c>
      <c r="Y54" s="46">
        <f>SUM('[12]102010 (3)'!$BB$49,'[12]102010 (3)'!$BB$50,'[12]102010 (3)'!$BB$56,'[12]102010 (3)'!$BB$65,'[12]102010 (3)'!$BB$72:$BB$73,'[12]102010 (3)'!$BB$76,'[12]102010 (3)'!$BB$81,'[12]102010 (3)'!$BB$85,'[12]102010 (3)'!$BB$89,'[12]102010 (3)'!$BB$92,'[12]102010 (3)'!$BB$96,'[12]102010 (3)'!$BB$99,'[12]102010 (3)'!$BB$109)</f>
        <v>41</v>
      </c>
    </row>
    <row r="55" spans="1:25" ht="15" customHeight="1" x14ac:dyDescent="0.15">
      <c r="A55" s="69"/>
      <c r="B55" s="22"/>
      <c r="C55" s="30"/>
      <c r="D55" s="36">
        <v>12</v>
      </c>
      <c r="E55" s="16">
        <f>'[13]102010 (3)'!$AO$18</f>
        <v>304</v>
      </c>
      <c r="F55" s="16">
        <f>'[13]102010 (3)'!$AP$18</f>
        <v>105</v>
      </c>
      <c r="G55" s="16">
        <f>'[13]102010 (3)'!$AU$18</f>
        <v>157</v>
      </c>
      <c r="H55" s="16">
        <f>'[13]102010 (3)'!$AW$18</f>
        <v>64</v>
      </c>
      <c r="I55" s="30">
        <f>'[13]102010 (3)'!$AX$18</f>
        <v>50</v>
      </c>
      <c r="J55" s="16">
        <f>'[13]102010 (3)'!$AY$18</f>
        <v>43</v>
      </c>
      <c r="K55" s="16">
        <f>'[13]102010 (3)'!$BB$18</f>
        <v>39</v>
      </c>
      <c r="L55" s="54">
        <f>SUM('[13]102010 (3)'!$AO$22:$AO$24)</f>
        <v>75</v>
      </c>
      <c r="M55" s="16">
        <f>SUM('[13]102010 (3)'!$AP$22:$AP$24)</f>
        <v>44</v>
      </c>
      <c r="N55" s="16">
        <f>SUM('[13]102010 (3)'!$AU$22:$AU$24)</f>
        <v>29</v>
      </c>
      <c r="O55" s="16">
        <f>SUM('[13]102010 (3)'!$AW$22:$AW$24)</f>
        <v>17</v>
      </c>
      <c r="P55" s="16">
        <f>SUM('[13]102010 (3)'!$AX$22:$AX$24)</f>
        <v>8</v>
      </c>
      <c r="Q55" s="16">
        <f>SUM('[13]102010 (3)'!$AY$22:$AY$24)</f>
        <v>3</v>
      </c>
      <c r="R55" s="16">
        <f>SUM('[13]102010 (3)'!$BB$22:$BB$24)</f>
        <v>0</v>
      </c>
      <c r="S55" s="44">
        <f>SUM('[13]102010 (3)'!$AO$49,'[13]102010 (3)'!$AO$50,'[13]102010 (3)'!$AO$56,'[13]102010 (3)'!$AO$65,'[13]102010 (3)'!$AO$72:$AO$73,'[13]102010 (3)'!$AO$76,'[13]102010 (3)'!$AO$81,'[13]102010 (3)'!$AO$85,'[13]102010 (3)'!$AO$89,'[13]102010 (3)'!$AO$92,'[13]102010 (3)'!$AO$96,'[13]102010 (3)'!$AO$99,'[13]102010 (3)'!$AO$109)</f>
        <v>229</v>
      </c>
      <c r="T55" s="44">
        <f>SUM('[13]102010 (3)'!$AP$49,'[13]102010 (3)'!$AP$50,'[13]102010 (3)'!$AP$56,'[13]102010 (3)'!$AP$65,'[13]102010 (3)'!$AP$72:$AP$73,'[13]102010 (3)'!$AP$76,'[13]102010 (3)'!$AP$81,'[13]102010 (3)'!$AP$85,'[13]102010 (3)'!$AP$89,'[13]102010 (3)'!$AP$92,'[13]102010 (3)'!$AP$96,'[13]102010 (3)'!$AP$99,'[13]102010 (3)'!$AP$109)</f>
        <v>60</v>
      </c>
      <c r="U55" s="44">
        <f>SUM('[13]102010 (3)'!$AU$49,'[13]102010 (3)'!$AU$50,'[13]102010 (3)'!$AU$56,'[13]102010 (3)'!$AU$65,'[13]102010 (3)'!$AU$72:$AU$73,'[13]102010 (3)'!$AU$76,'[13]102010 (3)'!$AU$81,'[13]102010 (3)'!$AU$85,'[13]102010 (3)'!$AU$89,'[13]102010 (3)'!$AU$92,'[13]102010 (3)'!$AU$96,'[13]102010 (3)'!$AU$99,'[13]102010 (3)'!$AU$109)</f>
        <v>126</v>
      </c>
      <c r="V55" s="44">
        <f>SUM('[13]102010 (3)'!$AW$49,'[13]102010 (3)'!$AW$50,'[13]102010 (3)'!$AW$56,'[13]102010 (3)'!$AW$65,'[13]102010 (3)'!$AW$72:$AW$73,'[13]102010 (3)'!$AW$76,'[13]102010 (3)'!$AW$81,'[13]102010 (3)'!$AW$85,'[13]102010 (3)'!$AW$89,'[13]102010 (3)'!$AW$92,'[13]102010 (3)'!$AW$96,'[13]102010 (3)'!$AW$99,'[13]102010 (3)'!$AW$109)</f>
        <v>48</v>
      </c>
      <c r="W55" s="44">
        <f>SUM('[13]102010 (3)'!$AX$49,'[13]102010 (3)'!$AX$50,'[13]102010 (3)'!$AX$56,'[13]102010 (3)'!$AX$65,'[13]102010 (3)'!$AX$72:$AX$73,'[13]102010 (3)'!$AX$76,'[13]102010 (3)'!$AX$81,'[13]102010 (3)'!$AX$85,'[13]102010 (3)'!$AX$89,'[13]102010 (3)'!$AX$92,'[13]102010 (3)'!$AX$96,'[13]102010 (3)'!$AX$99,'[13]102010 (3)'!$AX$109)</f>
        <v>42</v>
      </c>
      <c r="X55" s="44">
        <f>SUM('[13]102010 (3)'!$AY$49,'[13]102010 (3)'!$AY$50,'[13]102010 (3)'!$AY$56,'[13]102010 (3)'!$AY$65,'[13]102010 (3)'!$AY$72:$AY$73,'[13]102010 (3)'!$AY$76,'[13]102010 (3)'!$AY$81,'[13]102010 (3)'!$AY$85,'[13]102010 (3)'!$AY$89,'[13]102010 (3)'!$AY$92,'[13]102010 (3)'!$AY$96,'[13]102010 (3)'!$AY$99,'[13]102010 (3)'!$AY$109)</f>
        <v>40</v>
      </c>
      <c r="Y55" s="46">
        <f>SUM('[13]102010 (3)'!$BB$49,'[13]102010 (3)'!$BB$50,'[13]102010 (3)'!$BB$56,'[13]102010 (3)'!$BB$65,'[13]102010 (3)'!$BB$72:$BB$73,'[13]102010 (3)'!$BB$76,'[13]102010 (3)'!$BB$81,'[13]102010 (3)'!$BB$85,'[13]102010 (3)'!$BB$89,'[13]102010 (3)'!$BB$92,'[13]102010 (3)'!$BB$96,'[13]102010 (3)'!$BB$99,'[13]102010 (3)'!$BB$109)</f>
        <v>38</v>
      </c>
    </row>
    <row r="56" spans="1:25" ht="15" customHeight="1" thickBot="1" x14ac:dyDescent="0.2">
      <c r="A56" s="70"/>
      <c r="B56" s="38"/>
      <c r="C56" s="8"/>
      <c r="D56" s="3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42"/>
    </row>
    <row r="57" spans="1:25" ht="15" customHeight="1" x14ac:dyDescent="0.15"/>
    <row r="58" spans="1:25" ht="15" customHeight="1" x14ac:dyDescent="0.15"/>
    <row r="59" spans="1:25" ht="15" customHeight="1" x14ac:dyDescent="0.15">
      <c r="A59" s="62" t="s">
        <v>36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 t="s">
        <v>37</v>
      </c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</row>
    <row r="62" spans="1:25" x14ac:dyDescent="0.15">
      <c r="B62" s="18"/>
      <c r="C62" s="30"/>
      <c r="D62" s="28"/>
    </row>
    <row r="65" spans="2:4" x14ac:dyDescent="0.15">
      <c r="B65" s="18"/>
      <c r="C65" s="30"/>
      <c r="D65" s="28"/>
    </row>
    <row r="66" spans="2:4" x14ac:dyDescent="0.15">
      <c r="B66" s="18"/>
      <c r="C66" s="30"/>
      <c r="D66" s="28"/>
    </row>
    <row r="67" spans="2:4" x14ac:dyDescent="0.15">
      <c r="B67" s="18"/>
      <c r="C67" s="30"/>
      <c r="D67" s="28"/>
    </row>
    <row r="68" spans="2:4" x14ac:dyDescent="0.15">
      <c r="B68" s="18"/>
      <c r="C68" s="30"/>
      <c r="D68" s="28"/>
    </row>
    <row r="69" spans="2:4" x14ac:dyDescent="0.15">
      <c r="B69" s="29"/>
      <c r="C69" s="32"/>
      <c r="D69" s="28"/>
    </row>
    <row r="70" spans="2:4" x14ac:dyDescent="0.15">
      <c r="B70" s="29"/>
      <c r="C70" s="32"/>
      <c r="D70" s="28"/>
    </row>
    <row r="71" spans="2:4" x14ac:dyDescent="0.15">
      <c r="B71" s="2"/>
      <c r="C71" s="2"/>
      <c r="D71" s="2"/>
    </row>
  </sheetData>
  <mergeCells count="32">
    <mergeCell ref="S3:Y4"/>
    <mergeCell ref="E3:K4"/>
    <mergeCell ref="V5:W6"/>
    <mergeCell ref="R6:R7"/>
    <mergeCell ref="N7:N8"/>
    <mergeCell ref="O7:O8"/>
    <mergeCell ref="Q7:Q8"/>
    <mergeCell ref="O5:P6"/>
    <mergeCell ref="J7:J8"/>
    <mergeCell ref="L3:M4"/>
    <mergeCell ref="N3:R4"/>
    <mergeCell ref="A3:D9"/>
    <mergeCell ref="E6:E7"/>
    <mergeCell ref="N2:R2"/>
    <mergeCell ref="I2:M2"/>
    <mergeCell ref="L6:L7"/>
    <mergeCell ref="B10:D10"/>
    <mergeCell ref="F6:F7"/>
    <mergeCell ref="H5:I6"/>
    <mergeCell ref="A59:M59"/>
    <mergeCell ref="N59:Y59"/>
    <mergeCell ref="K6:K7"/>
    <mergeCell ref="M6:M7"/>
    <mergeCell ref="G7:G8"/>
    <mergeCell ref="H7:H8"/>
    <mergeCell ref="Y6:Y7"/>
    <mergeCell ref="S6:S7"/>
    <mergeCell ref="T6:T7"/>
    <mergeCell ref="X7:X8"/>
    <mergeCell ref="U7:U8"/>
    <mergeCell ref="V7:V8"/>
    <mergeCell ref="A10:A56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 enableFormatConditionsCalculation="0">
    <tabColor indexed="45"/>
  </sheetPr>
  <dimension ref="A2:Z71"/>
  <sheetViews>
    <sheetView view="pageBreakPreview"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6.5" defaultRowHeight="13.5" x14ac:dyDescent="0.15"/>
  <cols>
    <col min="1" max="1" width="3.125" style="1" customWidth="1"/>
    <col min="2" max="3" width="3.625" style="1" customWidth="1"/>
    <col min="4" max="4" width="3.875" style="1" customWidth="1"/>
    <col min="5" max="25" width="6.25" style="1" customWidth="1"/>
    <col min="26" max="26" width="2.375" style="1" customWidth="1"/>
    <col min="27" max="16384" width="6.5" style="1"/>
  </cols>
  <sheetData>
    <row r="2" spans="1:26" ht="30" customHeight="1" thickBot="1" x14ac:dyDescent="0.25">
      <c r="A2" s="3"/>
      <c r="E2" s="3"/>
      <c r="F2" s="3"/>
      <c r="G2" s="3"/>
      <c r="H2" s="3"/>
      <c r="I2" s="78" t="s">
        <v>6</v>
      </c>
      <c r="J2" s="78"/>
      <c r="K2" s="78"/>
      <c r="L2" s="78"/>
      <c r="M2" s="78"/>
      <c r="N2" s="77" t="s">
        <v>8</v>
      </c>
      <c r="O2" s="77"/>
      <c r="P2" s="77"/>
      <c r="Q2" s="77"/>
      <c r="R2" s="77"/>
      <c r="S2" s="3"/>
      <c r="T2" s="3"/>
      <c r="U2" s="3"/>
      <c r="V2" s="3"/>
      <c r="W2" s="7"/>
      <c r="X2" s="3"/>
      <c r="Y2" s="8" t="s">
        <v>1</v>
      </c>
    </row>
    <row r="3" spans="1:26" ht="10.5" customHeight="1" x14ac:dyDescent="0.15">
      <c r="A3" s="71" t="s">
        <v>0</v>
      </c>
      <c r="B3" s="72"/>
      <c r="C3" s="72"/>
      <c r="D3" s="72"/>
      <c r="E3" s="85" t="s">
        <v>7</v>
      </c>
      <c r="F3" s="86"/>
      <c r="G3" s="86"/>
      <c r="H3" s="86"/>
      <c r="I3" s="86"/>
      <c r="J3" s="86"/>
      <c r="K3" s="72"/>
      <c r="L3" s="85" t="s">
        <v>31</v>
      </c>
      <c r="M3" s="86"/>
      <c r="N3" s="86" t="s">
        <v>32</v>
      </c>
      <c r="O3" s="86"/>
      <c r="P3" s="86"/>
      <c r="Q3" s="86"/>
      <c r="R3" s="72"/>
      <c r="S3" s="79" t="s">
        <v>14</v>
      </c>
      <c r="T3" s="80"/>
      <c r="U3" s="80"/>
      <c r="V3" s="80"/>
      <c r="W3" s="80"/>
      <c r="X3" s="80"/>
      <c r="Y3" s="81"/>
      <c r="Z3" s="2"/>
    </row>
    <row r="4" spans="1:26" ht="12" customHeight="1" x14ac:dyDescent="0.15">
      <c r="A4" s="73"/>
      <c r="B4" s="74"/>
      <c r="C4" s="74"/>
      <c r="D4" s="74"/>
      <c r="E4" s="87"/>
      <c r="F4" s="88"/>
      <c r="G4" s="88"/>
      <c r="H4" s="88"/>
      <c r="I4" s="88"/>
      <c r="J4" s="88"/>
      <c r="K4" s="76"/>
      <c r="L4" s="87"/>
      <c r="M4" s="88"/>
      <c r="N4" s="88"/>
      <c r="O4" s="88"/>
      <c r="P4" s="88"/>
      <c r="Q4" s="88"/>
      <c r="R4" s="76"/>
      <c r="S4" s="82"/>
      <c r="T4" s="83"/>
      <c r="U4" s="83"/>
      <c r="V4" s="83"/>
      <c r="W4" s="83"/>
      <c r="X4" s="83"/>
      <c r="Y4" s="84"/>
      <c r="Z4" s="2"/>
    </row>
    <row r="5" spans="1:26" ht="12" customHeight="1" x14ac:dyDescent="0.15">
      <c r="A5" s="73"/>
      <c r="B5" s="74"/>
      <c r="C5" s="74"/>
      <c r="D5" s="74"/>
      <c r="E5" s="47"/>
      <c r="F5" s="11"/>
      <c r="G5" s="9"/>
      <c r="H5" s="59" t="s">
        <v>9</v>
      </c>
      <c r="I5" s="60"/>
      <c r="J5" s="12"/>
      <c r="K5" s="49"/>
      <c r="L5" s="47"/>
      <c r="M5" s="11"/>
      <c r="N5" s="9"/>
      <c r="O5" s="59" t="s">
        <v>9</v>
      </c>
      <c r="P5" s="60"/>
      <c r="Q5" s="12"/>
      <c r="R5" s="49"/>
      <c r="S5" s="48"/>
      <c r="T5" s="11"/>
      <c r="U5" s="9"/>
      <c r="V5" s="59" t="s">
        <v>9</v>
      </c>
      <c r="W5" s="60"/>
      <c r="X5" s="12"/>
      <c r="Y5" s="50"/>
      <c r="Z5" s="2"/>
    </row>
    <row r="6" spans="1:26" ht="12" customHeight="1" x14ac:dyDescent="0.15">
      <c r="A6" s="73"/>
      <c r="B6" s="74"/>
      <c r="C6" s="74"/>
      <c r="D6" s="74"/>
      <c r="E6" s="67" t="s">
        <v>2</v>
      </c>
      <c r="F6" s="58" t="s">
        <v>3</v>
      </c>
      <c r="G6" s="10"/>
      <c r="H6" s="61"/>
      <c r="I6" s="61"/>
      <c r="J6" s="13"/>
      <c r="K6" s="58" t="s">
        <v>5</v>
      </c>
      <c r="L6" s="67" t="s">
        <v>2</v>
      </c>
      <c r="M6" s="58" t="s">
        <v>3</v>
      </c>
      <c r="N6" s="10"/>
      <c r="O6" s="61"/>
      <c r="P6" s="61"/>
      <c r="Q6" s="13"/>
      <c r="R6" s="58" t="s">
        <v>5</v>
      </c>
      <c r="S6" s="67" t="s">
        <v>2</v>
      </c>
      <c r="T6" s="58" t="s">
        <v>3</v>
      </c>
      <c r="U6" s="10"/>
      <c r="V6" s="61"/>
      <c r="W6" s="61"/>
      <c r="X6" s="13"/>
      <c r="Y6" s="66" t="s">
        <v>5</v>
      </c>
      <c r="Z6" s="2"/>
    </row>
    <row r="7" spans="1:26" ht="12" customHeight="1" x14ac:dyDescent="0.15">
      <c r="A7" s="73"/>
      <c r="B7" s="74"/>
      <c r="C7" s="74"/>
      <c r="D7" s="74"/>
      <c r="E7" s="67"/>
      <c r="F7" s="58"/>
      <c r="G7" s="63" t="s">
        <v>2</v>
      </c>
      <c r="H7" s="63" t="s">
        <v>11</v>
      </c>
      <c r="I7" s="14" t="s">
        <v>17</v>
      </c>
      <c r="J7" s="63" t="s">
        <v>4</v>
      </c>
      <c r="K7" s="58"/>
      <c r="L7" s="67"/>
      <c r="M7" s="58"/>
      <c r="N7" s="63" t="s">
        <v>2</v>
      </c>
      <c r="O7" s="63" t="s">
        <v>11</v>
      </c>
      <c r="P7" s="14" t="s">
        <v>18</v>
      </c>
      <c r="Q7" s="63" t="s">
        <v>4</v>
      </c>
      <c r="R7" s="58"/>
      <c r="S7" s="67"/>
      <c r="T7" s="58"/>
      <c r="U7" s="63" t="s">
        <v>2</v>
      </c>
      <c r="V7" s="63" t="s">
        <v>11</v>
      </c>
      <c r="W7" s="14" t="s">
        <v>17</v>
      </c>
      <c r="X7" s="63" t="s">
        <v>4</v>
      </c>
      <c r="Y7" s="66"/>
      <c r="Z7" s="2"/>
    </row>
    <row r="8" spans="1:26" ht="14.1" customHeight="1" x14ac:dyDescent="0.15">
      <c r="A8" s="73"/>
      <c r="B8" s="74"/>
      <c r="C8" s="74"/>
      <c r="D8" s="74"/>
      <c r="E8" s="47"/>
      <c r="F8" s="51"/>
      <c r="G8" s="64"/>
      <c r="H8" s="65"/>
      <c r="I8" s="15" t="s">
        <v>12</v>
      </c>
      <c r="J8" s="64"/>
      <c r="K8" s="51"/>
      <c r="L8" s="47"/>
      <c r="M8" s="51"/>
      <c r="N8" s="64"/>
      <c r="O8" s="64"/>
      <c r="P8" s="15" t="s">
        <v>12</v>
      </c>
      <c r="Q8" s="64"/>
      <c r="R8" s="51"/>
      <c r="S8" s="48"/>
      <c r="T8" s="52"/>
      <c r="U8" s="64"/>
      <c r="V8" s="64"/>
      <c r="W8" s="15" t="s">
        <v>12</v>
      </c>
      <c r="X8" s="64"/>
      <c r="Y8" s="53"/>
      <c r="Z8" s="2"/>
    </row>
    <row r="9" spans="1:26" ht="0.75" customHeight="1" x14ac:dyDescent="0.15">
      <c r="A9" s="75"/>
      <c r="B9" s="76"/>
      <c r="C9" s="76"/>
      <c r="D9" s="7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  <c r="Z9" s="2"/>
    </row>
    <row r="10" spans="1:26" ht="15" customHeight="1" x14ac:dyDescent="0.15">
      <c r="A10" s="68" t="s">
        <v>19</v>
      </c>
      <c r="B10" s="55" t="s">
        <v>10</v>
      </c>
      <c r="C10" s="56"/>
      <c r="D10" s="57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0"/>
      <c r="Z10" s="2"/>
    </row>
    <row r="11" spans="1:26" ht="15" customHeight="1" x14ac:dyDescent="0.15">
      <c r="A11" s="69"/>
      <c r="B11" s="20" t="s">
        <v>30</v>
      </c>
      <c r="C11" s="18"/>
      <c r="D11" s="21"/>
      <c r="E11" s="16">
        <v>238</v>
      </c>
      <c r="F11" s="16">
        <v>82</v>
      </c>
      <c r="G11" s="16">
        <v>123</v>
      </c>
      <c r="H11" s="16">
        <v>39</v>
      </c>
      <c r="I11" s="30">
        <v>41</v>
      </c>
      <c r="J11" s="16">
        <v>44</v>
      </c>
      <c r="K11" s="16">
        <v>32</v>
      </c>
      <c r="L11" s="16">
        <v>17</v>
      </c>
      <c r="M11" s="16">
        <v>9</v>
      </c>
      <c r="N11" s="16">
        <v>8</v>
      </c>
      <c r="O11" s="16">
        <v>4</v>
      </c>
      <c r="P11" s="16">
        <v>3</v>
      </c>
      <c r="Q11" s="16">
        <v>1</v>
      </c>
      <c r="R11" s="16">
        <v>0</v>
      </c>
      <c r="S11" s="16">
        <v>220</v>
      </c>
      <c r="T11" s="16">
        <v>74</v>
      </c>
      <c r="U11" s="16">
        <v>116</v>
      </c>
      <c r="V11" s="16">
        <v>36</v>
      </c>
      <c r="W11" s="16">
        <v>37</v>
      </c>
      <c r="X11" s="16">
        <v>42</v>
      </c>
      <c r="Y11" s="41">
        <v>31</v>
      </c>
      <c r="Z11" s="2"/>
    </row>
    <row r="12" spans="1:26" ht="15" customHeight="1" x14ac:dyDescent="0.15">
      <c r="A12" s="69"/>
      <c r="B12" s="22"/>
      <c r="C12" s="37">
        <v>24</v>
      </c>
      <c r="D12" s="24"/>
      <c r="E12" s="16">
        <v>244</v>
      </c>
      <c r="F12" s="16">
        <v>82</v>
      </c>
      <c r="G12" s="16">
        <v>130</v>
      </c>
      <c r="H12" s="16">
        <v>43</v>
      </c>
      <c r="I12" s="30">
        <v>43</v>
      </c>
      <c r="J12" s="16">
        <v>43</v>
      </c>
      <c r="K12" s="16">
        <v>31</v>
      </c>
      <c r="L12" s="16">
        <v>18</v>
      </c>
      <c r="M12" s="16">
        <v>8</v>
      </c>
      <c r="N12" s="16">
        <v>9</v>
      </c>
      <c r="O12" s="16">
        <v>5</v>
      </c>
      <c r="P12" s="16">
        <v>2</v>
      </c>
      <c r="Q12" s="16">
        <v>1</v>
      </c>
      <c r="R12" s="16">
        <v>0</v>
      </c>
      <c r="S12" s="16">
        <v>226</v>
      </c>
      <c r="T12" s="16">
        <v>72</v>
      </c>
      <c r="U12" s="16">
        <v>121</v>
      </c>
      <c r="V12" s="16">
        <v>38</v>
      </c>
      <c r="W12" s="16">
        <v>40</v>
      </c>
      <c r="X12" s="16">
        <v>41</v>
      </c>
      <c r="Y12" s="41">
        <v>30</v>
      </c>
      <c r="Z12" s="2"/>
    </row>
    <row r="13" spans="1:26" ht="15" customHeight="1" x14ac:dyDescent="0.15">
      <c r="A13" s="69"/>
      <c r="B13" s="22"/>
      <c r="C13" s="37">
        <v>25</v>
      </c>
      <c r="D13" s="24"/>
      <c r="E13" s="16">
        <v>250</v>
      </c>
      <c r="F13" s="16">
        <v>84</v>
      </c>
      <c r="G13" s="16">
        <v>130</v>
      </c>
      <c r="H13" s="16">
        <v>42</v>
      </c>
      <c r="I13" s="30">
        <v>40</v>
      </c>
      <c r="J13" s="16">
        <v>48</v>
      </c>
      <c r="K13" s="16">
        <v>34</v>
      </c>
      <c r="L13" s="54">
        <v>19</v>
      </c>
      <c r="M13" s="16">
        <v>9</v>
      </c>
      <c r="N13" s="16">
        <v>9</v>
      </c>
      <c r="O13" s="16">
        <v>5</v>
      </c>
      <c r="P13" s="16">
        <v>4</v>
      </c>
      <c r="Q13" s="16">
        <v>1</v>
      </c>
      <c r="R13" s="16">
        <v>0</v>
      </c>
      <c r="S13" s="44">
        <v>229</v>
      </c>
      <c r="T13" s="44">
        <v>76</v>
      </c>
      <c r="U13" s="44">
        <v>120</v>
      </c>
      <c r="V13" s="44">
        <v>37</v>
      </c>
      <c r="W13" s="44">
        <v>37</v>
      </c>
      <c r="X13" s="44">
        <v>44</v>
      </c>
      <c r="Y13" s="46">
        <v>33</v>
      </c>
      <c r="Z13" s="2"/>
    </row>
    <row r="14" spans="1:26" ht="15" customHeight="1" x14ac:dyDescent="0.15">
      <c r="A14" s="69"/>
      <c r="B14" s="22"/>
      <c r="C14" s="23"/>
      <c r="D14" s="24"/>
      <c r="E14" s="44"/>
      <c r="F14" s="44"/>
      <c r="G14" s="44"/>
      <c r="H14" s="44"/>
      <c r="I14" s="45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/>
      <c r="Z14" s="2"/>
    </row>
    <row r="15" spans="1:26" ht="15" customHeight="1" x14ac:dyDescent="0.15">
      <c r="A15" s="69"/>
      <c r="B15" s="22"/>
      <c r="C15" s="23"/>
      <c r="D15" s="24"/>
      <c r="E15" s="16"/>
      <c r="F15" s="16"/>
      <c r="G15" s="16"/>
      <c r="H15" s="16"/>
      <c r="I15" s="30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41"/>
      <c r="Z15" s="2"/>
    </row>
    <row r="16" spans="1:26" ht="15" customHeight="1" x14ac:dyDescent="0.15">
      <c r="A16" s="69"/>
      <c r="B16" s="25" t="s">
        <v>20</v>
      </c>
      <c r="C16" s="30"/>
      <c r="D16" s="34"/>
      <c r="E16" s="6">
        <v>233</v>
      </c>
      <c r="F16" s="6">
        <v>88</v>
      </c>
      <c r="G16" s="6">
        <v>116</v>
      </c>
      <c r="H16" s="6">
        <v>37</v>
      </c>
      <c r="I16" s="6">
        <v>33</v>
      </c>
      <c r="J16" s="6">
        <v>46</v>
      </c>
      <c r="K16" s="6">
        <v>28</v>
      </c>
      <c r="L16" s="6">
        <v>17</v>
      </c>
      <c r="M16" s="6">
        <v>10</v>
      </c>
      <c r="N16" s="6">
        <v>8</v>
      </c>
      <c r="O16" s="6">
        <v>4</v>
      </c>
      <c r="P16" s="6">
        <v>3</v>
      </c>
      <c r="Q16" s="6">
        <v>2</v>
      </c>
      <c r="R16" s="6">
        <v>0</v>
      </c>
      <c r="S16" s="6">
        <v>214</v>
      </c>
      <c r="T16" s="6">
        <v>76</v>
      </c>
      <c r="U16" s="6">
        <v>108</v>
      </c>
      <c r="V16" s="6">
        <v>35</v>
      </c>
      <c r="W16" s="6">
        <v>32</v>
      </c>
      <c r="X16" s="6">
        <v>44</v>
      </c>
      <c r="Y16" s="17">
        <v>26</v>
      </c>
      <c r="Z16" s="2"/>
    </row>
    <row r="17" spans="1:26" ht="15" customHeight="1" x14ac:dyDescent="0.15">
      <c r="A17" s="69"/>
      <c r="B17" s="22"/>
      <c r="C17" s="30"/>
      <c r="D17" s="35">
        <v>2</v>
      </c>
      <c r="E17" s="6">
        <v>237</v>
      </c>
      <c r="F17" s="6">
        <v>90</v>
      </c>
      <c r="G17" s="6">
        <v>119</v>
      </c>
      <c r="H17" s="6">
        <v>34</v>
      </c>
      <c r="I17" s="6">
        <v>40</v>
      </c>
      <c r="J17" s="6">
        <v>45</v>
      </c>
      <c r="K17" s="6">
        <v>28</v>
      </c>
      <c r="L17" s="6">
        <v>19</v>
      </c>
      <c r="M17" s="6">
        <v>11</v>
      </c>
      <c r="N17" s="6">
        <v>8</v>
      </c>
      <c r="O17" s="6">
        <v>4</v>
      </c>
      <c r="P17" s="6">
        <v>3</v>
      </c>
      <c r="Q17" s="6">
        <v>2</v>
      </c>
      <c r="R17" s="6">
        <v>0</v>
      </c>
      <c r="S17" s="6">
        <v>219</v>
      </c>
      <c r="T17" s="6">
        <v>79</v>
      </c>
      <c r="U17" s="6">
        <v>110</v>
      </c>
      <c r="V17" s="6">
        <v>27</v>
      </c>
      <c r="W17" s="6">
        <v>38</v>
      </c>
      <c r="X17" s="6">
        <v>43</v>
      </c>
      <c r="Y17" s="17">
        <v>28</v>
      </c>
      <c r="Z17" s="2"/>
    </row>
    <row r="18" spans="1:26" ht="15" customHeight="1" x14ac:dyDescent="0.15">
      <c r="A18" s="69"/>
      <c r="B18" s="22"/>
      <c r="C18" s="30"/>
      <c r="D18" s="35">
        <v>3</v>
      </c>
      <c r="E18" s="6">
        <v>237</v>
      </c>
      <c r="F18" s="6">
        <v>82</v>
      </c>
      <c r="G18" s="6">
        <v>119</v>
      </c>
      <c r="H18" s="6">
        <v>38</v>
      </c>
      <c r="I18" s="6">
        <v>38</v>
      </c>
      <c r="J18" s="6">
        <v>43</v>
      </c>
      <c r="K18" s="6">
        <v>35</v>
      </c>
      <c r="L18" s="6">
        <v>16</v>
      </c>
      <c r="M18" s="6">
        <v>8</v>
      </c>
      <c r="N18" s="6">
        <v>9</v>
      </c>
      <c r="O18" s="6">
        <v>5</v>
      </c>
      <c r="P18" s="6">
        <v>2</v>
      </c>
      <c r="Q18" s="6">
        <v>1</v>
      </c>
      <c r="R18" s="6">
        <v>0</v>
      </c>
      <c r="S18" s="6">
        <v>220</v>
      </c>
      <c r="T18" s="6">
        <v>72</v>
      </c>
      <c r="U18" s="6">
        <v>111</v>
      </c>
      <c r="V18" s="6">
        <v>34</v>
      </c>
      <c r="W18" s="6">
        <v>35</v>
      </c>
      <c r="X18" s="6">
        <v>42</v>
      </c>
      <c r="Y18" s="17">
        <v>34</v>
      </c>
    </row>
    <row r="19" spans="1:26" ht="15" customHeight="1" x14ac:dyDescent="0.15">
      <c r="A19" s="69"/>
      <c r="B19" s="22"/>
      <c r="C19" s="30"/>
      <c r="D19" s="35">
        <v>4</v>
      </c>
      <c r="E19" s="6">
        <v>244</v>
      </c>
      <c r="F19" s="6">
        <v>86</v>
      </c>
      <c r="G19" s="6">
        <v>124</v>
      </c>
      <c r="H19" s="6">
        <v>39</v>
      </c>
      <c r="I19" s="6">
        <v>39</v>
      </c>
      <c r="J19" s="6">
        <v>46</v>
      </c>
      <c r="K19" s="6">
        <v>32</v>
      </c>
      <c r="L19" s="6">
        <v>18</v>
      </c>
      <c r="M19" s="6">
        <v>9</v>
      </c>
      <c r="N19" s="6">
        <v>9</v>
      </c>
      <c r="O19" s="6">
        <v>4</v>
      </c>
      <c r="P19" s="6">
        <v>3</v>
      </c>
      <c r="Q19" s="6">
        <v>1</v>
      </c>
      <c r="R19" s="6">
        <v>0</v>
      </c>
      <c r="S19" s="6">
        <v>224</v>
      </c>
      <c r="T19" s="6">
        <v>76</v>
      </c>
      <c r="U19" s="6">
        <v>115</v>
      </c>
      <c r="V19" s="6">
        <v>34</v>
      </c>
      <c r="W19" s="6">
        <v>37</v>
      </c>
      <c r="X19" s="6">
        <v>45</v>
      </c>
      <c r="Y19" s="17">
        <v>31</v>
      </c>
    </row>
    <row r="20" spans="1:26" ht="15" customHeight="1" x14ac:dyDescent="0.15">
      <c r="A20" s="69"/>
      <c r="B20" s="22"/>
      <c r="C20" s="26"/>
      <c r="D20" s="35">
        <v>5</v>
      </c>
      <c r="E20" s="6">
        <v>232</v>
      </c>
      <c r="F20" s="6">
        <v>76</v>
      </c>
      <c r="G20" s="6">
        <v>125</v>
      </c>
      <c r="H20" s="6">
        <v>42</v>
      </c>
      <c r="I20" s="6">
        <v>41</v>
      </c>
      <c r="J20" s="6">
        <v>43</v>
      </c>
      <c r="K20" s="6">
        <v>31</v>
      </c>
      <c r="L20" s="6">
        <v>16</v>
      </c>
      <c r="M20" s="6">
        <v>7</v>
      </c>
      <c r="N20" s="6">
        <v>9</v>
      </c>
      <c r="O20" s="6">
        <v>5</v>
      </c>
      <c r="P20" s="6">
        <v>3</v>
      </c>
      <c r="Q20" s="6">
        <v>1</v>
      </c>
      <c r="R20" s="6">
        <v>0</v>
      </c>
      <c r="S20" s="6">
        <v>217</v>
      </c>
      <c r="T20" s="6">
        <v>67</v>
      </c>
      <c r="U20" s="6">
        <v>117</v>
      </c>
      <c r="V20" s="6">
        <v>37</v>
      </c>
      <c r="W20" s="6">
        <v>37</v>
      </c>
      <c r="X20" s="6">
        <v>41</v>
      </c>
      <c r="Y20" s="17">
        <v>29</v>
      </c>
    </row>
    <row r="21" spans="1:26" ht="15" customHeight="1" x14ac:dyDescent="0.15">
      <c r="A21" s="69"/>
      <c r="B21" s="22"/>
      <c r="C21" s="26"/>
      <c r="D21" s="35">
        <v>6</v>
      </c>
      <c r="E21" s="6">
        <v>227</v>
      </c>
      <c r="F21" s="6">
        <v>79</v>
      </c>
      <c r="G21" s="6">
        <v>118</v>
      </c>
      <c r="H21" s="6">
        <v>36</v>
      </c>
      <c r="I21" s="6">
        <v>40</v>
      </c>
      <c r="J21" s="6">
        <v>42</v>
      </c>
      <c r="K21" s="6">
        <v>30</v>
      </c>
      <c r="L21" s="6">
        <v>16</v>
      </c>
      <c r="M21" s="6">
        <v>7</v>
      </c>
      <c r="N21" s="6">
        <v>9</v>
      </c>
      <c r="O21" s="6">
        <v>4</v>
      </c>
      <c r="P21" s="6">
        <v>2</v>
      </c>
      <c r="Q21" s="6">
        <v>2</v>
      </c>
      <c r="R21" s="6">
        <v>0</v>
      </c>
      <c r="S21" s="6">
        <v>211</v>
      </c>
      <c r="T21" s="6">
        <v>72</v>
      </c>
      <c r="U21" s="6">
        <v>110</v>
      </c>
      <c r="V21" s="6">
        <v>29</v>
      </c>
      <c r="W21" s="6">
        <v>38</v>
      </c>
      <c r="X21" s="6">
        <v>40</v>
      </c>
      <c r="Y21" s="17">
        <v>31</v>
      </c>
    </row>
    <row r="22" spans="1:26" ht="15" customHeight="1" x14ac:dyDescent="0.15">
      <c r="A22" s="69"/>
      <c r="B22" s="31"/>
      <c r="C22" s="28"/>
      <c r="D22" s="35">
        <v>7</v>
      </c>
      <c r="E22" s="6">
        <v>234</v>
      </c>
      <c r="F22" s="6">
        <v>76</v>
      </c>
      <c r="G22" s="6">
        <v>128</v>
      </c>
      <c r="H22" s="6">
        <v>37</v>
      </c>
      <c r="I22" s="6">
        <v>47</v>
      </c>
      <c r="J22" s="6">
        <v>45</v>
      </c>
      <c r="K22" s="6">
        <v>28</v>
      </c>
      <c r="L22" s="6">
        <v>19</v>
      </c>
      <c r="M22" s="6">
        <v>9</v>
      </c>
      <c r="N22" s="6">
        <v>9</v>
      </c>
      <c r="O22" s="6">
        <v>5</v>
      </c>
      <c r="P22" s="6">
        <v>3</v>
      </c>
      <c r="Q22" s="6">
        <v>1</v>
      </c>
      <c r="R22" s="6">
        <v>0</v>
      </c>
      <c r="S22" s="6">
        <v>215</v>
      </c>
      <c r="T22" s="6">
        <v>67</v>
      </c>
      <c r="U22" s="6">
        <v>120</v>
      </c>
      <c r="V22" s="6">
        <v>32</v>
      </c>
      <c r="W22" s="6">
        <v>42</v>
      </c>
      <c r="X22" s="6">
        <v>43</v>
      </c>
      <c r="Y22" s="17">
        <v>29</v>
      </c>
    </row>
    <row r="23" spans="1:26" ht="15" customHeight="1" x14ac:dyDescent="0.15">
      <c r="A23" s="69"/>
      <c r="B23" s="27"/>
      <c r="C23" s="28"/>
      <c r="D23" s="35">
        <v>8</v>
      </c>
      <c r="E23" s="6">
        <v>235</v>
      </c>
      <c r="F23" s="6">
        <v>84</v>
      </c>
      <c r="G23" s="6">
        <v>120</v>
      </c>
      <c r="H23" s="6">
        <v>41</v>
      </c>
      <c r="I23" s="6">
        <v>41</v>
      </c>
      <c r="J23" s="6">
        <v>38</v>
      </c>
      <c r="K23" s="6">
        <v>31</v>
      </c>
      <c r="L23" s="6">
        <v>19</v>
      </c>
      <c r="M23" s="6">
        <v>10</v>
      </c>
      <c r="N23" s="6">
        <v>9</v>
      </c>
      <c r="O23" s="6">
        <v>6</v>
      </c>
      <c r="P23" s="6">
        <v>4</v>
      </c>
      <c r="Q23" s="6">
        <v>1</v>
      </c>
      <c r="R23" s="6">
        <v>0</v>
      </c>
      <c r="S23" s="6">
        <v>216</v>
      </c>
      <c r="T23" s="6">
        <v>75</v>
      </c>
      <c r="U23" s="6">
        <v>109</v>
      </c>
      <c r="V23" s="6">
        <v>36</v>
      </c>
      <c r="W23" s="6">
        <v>39</v>
      </c>
      <c r="X23" s="6">
        <v>37</v>
      </c>
      <c r="Y23" s="17">
        <v>32</v>
      </c>
    </row>
    <row r="24" spans="1:26" ht="15" customHeight="1" x14ac:dyDescent="0.15">
      <c r="A24" s="69"/>
      <c r="B24" s="27"/>
      <c r="C24" s="29"/>
      <c r="D24" s="35">
        <v>9</v>
      </c>
      <c r="E24" s="6">
        <v>246</v>
      </c>
      <c r="F24" s="6">
        <v>84</v>
      </c>
      <c r="G24" s="6">
        <v>125</v>
      </c>
      <c r="H24" s="6">
        <v>41</v>
      </c>
      <c r="I24" s="6">
        <v>44</v>
      </c>
      <c r="J24" s="6">
        <v>40</v>
      </c>
      <c r="K24" s="6">
        <v>37</v>
      </c>
      <c r="L24" s="6">
        <v>19</v>
      </c>
      <c r="M24" s="6">
        <v>10</v>
      </c>
      <c r="N24" s="6">
        <v>9</v>
      </c>
      <c r="O24" s="6">
        <v>4</v>
      </c>
      <c r="P24" s="6">
        <v>4</v>
      </c>
      <c r="Q24" s="6">
        <v>0</v>
      </c>
      <c r="R24" s="6">
        <v>0</v>
      </c>
      <c r="S24" s="6">
        <v>226</v>
      </c>
      <c r="T24" s="6">
        <v>73</v>
      </c>
      <c r="U24" s="6">
        <v>114</v>
      </c>
      <c r="V24" s="6">
        <v>38</v>
      </c>
      <c r="W24" s="6">
        <v>39</v>
      </c>
      <c r="X24" s="6">
        <v>39</v>
      </c>
      <c r="Y24" s="17">
        <v>36</v>
      </c>
    </row>
    <row r="25" spans="1:26" ht="15" customHeight="1" x14ac:dyDescent="0.15">
      <c r="A25" s="69"/>
      <c r="B25" s="27"/>
      <c r="C25" s="29"/>
      <c r="D25" s="36">
        <v>10</v>
      </c>
      <c r="E25" s="6">
        <v>244</v>
      </c>
      <c r="F25" s="6">
        <v>82</v>
      </c>
      <c r="G25" s="6">
        <v>127</v>
      </c>
      <c r="H25" s="6">
        <v>42</v>
      </c>
      <c r="I25" s="6">
        <v>40</v>
      </c>
      <c r="J25" s="6">
        <v>45</v>
      </c>
      <c r="K25" s="6">
        <v>34</v>
      </c>
      <c r="L25" s="6">
        <v>19</v>
      </c>
      <c r="M25" s="6">
        <v>11</v>
      </c>
      <c r="N25" s="6">
        <v>7</v>
      </c>
      <c r="O25" s="6">
        <v>2</v>
      </c>
      <c r="P25" s="6">
        <v>3</v>
      </c>
      <c r="Q25" s="6">
        <v>1</v>
      </c>
      <c r="R25" s="6">
        <v>0</v>
      </c>
      <c r="S25" s="6">
        <v>226</v>
      </c>
      <c r="T25" s="6">
        <v>70</v>
      </c>
      <c r="U25" s="6">
        <v>120</v>
      </c>
      <c r="V25" s="6">
        <v>39</v>
      </c>
      <c r="W25" s="6">
        <v>37</v>
      </c>
      <c r="X25" s="6">
        <v>44</v>
      </c>
      <c r="Y25" s="17">
        <v>33</v>
      </c>
    </row>
    <row r="26" spans="1:26" ht="15" customHeight="1" x14ac:dyDescent="0.15">
      <c r="A26" s="69"/>
      <c r="B26" s="22"/>
      <c r="C26" s="30"/>
      <c r="D26" s="36">
        <v>11</v>
      </c>
      <c r="E26" s="6">
        <v>243</v>
      </c>
      <c r="F26" s="6">
        <v>85</v>
      </c>
      <c r="G26" s="6">
        <v>125</v>
      </c>
      <c r="H26" s="6">
        <v>39</v>
      </c>
      <c r="I26" s="6">
        <v>39</v>
      </c>
      <c r="J26" s="6">
        <v>46</v>
      </c>
      <c r="K26" s="6">
        <v>32</v>
      </c>
      <c r="L26" s="6">
        <v>14</v>
      </c>
      <c r="M26" s="6">
        <v>9</v>
      </c>
      <c r="N26" s="6">
        <v>5</v>
      </c>
      <c r="O26" s="6">
        <v>2</v>
      </c>
      <c r="P26" s="6">
        <v>2</v>
      </c>
      <c r="Q26" s="6">
        <v>0</v>
      </c>
      <c r="R26" s="6">
        <v>0</v>
      </c>
      <c r="S26" s="6">
        <v>228</v>
      </c>
      <c r="T26" s="6">
        <v>75</v>
      </c>
      <c r="U26" s="6">
        <v>120</v>
      </c>
      <c r="V26" s="6">
        <v>36</v>
      </c>
      <c r="W26" s="6">
        <v>36</v>
      </c>
      <c r="X26" s="6">
        <v>47</v>
      </c>
      <c r="Y26" s="17">
        <v>32</v>
      </c>
    </row>
    <row r="27" spans="1:26" ht="15" customHeight="1" x14ac:dyDescent="0.15">
      <c r="A27" s="69"/>
      <c r="B27" s="22"/>
      <c r="C27" s="30"/>
      <c r="D27" s="36">
        <v>12</v>
      </c>
      <c r="E27" s="6">
        <v>245</v>
      </c>
      <c r="F27" s="6">
        <v>78</v>
      </c>
      <c r="G27" s="6">
        <v>134</v>
      </c>
      <c r="H27" s="6">
        <v>41</v>
      </c>
      <c r="I27" s="6">
        <v>45</v>
      </c>
      <c r="J27" s="6">
        <v>48</v>
      </c>
      <c r="K27" s="6">
        <v>33</v>
      </c>
      <c r="L27" s="6">
        <v>11</v>
      </c>
      <c r="M27" s="6">
        <v>6</v>
      </c>
      <c r="N27" s="6">
        <v>5</v>
      </c>
      <c r="O27" s="6">
        <v>3</v>
      </c>
      <c r="P27" s="6">
        <v>2</v>
      </c>
      <c r="Q27" s="6">
        <v>0</v>
      </c>
      <c r="R27" s="6">
        <v>0</v>
      </c>
      <c r="S27" s="6">
        <v>232</v>
      </c>
      <c r="T27" s="6">
        <v>71</v>
      </c>
      <c r="U27" s="6">
        <v>132</v>
      </c>
      <c r="V27" s="6">
        <v>39</v>
      </c>
      <c r="W27" s="6">
        <v>43</v>
      </c>
      <c r="X27" s="6">
        <v>48</v>
      </c>
      <c r="Y27" s="17">
        <v>33</v>
      </c>
    </row>
    <row r="28" spans="1:26" ht="15" customHeight="1" x14ac:dyDescent="0.15">
      <c r="A28" s="69"/>
      <c r="B28" s="22"/>
      <c r="C28" s="30"/>
      <c r="D28" s="21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41"/>
    </row>
    <row r="29" spans="1:26" ht="15" customHeight="1" x14ac:dyDescent="0.15">
      <c r="A29" s="69"/>
      <c r="B29" s="22"/>
      <c r="C29" s="30"/>
      <c r="D29" s="21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41"/>
    </row>
    <row r="30" spans="1:26" ht="15" customHeight="1" x14ac:dyDescent="0.15">
      <c r="A30" s="69"/>
      <c r="B30" s="25" t="s">
        <v>25</v>
      </c>
      <c r="C30" s="30"/>
      <c r="D30" s="34"/>
      <c r="E30" s="6">
        <v>240</v>
      </c>
      <c r="F30" s="6">
        <v>78</v>
      </c>
      <c r="G30" s="6">
        <v>135</v>
      </c>
      <c r="H30" s="6">
        <v>43</v>
      </c>
      <c r="I30" s="6">
        <v>46</v>
      </c>
      <c r="J30" s="6">
        <v>46</v>
      </c>
      <c r="K30" s="6">
        <v>26</v>
      </c>
      <c r="L30" s="6">
        <v>14</v>
      </c>
      <c r="M30" s="6">
        <v>6</v>
      </c>
      <c r="N30" s="6">
        <v>8</v>
      </c>
      <c r="O30" s="6">
        <v>5</v>
      </c>
      <c r="P30" s="6">
        <v>2</v>
      </c>
      <c r="Q30" s="6">
        <v>0</v>
      </c>
      <c r="R30" s="6">
        <v>0</v>
      </c>
      <c r="S30" s="6">
        <v>222</v>
      </c>
      <c r="T30" s="6">
        <v>69</v>
      </c>
      <c r="U30" s="6">
        <v>126</v>
      </c>
      <c r="V30" s="6">
        <v>38</v>
      </c>
      <c r="W30" s="6">
        <v>44</v>
      </c>
      <c r="X30" s="6">
        <v>46</v>
      </c>
      <c r="Y30" s="17">
        <v>26</v>
      </c>
    </row>
    <row r="31" spans="1:26" ht="15" customHeight="1" x14ac:dyDescent="0.15">
      <c r="A31" s="69"/>
      <c r="B31" s="22"/>
      <c r="C31" s="30"/>
      <c r="D31" s="35">
        <v>2</v>
      </c>
      <c r="E31" s="6">
        <v>237</v>
      </c>
      <c r="F31" s="6">
        <v>86</v>
      </c>
      <c r="G31" s="6">
        <v>124</v>
      </c>
      <c r="H31" s="6">
        <v>43</v>
      </c>
      <c r="I31" s="6">
        <v>38</v>
      </c>
      <c r="J31" s="6">
        <v>42</v>
      </c>
      <c r="K31" s="6">
        <v>27</v>
      </c>
      <c r="L31" s="6">
        <v>23</v>
      </c>
      <c r="M31" s="6">
        <v>10</v>
      </c>
      <c r="N31" s="6">
        <v>12</v>
      </c>
      <c r="O31" s="6">
        <v>7</v>
      </c>
      <c r="P31" s="6">
        <v>4</v>
      </c>
      <c r="Q31" s="6">
        <v>1</v>
      </c>
      <c r="R31" s="6">
        <v>0</v>
      </c>
      <c r="S31" s="6">
        <v>213</v>
      </c>
      <c r="T31" s="6">
        <v>74</v>
      </c>
      <c r="U31" s="6">
        <v>112</v>
      </c>
      <c r="V31" s="6">
        <v>36</v>
      </c>
      <c r="W31" s="6">
        <v>35</v>
      </c>
      <c r="X31" s="6">
        <v>42</v>
      </c>
      <c r="Y31" s="17">
        <v>25</v>
      </c>
    </row>
    <row r="32" spans="1:26" ht="15" customHeight="1" x14ac:dyDescent="0.15">
      <c r="A32" s="69"/>
      <c r="B32" s="22"/>
      <c r="C32" s="30"/>
      <c r="D32" s="35">
        <v>3</v>
      </c>
      <c r="E32" s="6">
        <v>239</v>
      </c>
      <c r="F32" s="6">
        <v>90</v>
      </c>
      <c r="G32" s="6">
        <v>118</v>
      </c>
      <c r="H32" s="6">
        <v>41</v>
      </c>
      <c r="I32" s="6">
        <v>39</v>
      </c>
      <c r="J32" s="6">
        <v>38</v>
      </c>
      <c r="K32" s="6">
        <v>30</v>
      </c>
      <c r="L32" s="6">
        <v>22</v>
      </c>
      <c r="M32" s="6">
        <v>11</v>
      </c>
      <c r="N32" s="6">
        <v>11</v>
      </c>
      <c r="O32" s="6">
        <v>7</v>
      </c>
      <c r="P32" s="6">
        <v>3</v>
      </c>
      <c r="Q32" s="6">
        <v>1</v>
      </c>
      <c r="R32" s="6">
        <v>0</v>
      </c>
      <c r="S32" s="6">
        <v>217</v>
      </c>
      <c r="T32" s="6">
        <v>78</v>
      </c>
      <c r="U32" s="6">
        <v>107</v>
      </c>
      <c r="V32" s="6">
        <v>33</v>
      </c>
      <c r="W32" s="6">
        <v>35</v>
      </c>
      <c r="X32" s="6">
        <v>36</v>
      </c>
      <c r="Y32" s="17">
        <v>30</v>
      </c>
    </row>
    <row r="33" spans="1:25" ht="15" customHeight="1" x14ac:dyDescent="0.15">
      <c r="A33" s="69"/>
      <c r="B33" s="22"/>
      <c r="C33" s="30"/>
      <c r="D33" s="35">
        <v>4</v>
      </c>
      <c r="E33" s="6">
        <v>241</v>
      </c>
      <c r="F33" s="6">
        <v>82</v>
      </c>
      <c r="G33" s="6">
        <v>123</v>
      </c>
      <c r="H33" s="6">
        <v>40</v>
      </c>
      <c r="I33" s="6">
        <v>43</v>
      </c>
      <c r="J33" s="6">
        <v>40</v>
      </c>
      <c r="K33" s="6">
        <v>35</v>
      </c>
      <c r="L33" s="6">
        <v>17</v>
      </c>
      <c r="M33" s="6">
        <v>10</v>
      </c>
      <c r="N33" s="6">
        <v>8</v>
      </c>
      <c r="O33" s="6">
        <v>5</v>
      </c>
      <c r="P33" s="6">
        <v>2</v>
      </c>
      <c r="Q33" s="6">
        <v>1</v>
      </c>
      <c r="R33" s="6">
        <v>0</v>
      </c>
      <c r="S33" s="6">
        <v>222</v>
      </c>
      <c r="T33" s="6">
        <v>72</v>
      </c>
      <c r="U33" s="6">
        <v>114</v>
      </c>
      <c r="V33" s="6">
        <v>35</v>
      </c>
      <c r="W33" s="6">
        <v>40</v>
      </c>
      <c r="X33" s="6">
        <v>38</v>
      </c>
      <c r="Y33" s="17">
        <v>35</v>
      </c>
    </row>
    <row r="34" spans="1:25" ht="15" customHeight="1" x14ac:dyDescent="0.15">
      <c r="A34" s="69"/>
      <c r="B34" s="22"/>
      <c r="C34" s="26"/>
      <c r="D34" s="35">
        <v>5</v>
      </c>
      <c r="E34" s="6">
        <v>239</v>
      </c>
      <c r="F34" s="6">
        <v>76</v>
      </c>
      <c r="G34" s="6">
        <v>129</v>
      </c>
      <c r="H34" s="6">
        <v>43</v>
      </c>
      <c r="I34" s="6">
        <v>49</v>
      </c>
      <c r="J34" s="6">
        <v>38</v>
      </c>
      <c r="K34" s="6">
        <v>33</v>
      </c>
      <c r="L34" s="6">
        <v>19</v>
      </c>
      <c r="M34" s="6">
        <v>9</v>
      </c>
      <c r="N34" s="6">
        <v>9</v>
      </c>
      <c r="O34" s="6">
        <v>5</v>
      </c>
      <c r="P34" s="6">
        <v>4</v>
      </c>
      <c r="Q34" s="6">
        <v>0</v>
      </c>
      <c r="R34" s="6">
        <v>0</v>
      </c>
      <c r="S34" s="6">
        <v>220</v>
      </c>
      <c r="T34" s="6">
        <v>65</v>
      </c>
      <c r="U34" s="6">
        <v>119</v>
      </c>
      <c r="V34" s="6">
        <v>39</v>
      </c>
      <c r="W34" s="6">
        <v>45</v>
      </c>
      <c r="X34" s="6">
        <v>37</v>
      </c>
      <c r="Y34" s="17">
        <v>33</v>
      </c>
    </row>
    <row r="35" spans="1:25" ht="15" customHeight="1" x14ac:dyDescent="0.15">
      <c r="A35" s="69"/>
      <c r="B35" s="22"/>
      <c r="C35" s="26"/>
      <c r="D35" s="35">
        <v>6</v>
      </c>
      <c r="E35" s="6">
        <v>243</v>
      </c>
      <c r="F35" s="6">
        <v>74</v>
      </c>
      <c r="G35" s="6">
        <v>131</v>
      </c>
      <c r="H35" s="6">
        <v>43</v>
      </c>
      <c r="I35" s="6">
        <v>40</v>
      </c>
      <c r="J35" s="6">
        <v>49</v>
      </c>
      <c r="K35" s="6">
        <v>37</v>
      </c>
      <c r="L35" s="6">
        <v>19</v>
      </c>
      <c r="M35" s="6">
        <v>9</v>
      </c>
      <c r="N35" s="6">
        <v>10</v>
      </c>
      <c r="O35" s="6">
        <v>5</v>
      </c>
      <c r="P35" s="6">
        <v>2</v>
      </c>
      <c r="Q35" s="6">
        <v>2</v>
      </c>
      <c r="R35" s="6">
        <v>0</v>
      </c>
      <c r="S35" s="6">
        <v>223</v>
      </c>
      <c r="T35" s="6">
        <v>65</v>
      </c>
      <c r="U35" s="6">
        <v>123</v>
      </c>
      <c r="V35" s="6">
        <v>39</v>
      </c>
      <c r="W35" s="6">
        <v>38</v>
      </c>
      <c r="X35" s="6">
        <v>48</v>
      </c>
      <c r="Y35" s="17">
        <v>37</v>
      </c>
    </row>
    <row r="36" spans="1:25" ht="15" customHeight="1" x14ac:dyDescent="0.15">
      <c r="A36" s="69"/>
      <c r="B36" s="31"/>
      <c r="C36" s="28"/>
      <c r="D36" s="35">
        <v>7</v>
      </c>
      <c r="E36" s="6">
        <v>249</v>
      </c>
      <c r="F36" s="6">
        <v>77</v>
      </c>
      <c r="G36" s="6">
        <v>137</v>
      </c>
      <c r="H36" s="6">
        <v>46</v>
      </c>
      <c r="I36" s="6">
        <v>42</v>
      </c>
      <c r="J36" s="6">
        <v>50</v>
      </c>
      <c r="K36" s="6">
        <v>32</v>
      </c>
      <c r="L36" s="6">
        <v>19</v>
      </c>
      <c r="M36" s="6">
        <v>8</v>
      </c>
      <c r="N36" s="6">
        <v>10</v>
      </c>
      <c r="O36" s="6">
        <v>6</v>
      </c>
      <c r="P36" s="6">
        <v>2</v>
      </c>
      <c r="Q36" s="6">
        <v>2</v>
      </c>
      <c r="R36" s="6">
        <v>0</v>
      </c>
      <c r="S36" s="6">
        <v>230</v>
      </c>
      <c r="T36" s="6">
        <v>68</v>
      </c>
      <c r="U36" s="6">
        <v>127</v>
      </c>
      <c r="V36" s="6">
        <v>38</v>
      </c>
      <c r="W36" s="6">
        <v>38</v>
      </c>
      <c r="X36" s="6">
        <v>47</v>
      </c>
      <c r="Y36" s="17">
        <v>32</v>
      </c>
    </row>
    <row r="37" spans="1:25" ht="15" customHeight="1" x14ac:dyDescent="0.15">
      <c r="A37" s="69"/>
      <c r="B37" s="27"/>
      <c r="C37" s="28"/>
      <c r="D37" s="35">
        <v>8</v>
      </c>
      <c r="E37" s="6">
        <v>244</v>
      </c>
      <c r="F37" s="6">
        <v>78</v>
      </c>
      <c r="G37" s="6">
        <v>133</v>
      </c>
      <c r="H37" s="6">
        <v>49</v>
      </c>
      <c r="I37" s="6">
        <v>41</v>
      </c>
      <c r="J37" s="6">
        <v>44</v>
      </c>
      <c r="K37" s="6">
        <v>31</v>
      </c>
      <c r="L37" s="6">
        <v>16</v>
      </c>
      <c r="M37" s="6">
        <v>7</v>
      </c>
      <c r="N37" s="6">
        <v>8</v>
      </c>
      <c r="O37" s="6">
        <v>6</v>
      </c>
      <c r="P37" s="6">
        <v>2</v>
      </c>
      <c r="Q37" s="6">
        <v>1</v>
      </c>
      <c r="R37" s="6">
        <v>0</v>
      </c>
      <c r="S37" s="6">
        <v>227</v>
      </c>
      <c r="T37" s="6">
        <v>69</v>
      </c>
      <c r="U37" s="6">
        <v>125</v>
      </c>
      <c r="V37" s="6">
        <v>41</v>
      </c>
      <c r="W37" s="6">
        <v>40</v>
      </c>
      <c r="X37" s="6">
        <v>42</v>
      </c>
      <c r="Y37" s="17">
        <v>32</v>
      </c>
    </row>
    <row r="38" spans="1:25" ht="15" customHeight="1" x14ac:dyDescent="0.15">
      <c r="A38" s="69"/>
      <c r="B38" s="27"/>
      <c r="C38" s="29"/>
      <c r="D38" s="35">
        <v>9</v>
      </c>
      <c r="E38" s="6">
        <v>248</v>
      </c>
      <c r="F38" s="6">
        <v>85</v>
      </c>
      <c r="G38" s="6">
        <v>128</v>
      </c>
      <c r="H38" s="6">
        <v>44</v>
      </c>
      <c r="I38" s="6">
        <v>46</v>
      </c>
      <c r="J38" s="6">
        <v>38</v>
      </c>
      <c r="K38" s="6">
        <v>33</v>
      </c>
      <c r="L38" s="6">
        <v>17</v>
      </c>
      <c r="M38" s="6">
        <v>9</v>
      </c>
      <c r="N38" s="6">
        <v>9</v>
      </c>
      <c r="O38" s="6">
        <v>5</v>
      </c>
      <c r="P38" s="6">
        <v>3</v>
      </c>
      <c r="Q38" s="6">
        <v>0</v>
      </c>
      <c r="R38" s="6">
        <v>0</v>
      </c>
      <c r="S38" s="6">
        <v>226</v>
      </c>
      <c r="T38" s="6">
        <v>73</v>
      </c>
      <c r="U38" s="6">
        <v>121</v>
      </c>
      <c r="V38" s="6">
        <v>39</v>
      </c>
      <c r="W38" s="6">
        <v>44</v>
      </c>
      <c r="X38" s="6">
        <v>38</v>
      </c>
      <c r="Y38" s="17">
        <v>32</v>
      </c>
    </row>
    <row r="39" spans="1:25" ht="15" customHeight="1" x14ac:dyDescent="0.15">
      <c r="A39" s="69"/>
      <c r="B39" s="27"/>
      <c r="C39" s="29"/>
      <c r="D39" s="36">
        <v>10</v>
      </c>
      <c r="E39" s="6">
        <v>244</v>
      </c>
      <c r="F39" s="6">
        <v>87</v>
      </c>
      <c r="G39" s="6">
        <v>127</v>
      </c>
      <c r="H39" s="6">
        <v>42</v>
      </c>
      <c r="I39" s="6">
        <v>43</v>
      </c>
      <c r="J39" s="6">
        <v>42</v>
      </c>
      <c r="K39" s="6">
        <v>30</v>
      </c>
      <c r="L39" s="6">
        <v>16</v>
      </c>
      <c r="M39" s="6">
        <v>8</v>
      </c>
      <c r="N39" s="6">
        <v>8</v>
      </c>
      <c r="O39" s="6">
        <v>4</v>
      </c>
      <c r="P39" s="6">
        <v>2</v>
      </c>
      <c r="Q39" s="6">
        <v>2</v>
      </c>
      <c r="R39" s="6">
        <v>0</v>
      </c>
      <c r="S39" s="6">
        <v>226</v>
      </c>
      <c r="T39" s="6">
        <v>77</v>
      </c>
      <c r="U39" s="6">
        <v>119</v>
      </c>
      <c r="V39" s="6">
        <v>37</v>
      </c>
      <c r="W39" s="6">
        <v>40</v>
      </c>
      <c r="X39" s="6">
        <v>41</v>
      </c>
      <c r="Y39" s="17">
        <v>30</v>
      </c>
    </row>
    <row r="40" spans="1:25" ht="15" customHeight="1" x14ac:dyDescent="0.15">
      <c r="A40" s="69"/>
      <c r="B40" s="22"/>
      <c r="C40" s="30"/>
      <c r="D40" s="36">
        <v>11</v>
      </c>
      <c r="E40" s="6">
        <v>245</v>
      </c>
      <c r="F40" s="6">
        <v>84</v>
      </c>
      <c r="G40" s="6">
        <v>131</v>
      </c>
      <c r="H40" s="6">
        <v>44</v>
      </c>
      <c r="I40" s="6">
        <v>43</v>
      </c>
      <c r="J40" s="6">
        <v>44</v>
      </c>
      <c r="K40" s="6">
        <v>28</v>
      </c>
      <c r="L40" s="6">
        <v>16</v>
      </c>
      <c r="M40" s="6">
        <v>8</v>
      </c>
      <c r="N40" s="6">
        <v>9</v>
      </c>
      <c r="O40" s="6">
        <v>5</v>
      </c>
      <c r="P40" s="6">
        <v>3</v>
      </c>
      <c r="Q40" s="6">
        <v>1</v>
      </c>
      <c r="R40" s="6">
        <v>0</v>
      </c>
      <c r="S40" s="6">
        <v>228</v>
      </c>
      <c r="T40" s="6">
        <v>75</v>
      </c>
      <c r="U40" s="6">
        <v>125</v>
      </c>
      <c r="V40" s="6">
        <v>37</v>
      </c>
      <c r="W40" s="6">
        <v>41</v>
      </c>
      <c r="X40" s="6">
        <v>43</v>
      </c>
      <c r="Y40" s="17">
        <v>28</v>
      </c>
    </row>
    <row r="41" spans="1:25" ht="15" customHeight="1" x14ac:dyDescent="0.15">
      <c r="A41" s="69"/>
      <c r="B41" s="22"/>
      <c r="C41" s="30"/>
      <c r="D41" s="36">
        <v>12</v>
      </c>
      <c r="E41" s="6">
        <v>256</v>
      </c>
      <c r="F41" s="6">
        <v>84</v>
      </c>
      <c r="G41" s="6">
        <v>138</v>
      </c>
      <c r="H41" s="6">
        <v>42</v>
      </c>
      <c r="I41" s="6">
        <v>48</v>
      </c>
      <c r="J41" s="6">
        <v>48</v>
      </c>
      <c r="K41" s="6">
        <v>33</v>
      </c>
      <c r="L41" s="6">
        <v>15</v>
      </c>
      <c r="M41" s="6">
        <v>7</v>
      </c>
      <c r="N41" s="6">
        <v>8</v>
      </c>
      <c r="O41" s="6">
        <v>6</v>
      </c>
      <c r="P41" s="6">
        <v>2</v>
      </c>
      <c r="Q41" s="6">
        <v>0</v>
      </c>
      <c r="R41" s="6">
        <v>0</v>
      </c>
      <c r="S41" s="6">
        <v>240</v>
      </c>
      <c r="T41" s="6">
        <v>77</v>
      </c>
      <c r="U41" s="6">
        <v>129</v>
      </c>
      <c r="V41" s="6">
        <v>36</v>
      </c>
      <c r="W41" s="6">
        <v>47</v>
      </c>
      <c r="X41" s="6">
        <v>47</v>
      </c>
      <c r="Y41" s="17">
        <v>33</v>
      </c>
    </row>
    <row r="42" spans="1:25" ht="15" customHeight="1" x14ac:dyDescent="0.15">
      <c r="A42" s="69"/>
      <c r="B42" s="22"/>
      <c r="C42" s="30"/>
      <c r="D42" s="21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41"/>
    </row>
    <row r="43" spans="1:25" ht="15" customHeight="1" x14ac:dyDescent="0.15">
      <c r="A43" s="69"/>
      <c r="B43" s="22"/>
      <c r="C43" s="30"/>
      <c r="D43" s="21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41"/>
    </row>
    <row r="44" spans="1:25" ht="15" customHeight="1" x14ac:dyDescent="0.15">
      <c r="A44" s="69"/>
      <c r="B44" s="25" t="s">
        <v>29</v>
      </c>
      <c r="C44" s="30"/>
      <c r="D44" s="34"/>
      <c r="E44" s="16">
        <v>247</v>
      </c>
      <c r="F44" s="16">
        <v>81</v>
      </c>
      <c r="G44" s="16">
        <v>131</v>
      </c>
      <c r="H44" s="16">
        <v>43</v>
      </c>
      <c r="I44" s="30">
        <v>38</v>
      </c>
      <c r="J44" s="16">
        <v>49</v>
      </c>
      <c r="K44" s="16">
        <v>35</v>
      </c>
      <c r="L44" s="54">
        <v>11</v>
      </c>
      <c r="M44" s="16">
        <v>6</v>
      </c>
      <c r="N44" s="16">
        <v>6</v>
      </c>
      <c r="O44" s="16">
        <v>4</v>
      </c>
      <c r="P44" s="16">
        <v>0</v>
      </c>
      <c r="Q44" s="16">
        <v>0</v>
      </c>
      <c r="R44" s="16">
        <v>0</v>
      </c>
      <c r="S44" s="44">
        <v>236</v>
      </c>
      <c r="T44" s="44">
        <v>73</v>
      </c>
      <c r="U44" s="44">
        <v>125</v>
      </c>
      <c r="V44" s="44">
        <v>36</v>
      </c>
      <c r="W44" s="44">
        <v>39</v>
      </c>
      <c r="X44" s="44">
        <v>46</v>
      </c>
      <c r="Y44" s="46">
        <v>36</v>
      </c>
    </row>
    <row r="45" spans="1:25" ht="15" customHeight="1" x14ac:dyDescent="0.15">
      <c r="A45" s="69"/>
      <c r="B45" s="22"/>
      <c r="C45" s="30"/>
      <c r="D45" s="35">
        <v>2</v>
      </c>
      <c r="E45" s="16">
        <v>247</v>
      </c>
      <c r="F45" s="16">
        <v>85</v>
      </c>
      <c r="G45" s="16">
        <v>125</v>
      </c>
      <c r="H45" s="16">
        <v>43</v>
      </c>
      <c r="I45" s="30">
        <v>35</v>
      </c>
      <c r="J45" s="16">
        <v>47</v>
      </c>
      <c r="K45" s="16">
        <v>36</v>
      </c>
      <c r="L45" s="54">
        <v>18</v>
      </c>
      <c r="M45" s="16">
        <v>9</v>
      </c>
      <c r="N45" s="16">
        <v>8</v>
      </c>
      <c r="O45" s="16">
        <v>5</v>
      </c>
      <c r="P45" s="16">
        <v>3</v>
      </c>
      <c r="Q45" s="16">
        <v>0</v>
      </c>
      <c r="R45" s="16">
        <v>0</v>
      </c>
      <c r="S45" s="44">
        <v>226</v>
      </c>
      <c r="T45" s="44">
        <v>77</v>
      </c>
      <c r="U45" s="44">
        <v>114</v>
      </c>
      <c r="V45" s="44">
        <v>37</v>
      </c>
      <c r="W45" s="44">
        <v>31</v>
      </c>
      <c r="X45" s="44">
        <v>45</v>
      </c>
      <c r="Y45" s="46">
        <v>37</v>
      </c>
    </row>
    <row r="46" spans="1:25" ht="15" customHeight="1" x14ac:dyDescent="0.15">
      <c r="A46" s="69"/>
      <c r="B46" s="22"/>
      <c r="C46" s="30"/>
      <c r="D46" s="35">
        <v>3</v>
      </c>
      <c r="E46" s="16">
        <v>246</v>
      </c>
      <c r="F46" s="16">
        <v>84</v>
      </c>
      <c r="G46" s="16">
        <v>131</v>
      </c>
      <c r="H46" s="16">
        <v>44</v>
      </c>
      <c r="I46" s="30">
        <v>39</v>
      </c>
      <c r="J46" s="16">
        <v>48</v>
      </c>
      <c r="K46" s="16">
        <v>30</v>
      </c>
      <c r="L46" s="54">
        <v>20</v>
      </c>
      <c r="M46" s="16">
        <v>10</v>
      </c>
      <c r="N46" s="16">
        <v>9</v>
      </c>
      <c r="O46" s="16">
        <v>5</v>
      </c>
      <c r="P46" s="16">
        <v>4</v>
      </c>
      <c r="Q46" s="16">
        <v>1</v>
      </c>
      <c r="R46" s="16">
        <v>0</v>
      </c>
      <c r="S46" s="44">
        <v>225</v>
      </c>
      <c r="T46" s="44">
        <v>73</v>
      </c>
      <c r="U46" s="44">
        <v>121</v>
      </c>
      <c r="V46" s="44">
        <v>40</v>
      </c>
      <c r="W46" s="44">
        <v>35</v>
      </c>
      <c r="X46" s="44">
        <v>47</v>
      </c>
      <c r="Y46" s="46">
        <v>30</v>
      </c>
    </row>
    <row r="47" spans="1:25" ht="15" customHeight="1" x14ac:dyDescent="0.15">
      <c r="A47" s="69"/>
      <c r="B47" s="22"/>
      <c r="C47" s="30"/>
      <c r="D47" s="35">
        <v>4</v>
      </c>
      <c r="E47" s="16">
        <v>240</v>
      </c>
      <c r="F47" s="16">
        <v>76</v>
      </c>
      <c r="G47" s="16">
        <v>134</v>
      </c>
      <c r="H47" s="16">
        <v>40</v>
      </c>
      <c r="I47" s="30">
        <v>46</v>
      </c>
      <c r="J47" s="16">
        <v>47</v>
      </c>
      <c r="K47" s="16">
        <v>28</v>
      </c>
      <c r="L47" s="54">
        <v>18</v>
      </c>
      <c r="M47" s="16">
        <v>9</v>
      </c>
      <c r="N47" s="16">
        <v>9</v>
      </c>
      <c r="O47" s="16">
        <v>6</v>
      </c>
      <c r="P47" s="16">
        <v>3</v>
      </c>
      <c r="Q47" s="16">
        <v>1</v>
      </c>
      <c r="R47" s="16">
        <v>0</v>
      </c>
      <c r="S47" s="44">
        <v>221</v>
      </c>
      <c r="T47" s="44">
        <v>66</v>
      </c>
      <c r="U47" s="44">
        <v>124</v>
      </c>
      <c r="V47" s="44">
        <v>35</v>
      </c>
      <c r="W47" s="44">
        <v>43</v>
      </c>
      <c r="X47" s="44">
        <v>48</v>
      </c>
      <c r="Y47" s="46">
        <v>28</v>
      </c>
    </row>
    <row r="48" spans="1:25" ht="15" customHeight="1" x14ac:dyDescent="0.15">
      <c r="A48" s="69"/>
      <c r="B48" s="22"/>
      <c r="C48" s="26"/>
      <c r="D48" s="35">
        <v>5</v>
      </c>
      <c r="E48" s="16">
        <v>244</v>
      </c>
      <c r="F48" s="16">
        <v>80</v>
      </c>
      <c r="G48" s="16">
        <v>128</v>
      </c>
      <c r="H48" s="16">
        <v>36</v>
      </c>
      <c r="I48" s="30">
        <v>45</v>
      </c>
      <c r="J48" s="16">
        <v>47</v>
      </c>
      <c r="K48" s="16">
        <v>34</v>
      </c>
      <c r="L48" s="54">
        <v>19</v>
      </c>
      <c r="M48" s="16">
        <v>11</v>
      </c>
      <c r="N48" s="16">
        <v>6</v>
      </c>
      <c r="O48" s="16">
        <v>3</v>
      </c>
      <c r="P48" s="16">
        <v>3</v>
      </c>
      <c r="Q48" s="16">
        <v>0</v>
      </c>
      <c r="R48" s="16">
        <v>0</v>
      </c>
      <c r="S48" s="44">
        <v>225</v>
      </c>
      <c r="T48" s="44">
        <v>67</v>
      </c>
      <c r="U48" s="44">
        <v>120</v>
      </c>
      <c r="V48" s="44">
        <v>33</v>
      </c>
      <c r="W48" s="44">
        <v>43</v>
      </c>
      <c r="X48" s="44">
        <v>46</v>
      </c>
      <c r="Y48" s="46">
        <v>33</v>
      </c>
    </row>
    <row r="49" spans="1:25" ht="15" customHeight="1" x14ac:dyDescent="0.15">
      <c r="A49" s="69"/>
      <c r="B49" s="22"/>
      <c r="C49" s="26"/>
      <c r="D49" s="35">
        <v>6</v>
      </c>
      <c r="E49" s="16">
        <v>249</v>
      </c>
      <c r="F49" s="16">
        <v>83</v>
      </c>
      <c r="G49" s="16">
        <v>130</v>
      </c>
      <c r="H49" s="16">
        <v>38</v>
      </c>
      <c r="I49" s="30">
        <v>44</v>
      </c>
      <c r="J49" s="16">
        <v>48</v>
      </c>
      <c r="K49" s="16">
        <v>34</v>
      </c>
      <c r="L49" s="54">
        <v>20</v>
      </c>
      <c r="M49" s="16">
        <v>11</v>
      </c>
      <c r="N49" s="16">
        <v>9</v>
      </c>
      <c r="O49" s="16">
        <v>4</v>
      </c>
      <c r="P49" s="16">
        <v>4</v>
      </c>
      <c r="Q49" s="16">
        <v>1</v>
      </c>
      <c r="R49" s="16">
        <v>0</v>
      </c>
      <c r="S49" s="44">
        <v>227</v>
      </c>
      <c r="T49" s="44">
        <v>73</v>
      </c>
      <c r="U49" s="44">
        <v>121</v>
      </c>
      <c r="V49" s="44">
        <v>33</v>
      </c>
      <c r="W49" s="44">
        <v>41</v>
      </c>
      <c r="X49" s="44">
        <v>46</v>
      </c>
      <c r="Y49" s="46">
        <v>33</v>
      </c>
    </row>
    <row r="50" spans="1:25" ht="15" customHeight="1" x14ac:dyDescent="0.15">
      <c r="A50" s="69"/>
      <c r="B50" s="31"/>
      <c r="C50" s="28"/>
      <c r="D50" s="35">
        <v>7</v>
      </c>
      <c r="E50" s="16">
        <v>249</v>
      </c>
      <c r="F50" s="16">
        <v>85</v>
      </c>
      <c r="G50" s="16">
        <v>129</v>
      </c>
      <c r="H50" s="16">
        <v>45</v>
      </c>
      <c r="I50" s="30">
        <v>39</v>
      </c>
      <c r="J50" s="16">
        <v>45</v>
      </c>
      <c r="K50" s="16">
        <v>35</v>
      </c>
      <c r="L50" s="54">
        <v>18</v>
      </c>
      <c r="M50" s="16">
        <v>8</v>
      </c>
      <c r="N50" s="16">
        <v>9</v>
      </c>
      <c r="O50" s="16">
        <v>4</v>
      </c>
      <c r="P50" s="16">
        <v>2</v>
      </c>
      <c r="Q50" s="16">
        <v>3</v>
      </c>
      <c r="R50" s="16">
        <v>0</v>
      </c>
      <c r="S50" s="44">
        <v>229</v>
      </c>
      <c r="T50" s="44">
        <v>75</v>
      </c>
      <c r="U50" s="44">
        <v>118</v>
      </c>
      <c r="V50" s="44">
        <v>42</v>
      </c>
      <c r="W50" s="44">
        <v>36</v>
      </c>
      <c r="X50" s="44">
        <v>44</v>
      </c>
      <c r="Y50" s="46">
        <v>35</v>
      </c>
    </row>
    <row r="51" spans="1:25" ht="15" customHeight="1" x14ac:dyDescent="0.15">
      <c r="A51" s="69"/>
      <c r="B51" s="27"/>
      <c r="C51" s="28"/>
      <c r="D51" s="35">
        <v>8</v>
      </c>
      <c r="E51" s="16">
        <v>249</v>
      </c>
      <c r="F51" s="16">
        <v>85</v>
      </c>
      <c r="G51" s="16">
        <v>126</v>
      </c>
      <c r="H51" s="16">
        <v>45</v>
      </c>
      <c r="I51" s="30">
        <v>36</v>
      </c>
      <c r="J51" s="16">
        <v>45</v>
      </c>
      <c r="K51" s="16">
        <v>36</v>
      </c>
      <c r="L51" s="54">
        <v>19</v>
      </c>
      <c r="M51" s="16">
        <v>11</v>
      </c>
      <c r="N51" s="16">
        <v>9</v>
      </c>
      <c r="O51" s="16">
        <v>5</v>
      </c>
      <c r="P51" s="16">
        <v>3</v>
      </c>
      <c r="Q51" s="16">
        <v>2</v>
      </c>
      <c r="R51" s="16">
        <v>0</v>
      </c>
      <c r="S51" s="44">
        <v>228</v>
      </c>
      <c r="T51" s="44">
        <v>76</v>
      </c>
      <c r="U51" s="44">
        <v>117</v>
      </c>
      <c r="V51" s="44">
        <v>40</v>
      </c>
      <c r="W51" s="44">
        <v>34</v>
      </c>
      <c r="X51" s="44">
        <v>43</v>
      </c>
      <c r="Y51" s="46">
        <v>35</v>
      </c>
    </row>
    <row r="52" spans="1:25" ht="15" customHeight="1" x14ac:dyDescent="0.15">
      <c r="A52" s="69"/>
      <c r="B52" s="27"/>
      <c r="C52" s="29"/>
      <c r="D52" s="35">
        <v>9</v>
      </c>
      <c r="E52" s="16">
        <v>252</v>
      </c>
      <c r="F52" s="16">
        <v>92</v>
      </c>
      <c r="G52" s="16">
        <v>124</v>
      </c>
      <c r="H52" s="16">
        <v>42</v>
      </c>
      <c r="I52" s="30">
        <v>36</v>
      </c>
      <c r="J52" s="16">
        <v>46</v>
      </c>
      <c r="K52" s="16">
        <v>34</v>
      </c>
      <c r="L52" s="54">
        <v>20</v>
      </c>
      <c r="M52" s="16">
        <v>9</v>
      </c>
      <c r="N52" s="16">
        <v>11</v>
      </c>
      <c r="O52" s="16">
        <v>6</v>
      </c>
      <c r="P52" s="16">
        <v>4</v>
      </c>
      <c r="Q52" s="16">
        <v>2</v>
      </c>
      <c r="R52" s="16">
        <v>0</v>
      </c>
      <c r="S52" s="44">
        <v>231</v>
      </c>
      <c r="T52" s="44">
        <v>81</v>
      </c>
      <c r="U52" s="44">
        <v>111</v>
      </c>
      <c r="V52" s="44">
        <v>35</v>
      </c>
      <c r="W52" s="44">
        <v>32</v>
      </c>
      <c r="X52" s="44">
        <v>43</v>
      </c>
      <c r="Y52" s="46">
        <v>33</v>
      </c>
    </row>
    <row r="53" spans="1:25" ht="15" customHeight="1" x14ac:dyDescent="0.15">
      <c r="A53" s="69"/>
      <c r="B53" s="27"/>
      <c r="C53" s="29"/>
      <c r="D53" s="36">
        <v>10</v>
      </c>
      <c r="E53" s="16">
        <v>256</v>
      </c>
      <c r="F53" s="16">
        <v>89</v>
      </c>
      <c r="G53" s="16">
        <v>128</v>
      </c>
      <c r="H53" s="16">
        <v>39</v>
      </c>
      <c r="I53" s="30">
        <v>39</v>
      </c>
      <c r="J53" s="16">
        <v>49</v>
      </c>
      <c r="K53" s="16">
        <v>38</v>
      </c>
      <c r="L53" s="54">
        <v>18</v>
      </c>
      <c r="M53" s="16">
        <v>8</v>
      </c>
      <c r="N53" s="16">
        <v>10</v>
      </c>
      <c r="O53" s="16">
        <v>4</v>
      </c>
      <c r="P53" s="16">
        <v>4</v>
      </c>
      <c r="Q53" s="16">
        <v>2</v>
      </c>
      <c r="R53" s="16">
        <v>0</v>
      </c>
      <c r="S53" s="44">
        <v>235</v>
      </c>
      <c r="T53" s="44">
        <v>79</v>
      </c>
      <c r="U53" s="44">
        <v>116</v>
      </c>
      <c r="V53" s="44">
        <v>35</v>
      </c>
      <c r="W53" s="44">
        <v>33</v>
      </c>
      <c r="X53" s="44">
        <v>46</v>
      </c>
      <c r="Y53" s="46">
        <v>38</v>
      </c>
    </row>
    <row r="54" spans="1:25" ht="15" customHeight="1" x14ac:dyDescent="0.15">
      <c r="A54" s="69"/>
      <c r="B54" s="22"/>
      <c r="C54" s="30"/>
      <c r="D54" s="36">
        <v>11</v>
      </c>
      <c r="E54" s="16">
        <v>258</v>
      </c>
      <c r="F54" s="16">
        <v>84</v>
      </c>
      <c r="G54" s="16">
        <v>140</v>
      </c>
      <c r="H54" s="16">
        <v>41</v>
      </c>
      <c r="I54" s="30">
        <v>44</v>
      </c>
      <c r="J54" s="16">
        <v>55</v>
      </c>
      <c r="K54" s="16">
        <v>33</v>
      </c>
      <c r="L54" s="54">
        <v>20</v>
      </c>
      <c r="M54" s="16">
        <v>8</v>
      </c>
      <c r="N54" s="16">
        <v>13</v>
      </c>
      <c r="O54" s="16">
        <v>7</v>
      </c>
      <c r="P54" s="16">
        <v>5</v>
      </c>
      <c r="Q54" s="16">
        <v>2</v>
      </c>
      <c r="R54" s="16">
        <v>0</v>
      </c>
      <c r="S54" s="44">
        <v>235</v>
      </c>
      <c r="T54" s="44">
        <v>77</v>
      </c>
      <c r="U54" s="44">
        <v>125</v>
      </c>
      <c r="V54" s="44">
        <v>34</v>
      </c>
      <c r="W54" s="44">
        <v>38</v>
      </c>
      <c r="X54" s="44">
        <v>53</v>
      </c>
      <c r="Y54" s="46">
        <v>32</v>
      </c>
    </row>
    <row r="55" spans="1:25" ht="15" customHeight="1" x14ac:dyDescent="0.15">
      <c r="A55" s="69"/>
      <c r="B55" s="22"/>
      <c r="C55" s="30"/>
      <c r="D55" s="36">
        <v>12</v>
      </c>
      <c r="E55" s="16">
        <v>259</v>
      </c>
      <c r="F55" s="16">
        <v>86</v>
      </c>
      <c r="G55" s="16">
        <v>140</v>
      </c>
      <c r="H55" s="16">
        <v>48</v>
      </c>
      <c r="I55" s="30">
        <v>43</v>
      </c>
      <c r="J55" s="16">
        <v>49</v>
      </c>
      <c r="K55" s="16">
        <v>32</v>
      </c>
      <c r="L55" s="54">
        <v>20</v>
      </c>
      <c r="M55" s="16">
        <v>9</v>
      </c>
      <c r="N55" s="16">
        <v>11</v>
      </c>
      <c r="O55" s="16">
        <v>5</v>
      </c>
      <c r="P55" s="16">
        <v>3</v>
      </c>
      <c r="Q55" s="16">
        <v>2</v>
      </c>
      <c r="R55" s="16">
        <v>0</v>
      </c>
      <c r="S55" s="44">
        <v>236</v>
      </c>
      <c r="T55" s="44">
        <v>78</v>
      </c>
      <c r="U55" s="44">
        <v>129</v>
      </c>
      <c r="V55" s="44">
        <v>40</v>
      </c>
      <c r="W55" s="44">
        <v>40</v>
      </c>
      <c r="X55" s="44">
        <v>48</v>
      </c>
      <c r="Y55" s="46">
        <v>31</v>
      </c>
    </row>
    <row r="56" spans="1:25" ht="15" customHeight="1" thickBot="1" x14ac:dyDescent="0.2">
      <c r="A56" s="70"/>
      <c r="B56" s="38"/>
      <c r="C56" s="8"/>
      <c r="D56" s="3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42"/>
    </row>
    <row r="57" spans="1:25" ht="15" customHeight="1" x14ac:dyDescent="0.15"/>
    <row r="58" spans="1:25" ht="15" customHeight="1" x14ac:dyDescent="0.15"/>
    <row r="59" spans="1:25" ht="15" customHeight="1" x14ac:dyDescent="0.15">
      <c r="A59" s="62" t="s">
        <v>38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 t="s">
        <v>39</v>
      </c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</row>
    <row r="62" spans="1:25" x14ac:dyDescent="0.15">
      <c r="B62" s="18"/>
      <c r="C62" s="30"/>
      <c r="D62" s="28"/>
    </row>
    <row r="65" spans="2:4" x14ac:dyDescent="0.15">
      <c r="B65" s="18"/>
      <c r="C65" s="30"/>
      <c r="D65" s="28"/>
    </row>
    <row r="66" spans="2:4" x14ac:dyDescent="0.15">
      <c r="B66" s="18"/>
      <c r="C66" s="30"/>
      <c r="D66" s="28"/>
    </row>
    <row r="67" spans="2:4" x14ac:dyDescent="0.15">
      <c r="B67" s="18"/>
      <c r="C67" s="30"/>
      <c r="D67" s="28"/>
    </row>
    <row r="68" spans="2:4" x14ac:dyDescent="0.15">
      <c r="B68" s="18"/>
      <c r="C68" s="30"/>
      <c r="D68" s="28"/>
    </row>
    <row r="69" spans="2:4" x14ac:dyDescent="0.15">
      <c r="B69" s="29"/>
      <c r="C69" s="32"/>
      <c r="D69" s="28"/>
    </row>
    <row r="70" spans="2:4" x14ac:dyDescent="0.15">
      <c r="B70" s="29"/>
      <c r="C70" s="32"/>
      <c r="D70" s="28"/>
    </row>
    <row r="71" spans="2:4" x14ac:dyDescent="0.15">
      <c r="B71" s="2"/>
      <c r="C71" s="2"/>
      <c r="D71" s="2"/>
    </row>
  </sheetData>
  <mergeCells count="32">
    <mergeCell ref="N3:R4"/>
    <mergeCell ref="A59:M59"/>
    <mergeCell ref="N59:Y59"/>
    <mergeCell ref="K6:K7"/>
    <mergeCell ref="M6:M7"/>
    <mergeCell ref="G7:G8"/>
    <mergeCell ref="H7:H8"/>
    <mergeCell ref="F6:F7"/>
    <mergeCell ref="H5:I6"/>
    <mergeCell ref="Y6:Y7"/>
    <mergeCell ref="S6:S7"/>
    <mergeCell ref="A10:A56"/>
    <mergeCell ref="J7:J8"/>
    <mergeCell ref="A3:D9"/>
    <mergeCell ref="E6:E7"/>
    <mergeCell ref="B10:D10"/>
    <mergeCell ref="Q7:Q8"/>
    <mergeCell ref="N2:R2"/>
    <mergeCell ref="I2:M2"/>
    <mergeCell ref="V5:W6"/>
    <mergeCell ref="R6:R7"/>
    <mergeCell ref="N7:N8"/>
    <mergeCell ref="O7:O8"/>
    <mergeCell ref="E3:K4"/>
    <mergeCell ref="L6:L7"/>
    <mergeCell ref="O5:P6"/>
    <mergeCell ref="S3:Y4"/>
    <mergeCell ref="T6:T7"/>
    <mergeCell ref="X7:X8"/>
    <mergeCell ref="U7:U8"/>
    <mergeCell ref="V7:V8"/>
    <mergeCell ref="L3:M4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23622047244094491"/>
  <pageSetup paperSize="9" scale="90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H25 第１３表　総数</vt:lpstr>
      <vt:lpstr>H25 第１３表　男</vt:lpstr>
      <vt:lpstr>H25 第１３表　女</vt:lpstr>
      <vt:lpstr>'H25 第１３表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2014-11-06T06:26:54Z</cp:lastPrinted>
  <dcterms:created xsi:type="dcterms:W3CDTF">2000-01-31T07:18:53Z</dcterms:created>
  <dcterms:modified xsi:type="dcterms:W3CDTF">2014-11-20T02:50:27Z</dcterms:modified>
</cp:coreProperties>
</file>