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chartsheets/sheet2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embeddings/oleObject1.bin" ContentType="application/vnd.openxmlformats-officedocument.oleObject"/>
  <Override PartName="/xl/drawings/drawing14.xml" ContentType="application/vnd.openxmlformats-officedocument.drawing+xml"/>
  <Override PartName="/xl/charts/chart5.xml" ContentType="application/vnd.openxmlformats-officedocument.drawingml.chart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satoair\Desktop\"/>
    </mc:Choice>
  </mc:AlternateContent>
  <xr:revisionPtr revIDLastSave="0" documentId="13_ncr:1_{B357490C-3983-4A42-B9D6-50E07968F426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表紙" sheetId="29" r:id="rId1"/>
    <sheet name="目次" sheetId="32" r:id="rId2"/>
    <sheet name="概況 (P1)" sheetId="2" r:id="rId3"/>
    <sheet name="表1 (P2)" sheetId="3" r:id="rId4"/>
    <sheet name="図2 (P3)" sheetId="5" r:id="rId5"/>
    <sheet name="表2 (P4～P5)" sheetId="7" r:id="rId6"/>
    <sheet name="図3 (P6)" sheetId="8" r:id="rId7"/>
    <sheet name="図4・5 (P7)" sheetId="10" r:id="rId8"/>
    <sheet name="図6 (P8)" sheetId="13" r:id="rId9"/>
    <sheet name="図7 (P9)" sheetId="16" r:id="rId10"/>
    <sheet name="表3 (P10～P14)" sheetId="15" r:id="rId11"/>
    <sheet name="表4 (P15)" sheetId="18" r:id="rId12"/>
    <sheet name="表5 (P16)" sheetId="19" r:id="rId13"/>
    <sheet name="表6 (P17) " sheetId="53" r:id="rId14"/>
    <sheet name="概要（Ｐ18）" sheetId="44" r:id="rId15"/>
    <sheet name="Graph1" sheetId="64" state="hidden" r:id="rId16"/>
    <sheet name="図1データ" sheetId="4" state="hidden" r:id="rId17"/>
    <sheet name="図2データ" sheetId="6" state="hidden" r:id="rId18"/>
    <sheet name="図3データ" sheetId="9" state="hidden" r:id="rId19"/>
    <sheet name="図4データ" sheetId="11" state="hidden" r:id="rId20"/>
    <sheet name="図5データ" sheetId="12" state="hidden" r:id="rId21"/>
    <sheet name="図6データ" sheetId="14" state="hidden" r:id="rId22"/>
    <sheet name="図7データ" sheetId="17" state="hidden" r:id="rId23"/>
  </sheets>
  <externalReferences>
    <externalReference r:id="rId24"/>
  </externalReferences>
  <definedNames>
    <definedName name="_xlnm._FilterDatabase" localSheetId="17" hidden="1">図2データ!$A$3:$E$13</definedName>
    <definedName name="_xlnm._FilterDatabase" localSheetId="20" hidden="1">図5データ!$A$3:$E$13</definedName>
    <definedName name="_xlnm._FilterDatabase" localSheetId="10" hidden="1">'表3 (P10～P14)'!$A$3:$N$7</definedName>
    <definedName name="_Sort" hidden="1">#REF!</definedName>
    <definedName name="AAA">#REF!</definedName>
    <definedName name="cnpstbdkdkdkdkrtmtbtbtb3tbdkdkr">#REF!</definedName>
    <definedName name="_xlnm.Print_Area" localSheetId="2">'概況 (P1)'!$A$1:$I$39</definedName>
    <definedName name="_xlnm.Print_Area" localSheetId="14">'概要（Ｐ18）'!$A$1:$J$56</definedName>
    <definedName name="_xlnm.Print_Area" localSheetId="18">図3データ!$A$1:$F$29</definedName>
    <definedName name="_xlnm.Print_Area" localSheetId="7">'図4・5 (P7)'!$A$1:$J$61</definedName>
    <definedName name="_xlnm.Print_Area" localSheetId="8">'図6 (P8)'!$A$1:$T$40</definedName>
    <definedName name="_xlnm.Print_Area" localSheetId="9">'図7 (P9)'!$A$1:$N$48</definedName>
    <definedName name="_xlnm.Print_Area" localSheetId="3">'表1 (P2)'!$A:$I</definedName>
    <definedName name="_xlnm.Print_Area" localSheetId="5">'表2 (P4～P5)'!$A:$H</definedName>
    <definedName name="_xlnm.Print_Area" localSheetId="10">'表3 (P10～P14)'!$A$1:$N$303</definedName>
    <definedName name="_xlnm.Print_Area" localSheetId="11">'表4 (P15)'!$A$1:$U$50</definedName>
    <definedName name="_xlnm.Print_Area" localSheetId="12">'表5 (P16)'!$A$1:$R$50</definedName>
    <definedName name="_xlnm.Print_Area" localSheetId="13">'表6 (P17) '!$A$1:$R$50</definedName>
    <definedName name="_xlnm.Print_Area" localSheetId="0">表紙!$A$1:$G$26</definedName>
    <definedName name="_xlnm.Print_Area" localSheetId="1">目次!$A$1:$B$33</definedName>
    <definedName name="_xlnm.Print_Titles" localSheetId="5">'表2 (P4～P5)'!$1:$5</definedName>
    <definedName name="_xlnm.Print_Titles" localSheetId="10">'表3 (P10～P14)'!$1:$6</definedName>
    <definedName name="テスト">#REF!</definedName>
    <definedName name="印．１０大費目">#REF!</definedName>
    <definedName name="印．家具">#REF!</definedName>
    <definedName name="印．教育">#REF!</definedName>
    <definedName name="印．教養娯楽">#REF!</definedName>
    <definedName name="印．交通通信">#REF!</definedName>
    <definedName name="印．光熱水道">#REF!</definedName>
    <definedName name="印．住居">#REF!</definedName>
    <definedName name="印．諸雑費">#REF!</definedName>
    <definedName name="印．食料">#REF!</definedName>
    <definedName name="印．被服">#REF!</definedName>
    <definedName name="印．表">#REF!</definedName>
    <definedName name="印．保健">#REF!</definedName>
    <definedName name="印刷">#REF!</definedName>
    <definedName name="印刷_全表">#REF!</definedName>
    <definedName name="印刷_全表２">#REF!</definedName>
    <definedName name="印刷_表_１">#REF!</definedName>
    <definedName name="印刷_表_１０">#REF!</definedName>
    <definedName name="印刷_表_３">#REF!</definedName>
    <definedName name="印刷_表_４">#REF!</definedName>
    <definedName name="印刷_表_５">#REF!</definedName>
    <definedName name="印刷_表_６">#REF!</definedName>
    <definedName name="印刷_表_８">#REF!</definedName>
    <definedName name="印刷_表_９">#REF!</definedName>
    <definedName name="印刷Ａ４">#REF!</definedName>
    <definedName name="沖縄県">#REF!</definedName>
    <definedName name="家具">#REF!</definedName>
    <definedName name="寄与度_値上がり順">#REF!</definedName>
    <definedName name="寄与度０">#REF!</definedName>
    <definedName name="教育">#REF!</definedName>
    <definedName name="教養">#REF!</definedName>
    <definedName name="計算_全表">#REF!</definedName>
    <definedName name="原寄与度">#REF!</definedName>
    <definedName name="交通">#REF!</definedName>
    <definedName name="光熱">#REF!</definedName>
    <definedName name="差">#REF!</definedName>
    <definedName name="住居">#REF!</definedName>
    <definedName name="諸雑費">#REF!</definedName>
    <definedName name="食料">#REF!</definedName>
    <definedName name="新崎">#REF!</definedName>
    <definedName name="整理">#REF!</definedName>
    <definedName name="整理_全表">#REF!</definedName>
    <definedName name="前年総合">#REF!</definedName>
    <definedName name="前年総合上昇率">#REF!</definedName>
    <definedName name="総合">#REF!</definedName>
    <definedName name="登録">[1]条件指定!$B$39</definedName>
    <definedName name="被服">#REF!</definedName>
    <definedName name="保健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6" l="1"/>
  <c r="D47" i="16" l="1"/>
  <c r="D40" i="16"/>
  <c r="D48" i="16" l="1"/>
</calcChain>
</file>

<file path=xl/sharedStrings.xml><?xml version="1.0" encoding="utf-8"?>
<sst xmlns="http://schemas.openxmlformats.org/spreadsheetml/2006/main" count="1197" uniqueCount="699">
  <si>
    <t>1世帯あたり1か月間の収入と支出･･･････････････････････</t>
    <phoneticPr fontId="3"/>
  </si>
  <si>
    <t>10～14</t>
    <phoneticPr fontId="3"/>
  </si>
  <si>
    <t>沖縄県主要家計指標</t>
    <phoneticPr fontId="3"/>
  </si>
  <si>
    <t>（実数）･････････････････････････････････････････････</t>
    <phoneticPr fontId="3"/>
  </si>
  <si>
    <t>家計調査の概要･･･････････････････････････････････････</t>
    <phoneticPr fontId="3"/>
  </si>
  <si>
    <t>（全国と沖縄・二人以上の世帯）</t>
    <phoneticPr fontId="3"/>
  </si>
  <si>
    <t>10大費目の内訳･･･････････････････････････････････････</t>
    <phoneticPr fontId="3"/>
  </si>
  <si>
    <t>沖縄　家計指標･･･････････････････････････････････････</t>
    <phoneticPr fontId="3"/>
  </si>
  <si>
    <t>（二人以上の世帯・二人以上の世帯のうち勤労者世帯）</t>
    <phoneticPr fontId="3"/>
  </si>
  <si>
    <t>（沖縄－二人以上の世帯・二人以上の世帯のうち勤労者世帯）</t>
    <phoneticPr fontId="3"/>
  </si>
  <si>
    <t>（沖縄・二人以上の世帯）</t>
    <phoneticPr fontId="3"/>
  </si>
  <si>
    <t>（沖縄・二人以上の世帯のうち勤労者世帯）</t>
    <phoneticPr fontId="3"/>
  </si>
  <si>
    <t>沖縄 二人以上</t>
    <phoneticPr fontId="3"/>
  </si>
  <si>
    <t>全国 二人以上</t>
    <phoneticPr fontId="3"/>
  </si>
  <si>
    <t>実質 二人以上</t>
    <rPh sb="3" eb="5">
      <t>フタリ</t>
    </rPh>
    <rPh sb="5" eb="7">
      <t>イジョウ</t>
    </rPh>
    <phoneticPr fontId="3"/>
  </si>
  <si>
    <t>名目 二人以上</t>
    <phoneticPr fontId="3"/>
  </si>
  <si>
    <t>＜二人以上の世帯のうち勤労者世帯＞</t>
    <phoneticPr fontId="3"/>
  </si>
  <si>
    <t>項目</t>
    <phoneticPr fontId="3"/>
  </si>
  <si>
    <t>二人以上の世帯</t>
    <rPh sb="0" eb="2">
      <t>フタリ</t>
    </rPh>
    <rPh sb="2" eb="4">
      <t>イジョウ</t>
    </rPh>
    <rPh sb="5" eb="7">
      <t>セタイ</t>
    </rPh>
    <phoneticPr fontId="4"/>
  </si>
  <si>
    <t>全国 二人以上</t>
    <rPh sb="3" eb="5">
      <t>フタリ</t>
    </rPh>
    <rPh sb="5" eb="7">
      <t>イジョウ</t>
    </rPh>
    <phoneticPr fontId="3"/>
  </si>
  <si>
    <t>沖縄 二人以上</t>
    <phoneticPr fontId="3"/>
  </si>
  <si>
    <t>二　　　　人　　　　以　　　　上　　　　の　　　　世　　　　帯</t>
    <rPh sb="0" eb="1">
      <t>ニ</t>
    </rPh>
    <rPh sb="5" eb="6">
      <t>ジン</t>
    </rPh>
    <rPh sb="10" eb="11">
      <t>イ</t>
    </rPh>
    <rPh sb="15" eb="16">
      <t>ジョウ</t>
    </rPh>
    <rPh sb="25" eb="26">
      <t>ヨ</t>
    </rPh>
    <rPh sb="30" eb="31">
      <t>オビ</t>
    </rPh>
    <phoneticPr fontId="3"/>
  </si>
  <si>
    <t>二人以上の世帯のうち勤労者世帯</t>
    <rPh sb="0" eb="2">
      <t>フタリ</t>
    </rPh>
    <rPh sb="2" eb="4">
      <t>イジョウ</t>
    </rPh>
    <rPh sb="5" eb="7">
      <t>セタイ</t>
    </rPh>
    <rPh sb="10" eb="13">
      <t>キンロウシャ</t>
    </rPh>
    <rPh sb="13" eb="15">
      <t>セタイ</t>
    </rPh>
    <phoneticPr fontId="3"/>
  </si>
  <si>
    <t>消費支出</t>
    <phoneticPr fontId="3"/>
  </si>
  <si>
    <t>二人以上の世帯のうち勤労者世帯</t>
    <phoneticPr fontId="3"/>
  </si>
  <si>
    <t>表2　　沖縄県家計指標（二人以上の世帯・二人以上の世帯のうち勤労者世帯）</t>
    <rPh sb="0" eb="1">
      <t>ヒョウ</t>
    </rPh>
    <phoneticPr fontId="3"/>
  </si>
  <si>
    <t>光熱
水道</t>
    <phoneticPr fontId="3"/>
  </si>
  <si>
    <t>臨時収入</t>
    <phoneticPr fontId="3"/>
  </si>
  <si>
    <t>賞与</t>
    <phoneticPr fontId="3"/>
  </si>
  <si>
    <t>配偶者の収入</t>
    <phoneticPr fontId="3"/>
  </si>
  <si>
    <t>他の世帯員収入</t>
    <phoneticPr fontId="3"/>
  </si>
  <si>
    <t>食料</t>
    <phoneticPr fontId="3"/>
  </si>
  <si>
    <t>住居</t>
    <phoneticPr fontId="3"/>
  </si>
  <si>
    <t>光熱・水道</t>
    <phoneticPr fontId="3"/>
  </si>
  <si>
    <t>家具・家事用品</t>
    <phoneticPr fontId="3"/>
  </si>
  <si>
    <t>保健医療</t>
    <phoneticPr fontId="3"/>
  </si>
  <si>
    <t>交通・通信</t>
    <phoneticPr fontId="3"/>
  </si>
  <si>
    <t>教育</t>
    <phoneticPr fontId="3"/>
  </si>
  <si>
    <t>教養娯楽</t>
    <phoneticPr fontId="3"/>
  </si>
  <si>
    <t>その他の消費支出</t>
    <phoneticPr fontId="3"/>
  </si>
  <si>
    <t xml:space="preserve">  諸雑費</t>
    <phoneticPr fontId="3"/>
  </si>
  <si>
    <t>　</t>
    <phoneticPr fontId="3"/>
  </si>
  <si>
    <t>調理食品</t>
    <phoneticPr fontId="3"/>
  </si>
  <si>
    <t>他の世帯員収入</t>
    <rPh sb="0" eb="1">
      <t>ホカ</t>
    </rPh>
    <rPh sb="2" eb="5">
      <t>セタイイン</t>
    </rPh>
    <rPh sb="5" eb="7">
      <t>シュウニュウ</t>
    </rPh>
    <phoneticPr fontId="3"/>
  </si>
  <si>
    <t>家賃地代</t>
    <phoneticPr fontId="3"/>
  </si>
  <si>
    <t>那覇市</t>
    <phoneticPr fontId="3"/>
  </si>
  <si>
    <t xml:space="preserve">   18歳未満人員（人）</t>
    <phoneticPr fontId="3"/>
  </si>
  <si>
    <t xml:space="preserve">   65歳以上人員（人）</t>
    <phoneticPr fontId="3"/>
  </si>
  <si>
    <t>平均貯蓄率（％）</t>
    <rPh sb="2" eb="4">
      <t>チョチク</t>
    </rPh>
    <rPh sb="4" eb="5">
      <t>リツ</t>
    </rPh>
    <phoneticPr fontId="3"/>
  </si>
  <si>
    <t>※「住居」のほか，「自動車等購入」，「贈与金」，「仕送り金」を除いた名目、実質額</t>
  </si>
  <si>
    <t>沖縄 二人以上(※住居等を除く）</t>
    <rPh sb="9" eb="11">
      <t>ジュウキョ</t>
    </rPh>
    <rPh sb="11" eb="12">
      <t>トウ</t>
    </rPh>
    <rPh sb="13" eb="14">
      <t>ノゾ</t>
    </rPh>
    <phoneticPr fontId="3"/>
  </si>
  <si>
    <t>沖縄 勤労者世帯(※住居等を除く）</t>
    <phoneticPr fontId="3"/>
  </si>
  <si>
    <t>受贈金</t>
    <phoneticPr fontId="3"/>
  </si>
  <si>
    <t>名　目</t>
    <rPh sb="0" eb="1">
      <t>ナ</t>
    </rPh>
    <rPh sb="2" eb="3">
      <t>メ</t>
    </rPh>
    <phoneticPr fontId="3"/>
  </si>
  <si>
    <t>実　質</t>
    <rPh sb="0" eb="1">
      <t>ジツ</t>
    </rPh>
    <rPh sb="2" eb="3">
      <t>シツ</t>
    </rPh>
    <phoneticPr fontId="3"/>
  </si>
  <si>
    <t>実質寄与度(%)</t>
    <rPh sb="0" eb="2">
      <t>ジッシツ</t>
    </rPh>
    <rPh sb="2" eb="5">
      <t>キヨド</t>
    </rPh>
    <phoneticPr fontId="3"/>
  </si>
  <si>
    <t xml:space="preserve">   うち無職者人員（人）</t>
    <phoneticPr fontId="3"/>
  </si>
  <si>
    <t>X</t>
    <phoneticPr fontId="3"/>
  </si>
  <si>
    <t xml:space="preserve"> 持家率（％）</t>
    <phoneticPr fontId="3"/>
  </si>
  <si>
    <t xml:space="preserve"> 家賃・地代を支払っている</t>
    <phoneticPr fontId="3"/>
  </si>
  <si>
    <t xml:space="preserve"> 世帯の割合（％）</t>
    <phoneticPr fontId="3"/>
  </si>
  <si>
    <t>受取</t>
    <phoneticPr fontId="3"/>
  </si>
  <si>
    <t xml:space="preserve">  　臨時収入</t>
    <phoneticPr fontId="3"/>
  </si>
  <si>
    <t xml:space="preserve">  　賞与</t>
    <phoneticPr fontId="3"/>
  </si>
  <si>
    <t>実収入以外の受取</t>
    <phoneticPr fontId="3"/>
  </si>
  <si>
    <t>（繰入金を除く）</t>
    <phoneticPr fontId="3"/>
  </si>
  <si>
    <t>預貯金引出</t>
    <phoneticPr fontId="3"/>
  </si>
  <si>
    <t>有価証券売却</t>
    <phoneticPr fontId="3"/>
  </si>
  <si>
    <t>土地家屋借入金</t>
    <phoneticPr fontId="3"/>
  </si>
  <si>
    <t>他の借入金</t>
    <phoneticPr fontId="3"/>
  </si>
  <si>
    <t>分割払購入借入金</t>
    <phoneticPr fontId="3"/>
  </si>
  <si>
    <t>財産売却</t>
    <phoneticPr fontId="3"/>
  </si>
  <si>
    <t>繰   入   金</t>
    <phoneticPr fontId="3"/>
  </si>
  <si>
    <t>支払</t>
    <phoneticPr fontId="3"/>
  </si>
  <si>
    <t>実支出</t>
    <phoneticPr fontId="3"/>
  </si>
  <si>
    <t>消費支出</t>
    <phoneticPr fontId="3"/>
  </si>
  <si>
    <t>食料</t>
    <phoneticPr fontId="3"/>
  </si>
  <si>
    <t>穀類</t>
    <phoneticPr fontId="3"/>
  </si>
  <si>
    <t>1.1.1</t>
    <phoneticPr fontId="3"/>
  </si>
  <si>
    <t>　米</t>
    <phoneticPr fontId="3"/>
  </si>
  <si>
    <t>1.1.2</t>
    <phoneticPr fontId="3"/>
  </si>
  <si>
    <t>　パン</t>
    <phoneticPr fontId="3"/>
  </si>
  <si>
    <t>1.1.3</t>
    <phoneticPr fontId="3"/>
  </si>
  <si>
    <t>　めん類</t>
    <phoneticPr fontId="3"/>
  </si>
  <si>
    <t>1.1.4</t>
    <phoneticPr fontId="3"/>
  </si>
  <si>
    <t>　他の穀類</t>
    <phoneticPr fontId="3"/>
  </si>
  <si>
    <t>1.2</t>
    <phoneticPr fontId="3"/>
  </si>
  <si>
    <t>魚介類</t>
    <phoneticPr fontId="3"/>
  </si>
  <si>
    <t>1.2.1</t>
    <phoneticPr fontId="3"/>
  </si>
  <si>
    <t>スマートフォン等をお持ちの方はこちら　→</t>
    <rPh sb="7" eb="8">
      <t>トウ</t>
    </rPh>
    <phoneticPr fontId="3"/>
  </si>
  <si>
    <t>　生鮮魚介</t>
    <phoneticPr fontId="3"/>
  </si>
  <si>
    <t>1.2.2</t>
    <phoneticPr fontId="3"/>
  </si>
  <si>
    <t>　塩干魚介</t>
    <phoneticPr fontId="3"/>
  </si>
  <si>
    <t>1.2.3</t>
    <phoneticPr fontId="3"/>
  </si>
  <si>
    <t>　魚肉練製品</t>
    <phoneticPr fontId="3"/>
  </si>
  <si>
    <t>1.2.4</t>
    <phoneticPr fontId="3"/>
  </si>
  <si>
    <t>　他の魚介加工品</t>
    <phoneticPr fontId="3"/>
  </si>
  <si>
    <t>1.3</t>
    <phoneticPr fontId="3"/>
  </si>
  <si>
    <t>肉類</t>
    <phoneticPr fontId="3"/>
  </si>
  <si>
    <t>1.3.1</t>
    <phoneticPr fontId="3"/>
  </si>
  <si>
    <t>　生鮮肉</t>
    <phoneticPr fontId="3"/>
  </si>
  <si>
    <t>1.3.2</t>
    <phoneticPr fontId="3"/>
  </si>
  <si>
    <t>　加工肉</t>
    <phoneticPr fontId="3"/>
  </si>
  <si>
    <t>1.4</t>
    <phoneticPr fontId="3"/>
  </si>
  <si>
    <t>乳卵類</t>
    <phoneticPr fontId="3"/>
  </si>
  <si>
    <t>1.4.1</t>
    <phoneticPr fontId="3"/>
  </si>
  <si>
    <t>　牛乳</t>
    <phoneticPr fontId="3"/>
  </si>
  <si>
    <t>1.4.2</t>
    <phoneticPr fontId="3"/>
  </si>
  <si>
    <t>　乳製品</t>
    <phoneticPr fontId="3"/>
  </si>
  <si>
    <t>1.4.3</t>
    <phoneticPr fontId="3"/>
  </si>
  <si>
    <t>　卵</t>
    <phoneticPr fontId="3"/>
  </si>
  <si>
    <t>1.5</t>
    <phoneticPr fontId="3"/>
  </si>
  <si>
    <t>野菜・海藻</t>
    <phoneticPr fontId="3"/>
  </si>
  <si>
    <t>1.5.1</t>
    <phoneticPr fontId="3"/>
  </si>
  <si>
    <t>　生鮮野菜</t>
    <phoneticPr fontId="3"/>
  </si>
  <si>
    <t>1.5.2</t>
    <phoneticPr fontId="3"/>
  </si>
  <si>
    <t>　乾物・海藻</t>
    <phoneticPr fontId="3"/>
  </si>
  <si>
    <t>1.5.3</t>
    <phoneticPr fontId="3"/>
  </si>
  <si>
    <t>　大豆加工品</t>
    <phoneticPr fontId="3"/>
  </si>
  <si>
    <t>1.5.4</t>
    <phoneticPr fontId="3"/>
  </si>
  <si>
    <t>　他の野菜・海藻加工品</t>
    <phoneticPr fontId="3"/>
  </si>
  <si>
    <t>世帯主収入</t>
    <rPh sb="0" eb="2">
      <t>セタイ</t>
    </rPh>
    <rPh sb="2" eb="3">
      <t>シュ</t>
    </rPh>
    <phoneticPr fontId="3"/>
  </si>
  <si>
    <t>　定期収入</t>
    <phoneticPr fontId="3"/>
  </si>
  <si>
    <t>　臨時収入・賞与</t>
    <phoneticPr fontId="3"/>
  </si>
  <si>
    <t>1.6</t>
    <phoneticPr fontId="3"/>
  </si>
  <si>
    <t>果物</t>
    <phoneticPr fontId="3"/>
  </si>
  <si>
    <t>1.6.1</t>
    <phoneticPr fontId="3"/>
  </si>
  <si>
    <t>　生鮮果物</t>
    <phoneticPr fontId="3"/>
  </si>
  <si>
    <t>1.6.2</t>
    <phoneticPr fontId="3"/>
  </si>
  <si>
    <t>　果物加工品</t>
    <phoneticPr fontId="3"/>
  </si>
  <si>
    <t>1.7</t>
    <phoneticPr fontId="3"/>
  </si>
  <si>
    <t>油脂・調味料</t>
    <phoneticPr fontId="3"/>
  </si>
  <si>
    <t>1.7.1</t>
    <phoneticPr fontId="3"/>
  </si>
  <si>
    <t>　油脂</t>
    <phoneticPr fontId="3"/>
  </si>
  <si>
    <t>1.7.2</t>
    <phoneticPr fontId="3"/>
  </si>
  <si>
    <t>　調味料</t>
    <phoneticPr fontId="3"/>
  </si>
  <si>
    <t>1.8</t>
    <phoneticPr fontId="3"/>
  </si>
  <si>
    <t>菓子類</t>
    <phoneticPr fontId="3"/>
  </si>
  <si>
    <t>1.9</t>
    <phoneticPr fontId="3"/>
  </si>
  <si>
    <t>調理食品</t>
    <phoneticPr fontId="3"/>
  </si>
  <si>
    <t>1.9.1</t>
    <phoneticPr fontId="3"/>
  </si>
  <si>
    <t>　主食的調理食品</t>
    <phoneticPr fontId="3"/>
  </si>
  <si>
    <t>1.9.2</t>
    <phoneticPr fontId="3"/>
  </si>
  <si>
    <t>　他の調理食品</t>
    <phoneticPr fontId="3"/>
  </si>
  <si>
    <t>1.10</t>
    <phoneticPr fontId="3"/>
  </si>
  <si>
    <t>飲料</t>
    <phoneticPr fontId="3"/>
  </si>
  <si>
    <t>1.10.1</t>
    <phoneticPr fontId="3"/>
  </si>
  <si>
    <t>　茶類</t>
    <phoneticPr fontId="3"/>
  </si>
  <si>
    <t>1.10.2</t>
    <phoneticPr fontId="3"/>
  </si>
  <si>
    <t>　コーヒー・ココア</t>
    <phoneticPr fontId="3"/>
  </si>
  <si>
    <t>1.10.3</t>
    <phoneticPr fontId="3"/>
  </si>
  <si>
    <t>　他の飲料</t>
    <phoneticPr fontId="3"/>
  </si>
  <si>
    <t>1.11</t>
    <phoneticPr fontId="3"/>
  </si>
  <si>
    <t>酒類</t>
    <phoneticPr fontId="3"/>
  </si>
  <si>
    <t>1.12</t>
    <phoneticPr fontId="3"/>
  </si>
  <si>
    <t>外食</t>
    <phoneticPr fontId="3"/>
  </si>
  <si>
    <t>1.12.1</t>
    <phoneticPr fontId="3"/>
  </si>
  <si>
    <t xml:space="preserve">  一般外食</t>
    <phoneticPr fontId="3"/>
  </si>
  <si>
    <t>1.12.2</t>
    <phoneticPr fontId="3"/>
  </si>
  <si>
    <t>　学校給食</t>
    <phoneticPr fontId="3"/>
  </si>
  <si>
    <t>2</t>
    <phoneticPr fontId="3"/>
  </si>
  <si>
    <t>住居</t>
    <phoneticPr fontId="3"/>
  </si>
  <si>
    <t>2.1</t>
    <phoneticPr fontId="3"/>
  </si>
  <si>
    <t>家賃地代</t>
    <phoneticPr fontId="3"/>
  </si>
  <si>
    <t>2.2</t>
    <phoneticPr fontId="3"/>
  </si>
  <si>
    <t>設備修繕・維持</t>
    <phoneticPr fontId="3"/>
  </si>
  <si>
    <t>2.2.1</t>
    <phoneticPr fontId="3"/>
  </si>
  <si>
    <t>　設備材料</t>
    <phoneticPr fontId="3"/>
  </si>
  <si>
    <t>2.2.2</t>
    <phoneticPr fontId="3"/>
  </si>
  <si>
    <t>　工事その他のサービス</t>
    <phoneticPr fontId="3"/>
  </si>
  <si>
    <t>3</t>
    <phoneticPr fontId="3"/>
  </si>
  <si>
    <t>光熱・水道</t>
    <phoneticPr fontId="3"/>
  </si>
  <si>
    <t>3.1</t>
    <phoneticPr fontId="3"/>
  </si>
  <si>
    <t>電気代</t>
    <phoneticPr fontId="3"/>
  </si>
  <si>
    <t>3.2</t>
    <phoneticPr fontId="3"/>
  </si>
  <si>
    <t>ガス代</t>
    <phoneticPr fontId="3"/>
  </si>
  <si>
    <t>3.3</t>
    <phoneticPr fontId="3"/>
  </si>
  <si>
    <t>他の光熱</t>
    <phoneticPr fontId="3"/>
  </si>
  <si>
    <t>3.4</t>
    <phoneticPr fontId="3"/>
  </si>
  <si>
    <t>上下水道料</t>
    <phoneticPr fontId="3"/>
  </si>
  <si>
    <t>4</t>
    <phoneticPr fontId="3"/>
  </si>
  <si>
    <t>家具・家事用品</t>
    <phoneticPr fontId="3"/>
  </si>
  <si>
    <t>4.1</t>
    <phoneticPr fontId="3"/>
  </si>
  <si>
    <t>家庭用耐久財</t>
    <phoneticPr fontId="3"/>
  </si>
  <si>
    <t>4.1.1</t>
    <phoneticPr fontId="3"/>
  </si>
  <si>
    <t>　家事用耐久財</t>
    <phoneticPr fontId="3"/>
  </si>
  <si>
    <t>4.1.2</t>
    <phoneticPr fontId="3"/>
  </si>
  <si>
    <t>　冷暖房用器具</t>
    <phoneticPr fontId="3"/>
  </si>
  <si>
    <t>4.1.3</t>
    <phoneticPr fontId="3"/>
  </si>
  <si>
    <t>　一般家具</t>
    <phoneticPr fontId="3"/>
  </si>
  <si>
    <t>4.2</t>
    <phoneticPr fontId="3"/>
  </si>
  <si>
    <t>室内装備・装飾品</t>
    <phoneticPr fontId="3"/>
  </si>
  <si>
    <t>4.3</t>
    <phoneticPr fontId="3"/>
  </si>
  <si>
    <t>寝具類</t>
    <phoneticPr fontId="3"/>
  </si>
  <si>
    <t>4.4</t>
    <phoneticPr fontId="3"/>
  </si>
  <si>
    <t>家事雑貨</t>
    <phoneticPr fontId="3"/>
  </si>
  <si>
    <t>4.5</t>
    <phoneticPr fontId="3"/>
  </si>
  <si>
    <t>家事用消耗品</t>
    <phoneticPr fontId="3"/>
  </si>
  <si>
    <t>4.6</t>
    <phoneticPr fontId="3"/>
  </si>
  <si>
    <t>家事サービス</t>
    <phoneticPr fontId="3"/>
  </si>
  <si>
    <t>被服及び履物</t>
    <phoneticPr fontId="3"/>
  </si>
  <si>
    <t>5.1</t>
    <phoneticPr fontId="3"/>
  </si>
  <si>
    <t>和服</t>
    <phoneticPr fontId="3"/>
  </si>
  <si>
    <t>5.2</t>
    <phoneticPr fontId="3"/>
  </si>
  <si>
    <t>洋服</t>
    <phoneticPr fontId="3"/>
  </si>
  <si>
    <t>5.2.1</t>
    <phoneticPr fontId="3"/>
  </si>
  <si>
    <t>5.2.2</t>
    <phoneticPr fontId="3"/>
  </si>
  <si>
    <t>5.2.3</t>
    <phoneticPr fontId="3"/>
  </si>
  <si>
    <t>　子供用洋服</t>
    <phoneticPr fontId="3"/>
  </si>
  <si>
    <t>5.3</t>
    <phoneticPr fontId="3"/>
  </si>
  <si>
    <t>シャツ・セーター類</t>
    <phoneticPr fontId="3"/>
  </si>
  <si>
    <t>5.3.1</t>
    <phoneticPr fontId="3"/>
  </si>
  <si>
    <t>5.3.2</t>
    <phoneticPr fontId="3"/>
  </si>
  <si>
    <t>5.3.3</t>
    <phoneticPr fontId="3"/>
  </si>
  <si>
    <t>　子供用シャツ・セーター類</t>
    <phoneticPr fontId="3"/>
  </si>
  <si>
    <t>5.4</t>
    <phoneticPr fontId="3"/>
  </si>
  <si>
    <t>下着類</t>
    <phoneticPr fontId="3"/>
  </si>
  <si>
    <t>5.4.1</t>
    <phoneticPr fontId="3"/>
  </si>
  <si>
    <t>5.4.2</t>
    <phoneticPr fontId="3"/>
  </si>
  <si>
    <t>5.4.3</t>
    <phoneticPr fontId="3"/>
  </si>
  <si>
    <t>　子供用下着類</t>
    <phoneticPr fontId="3"/>
  </si>
  <si>
    <t>5.5</t>
    <phoneticPr fontId="3"/>
  </si>
  <si>
    <t>生地・糸類</t>
    <phoneticPr fontId="3"/>
  </si>
  <si>
    <t>5.6</t>
    <phoneticPr fontId="3"/>
  </si>
  <si>
    <t>他の被服</t>
    <phoneticPr fontId="3"/>
  </si>
  <si>
    <t>5.7</t>
    <phoneticPr fontId="3"/>
  </si>
  <si>
    <t>履物類</t>
    <phoneticPr fontId="3"/>
  </si>
  <si>
    <t>5.8</t>
    <phoneticPr fontId="3"/>
  </si>
  <si>
    <t>被服関連サービス</t>
    <phoneticPr fontId="3"/>
  </si>
  <si>
    <t>6</t>
    <phoneticPr fontId="3"/>
  </si>
  <si>
    <t>保健医療</t>
    <phoneticPr fontId="3"/>
  </si>
  <si>
    <t>6.1</t>
    <phoneticPr fontId="3"/>
  </si>
  <si>
    <t>医薬品</t>
    <phoneticPr fontId="3"/>
  </si>
  <si>
    <t>6.2</t>
    <phoneticPr fontId="3"/>
  </si>
  <si>
    <t>健康保持用摂取品</t>
    <phoneticPr fontId="3"/>
  </si>
  <si>
    <t>6.3</t>
    <phoneticPr fontId="3"/>
  </si>
  <si>
    <t>保健医療用品・器具</t>
    <phoneticPr fontId="3"/>
  </si>
  <si>
    <t>6.4</t>
    <phoneticPr fontId="3"/>
  </si>
  <si>
    <t>保健医療サービス</t>
    <phoneticPr fontId="3"/>
  </si>
  <si>
    <t>7</t>
    <phoneticPr fontId="3"/>
  </si>
  <si>
    <t>交通</t>
    <phoneticPr fontId="3"/>
  </si>
  <si>
    <t>自動車等関係費</t>
    <phoneticPr fontId="3"/>
  </si>
  <si>
    <t>　自動車等購入</t>
    <phoneticPr fontId="3"/>
  </si>
  <si>
    <t>　自動車等維持</t>
    <phoneticPr fontId="3"/>
  </si>
  <si>
    <t>通信</t>
    <phoneticPr fontId="3"/>
  </si>
  <si>
    <t>授業料等</t>
    <phoneticPr fontId="3"/>
  </si>
  <si>
    <t>補習教育</t>
    <phoneticPr fontId="3"/>
  </si>
  <si>
    <t>教養娯楽用耐久財</t>
    <phoneticPr fontId="3"/>
  </si>
  <si>
    <t>教養娯楽用品</t>
    <phoneticPr fontId="3"/>
  </si>
  <si>
    <t>書籍・他の印刷物</t>
    <phoneticPr fontId="3"/>
  </si>
  <si>
    <t>教養娯楽サービス</t>
    <phoneticPr fontId="3"/>
  </si>
  <si>
    <t>　宿泊料</t>
    <phoneticPr fontId="3"/>
  </si>
  <si>
    <t>　パック旅行費</t>
    <phoneticPr fontId="3"/>
  </si>
  <si>
    <t>　月謝類</t>
    <phoneticPr fontId="3"/>
  </si>
  <si>
    <t>　他の教養娯楽サービス</t>
    <phoneticPr fontId="3"/>
  </si>
  <si>
    <t>諸雑費</t>
    <phoneticPr fontId="3"/>
  </si>
  <si>
    <t>　理美容用品</t>
    <phoneticPr fontId="3"/>
  </si>
  <si>
    <t>こづかい（使途不明）</t>
    <phoneticPr fontId="3"/>
  </si>
  <si>
    <t>交際費</t>
    <phoneticPr fontId="3"/>
  </si>
  <si>
    <t>仕送り金</t>
    <phoneticPr fontId="3"/>
  </si>
  <si>
    <t>社会保険料</t>
    <phoneticPr fontId="3"/>
  </si>
  <si>
    <t>公的年金保険料</t>
    <phoneticPr fontId="3"/>
  </si>
  <si>
    <t>健康保険料</t>
    <phoneticPr fontId="3"/>
  </si>
  <si>
    <t>実支出以外の支払</t>
    <phoneticPr fontId="3"/>
  </si>
  <si>
    <t>預貯金</t>
    <phoneticPr fontId="3"/>
  </si>
  <si>
    <t>有価証券購入</t>
    <phoneticPr fontId="3"/>
  </si>
  <si>
    <t>土地家屋借金返済</t>
    <phoneticPr fontId="3"/>
  </si>
  <si>
    <t>他の借金返済</t>
    <phoneticPr fontId="3"/>
  </si>
  <si>
    <t>分割払購入借入金返済</t>
    <phoneticPr fontId="3"/>
  </si>
  <si>
    <t>消費支出、実収入の対前年同月実質増減率(沖縄）････････</t>
    <rPh sb="16" eb="18">
      <t>ゾウゲン</t>
    </rPh>
    <rPh sb="20" eb="22">
      <t>オキナワ</t>
    </rPh>
    <phoneticPr fontId="3"/>
  </si>
  <si>
    <t xml:space="preserve"> エンゲル係数（％）</t>
    <phoneticPr fontId="3"/>
  </si>
  <si>
    <t>注：可処分所得＝実収入－非消費支出</t>
    <phoneticPr fontId="3"/>
  </si>
  <si>
    <t xml:space="preserve"> </t>
    <phoneticPr fontId="3"/>
  </si>
  <si>
    <t xml:space="preserve">                実収入から税金、社会保険料などの非消費支出を差し引いた額で、いわゆる手取り収入のこと。</t>
    <phoneticPr fontId="3"/>
  </si>
  <si>
    <t xml:space="preserve">                実収入のうち、実際に消費や貯蓄に回すことができる（可処分）部分で、購買力の強さが測れる。</t>
    <phoneticPr fontId="3"/>
  </si>
  <si>
    <t xml:space="preserve">                </t>
    <phoneticPr fontId="3"/>
  </si>
  <si>
    <t>　　　　可処分所得に対する消費支出の割合。</t>
    <phoneticPr fontId="3"/>
  </si>
  <si>
    <t>　　　平均貯蓄率＝貯蓄純増／可処分所得×100（％）</t>
    <phoneticPr fontId="3"/>
  </si>
  <si>
    <t>　　　　可処分所得に対する貯蓄純増の割合。</t>
    <phoneticPr fontId="3"/>
  </si>
  <si>
    <t>　　　エンゲル係数＝食料費／消費支出×100（％）</t>
    <phoneticPr fontId="3"/>
  </si>
  <si>
    <t>　　　　消費支出に占める食料費の割合で、生活水準の高低を表す一つの指標。</t>
    <phoneticPr fontId="3"/>
  </si>
  <si>
    <t>名目</t>
    <rPh sb="0" eb="1">
      <t>ナ</t>
    </rPh>
    <rPh sb="1" eb="2">
      <t>モク</t>
    </rPh>
    <phoneticPr fontId="3"/>
  </si>
  <si>
    <t>10大費目の対前年同月実質増減率･･･････････････････････</t>
    <rPh sb="13" eb="15">
      <t>ゾウゲン</t>
    </rPh>
    <phoneticPr fontId="3"/>
  </si>
  <si>
    <t>　贈与金</t>
    <phoneticPr fontId="3"/>
  </si>
  <si>
    <t>　他の交際費</t>
    <phoneticPr fontId="3"/>
  </si>
  <si>
    <t>消費支出の対前年同月実質・名目増減率の推移･･･････････</t>
    <rPh sb="15" eb="17">
      <t>ゾウゲン</t>
    </rPh>
    <phoneticPr fontId="3"/>
  </si>
  <si>
    <t>10大費目の対前年同月実質・名目増減率･････････････････</t>
    <rPh sb="16" eb="18">
      <t>ゾウゲン</t>
    </rPh>
    <phoneticPr fontId="3"/>
  </si>
  <si>
    <t>（対前年同月名目増減率）･････････････････････････････</t>
    <rPh sb="8" eb="10">
      <t>ゾウゲン</t>
    </rPh>
    <phoneticPr fontId="3"/>
  </si>
  <si>
    <t>（対前年同月実質増減率）･････････････････････････････</t>
    <rPh sb="8" eb="10">
      <t>ゾウゲン</t>
    </rPh>
    <phoneticPr fontId="3"/>
  </si>
  <si>
    <t>消費支出対前年実質増減率</t>
    <rPh sb="9" eb="11">
      <t>ゾウゲン</t>
    </rPh>
    <phoneticPr fontId="3"/>
  </si>
  <si>
    <t>対前年同月増減率（％）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3"/>
  </si>
  <si>
    <t>図6　　消費支出、実収入の対前年同月実質増減率（沖縄）</t>
    <rPh sb="0" eb="1">
      <t>ズ</t>
    </rPh>
    <rPh sb="4" eb="6">
      <t>ショウヒ</t>
    </rPh>
    <rPh sb="6" eb="8">
      <t>シシュツ</t>
    </rPh>
    <rPh sb="9" eb="12">
      <t>ジッシュウニュウ</t>
    </rPh>
    <rPh sb="13" eb="14">
      <t>タイ</t>
    </rPh>
    <rPh sb="14" eb="16">
      <t>ゼンネン</t>
    </rPh>
    <rPh sb="16" eb="18">
      <t>ドウゲツ</t>
    </rPh>
    <rPh sb="18" eb="20">
      <t>ジッシツ</t>
    </rPh>
    <rPh sb="20" eb="22">
      <t>ゾウゲン</t>
    </rPh>
    <rPh sb="22" eb="23">
      <t>リツ</t>
    </rPh>
    <rPh sb="24" eb="26">
      <t>オキナワケン</t>
    </rPh>
    <phoneticPr fontId="3"/>
  </si>
  <si>
    <t>1世帯あたり1か月間の収入と支出</t>
    <phoneticPr fontId="3"/>
  </si>
  <si>
    <t>表3</t>
    <phoneticPr fontId="3"/>
  </si>
  <si>
    <t>表1　10大費目の内訳</t>
    <phoneticPr fontId="3"/>
  </si>
  <si>
    <t>　沖縄県統計資料WEBサイト（家計調査）</t>
    <rPh sb="1" eb="4">
      <t>オキナワケン</t>
    </rPh>
    <rPh sb="4" eb="6">
      <t>トウケイ</t>
    </rPh>
    <rPh sb="6" eb="8">
      <t>シリョウ</t>
    </rPh>
    <rPh sb="15" eb="17">
      <t>カケイ</t>
    </rPh>
    <rPh sb="17" eb="19">
      <t>チョウサ</t>
    </rPh>
    <phoneticPr fontId="3"/>
  </si>
  <si>
    <t>消費支出の実質増減率に寄与した主な項目</t>
    <rPh sb="0" eb="2">
      <t>ショウヒ</t>
    </rPh>
    <rPh sb="2" eb="4">
      <t>シシュツ</t>
    </rPh>
    <rPh sb="5" eb="7">
      <t>ジッシツ</t>
    </rPh>
    <rPh sb="7" eb="9">
      <t>ゾウゲン</t>
    </rPh>
    <rPh sb="9" eb="10">
      <t>リツ</t>
    </rPh>
    <rPh sb="11" eb="13">
      <t>キヨ</t>
    </rPh>
    <rPh sb="15" eb="16">
      <t>オモ</t>
    </rPh>
    <rPh sb="17" eb="19">
      <t>コウモク</t>
    </rPh>
    <phoneticPr fontId="3"/>
  </si>
  <si>
    <t>【増加項目】</t>
    <rPh sb="1" eb="3">
      <t>ゾウカ</t>
    </rPh>
    <rPh sb="3" eb="5">
      <t>コウモク</t>
    </rPh>
    <phoneticPr fontId="3"/>
  </si>
  <si>
    <t>【減少項目】</t>
    <rPh sb="1" eb="3">
      <t>ゲンショウ</t>
    </rPh>
    <rPh sb="3" eb="5">
      <t>コウモク</t>
    </rPh>
    <phoneticPr fontId="3"/>
  </si>
  <si>
    <t>　他の諸雑費</t>
    <phoneticPr fontId="3"/>
  </si>
  <si>
    <t>保険金</t>
    <phoneticPr fontId="3"/>
  </si>
  <si>
    <t>個人・企業年金保険金</t>
    <phoneticPr fontId="3"/>
  </si>
  <si>
    <t>他の保険金</t>
    <phoneticPr fontId="3"/>
  </si>
  <si>
    <t>実収入以外の受取のその他</t>
    <rPh sb="0" eb="3">
      <t>ジッシュウニュウ</t>
    </rPh>
    <rPh sb="3" eb="5">
      <t>イガイ</t>
    </rPh>
    <rPh sb="6" eb="8">
      <t>ウケトリ</t>
    </rPh>
    <phoneticPr fontId="3"/>
  </si>
  <si>
    <t>保険料</t>
    <rPh sb="2" eb="3">
      <t>リョウ</t>
    </rPh>
    <phoneticPr fontId="3"/>
  </si>
  <si>
    <t>個人・企業年金保険料</t>
    <rPh sb="9" eb="10">
      <t>リョウ</t>
    </rPh>
    <phoneticPr fontId="3"/>
  </si>
  <si>
    <t>他の特別収入</t>
    <rPh sb="0" eb="1">
      <t>タ</t>
    </rPh>
    <rPh sb="2" eb="4">
      <t>トクベツ</t>
    </rPh>
    <rPh sb="4" eb="6">
      <t>シュウニュウ</t>
    </rPh>
    <phoneticPr fontId="3"/>
  </si>
  <si>
    <t>二　　　　人　　　　以　　　　上　　　　の　　　　世　　　　帯</t>
    <phoneticPr fontId="3"/>
  </si>
  <si>
    <t>二人以上の世帯のうち勤労者世帯</t>
    <phoneticPr fontId="3"/>
  </si>
  <si>
    <t>消費支出</t>
    <phoneticPr fontId="3"/>
  </si>
  <si>
    <t>光熱
水道</t>
    <phoneticPr fontId="3"/>
  </si>
  <si>
    <t>家具・家
事 用 品</t>
    <phoneticPr fontId="3"/>
  </si>
  <si>
    <t>被服及
び履物</t>
    <phoneticPr fontId="3"/>
  </si>
  <si>
    <t>保健
医療</t>
    <phoneticPr fontId="3"/>
  </si>
  <si>
    <t>交通
通信</t>
    <phoneticPr fontId="3"/>
  </si>
  <si>
    <t>教育</t>
    <phoneticPr fontId="3"/>
  </si>
  <si>
    <t>教養
娯楽</t>
    <phoneticPr fontId="3"/>
  </si>
  <si>
    <t>実収入</t>
    <phoneticPr fontId="3"/>
  </si>
  <si>
    <t>可処分
所　得</t>
    <phoneticPr fontId="3"/>
  </si>
  <si>
    <t>　〃     2月</t>
    <phoneticPr fontId="3"/>
  </si>
  <si>
    <t>　〃    10月</t>
    <phoneticPr fontId="3"/>
  </si>
  <si>
    <t>2</t>
  </si>
  <si>
    <t>3</t>
  </si>
  <si>
    <t>4</t>
  </si>
  <si>
    <t>5</t>
  </si>
  <si>
    <t>6</t>
  </si>
  <si>
    <t>7</t>
  </si>
  <si>
    <t>8</t>
  </si>
  <si>
    <t>授業料等</t>
  </si>
  <si>
    <t>9</t>
  </si>
  <si>
    <t>10</t>
  </si>
  <si>
    <t>沖 縄 県 家 計 調 査 結 果 の 概 況</t>
    <phoneticPr fontId="3"/>
  </si>
  <si>
    <t>世帯人員</t>
  </si>
  <si>
    <t>消費支出</t>
  </si>
  <si>
    <t>食料</t>
  </si>
  <si>
    <t>住居</t>
  </si>
  <si>
    <t>光熱・水道</t>
  </si>
  <si>
    <t>家具・家事用品</t>
  </si>
  <si>
    <t>被服及び履物</t>
  </si>
  <si>
    <t>交通・通信</t>
  </si>
  <si>
    <t>教育</t>
  </si>
  <si>
    <t>その他の消費支出</t>
  </si>
  <si>
    <t>諸雑費</t>
  </si>
  <si>
    <t>エンゲル係数（％）</t>
  </si>
  <si>
    <t>実収入</t>
  </si>
  <si>
    <t>教養娯楽</t>
  </si>
  <si>
    <t>可処分所得</t>
  </si>
  <si>
    <t>－</t>
  </si>
  <si>
    <t>保健医療</t>
  </si>
  <si>
    <t>消費支出対前年名目・実質増加率</t>
  </si>
  <si>
    <t>実質</t>
  </si>
  <si>
    <t>名目</t>
  </si>
  <si>
    <t>その他の消費支出諸雑費</t>
  </si>
  <si>
    <t>（単位：円、％）</t>
  </si>
  <si>
    <t>（単位：％）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</si>
  <si>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</si>
  <si>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</si>
  <si>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</si>
  <si>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</si>
  <si>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</si>
  <si>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</si>
  <si>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</si>
  <si>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</si>
  <si>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</si>
  <si>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</si>
  <si>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</si>
  <si>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</si>
  <si>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勤労者世帯</t>
  </si>
  <si>
    <t>エンゲル係数の推移（全国と沖縄）</t>
  </si>
  <si>
    <t>財産購入</t>
    <rPh sb="2" eb="4">
      <t>コウニュウ</t>
    </rPh>
    <phoneticPr fontId="3"/>
  </si>
  <si>
    <t xml:space="preserve"> 平均貯蓄率（％）</t>
    <rPh sb="2" eb="3">
      <t>キン</t>
    </rPh>
    <phoneticPr fontId="3"/>
  </si>
  <si>
    <t xml:space="preserve"> 世帯人員（人）</t>
    <rPh sb="6" eb="7">
      <t>ニン</t>
    </rPh>
    <phoneticPr fontId="3"/>
  </si>
  <si>
    <t xml:space="preserve"> 有業人員（人）</t>
    <rPh sb="6" eb="7">
      <t>ニン</t>
    </rPh>
    <phoneticPr fontId="3"/>
  </si>
  <si>
    <t xml:space="preserve"> 世帯主の年齢（歳）</t>
    <rPh sb="8" eb="9">
      <t>サイ</t>
    </rPh>
    <phoneticPr fontId="3"/>
  </si>
  <si>
    <t>◎可処分所得は、</t>
    <rPh sb="1" eb="4">
      <t>カショブン</t>
    </rPh>
    <rPh sb="4" eb="6">
      <t>ショトク</t>
    </rPh>
    <phoneticPr fontId="3"/>
  </si>
  <si>
    <t>（単位：円）</t>
    <rPh sb="1" eb="3">
      <t>タンイ</t>
    </rPh>
    <rPh sb="4" eb="5">
      <t>エン</t>
    </rPh>
    <phoneticPr fontId="3"/>
  </si>
  <si>
    <t>介護保険料</t>
    <rPh sb="0" eb="2">
      <t>カイゴ</t>
    </rPh>
    <rPh sb="2" eb="5">
      <t>ホケンリョウ</t>
    </rPh>
    <phoneticPr fontId="3"/>
  </si>
  <si>
    <t>実収入</t>
    <rPh sb="0" eb="3">
      <t>ジッシュウニュウ</t>
    </rPh>
    <phoneticPr fontId="3"/>
  </si>
  <si>
    <t>表5  　沖 縄 県 主 要 家 計 指 標（名目）</t>
    <rPh sb="23" eb="25">
      <t>メイモク</t>
    </rPh>
    <phoneticPr fontId="3"/>
  </si>
  <si>
    <t>表6  　沖 縄 県 主 要 家 計 指 標（実質）</t>
    <rPh sb="23" eb="25">
      <t>ジッシツ</t>
    </rPh>
    <phoneticPr fontId="3"/>
  </si>
  <si>
    <t>表4  　沖 縄 県 主 要 家 計 指 標（実数）</t>
    <rPh sb="23" eb="25">
      <t>ジッスウ</t>
    </rPh>
    <phoneticPr fontId="3"/>
  </si>
  <si>
    <t>交通・通信</t>
    <rPh sb="0" eb="2">
      <t>コウツウ</t>
    </rPh>
    <rPh sb="3" eb="5">
      <t>ツウシン</t>
    </rPh>
    <phoneticPr fontId="3"/>
  </si>
  <si>
    <t>沖 縄 県 企 画 部 統 計 課</t>
    <phoneticPr fontId="3"/>
  </si>
  <si>
    <t>保健医療</t>
    <phoneticPr fontId="3"/>
  </si>
  <si>
    <t>　　　平均消費性向＝消費支出／可処分所得×100（％）</t>
    <rPh sb="7" eb="8">
      <t>セイ</t>
    </rPh>
    <phoneticPr fontId="3"/>
  </si>
  <si>
    <t>　　黒      字＝実収入－実支出＝可処分所得－消費支出</t>
    <rPh sb="19" eb="22">
      <t>カショブン</t>
    </rPh>
    <rPh sb="22" eb="24">
      <t>ショトク</t>
    </rPh>
    <rPh sb="25" eb="27">
      <t>ショウヒ</t>
    </rPh>
    <rPh sb="27" eb="29">
      <t>シシュツ</t>
    </rPh>
    <phoneticPr fontId="3"/>
  </si>
  <si>
    <t>シャツ・セーター類</t>
    <phoneticPr fontId="3"/>
  </si>
  <si>
    <t>　〃     3月</t>
  </si>
  <si>
    <t>　〃     4月</t>
  </si>
  <si>
    <t>　〃     6月</t>
  </si>
  <si>
    <t>　〃     7月</t>
  </si>
  <si>
    <t>　〃     8月</t>
  </si>
  <si>
    <t>　〃     9月</t>
  </si>
  <si>
    <t>　〃    11月</t>
  </si>
  <si>
    <t>　〃    12月</t>
  </si>
  <si>
    <t>世帯
人員</t>
    <rPh sb="3" eb="5">
      <t>ジンイン</t>
    </rPh>
    <phoneticPr fontId="3"/>
  </si>
  <si>
    <t>被服及
び履物</t>
    <phoneticPr fontId="3"/>
  </si>
  <si>
    <t>保健
医療</t>
    <phoneticPr fontId="3"/>
  </si>
  <si>
    <t>交通
通信</t>
    <phoneticPr fontId="3"/>
  </si>
  <si>
    <t>エンゲル
係　　数</t>
    <rPh sb="5" eb="6">
      <t>カカリ</t>
    </rPh>
    <rPh sb="8" eb="9">
      <t>カズ</t>
    </rPh>
    <phoneticPr fontId="3"/>
  </si>
  <si>
    <t>教育</t>
    <phoneticPr fontId="3"/>
  </si>
  <si>
    <t>教養
娯楽</t>
    <phoneticPr fontId="3"/>
  </si>
  <si>
    <t>実収入</t>
    <phoneticPr fontId="3"/>
  </si>
  <si>
    <t>家具・家
事 用 品</t>
    <phoneticPr fontId="3"/>
  </si>
  <si>
    <t>可処分
所　得</t>
    <phoneticPr fontId="3"/>
  </si>
  <si>
    <t>平均消
費性向</t>
    <phoneticPr fontId="3"/>
  </si>
  <si>
    <t>　〃     2月</t>
    <phoneticPr fontId="3"/>
  </si>
  <si>
    <t>　〃    10月</t>
    <phoneticPr fontId="3"/>
  </si>
  <si>
    <t>消費支出</t>
    <rPh sb="0" eb="2">
      <t>ショウヒ</t>
    </rPh>
    <rPh sb="2" eb="4">
      <t>シシュツ</t>
    </rPh>
    <phoneticPr fontId="3"/>
  </si>
  <si>
    <t>可処分所得</t>
    <rPh sb="0" eb="3">
      <t>カショブン</t>
    </rPh>
    <rPh sb="3" eb="5">
      <t>ショトク</t>
    </rPh>
    <phoneticPr fontId="3"/>
  </si>
  <si>
    <t>沖縄</t>
    <rPh sb="0" eb="2">
      <t>オキナワ</t>
    </rPh>
    <phoneticPr fontId="3"/>
  </si>
  <si>
    <t>全国</t>
    <rPh sb="0" eb="2">
      <t>ゼンコク</t>
    </rPh>
    <phoneticPr fontId="3"/>
  </si>
  <si>
    <t>食料</t>
    <rPh sb="0" eb="2">
      <t>ショクリョウ</t>
    </rPh>
    <phoneticPr fontId="3"/>
  </si>
  <si>
    <t>住居</t>
    <rPh sb="0" eb="2">
      <t>ジュウキョ</t>
    </rPh>
    <phoneticPr fontId="3"/>
  </si>
  <si>
    <t>光熱・水道</t>
    <rPh sb="0" eb="2">
      <t>コウネツ</t>
    </rPh>
    <rPh sb="3" eb="5">
      <t>スイドウ</t>
    </rPh>
    <phoneticPr fontId="3"/>
  </si>
  <si>
    <t>家具・家事用品</t>
    <rPh sb="0" eb="2">
      <t>カグ</t>
    </rPh>
    <rPh sb="3" eb="5">
      <t>カジ</t>
    </rPh>
    <rPh sb="5" eb="7">
      <t>ヨウヒン</t>
    </rPh>
    <phoneticPr fontId="3"/>
  </si>
  <si>
    <t>被服及び履物</t>
    <rPh sb="0" eb="2">
      <t>ヒフク</t>
    </rPh>
    <rPh sb="2" eb="3">
      <t>オヨ</t>
    </rPh>
    <rPh sb="4" eb="6">
      <t>ハキモノ</t>
    </rPh>
    <phoneticPr fontId="3"/>
  </si>
  <si>
    <t>保健医療</t>
    <rPh sb="0" eb="2">
      <t>ホケン</t>
    </rPh>
    <rPh sb="2" eb="4">
      <t>イリョウ</t>
    </rPh>
    <phoneticPr fontId="3"/>
  </si>
  <si>
    <t>教育</t>
    <rPh sb="0" eb="2">
      <t>キョウイク</t>
    </rPh>
    <phoneticPr fontId="3"/>
  </si>
  <si>
    <t>教養娯楽</t>
    <rPh sb="0" eb="2">
      <t>キョウヨウ</t>
    </rPh>
    <rPh sb="2" eb="4">
      <t>ゴラク</t>
    </rPh>
    <phoneticPr fontId="3"/>
  </si>
  <si>
    <t>その他の消費支出</t>
    <rPh sb="0" eb="3">
      <t>ソノタ</t>
    </rPh>
    <rPh sb="4" eb="6">
      <t>ショウヒ</t>
    </rPh>
    <rPh sb="6" eb="8">
      <t>シシュツ</t>
    </rPh>
    <phoneticPr fontId="3"/>
  </si>
  <si>
    <t>エンゲル係数（％）</t>
    <rPh sb="4" eb="6">
      <t>ケイスウ</t>
    </rPh>
    <phoneticPr fontId="3"/>
  </si>
  <si>
    <t>－</t>
    <phoneticPr fontId="3"/>
  </si>
  <si>
    <t>配偶者の収入</t>
    <rPh sb="0" eb="3">
      <t>ハイグウシャ</t>
    </rPh>
    <rPh sb="4" eb="6">
      <t>シュウニュウ</t>
    </rPh>
    <phoneticPr fontId="3"/>
  </si>
  <si>
    <t>非消費支出</t>
    <rPh sb="0" eb="3">
      <t>ヒショウヒ</t>
    </rPh>
    <rPh sb="3" eb="5">
      <t>シシュツ</t>
    </rPh>
    <phoneticPr fontId="3"/>
  </si>
  <si>
    <t>平均消費性向（％）</t>
    <rPh sb="0" eb="2">
      <t>ヘイキン</t>
    </rPh>
    <rPh sb="2" eb="4">
      <t>ショウヒ</t>
    </rPh>
    <rPh sb="4" eb="6">
      <t>セイコウ</t>
    </rPh>
    <phoneticPr fontId="3"/>
  </si>
  <si>
    <t>－</t>
    <phoneticPr fontId="3"/>
  </si>
  <si>
    <t>平均貯蓄率（％）</t>
    <rPh sb="0" eb="2">
      <t>ヘイキン</t>
    </rPh>
    <rPh sb="2" eb="5">
      <t>チョチクリツ</t>
    </rPh>
    <phoneticPr fontId="3"/>
  </si>
  <si>
    <t>実質増減率へ
の寄与度(％)</t>
    <rPh sb="0" eb="2">
      <t>ジッシツ</t>
    </rPh>
    <rPh sb="2" eb="4">
      <t>ゾウゲン</t>
    </rPh>
    <rPh sb="4" eb="5">
      <t>リツ</t>
    </rPh>
    <rPh sb="8" eb="11">
      <t>キヨド</t>
    </rPh>
    <phoneticPr fontId="3"/>
  </si>
  <si>
    <t>◎消費支出は、</t>
    <rPh sb="1" eb="3">
      <t>ショウヒ</t>
    </rPh>
    <rPh sb="3" eb="5">
      <t>シシュツ</t>
    </rPh>
    <phoneticPr fontId="3"/>
  </si>
  <si>
    <t>　  前年同月比</t>
    <rPh sb="3" eb="5">
      <t>ゼンネン</t>
    </rPh>
    <rPh sb="5" eb="8">
      <t>ドウゲツヒ</t>
    </rPh>
    <phoneticPr fontId="3"/>
  </si>
  <si>
    <t>前年同月実質増加率（沖縄県）</t>
    <rPh sb="0" eb="2">
      <t>ゼンネン</t>
    </rPh>
    <rPh sb="2" eb="4">
      <t>ドウゲツ</t>
    </rPh>
    <rPh sb="4" eb="6">
      <t>ジッシツ</t>
    </rPh>
    <rPh sb="6" eb="9">
      <t>ゾウカリツ</t>
    </rPh>
    <rPh sb="10" eb="13">
      <t>オキナワケン</t>
    </rPh>
    <phoneticPr fontId="3"/>
  </si>
  <si>
    <t>　　前年同月比</t>
    <rPh sb="2" eb="4">
      <t>ゼンネン</t>
    </rPh>
    <rPh sb="4" eb="7">
      <t>ドウゲツヒ</t>
    </rPh>
    <phoneticPr fontId="3"/>
  </si>
  <si>
    <t>◎実 収 入 は、</t>
    <rPh sb="1" eb="2">
      <t>ジツ</t>
    </rPh>
    <rPh sb="3" eb="4">
      <t>オサム</t>
    </rPh>
    <rPh sb="5" eb="6">
      <t>イリ</t>
    </rPh>
    <phoneticPr fontId="3"/>
  </si>
  <si>
    <t>実質 勤労者世帯</t>
    <phoneticPr fontId="3"/>
  </si>
  <si>
    <t>名目 勤労者世帯</t>
    <phoneticPr fontId="3"/>
  </si>
  <si>
    <t>沖縄 勤労者世帯</t>
    <phoneticPr fontId="3"/>
  </si>
  <si>
    <t>全国 勤労者世帯</t>
    <phoneticPr fontId="3"/>
  </si>
  <si>
    <t>全国</t>
    <phoneticPr fontId="3"/>
  </si>
  <si>
    <t>沖縄</t>
    <phoneticPr fontId="3"/>
  </si>
  <si>
    <t>全国</t>
    <phoneticPr fontId="4"/>
  </si>
  <si>
    <t>沖縄</t>
    <phoneticPr fontId="4"/>
  </si>
  <si>
    <t>経常収入</t>
    <phoneticPr fontId="3"/>
  </si>
  <si>
    <t>勤め先収入</t>
    <phoneticPr fontId="3"/>
  </si>
  <si>
    <t>世帯主収入</t>
    <phoneticPr fontId="3"/>
  </si>
  <si>
    <t xml:space="preserve">  定期収入</t>
    <phoneticPr fontId="3"/>
  </si>
  <si>
    <t xml:space="preserve">  臨時収入・賞与</t>
    <phoneticPr fontId="3"/>
  </si>
  <si>
    <t>配偶者の収入</t>
    <phoneticPr fontId="3"/>
  </si>
  <si>
    <t>他の世帯員収入</t>
    <phoneticPr fontId="3"/>
  </si>
  <si>
    <t>事業・内職収入</t>
    <phoneticPr fontId="3"/>
  </si>
  <si>
    <t>家賃収入</t>
    <phoneticPr fontId="3"/>
  </si>
  <si>
    <t>他の事業収入</t>
    <phoneticPr fontId="3"/>
  </si>
  <si>
    <t>内職収入</t>
    <phoneticPr fontId="3"/>
  </si>
  <si>
    <t>他の経常収入</t>
    <phoneticPr fontId="3"/>
  </si>
  <si>
    <t>財産収入</t>
    <phoneticPr fontId="3"/>
  </si>
  <si>
    <t>社会保障給付</t>
    <phoneticPr fontId="3"/>
  </si>
  <si>
    <t xml:space="preserve">  公的年金給付</t>
    <phoneticPr fontId="3"/>
  </si>
  <si>
    <t xml:space="preserve">  他の社会保障給付</t>
    <phoneticPr fontId="3"/>
  </si>
  <si>
    <t>仕送り金</t>
    <phoneticPr fontId="3"/>
  </si>
  <si>
    <t>特別収入</t>
    <phoneticPr fontId="3"/>
  </si>
  <si>
    <t>7.1</t>
    <phoneticPr fontId="3"/>
  </si>
  <si>
    <t>7.2</t>
    <phoneticPr fontId="3"/>
  </si>
  <si>
    <t>7.2.1</t>
    <phoneticPr fontId="3"/>
  </si>
  <si>
    <t>7.2.2</t>
    <phoneticPr fontId="3"/>
  </si>
  <si>
    <t>　自転車等購入</t>
    <phoneticPr fontId="3"/>
  </si>
  <si>
    <t>7.2.3</t>
    <phoneticPr fontId="3"/>
  </si>
  <si>
    <t>7.3</t>
    <phoneticPr fontId="3"/>
  </si>
  <si>
    <t>8</t>
    <phoneticPr fontId="3"/>
  </si>
  <si>
    <t>教育</t>
    <phoneticPr fontId="3"/>
  </si>
  <si>
    <t>8.1</t>
    <phoneticPr fontId="3"/>
  </si>
  <si>
    <t>8.2</t>
    <phoneticPr fontId="3"/>
  </si>
  <si>
    <t>8.3</t>
    <phoneticPr fontId="3"/>
  </si>
  <si>
    <t>9</t>
    <phoneticPr fontId="3"/>
  </si>
  <si>
    <t>教養娯楽</t>
    <phoneticPr fontId="3"/>
  </si>
  <si>
    <t>9.1</t>
    <phoneticPr fontId="3"/>
  </si>
  <si>
    <t>9.2</t>
    <phoneticPr fontId="3"/>
  </si>
  <si>
    <t>9.3</t>
    <phoneticPr fontId="3"/>
  </si>
  <si>
    <t>9.4</t>
    <phoneticPr fontId="3"/>
  </si>
  <si>
    <t>9.4.1</t>
    <phoneticPr fontId="3"/>
  </si>
  <si>
    <t>9.4.2</t>
    <phoneticPr fontId="3"/>
  </si>
  <si>
    <t>9.4.3</t>
    <phoneticPr fontId="3"/>
  </si>
  <si>
    <t>9.4.4</t>
    <phoneticPr fontId="3"/>
  </si>
  <si>
    <t>10</t>
    <phoneticPr fontId="3"/>
  </si>
  <si>
    <t>その他の消費支出</t>
    <phoneticPr fontId="3"/>
  </si>
  <si>
    <t>10.1</t>
    <phoneticPr fontId="3"/>
  </si>
  <si>
    <t>10.1.1</t>
    <phoneticPr fontId="3"/>
  </si>
  <si>
    <t>10.1.2</t>
    <phoneticPr fontId="3"/>
  </si>
  <si>
    <t>10.1.3</t>
    <phoneticPr fontId="3"/>
  </si>
  <si>
    <t>　身の回り用品</t>
    <phoneticPr fontId="3"/>
  </si>
  <si>
    <t>10.1.4</t>
    <phoneticPr fontId="3"/>
  </si>
  <si>
    <t>　たばこ</t>
    <phoneticPr fontId="3"/>
  </si>
  <si>
    <t>10.1.5</t>
    <phoneticPr fontId="3"/>
  </si>
  <si>
    <t>10.2</t>
    <phoneticPr fontId="3"/>
  </si>
  <si>
    <t>10.3</t>
    <phoneticPr fontId="3"/>
  </si>
  <si>
    <t>10.3.1</t>
    <phoneticPr fontId="3"/>
  </si>
  <si>
    <t>10.3.2</t>
    <phoneticPr fontId="3"/>
  </si>
  <si>
    <t>10.3.3</t>
    <phoneticPr fontId="3"/>
  </si>
  <si>
    <t>10.3.4</t>
    <phoneticPr fontId="3"/>
  </si>
  <si>
    <t>10.3.5</t>
    <phoneticPr fontId="3"/>
  </si>
  <si>
    <t>10.3.6</t>
    <phoneticPr fontId="3"/>
  </si>
  <si>
    <t>10.3.7</t>
    <phoneticPr fontId="3"/>
  </si>
  <si>
    <t>10.4</t>
    <phoneticPr fontId="3"/>
  </si>
  <si>
    <t>非消費支出</t>
    <phoneticPr fontId="3"/>
  </si>
  <si>
    <t>直接税</t>
    <phoneticPr fontId="3"/>
  </si>
  <si>
    <t>勤労所得税</t>
    <phoneticPr fontId="3"/>
  </si>
  <si>
    <t>個人住民税</t>
    <phoneticPr fontId="3"/>
  </si>
  <si>
    <t>他の税</t>
    <phoneticPr fontId="3"/>
  </si>
  <si>
    <t>他の社会保険料</t>
    <phoneticPr fontId="3"/>
  </si>
  <si>
    <t>他の非消費支出</t>
    <phoneticPr fontId="3"/>
  </si>
  <si>
    <t>繰    越    金</t>
    <phoneticPr fontId="3"/>
  </si>
  <si>
    <t>現物総額</t>
    <phoneticPr fontId="3"/>
  </si>
  <si>
    <t xml:space="preserve"> 可処分所得</t>
    <phoneticPr fontId="3"/>
  </si>
  <si>
    <t xml:space="preserve"> 黒字</t>
    <phoneticPr fontId="3"/>
  </si>
  <si>
    <t xml:space="preserve"> 貯蓄純増</t>
    <phoneticPr fontId="3"/>
  </si>
  <si>
    <t xml:space="preserve"> 平均消費性向（％）</t>
    <phoneticPr fontId="3"/>
  </si>
  <si>
    <t>沖縄</t>
    <phoneticPr fontId="3"/>
  </si>
  <si>
    <t>X</t>
    <phoneticPr fontId="3"/>
  </si>
  <si>
    <t xml:space="preserve"> 集計世帯数</t>
    <phoneticPr fontId="3"/>
  </si>
  <si>
    <t>教科書・学習参考教材</t>
    <phoneticPr fontId="3"/>
  </si>
  <si>
    <t>　理美容サービス</t>
    <phoneticPr fontId="3"/>
  </si>
  <si>
    <t>X</t>
    <phoneticPr fontId="3"/>
  </si>
  <si>
    <t>世帯主収入</t>
    <rPh sb="0" eb="3">
      <t>セタイヌシ</t>
    </rPh>
    <rPh sb="3" eb="5">
      <t>シュウニュウ</t>
    </rPh>
    <phoneticPr fontId="3"/>
  </si>
  <si>
    <t xml:space="preserve">  定期収入</t>
    <rPh sb="2" eb="4">
      <t>テイキ</t>
    </rPh>
    <rPh sb="4" eb="6">
      <t>シュウニュウ</t>
    </rPh>
    <phoneticPr fontId="3"/>
  </si>
  <si>
    <t xml:space="preserve">  臨時収入・賞与</t>
    <rPh sb="2" eb="4">
      <t>リンジ</t>
    </rPh>
    <rPh sb="4" eb="6">
      <t>シュウニュウ</t>
    </rPh>
    <rPh sb="7" eb="9">
      <t>ショウヨ</t>
    </rPh>
    <phoneticPr fontId="3"/>
  </si>
  <si>
    <t>　　　貯蓄純増＝（貯金－貯金引出）＋（保険掛金－保険取金）</t>
    <phoneticPr fontId="3"/>
  </si>
  <si>
    <t>　　　　黒字のうち、預貯金と保険の純増減を合わせたもの。</t>
    <phoneticPr fontId="3"/>
  </si>
  <si>
    <t>被服及び履物</t>
    <phoneticPr fontId="3"/>
  </si>
  <si>
    <t>保健医療用品・器具</t>
    <phoneticPr fontId="3"/>
  </si>
  <si>
    <t>頁</t>
    <rPh sb="0" eb="1">
      <t>ページ</t>
    </rPh>
    <phoneticPr fontId="3"/>
  </si>
  <si>
    <t>その他の消費支出諸雑費</t>
    <phoneticPr fontId="3"/>
  </si>
  <si>
    <t>1世帯あたり</t>
    <rPh sb="1" eb="3">
      <t>セタイ</t>
    </rPh>
    <phoneticPr fontId="3"/>
  </si>
  <si>
    <t>図7　エンゲル係数の推移</t>
    <phoneticPr fontId="4"/>
  </si>
  <si>
    <t xml:space="preserve"> 1．</t>
    <phoneticPr fontId="3"/>
  </si>
  <si>
    <t xml:space="preserve"> 2．</t>
    <phoneticPr fontId="3"/>
  </si>
  <si>
    <t>名目</t>
    <rPh sb="0" eb="2">
      <t>メイモク</t>
    </rPh>
    <phoneticPr fontId="3"/>
  </si>
  <si>
    <t>実質</t>
    <rPh sb="0" eb="2">
      <t>ジッシツ</t>
    </rPh>
    <phoneticPr fontId="3"/>
  </si>
  <si>
    <t>金額</t>
    <rPh sb="0" eb="2">
      <t>キンガク</t>
    </rPh>
    <phoneticPr fontId="3"/>
  </si>
  <si>
    <t>（円）</t>
    <phoneticPr fontId="3"/>
  </si>
  <si>
    <t>実質増減率への寄与度</t>
    <rPh sb="2" eb="4">
      <t>ゾウゲン</t>
    </rPh>
    <rPh sb="4" eb="5">
      <t>リツ</t>
    </rPh>
    <rPh sb="7" eb="10">
      <t>キヨド</t>
    </rPh>
    <phoneticPr fontId="3"/>
  </si>
  <si>
    <t>（円）</t>
    <phoneticPr fontId="3"/>
  </si>
  <si>
    <t>項目</t>
    <rPh sb="0" eb="2">
      <t>コウモク</t>
    </rPh>
    <phoneticPr fontId="3"/>
  </si>
  <si>
    <t>飲料</t>
    <phoneticPr fontId="3"/>
  </si>
  <si>
    <t>教養娯楽サービス</t>
    <phoneticPr fontId="3"/>
  </si>
  <si>
    <t>　〃     2月</t>
  </si>
  <si>
    <t>　〃    10月</t>
  </si>
  <si>
    <t>注1 平均消費性向、平均貯蓄率及びエンゲル係数の名目増加率欄（*印欄）は、前年同月の実数を示している。</t>
    <rPh sb="0" eb="1">
      <t>チュウ</t>
    </rPh>
    <rPh sb="3" eb="5">
      <t>ヘイキン</t>
    </rPh>
    <rPh sb="5" eb="7">
      <t>ショウヒ</t>
    </rPh>
    <rPh sb="7" eb="9">
      <t>セイコウ</t>
    </rPh>
    <rPh sb="10" eb="12">
      <t>ヘイキン</t>
    </rPh>
    <rPh sb="12" eb="15">
      <t>チョチクリツ</t>
    </rPh>
    <rPh sb="15" eb="16">
      <t>オヨ</t>
    </rPh>
    <rPh sb="21" eb="23">
      <t>ケイスウ</t>
    </rPh>
    <rPh sb="24" eb="26">
      <t>メイモク</t>
    </rPh>
    <rPh sb="26" eb="29">
      <t>ゾウカリツ</t>
    </rPh>
    <rPh sb="29" eb="30">
      <t>ラン</t>
    </rPh>
    <rPh sb="32" eb="33">
      <t>シルシ</t>
    </rPh>
    <rPh sb="33" eb="34">
      <t>ラン</t>
    </rPh>
    <rPh sb="37" eb="39">
      <t>ゼンネン</t>
    </rPh>
    <rPh sb="39" eb="41">
      <t>ドウゲツ</t>
    </rPh>
    <rPh sb="42" eb="44">
      <t>ジッスウ</t>
    </rPh>
    <rPh sb="45" eb="46">
      <t>シメ</t>
    </rPh>
    <phoneticPr fontId="3"/>
  </si>
  <si>
    <t>注2                     〃                   実質増加率欄（**印欄）は、前年同月とのポイント差を示している。</t>
    <rPh sb="0" eb="1">
      <t>チュウ</t>
    </rPh>
    <rPh sb="43" eb="45">
      <t>ジッシツ</t>
    </rPh>
    <rPh sb="45" eb="48">
      <t>ゾウカリツ</t>
    </rPh>
    <rPh sb="48" eb="49">
      <t>ラン</t>
    </rPh>
    <rPh sb="57" eb="59">
      <t>ゼンネン</t>
    </rPh>
    <rPh sb="59" eb="61">
      <t>ドウゲツ</t>
    </rPh>
    <rPh sb="67" eb="68">
      <t>サ</t>
    </rPh>
    <rPh sb="69" eb="70">
      <t>シメ</t>
    </rPh>
    <phoneticPr fontId="3"/>
  </si>
  <si>
    <t>注3「その他の消費支出」の実質化には消費者物価指数（持家の帰属家賃を除く総合）を用いた。</t>
    <rPh sb="0" eb="1">
      <t>チュウ</t>
    </rPh>
    <rPh sb="5" eb="6">
      <t>タ</t>
    </rPh>
    <rPh sb="7" eb="9">
      <t>ショウヒ</t>
    </rPh>
    <rPh sb="9" eb="11">
      <t>シシュツ</t>
    </rPh>
    <rPh sb="13" eb="15">
      <t>ジッシツ</t>
    </rPh>
    <rPh sb="15" eb="16">
      <t>カ</t>
    </rPh>
    <rPh sb="18" eb="21">
      <t>ショウヒシャ</t>
    </rPh>
    <rPh sb="21" eb="23">
      <t>ブッカ</t>
    </rPh>
    <rPh sb="23" eb="25">
      <t>シスウ</t>
    </rPh>
    <rPh sb="26" eb="28">
      <t>モチイエ</t>
    </rPh>
    <rPh sb="29" eb="31">
      <t>キゾク</t>
    </rPh>
    <rPh sb="31" eb="33">
      <t>ヤチン</t>
    </rPh>
    <rPh sb="34" eb="35">
      <t>ノゾ</t>
    </rPh>
    <rPh sb="36" eb="38">
      <t>ソウゴウ</t>
    </rPh>
    <rPh sb="40" eb="41">
      <t>モチ</t>
    </rPh>
    <phoneticPr fontId="3"/>
  </si>
  <si>
    <t>被服及び履物</t>
    <phoneticPr fontId="3"/>
  </si>
  <si>
    <t>被服及び履物</t>
    <phoneticPr fontId="4"/>
  </si>
  <si>
    <t>(上位3位まで）</t>
    <rPh sb="1" eb="3">
      <t>ジョウイ</t>
    </rPh>
    <rPh sb="4" eb="5">
      <t>イ</t>
    </rPh>
    <phoneticPr fontId="3"/>
  </si>
  <si>
    <t>自動車等関係費</t>
    <phoneticPr fontId="3"/>
  </si>
  <si>
    <t>洋服</t>
    <phoneticPr fontId="3"/>
  </si>
  <si>
    <t>家庭用耐久財</t>
    <phoneticPr fontId="3"/>
  </si>
  <si>
    <t>※実質値及び実質増減率への寄与度について、平成18年7月分からは、平成17年基準の消費者物価指数に基づき算出しています。</t>
    <rPh sb="1" eb="4">
      <t>ジッシツチ</t>
    </rPh>
    <rPh sb="4" eb="5">
      <t>オヨ</t>
    </rPh>
    <phoneticPr fontId="3"/>
  </si>
  <si>
    <t>諸雑費</t>
    <phoneticPr fontId="3"/>
  </si>
  <si>
    <t>肉類</t>
    <phoneticPr fontId="3"/>
  </si>
  <si>
    <t>その他の消費支出</t>
    <phoneticPr fontId="3"/>
  </si>
  <si>
    <t>設備修繕・維持</t>
    <phoneticPr fontId="3"/>
  </si>
  <si>
    <t>魚介類</t>
    <phoneticPr fontId="3"/>
  </si>
  <si>
    <t>教養娯楽</t>
    <phoneticPr fontId="3"/>
  </si>
  <si>
    <t>穀類</t>
    <phoneticPr fontId="3"/>
  </si>
  <si>
    <t>乳卵類</t>
    <phoneticPr fontId="3"/>
  </si>
  <si>
    <t>野菜・海藻</t>
    <phoneticPr fontId="3"/>
  </si>
  <si>
    <t>果物</t>
    <phoneticPr fontId="3"/>
  </si>
  <si>
    <t>油脂・調味料</t>
    <phoneticPr fontId="3"/>
  </si>
  <si>
    <t>菓子類</t>
    <phoneticPr fontId="3"/>
  </si>
  <si>
    <t>酒類</t>
    <phoneticPr fontId="3"/>
  </si>
  <si>
    <t>外食</t>
    <phoneticPr fontId="3"/>
  </si>
  <si>
    <t>電気代</t>
    <phoneticPr fontId="3"/>
  </si>
  <si>
    <t>ガス代</t>
    <phoneticPr fontId="3"/>
  </si>
  <si>
    <t>他の光熱</t>
    <phoneticPr fontId="3"/>
  </si>
  <si>
    <t>上下水道料</t>
    <rPh sb="0" eb="2">
      <t>ジョウゲ</t>
    </rPh>
    <phoneticPr fontId="3"/>
  </si>
  <si>
    <t>室内装備・装飾品</t>
    <rPh sb="5" eb="7">
      <t>ソウショク</t>
    </rPh>
    <rPh sb="7" eb="8">
      <t>ヒン</t>
    </rPh>
    <phoneticPr fontId="3"/>
  </si>
  <si>
    <t>家事サービス</t>
    <rPh sb="0" eb="2">
      <t>カジ</t>
    </rPh>
    <phoneticPr fontId="3"/>
  </si>
  <si>
    <t>寝具類</t>
    <phoneticPr fontId="3"/>
  </si>
  <si>
    <t>家事雑貨</t>
    <phoneticPr fontId="3"/>
  </si>
  <si>
    <t>家事用消耗品</t>
    <phoneticPr fontId="3"/>
  </si>
  <si>
    <t>和服</t>
    <phoneticPr fontId="3"/>
  </si>
  <si>
    <t>下着類</t>
    <phoneticPr fontId="3"/>
  </si>
  <si>
    <t>生地・糸類</t>
    <rPh sb="0" eb="2">
      <t>キジ</t>
    </rPh>
    <phoneticPr fontId="3"/>
  </si>
  <si>
    <t>他の被服</t>
    <phoneticPr fontId="3"/>
  </si>
  <si>
    <t>履物類</t>
    <phoneticPr fontId="3"/>
  </si>
  <si>
    <t>被服関連サービス</t>
    <phoneticPr fontId="3"/>
  </si>
  <si>
    <t>医薬品・健康保持用摂取品</t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3"/>
  </si>
  <si>
    <t>保健医療サービス</t>
    <rPh sb="0" eb="2">
      <t>ホケン</t>
    </rPh>
    <rPh sb="2" eb="4">
      <t>イリョウ</t>
    </rPh>
    <phoneticPr fontId="3"/>
  </si>
  <si>
    <t>交通</t>
    <phoneticPr fontId="3"/>
  </si>
  <si>
    <t>通信</t>
    <phoneticPr fontId="3"/>
  </si>
  <si>
    <t>授業料等</t>
    <phoneticPr fontId="3"/>
  </si>
  <si>
    <t>教科書・参考書</t>
    <phoneticPr fontId="3"/>
  </si>
  <si>
    <t>補習教育</t>
    <phoneticPr fontId="3"/>
  </si>
  <si>
    <t>教養娯楽用耐久財</t>
    <phoneticPr fontId="3"/>
  </si>
  <si>
    <t>教養娯楽用品</t>
    <phoneticPr fontId="3"/>
  </si>
  <si>
    <t>書籍・他の印刷物</t>
    <phoneticPr fontId="3"/>
  </si>
  <si>
    <t>交際費</t>
    <phoneticPr fontId="3"/>
  </si>
  <si>
    <t>被服及び履物</t>
    <rPh sb="2" eb="3">
      <t>オヨ</t>
    </rPh>
    <phoneticPr fontId="3"/>
  </si>
  <si>
    <t>（農林漁家世帯を含む）</t>
    <rPh sb="1" eb="3">
      <t>ノウリン</t>
    </rPh>
    <rPh sb="3" eb="5">
      <t>ギョカ</t>
    </rPh>
    <rPh sb="5" eb="7">
      <t>セタイ</t>
    </rPh>
    <phoneticPr fontId="3"/>
  </si>
  <si>
    <t>農林漁業収入</t>
  </si>
  <si>
    <t>医薬品</t>
    <phoneticPr fontId="3"/>
  </si>
  <si>
    <t>健康保持用摂取品</t>
    <phoneticPr fontId="3"/>
  </si>
  <si>
    <t>（繰越金を除く）</t>
    <rPh sb="1" eb="3">
      <t>クリコシ</t>
    </rPh>
    <phoneticPr fontId="3"/>
  </si>
  <si>
    <t>二人以上の世帯</t>
    <rPh sb="0" eb="2">
      <t>フタリ</t>
    </rPh>
    <rPh sb="2" eb="4">
      <t>イジョウ</t>
    </rPh>
    <rPh sb="5" eb="6">
      <t>ヨ</t>
    </rPh>
    <rPh sb="6" eb="7">
      <t>オビ</t>
    </rPh>
    <phoneticPr fontId="3"/>
  </si>
  <si>
    <t>二人以上の世帯のうち勤労者世帯</t>
    <rPh sb="10" eb="11">
      <t>ツトム</t>
    </rPh>
    <rPh sb="11" eb="12">
      <t>ロウ</t>
    </rPh>
    <rPh sb="12" eb="13">
      <t>シャ</t>
    </rPh>
    <rPh sb="13" eb="14">
      <t>ヨ</t>
    </rPh>
    <rPh sb="14" eb="15">
      <t>オビ</t>
    </rPh>
    <phoneticPr fontId="3"/>
  </si>
  <si>
    <t>用途分類</t>
    <rPh sb="0" eb="2">
      <t>ヨウト</t>
    </rPh>
    <rPh sb="2" eb="4">
      <t>ブンルイ</t>
    </rPh>
    <phoneticPr fontId="3"/>
  </si>
  <si>
    <t xml:space="preserve"> 1．二人以上の世帯</t>
    <phoneticPr fontId="4"/>
  </si>
  <si>
    <t xml:space="preserve"> 2．二人以上の世帯のうち勤労者世帯</t>
    <phoneticPr fontId="4"/>
  </si>
  <si>
    <t>　交際費　食料</t>
    <rPh sb="1" eb="4">
      <t>コウサイヒ</t>
    </rPh>
    <phoneticPr fontId="3"/>
  </si>
  <si>
    <t>　交際費　家具・家事用品</t>
    <rPh sb="1" eb="4">
      <t>コウサイヒ</t>
    </rPh>
    <phoneticPr fontId="3"/>
  </si>
  <si>
    <t>　交際費　被服及び履物</t>
    <rPh sb="1" eb="4">
      <t>コウサイヒ</t>
    </rPh>
    <phoneticPr fontId="3"/>
  </si>
  <si>
    <t xml:space="preserve">  交際費　教養娯楽</t>
    <rPh sb="2" eb="5">
      <t>コウサイヒ</t>
    </rPh>
    <phoneticPr fontId="3"/>
  </si>
  <si>
    <t>　交際費　他の物品サービス</t>
    <rPh sb="1" eb="4">
      <t>コウサイヒ</t>
    </rPh>
    <phoneticPr fontId="3"/>
  </si>
  <si>
    <t xml:space="preserve"> 1．二人以上の世帯（消費支出）</t>
    <rPh sb="3" eb="5">
      <t>フタリ</t>
    </rPh>
    <rPh sb="5" eb="7">
      <t>イジョウ</t>
    </rPh>
    <rPh sb="8" eb="10">
      <t>セタイ</t>
    </rPh>
    <rPh sb="11" eb="13">
      <t>ショウヒ</t>
    </rPh>
    <rPh sb="13" eb="15">
      <t>シシュツ</t>
    </rPh>
    <phoneticPr fontId="3"/>
  </si>
  <si>
    <t xml:space="preserve"> 2．二人以上の世帯のうち勤労者世帯（実収入）</t>
    <rPh sb="3" eb="5">
      <t>フタリ</t>
    </rPh>
    <rPh sb="5" eb="7">
      <t>イジョウ</t>
    </rPh>
    <rPh sb="8" eb="10">
      <t>セタイ</t>
    </rPh>
    <rPh sb="13" eb="16">
      <t>キンロウシャ</t>
    </rPh>
    <rPh sb="16" eb="18">
      <t>セタイ</t>
    </rPh>
    <rPh sb="19" eb="22">
      <t>ジッシュウニュウ</t>
    </rPh>
    <phoneticPr fontId="3"/>
  </si>
  <si>
    <t xml:space="preserve"> 3．二人以上の世帯のうち勤労者世帯（消費支出）</t>
    <rPh sb="3" eb="5">
      <t>フタリ</t>
    </rPh>
    <rPh sb="5" eb="7">
      <t>イジョウ</t>
    </rPh>
    <rPh sb="8" eb="10">
      <t>セタイ</t>
    </rPh>
    <rPh sb="13" eb="16">
      <t>キンロウシャ</t>
    </rPh>
    <rPh sb="16" eb="18">
      <t>セタイ</t>
    </rPh>
    <rPh sb="19" eb="21">
      <t>ショウヒ</t>
    </rPh>
    <rPh sb="21" eb="23">
      <t>シシュツ</t>
    </rPh>
    <phoneticPr fontId="3"/>
  </si>
  <si>
    <t>10大費目の対前年同月実質増加率（二人以上の世帯）</t>
    <phoneticPr fontId="3"/>
  </si>
  <si>
    <t>10大費目の対前年同月実質増加率（二人以上の世帯のうち勤労者世帯）</t>
    <rPh sb="17" eb="19">
      <t>フタリ</t>
    </rPh>
    <rPh sb="19" eb="21">
      <t>イジョウ</t>
    </rPh>
    <rPh sb="22" eb="24">
      <t>セタイ</t>
    </rPh>
    <rPh sb="27" eb="30">
      <t>キンロウシャ</t>
    </rPh>
    <rPh sb="30" eb="32">
      <t>セタイ</t>
    </rPh>
    <phoneticPr fontId="3"/>
  </si>
  <si>
    <t>二人以上の世帯</t>
    <rPh sb="0" eb="2">
      <t>フタリ</t>
    </rPh>
    <rPh sb="2" eb="4">
      <t>イジョウ</t>
    </rPh>
    <rPh sb="5" eb="7">
      <t>セタイ</t>
    </rPh>
    <phoneticPr fontId="3"/>
  </si>
  <si>
    <t>二人以上の世帯のうち勤労者世帯</t>
    <rPh sb="10" eb="13">
      <t>キンロウシャ</t>
    </rPh>
    <rPh sb="13" eb="15">
      <t>セタイ</t>
    </rPh>
    <phoneticPr fontId="3"/>
  </si>
  <si>
    <t>＜二人以上の世帯＞</t>
    <rPh sb="1" eb="3">
      <t>フタリ</t>
    </rPh>
    <rPh sb="3" eb="5">
      <t>イジョウ</t>
    </rPh>
    <phoneticPr fontId="3"/>
  </si>
  <si>
    <t>10大費目の対前年同月実質増加率（二人以上の世帯）</t>
    <rPh sb="17" eb="19">
      <t>フタリ</t>
    </rPh>
    <rPh sb="19" eb="21">
      <t>イジョウ</t>
    </rPh>
    <rPh sb="22" eb="24">
      <t>セタイ</t>
    </rPh>
    <phoneticPr fontId="3"/>
  </si>
  <si>
    <t>二人以上の世帯の家計</t>
    <rPh sb="0" eb="2">
      <t>フタリ</t>
    </rPh>
    <rPh sb="2" eb="4">
      <t>イジョウ</t>
    </rPh>
    <rPh sb="5" eb="7">
      <t>セタイ</t>
    </rPh>
    <rPh sb="8" eb="10">
      <t>カケイ</t>
    </rPh>
    <phoneticPr fontId="3"/>
  </si>
  <si>
    <t>二人以上の世帯のうち勤労者世帯の家計</t>
    <rPh sb="0" eb="2">
      <t>フタリ</t>
    </rPh>
    <rPh sb="2" eb="4">
      <t>イジョウ</t>
    </rPh>
    <rPh sb="5" eb="7">
      <t>セタイ</t>
    </rPh>
    <rPh sb="10" eb="13">
      <t>キンロウシャ</t>
    </rPh>
    <rPh sb="13" eb="15">
      <t>セタイ</t>
    </rPh>
    <rPh sb="16" eb="18">
      <t>カケイ</t>
    </rPh>
    <phoneticPr fontId="3"/>
  </si>
  <si>
    <t>目　　　次</t>
    <phoneticPr fontId="3"/>
  </si>
  <si>
    <t>結果の概況･･･････････････････････････････････････････</t>
    <phoneticPr fontId="3"/>
  </si>
  <si>
    <t>4～5</t>
    <phoneticPr fontId="3"/>
  </si>
  <si>
    <t>エンゲル係数の推移･･･････････････････････････････････</t>
    <phoneticPr fontId="3"/>
  </si>
  <si>
    <t>実支出以外の支払のその他</t>
    <rPh sb="0" eb="1">
      <t>ジツ</t>
    </rPh>
    <rPh sb="1" eb="3">
      <t>シシュツ</t>
    </rPh>
    <rPh sb="3" eb="5">
      <t>イガイ</t>
    </rPh>
    <rPh sb="6" eb="8">
      <t>シハラ</t>
    </rPh>
    <phoneticPr fontId="3"/>
  </si>
  <si>
    <t>11</t>
  </si>
  <si>
    <t>12</t>
  </si>
  <si>
    <t>他の保険料</t>
    <rPh sb="4" eb="5">
      <t>リョウ</t>
    </rPh>
    <phoneticPr fontId="3"/>
  </si>
  <si>
    <t>沖縄県のホームページ　　https：//www.pref.okinawa.jp/</t>
    <phoneticPr fontId="3"/>
  </si>
  <si>
    <t>統計情報のアドレス    https：//www.pref.okinawa.lg.jp/toukeika/</t>
    <phoneticPr fontId="3"/>
  </si>
  <si>
    <t xml:space="preserve">   https://www.pref.okinawa.lg.jp/toukeika/fiaes/fiaes_index.html</t>
    <phoneticPr fontId="3"/>
  </si>
  <si>
    <t>クレジット購入借入金返済</t>
    <rPh sb="5" eb="10">
      <t>コウニュウカリイレキン</t>
    </rPh>
    <rPh sb="10" eb="12">
      <t>ヘンサイ</t>
    </rPh>
    <phoneticPr fontId="3"/>
  </si>
  <si>
    <t>クレジット購入借入金</t>
    <rPh sb="5" eb="10">
      <t>コウニュウカリイレキン</t>
    </rPh>
    <phoneticPr fontId="3"/>
  </si>
  <si>
    <t>令和３年平均　</t>
    <rPh sb="0" eb="2">
      <t>レイワ</t>
    </rPh>
    <phoneticPr fontId="3"/>
  </si>
  <si>
    <t xml:space="preserve">令和３年平均 </t>
    <rPh sb="0" eb="2">
      <t>レイワ</t>
    </rPh>
    <phoneticPr fontId="3"/>
  </si>
  <si>
    <t xml:space="preserve">令和３年平均  </t>
    <rPh sb="0" eb="2">
      <t>レイワ</t>
    </rPh>
    <rPh sb="3" eb="4">
      <t>ネン</t>
    </rPh>
    <phoneticPr fontId="3"/>
  </si>
  <si>
    <t>令和４年平均　</t>
    <rPh sb="0" eb="2">
      <t>レイワ</t>
    </rPh>
    <phoneticPr fontId="3"/>
  </si>
  <si>
    <t xml:space="preserve">令和４年平均 </t>
    <rPh sb="0" eb="2">
      <t>レイワ</t>
    </rPh>
    <phoneticPr fontId="3"/>
  </si>
  <si>
    <t>平均消費性向（％）</t>
    <phoneticPr fontId="3"/>
  </si>
  <si>
    <t>　〃     5月</t>
    <phoneticPr fontId="3"/>
  </si>
  <si>
    <t>　〃     5月</t>
    <phoneticPr fontId="3"/>
  </si>
  <si>
    <t>　〃     6月</t>
    <phoneticPr fontId="3"/>
  </si>
  <si>
    <t>　〃     6月</t>
    <phoneticPr fontId="3"/>
  </si>
  <si>
    <t>　〃     7月</t>
    <phoneticPr fontId="3"/>
  </si>
  <si>
    <t>　〃     7月</t>
    <phoneticPr fontId="3"/>
  </si>
  <si>
    <t>1
R6</t>
  </si>
  <si>
    <t>令和５年平均　</t>
    <rPh sb="0" eb="2">
      <t>レイワ</t>
    </rPh>
    <phoneticPr fontId="3"/>
  </si>
  <si>
    <t>　〃     5月</t>
  </si>
  <si>
    <t>令和６年 1月</t>
    <rPh sb="0" eb="2">
      <t>レイワ</t>
    </rPh>
    <rPh sb="3" eb="4">
      <t>ネン</t>
    </rPh>
    <phoneticPr fontId="3"/>
  </si>
  <si>
    <t xml:space="preserve">令和５年平均 </t>
    <rPh sb="0" eb="2">
      <t>レイワ</t>
    </rPh>
    <phoneticPr fontId="3"/>
  </si>
  <si>
    <t>2024年
（R6）</t>
    <rPh sb="4" eb="5">
      <t>ネン</t>
    </rPh>
    <phoneticPr fontId="4"/>
  </si>
  <si>
    <t>　〃     4月</t>
    <phoneticPr fontId="3"/>
  </si>
  <si>
    <t>令和６年平均　</t>
    <rPh sb="0" eb="2">
      <t>レイワ</t>
    </rPh>
    <phoneticPr fontId="3"/>
  </si>
  <si>
    <t>令和７年 1月</t>
    <rPh sb="0" eb="2">
      <t>レイワ</t>
    </rPh>
    <rPh sb="3" eb="4">
      <t>ネン</t>
    </rPh>
    <phoneticPr fontId="3"/>
  </si>
  <si>
    <t xml:space="preserve">令和６年平均 </t>
    <rPh sb="0" eb="2">
      <t>レイワ</t>
    </rPh>
    <phoneticPr fontId="3"/>
  </si>
  <si>
    <t>2025年
（R7）</t>
    <rPh sb="4" eb="5">
      <t>ネン</t>
    </rPh>
    <phoneticPr fontId="4"/>
  </si>
  <si>
    <t>　男性用洋服</t>
    <rPh sb="2" eb="3">
      <t>セイ</t>
    </rPh>
    <phoneticPr fontId="3"/>
  </si>
  <si>
    <t>　女性用洋服</t>
    <rPh sb="1" eb="3">
      <t>ジョセイ</t>
    </rPh>
    <phoneticPr fontId="3"/>
  </si>
  <si>
    <t>　男性用シャツ・セーター類</t>
    <rPh sb="2" eb="3">
      <t>セイ</t>
    </rPh>
    <phoneticPr fontId="3"/>
  </si>
  <si>
    <t>　女性用シャツ・セーター類</t>
    <rPh sb="1" eb="3">
      <t>ジョセイ</t>
    </rPh>
    <phoneticPr fontId="3"/>
  </si>
  <si>
    <t>　男性用下着類</t>
    <rPh sb="2" eb="3">
      <t>セイ</t>
    </rPh>
    <rPh sb="5" eb="6">
      <t>ギ</t>
    </rPh>
    <phoneticPr fontId="3"/>
  </si>
  <si>
    <t>　女性用下着類</t>
    <rPh sb="1" eb="3">
      <t>ジョセイ</t>
    </rPh>
    <phoneticPr fontId="3"/>
  </si>
  <si>
    <t>1
R7</t>
  </si>
  <si>
    <t>消費者物価指数
対前年同月上昇率</t>
    <rPh sb="5" eb="7">
      <t>シスウ</t>
    </rPh>
    <rPh sb="8" eb="11">
      <t>タイゼンネン</t>
    </rPh>
    <rPh sb="11" eb="13">
      <t>ドウゲツ</t>
    </rPh>
    <phoneticPr fontId="3"/>
  </si>
  <si>
    <t>（倍）</t>
    <rPh sb="1" eb="2">
      <t>バイ</t>
    </rPh>
    <phoneticPr fontId="3"/>
  </si>
  <si>
    <t>（％）</t>
    <phoneticPr fontId="3"/>
  </si>
  <si>
    <t>（令和８年</t>
    <rPh sb="1" eb="3">
      <t>レイワ</t>
    </rPh>
    <rPh sb="4" eb="5">
      <t>ネン</t>
    </rPh>
    <phoneticPr fontId="3"/>
  </si>
  <si>
    <t>2026年
（R8）</t>
    <rPh sb="4" eb="5">
      <t>ネン</t>
    </rPh>
    <phoneticPr fontId="4"/>
  </si>
  <si>
    <t>令和８年 1月</t>
    <rPh sb="0" eb="2">
      <t>レイワ</t>
    </rPh>
    <rPh sb="3" eb="4">
      <t>ネン</t>
    </rPh>
    <phoneticPr fontId="3"/>
  </si>
  <si>
    <t>令和７年平均　</t>
    <rPh sb="0" eb="2">
      <t>レイワ</t>
    </rPh>
    <phoneticPr fontId="3"/>
  </si>
  <si>
    <t>令和２年平均　</t>
    <rPh sb="0" eb="2">
      <t>レイワ</t>
    </rPh>
    <rPh sb="3" eb="4">
      <t>ネン</t>
    </rPh>
    <rPh sb="4" eb="6">
      <t>ヘイキン</t>
    </rPh>
    <phoneticPr fontId="3"/>
  </si>
  <si>
    <t>令和元年平均　</t>
    <rPh sb="0" eb="2">
      <t>レイワ</t>
    </rPh>
    <rPh sb="2" eb="4">
      <t>ガンネン</t>
    </rPh>
    <rPh sb="3" eb="4">
      <t>ネン</t>
    </rPh>
    <rPh sb="4" eb="6">
      <t>ヘイキン</t>
    </rPh>
    <phoneticPr fontId="3"/>
  </si>
  <si>
    <t xml:space="preserve">令和７年平均 </t>
    <rPh sb="0" eb="2">
      <t>レイワ</t>
    </rPh>
    <phoneticPr fontId="3"/>
  </si>
  <si>
    <t xml:space="preserve">令和２年平均 </t>
    <rPh sb="0" eb="2">
      <t>レイワ</t>
    </rPh>
    <rPh sb="3" eb="4">
      <t>ネン</t>
    </rPh>
    <rPh sb="4" eb="6">
      <t>ヘイキン</t>
    </rPh>
    <phoneticPr fontId="3"/>
  </si>
  <si>
    <t>令和元年平均</t>
    <rPh sb="0" eb="2">
      <t>レイワ</t>
    </rPh>
    <rPh sb="2" eb="4">
      <t>ガンネン</t>
    </rPh>
    <rPh sb="3" eb="5">
      <t>ヘイキン</t>
    </rPh>
    <phoneticPr fontId="3"/>
  </si>
  <si>
    <t>令和４年平均</t>
    <rPh sb="0" eb="2">
      <t>レイワ</t>
    </rPh>
    <phoneticPr fontId="3"/>
  </si>
  <si>
    <t>令和５年平均</t>
    <rPh sb="0" eb="2">
      <t>レイワ</t>
    </rPh>
    <phoneticPr fontId="3"/>
  </si>
  <si>
    <t>令和６年平均</t>
    <rPh sb="0" eb="2">
      <t>レイワ</t>
    </rPh>
    <phoneticPr fontId="3"/>
  </si>
  <si>
    <t xml:space="preserve">令和７年平均  </t>
    <rPh sb="0" eb="2">
      <t>レイワ</t>
    </rPh>
    <rPh sb="3" eb="4">
      <t>ネン</t>
    </rPh>
    <phoneticPr fontId="3"/>
  </si>
  <si>
    <t xml:space="preserve">令和２年平均  </t>
    <rPh sb="0" eb="2">
      <t>レイワ</t>
    </rPh>
    <rPh sb="3" eb="4">
      <t>ネン</t>
    </rPh>
    <rPh sb="4" eb="6">
      <t>ヘイキン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</si>
  <si>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3"/>
  </si>
  <si>
    <t>平成30年平均</t>
    <rPh sb="0" eb="2">
      <t>ヘイセイ</t>
    </rPh>
    <phoneticPr fontId="3"/>
  </si>
  <si>
    <t>平成30年平均</t>
    <rPh sb="0" eb="2">
      <t>ヘイセイ</t>
    </rPh>
    <phoneticPr fontId="3"/>
  </si>
  <si>
    <t xml:space="preserve">令和８年４月３０日 </t>
    <rPh sb="0" eb="2">
      <t>レイワ</t>
    </rPh>
    <rPh sb="3" eb="4">
      <t>ネン</t>
    </rPh>
    <rPh sb="5" eb="6">
      <t>ガツ</t>
    </rPh>
    <rPh sb="8" eb="9">
      <t>ニチ</t>
    </rPh>
    <phoneticPr fontId="3"/>
  </si>
  <si>
    <t>1
R8</t>
  </si>
  <si>
    <t>2
R7</t>
  </si>
  <si>
    <t>2
R7</t>
    <phoneticPr fontId="3"/>
  </si>
  <si>
    <t>3
R6</t>
    <phoneticPr fontId="3"/>
  </si>
  <si>
    <r>
      <t>　前年同月比（実質）でみると、二人以上の世帯のうち勤労者世帯の一世帯あたりの消費支出は58.6％の増加となり、９か月ぶりの増加となった。全国の水準（319,797円）を64,141円上回っている。
　一世帯当たりの実収入を前年同月比（実質）でみると、9.2％の増加となり、3か月連続の増加となった。全国の水準（589,038円）を49,288円下回っている。
　内訳（実質増減率の寄与度）をみると、「配偶者の収入」等で減少となったが、「公的年金給付」、「他の社会保障給付」等での増加が影響し、結果として全体では増加となった。</t>
    </r>
    <r>
      <rPr>
        <sz val="11"/>
        <color indexed="10"/>
        <rFont val="ＭＳ ゴシック"/>
        <family val="3"/>
        <charset val="128"/>
      </rPr>
      <t xml:space="preserve">
　</t>
    </r>
    <rPh sb="49" eb="51">
      <t>ゾウカ</t>
    </rPh>
    <rPh sb="57" eb="58">
      <t>ゲツ</t>
    </rPh>
    <rPh sb="61" eb="63">
      <t>ゾウカ</t>
    </rPh>
    <rPh sb="91" eb="92">
      <t>ウエ</t>
    </rPh>
    <rPh sb="130" eb="132">
      <t>ゾウカ</t>
    </rPh>
    <rPh sb="139" eb="141">
      <t>レンゾク</t>
    </rPh>
    <rPh sb="142" eb="144">
      <t>ゾウカ</t>
    </rPh>
    <rPh sb="172" eb="173">
      <t>シタ</t>
    </rPh>
    <rPh sb="207" eb="208">
      <t>トウ</t>
    </rPh>
    <rPh sb="209" eb="211">
      <t>ゲンショウ</t>
    </rPh>
    <rPh sb="236" eb="237">
      <t>トウ</t>
    </rPh>
    <rPh sb="239" eb="241">
      <t>ゾウカ</t>
    </rPh>
    <rPh sb="255" eb="257">
      <t>ゾウカ</t>
    </rPh>
    <phoneticPr fontId="3"/>
  </si>
  <si>
    <r>
      <t>　前年同月比（実質）でみると、二人以上の世帯の１世帯あたりの消費支出は26.2％増加となり、９か月ぶりの増加となった。全国の水準（289,391</t>
    </r>
    <r>
      <rPr>
        <sz val="10"/>
        <color indexed="8"/>
        <rFont val="ＭＳ ゴシック"/>
        <family val="3"/>
        <charset val="128"/>
      </rPr>
      <t>円）を15,552円上</t>
    </r>
    <r>
      <rPr>
        <sz val="10"/>
        <rFont val="ＭＳ ゴシック"/>
        <family val="3"/>
        <charset val="128"/>
      </rPr>
      <t>回っている。
　内訳（実質増減率の寄与度）をみると、「保健医療」、「交通・通信」、「教育」、「教養娯楽」の４費目で増加となり、「食料」、「住居」、「光熱・水道」、「家具・家事用品」、「被服及び履物」、「その他の消費支出」の６費目での減少が影響したものの、全体では大幅な増加となった。</t>
    </r>
    <rPh sb="40" eb="42">
      <t>ゾウカ</t>
    </rPh>
    <rPh sb="52" eb="54">
      <t>ゾウカ</t>
    </rPh>
    <rPh sb="82" eb="83">
      <t>ウエ</t>
    </rPh>
    <rPh sb="140" eb="142">
      <t>ゾウカ</t>
    </rPh>
    <rPh sb="199" eb="201">
      <t>ゲンショウ</t>
    </rPh>
    <phoneticPr fontId="3"/>
  </si>
  <si>
    <t>（令和８年</t>
  </si>
  <si>
    <t>増加</t>
  </si>
  <si>
    <t>　自動車等購入</t>
  </si>
  <si>
    <t>　月謝類</t>
  </si>
  <si>
    <t>　工事その他のサービス</t>
  </si>
  <si>
    <t>　他の諸雑費</t>
  </si>
  <si>
    <t xml:space="preserve">  一般外食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</si>
</sst>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76" formatCode="0.0"/>
    <numFmt numFmtId="177" formatCode="0_ "/>
    <numFmt numFmtId="178" formatCode="0.0_ "/>
    <numFmt numFmtId="179" formatCode="0.0_ ;[Red]\-0.0\ "/>
    <numFmt numFmtId="180" formatCode="#,##0.0;[Red]\-#,##0.0"/>
    <numFmt numFmtId="181" formatCode="#,##0.0_ ;[Red]\-#,##0.0\ "/>
    <numFmt numFmtId="182" formatCode="0.0_);[Red]\(0.0\)"/>
    <numFmt numFmtId="183" formatCode="0_ ;[Red]\-0\ "/>
    <numFmt numFmtId="184" formatCode="0.00_);[Red]\(0.00\)"/>
    <numFmt numFmtId="185" formatCode="#,##0_ ;[Red]\-#,##0\ "/>
    <numFmt numFmtId="186" formatCode="0.00_ ;[Red]\-0.00\ "/>
    <numFmt numFmtId="187" formatCode="0.000_ ;[Red]\-0.000\ "/>
    <numFmt numFmtId="188" formatCode="#,##0_);[Red]\(#,##0\)"/>
    <numFmt numFmtId="189" formatCode="#,##0.00_ ;[Red]\-#,##0.00\ "/>
    <numFmt numFmtId="190" formatCode="#,##0\ &quot;円&quot;;[Red]\-#,##0\ &quot;円&quot;"/>
    <numFmt numFmtId="191" formatCode="#,##0.0\ &quot;％&quot;"/>
    <numFmt numFmtId="192" formatCode="#,##0.0&quot;％&quot;_ ;[Red]#,##0.0&quot;％&quot;\ "/>
    <numFmt numFmtId="193" formatCode="&quot;*&quot;\ #,##0.0_ ;[Red]&quot;*&quot;\ \-#,##0.0\ "/>
    <numFmt numFmtId="194" formatCode="&quot;**&quot;\ #,##0.0_ ;[Red]&quot;**&quot;\ \-#,##0.0\ "/>
    <numFmt numFmtId="195" formatCode="#,##0;[Red]&quot;△&quot;#,##0"/>
    <numFmt numFmtId="196" formatCode="&quot;**&quot;\ \ #,##0.0_ ;[Red]&quot;**&quot;\ \-#,##0.0\ "/>
    <numFmt numFmtId="197" formatCode=";;;"/>
    <numFmt numFmtId="198" formatCode="\ @"/>
    <numFmt numFmtId="199" formatCode="#&quot;月分）&quot;"/>
    <numFmt numFmtId="200" formatCode="#&quot;月-全国と沖縄）&quot;"/>
    <numFmt numFmtId="201" formatCode="#,##0.0\ &quot;％&quot;;[Red]#,##0.0\ &quot;％&quot;"/>
    <numFmt numFmtId="202" formatCode="\(0.00\);[Red]\(\-0.00\)\ "/>
    <numFmt numFmtId="203" formatCode="\(0.0\);[Red]\(\-0.0\)\ "/>
    <numFmt numFmtId="204" formatCode="0_);[Red]\(0\)"/>
    <numFmt numFmtId="205" formatCode="#&quot;月の結果）&quot;"/>
    <numFmt numFmtId="206" formatCode="&quot;(&quot;#,##0&quot;)&quot;;[Red]&quot;(&quot;\-#,##0&quot;)&quot;"/>
    <numFmt numFmtId="207" formatCode="&quot;（令和&quot;#&quot;年&quot;"/>
    <numFmt numFmtId="208" formatCode="&quot;令和&quot;#&quot;年&quot;"/>
    <numFmt numFmtId="209" formatCode="&quot;（&quot;#"/>
    <numFmt numFmtId="210" formatCode="#&quot;月）&quot;"/>
    <numFmt numFmtId="211" formatCode="&quot;令和７年&quot;#&quot;月&quot;"/>
    <numFmt numFmtId="212" formatCode="&quot;令和８年&quot;#&quot;月&quot;"/>
  </numFmts>
  <fonts count="6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System"/>
      <charset val="128"/>
    </font>
    <font>
      <sz val="12"/>
      <name val="ＭＳ Ｐゴシック"/>
      <family val="3"/>
      <charset val="128"/>
    </font>
    <font>
      <sz val="11"/>
      <name val="Wingdings"/>
      <charset val="2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color indexed="30"/>
      <name val="ＭＳ Ｐゴシック"/>
      <family val="3"/>
      <charset val="128"/>
    </font>
    <font>
      <b/>
      <sz val="23"/>
      <name val="ＭＳ ゴシック"/>
      <family val="3"/>
      <charset val="128"/>
    </font>
    <font>
      <sz val="11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56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18"/>
      <name val="ＭＳ 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20"/>
      <name val="ＭＳ ゴシック"/>
      <family val="3"/>
      <charset val="128"/>
    </font>
    <font>
      <sz val="12"/>
      <color indexed="20"/>
      <name val="ＭＳ 明朝"/>
      <family val="1"/>
      <charset val="128"/>
    </font>
    <font>
      <sz val="12"/>
      <color indexed="20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sz val="13"/>
      <name val="ＭＳ 明朝"/>
      <family val="1"/>
      <charset val="128"/>
    </font>
    <font>
      <sz val="12"/>
      <color indexed="1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Terminal"/>
      <charset val="128"/>
    </font>
    <font>
      <sz val="10"/>
      <color indexed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6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67">
    <xf numFmtId="0" fontId="0" fillId="0" borderId="0"/>
    <xf numFmtId="0" fontId="40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1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40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5" fillId="0" borderId="3" applyNumberFormat="0" applyFill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47" fillId="23" borderId="4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49" fillId="0" borderId="5" applyNumberFormat="0" applyFill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3" fillId="23" borderId="9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7" borderId="4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8" fillId="0" borderId="0"/>
    <xf numFmtId="0" fontId="60" fillId="0" borderId="0">
      <alignment vertical="center"/>
    </xf>
    <xf numFmtId="0" fontId="60" fillId="0" borderId="0">
      <alignment vertical="center"/>
    </xf>
    <xf numFmtId="0" fontId="4" fillId="0" borderId="0"/>
    <xf numFmtId="0" fontId="56" fillId="4" borderId="0" applyNumberFormat="0" applyBorder="0" applyAlignment="0" applyProtection="0">
      <alignment vertical="center"/>
    </xf>
  </cellStyleXfs>
  <cellXfs count="502">
    <xf numFmtId="0" fontId="0" fillId="0" borderId="0" xfId="0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 indent="2"/>
    </xf>
    <xf numFmtId="0" fontId="15" fillId="0" borderId="0" xfId="0" applyFont="1" applyAlignment="1">
      <alignment horizontal="left" vertical="center" indent="2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179" fontId="12" fillId="0" borderId="0" xfId="0" applyNumberFormat="1" applyFont="1" applyAlignment="1">
      <alignment vertical="center"/>
    </xf>
    <xf numFmtId="181" fontId="12" fillId="0" borderId="10" xfId="0" applyNumberFormat="1" applyFont="1" applyBorder="1" applyAlignment="1">
      <alignment horizontal="center" vertical="center"/>
    </xf>
    <xf numFmtId="181" fontId="12" fillId="0" borderId="11" xfId="0" applyNumberFormat="1" applyFont="1" applyBorder="1" applyAlignment="1">
      <alignment horizontal="center" vertical="center"/>
    </xf>
    <xf numFmtId="181" fontId="12" fillId="0" borderId="12" xfId="0" applyNumberFormat="1" applyFont="1" applyBorder="1" applyAlignment="1">
      <alignment vertical="center"/>
    </xf>
    <xf numFmtId="49" fontId="12" fillId="0" borderId="0" xfId="0" applyNumberFormat="1" applyFont="1" applyAlignment="1">
      <alignment horizontal="centerContinuous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3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24" borderId="14" xfId="0" applyFont="1" applyFill="1" applyBorder="1" applyAlignment="1">
      <alignment horizontal="left" vertical="center"/>
    </xf>
    <xf numFmtId="0" fontId="19" fillId="24" borderId="15" xfId="0" applyFont="1" applyFill="1" applyBorder="1" applyAlignment="1">
      <alignment horizontal="left" vertical="center"/>
    </xf>
    <xf numFmtId="0" fontId="19" fillId="24" borderId="15" xfId="0" applyFont="1" applyFill="1" applyBorder="1" applyAlignment="1">
      <alignment vertical="center"/>
    </xf>
    <xf numFmtId="0" fontId="19" fillId="24" borderId="16" xfId="0" applyFont="1" applyFill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vertical="center"/>
    </xf>
    <xf numFmtId="38" fontId="12" fillId="0" borderId="18" xfId="47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38" fontId="12" fillId="0" borderId="0" xfId="47" applyFont="1" applyBorder="1" applyAlignment="1">
      <alignment vertical="center"/>
    </xf>
    <xf numFmtId="38" fontId="12" fillId="0" borderId="19" xfId="47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38" fontId="12" fillId="0" borderId="13" xfId="47" applyFont="1" applyBorder="1" applyAlignment="1">
      <alignment vertical="center"/>
    </xf>
    <xf numFmtId="0" fontId="0" fillId="0" borderId="0" xfId="0" applyAlignment="1">
      <alignment horizontal="left" vertical="center" indent="7"/>
    </xf>
    <xf numFmtId="0" fontId="0" fillId="0" borderId="19" xfId="0" applyBorder="1" applyAlignment="1">
      <alignment horizontal="left" vertical="center" indent="7"/>
    </xf>
    <xf numFmtId="0" fontId="12" fillId="0" borderId="0" xfId="0" applyFont="1" applyAlignment="1">
      <alignment horizontal="left" vertical="center" indent="7"/>
    </xf>
    <xf numFmtId="0" fontId="12" fillId="0" borderId="19" xfId="0" applyFont="1" applyBorder="1" applyAlignment="1">
      <alignment horizontal="left" vertical="center" indent="7"/>
    </xf>
    <xf numFmtId="0" fontId="12" fillId="0" borderId="12" xfId="0" applyFont="1" applyBorder="1" applyAlignment="1">
      <alignment vertical="center" shrinkToFit="1"/>
    </xf>
    <xf numFmtId="185" fontId="12" fillId="0" borderId="12" xfId="47" applyNumberFormat="1" applyFont="1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6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vertical="center" shrinkToFit="1"/>
    </xf>
    <xf numFmtId="0" fontId="12" fillId="0" borderId="0" xfId="0" applyFont="1"/>
    <xf numFmtId="0" fontId="20" fillId="0" borderId="0" xfId="0" applyFont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Continuous" vertical="center"/>
    </xf>
    <xf numFmtId="0" fontId="12" fillId="0" borderId="21" xfId="0" applyFont="1" applyBorder="1" applyAlignment="1">
      <alignment horizontal="center" vertical="center"/>
    </xf>
    <xf numFmtId="179" fontId="12" fillId="0" borderId="12" xfId="0" applyNumberFormat="1" applyFont="1" applyBorder="1"/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6" fontId="12" fillId="0" borderId="0" xfId="0" applyNumberFormat="1" applyFont="1" applyAlignment="1">
      <alignment horizontal="center"/>
    </xf>
    <xf numFmtId="179" fontId="22" fillId="0" borderId="0" xfId="0" applyNumberFormat="1" applyFont="1"/>
    <xf numFmtId="38" fontId="12" fillId="0" borderId="0" xfId="47" applyFont="1" applyAlignment="1">
      <alignment vertical="center"/>
    </xf>
    <xf numFmtId="38" fontId="12" fillId="0" borderId="22" xfId="47" applyFont="1" applyBorder="1" applyAlignment="1">
      <alignment vertical="center"/>
    </xf>
    <xf numFmtId="38" fontId="12" fillId="0" borderId="20" xfId="47" applyFont="1" applyBorder="1" applyAlignment="1">
      <alignment vertical="center"/>
    </xf>
    <xf numFmtId="38" fontId="12" fillId="0" borderId="17" xfId="47" applyFont="1" applyBorder="1" applyAlignment="1">
      <alignment vertical="center"/>
    </xf>
    <xf numFmtId="38" fontId="12" fillId="0" borderId="14" xfId="47" applyFont="1" applyBorder="1" applyAlignment="1">
      <alignment vertical="center"/>
    </xf>
    <xf numFmtId="38" fontId="12" fillId="0" borderId="15" xfId="47" applyFont="1" applyBorder="1" applyAlignment="1">
      <alignment vertical="center"/>
    </xf>
    <xf numFmtId="38" fontId="21" fillId="0" borderId="0" xfId="47" applyFont="1" applyAlignment="1">
      <alignment vertical="center"/>
    </xf>
    <xf numFmtId="180" fontId="12" fillId="0" borderId="0" xfId="47" applyNumberFormat="1" applyFont="1" applyBorder="1" applyAlignment="1">
      <alignment vertical="center"/>
    </xf>
    <xf numFmtId="38" fontId="12" fillId="0" borderId="23" xfId="47" applyFont="1" applyBorder="1" applyAlignment="1">
      <alignment vertical="center"/>
    </xf>
    <xf numFmtId="38" fontId="12" fillId="0" borderId="24" xfId="47" applyFont="1" applyBorder="1" applyAlignment="1">
      <alignment vertical="center"/>
    </xf>
    <xf numFmtId="38" fontId="21" fillId="0" borderId="0" xfId="47" applyFont="1" applyAlignment="1"/>
    <xf numFmtId="38" fontId="12" fillId="0" borderId="0" xfId="47" applyFont="1" applyAlignment="1"/>
    <xf numFmtId="0" fontId="6" fillId="0" borderId="14" xfId="0" applyFont="1" applyBorder="1" applyAlignment="1">
      <alignment horizontal="left" vertical="center"/>
    </xf>
    <xf numFmtId="49" fontId="12" fillId="0" borderId="22" xfId="0" applyNumberFormat="1" applyFont="1" applyBorder="1" applyAlignment="1">
      <alignment horizontal="center" vertical="center"/>
    </xf>
    <xf numFmtId="38" fontId="12" fillId="0" borderId="0" xfId="47" applyFont="1" applyBorder="1" applyAlignment="1">
      <alignment vertical="center" shrinkToFit="1"/>
    </xf>
    <xf numFmtId="185" fontId="12" fillId="0" borderId="25" xfId="47" applyNumberFormat="1" applyFont="1" applyBorder="1" applyAlignment="1">
      <alignment vertical="center" shrinkToFit="1"/>
    </xf>
    <xf numFmtId="181" fontId="12" fillId="0" borderId="26" xfId="47" applyNumberFormat="1" applyFont="1" applyBorder="1" applyAlignment="1">
      <alignment vertical="center" shrinkToFit="1"/>
    </xf>
    <xf numFmtId="181" fontId="12" fillId="0" borderId="17" xfId="47" applyNumberFormat="1" applyFont="1" applyBorder="1" applyAlignment="1">
      <alignment vertical="center" shrinkToFit="1"/>
    </xf>
    <xf numFmtId="185" fontId="12" fillId="0" borderId="27" xfId="47" applyNumberFormat="1" applyFont="1" applyBorder="1" applyAlignment="1">
      <alignment vertical="center" shrinkToFit="1"/>
    </xf>
    <xf numFmtId="181" fontId="12" fillId="0" borderId="12" xfId="47" applyNumberFormat="1" applyFont="1" applyBorder="1" applyAlignment="1">
      <alignment vertical="center" shrinkToFit="1"/>
    </xf>
    <xf numFmtId="181" fontId="12" fillId="0" borderId="27" xfId="47" applyNumberFormat="1" applyFont="1" applyBorder="1" applyAlignment="1">
      <alignment horizontal="right" vertical="center" shrinkToFit="1"/>
    </xf>
    <xf numFmtId="181" fontId="12" fillId="0" borderId="28" xfId="47" applyNumberFormat="1" applyFont="1" applyBorder="1" applyAlignment="1">
      <alignment horizontal="right" vertical="center" shrinkToFit="1"/>
    </xf>
    <xf numFmtId="0" fontId="16" fillId="0" borderId="0" xfId="0" applyFont="1"/>
    <xf numFmtId="0" fontId="16" fillId="0" borderId="0" xfId="0" applyFont="1" applyAlignment="1">
      <alignment horizontal="center"/>
    </xf>
    <xf numFmtId="0" fontId="24" fillId="0" borderId="22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29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8" fillId="0" borderId="0" xfId="0" applyFont="1"/>
    <xf numFmtId="191" fontId="16" fillId="0" borderId="0" xfId="0" applyNumberFormat="1" applyFont="1" applyAlignment="1">
      <alignment horizontal="center"/>
    </xf>
    <xf numFmtId="0" fontId="12" fillId="0" borderId="12" xfId="0" applyFont="1" applyBorder="1" applyAlignment="1">
      <alignment horizontal="center" vertical="center" shrinkToFit="1"/>
    </xf>
    <xf numFmtId="179" fontId="12" fillId="0" borderId="12" xfId="0" applyNumberFormat="1" applyFont="1" applyBorder="1" applyAlignment="1">
      <alignment vertical="center" shrinkToFit="1"/>
    </xf>
    <xf numFmtId="183" fontId="22" fillId="0" borderId="0" xfId="0" applyNumberFormat="1" applyFont="1"/>
    <xf numFmtId="179" fontId="12" fillId="0" borderId="0" xfId="0" applyNumberFormat="1" applyFont="1"/>
    <xf numFmtId="179" fontId="12" fillId="0" borderId="12" xfId="0" applyNumberFormat="1" applyFont="1" applyBorder="1" applyAlignment="1">
      <alignment shrinkToFit="1"/>
    </xf>
    <xf numFmtId="0" fontId="12" fillId="0" borderId="2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Continuous" vertical="center"/>
    </xf>
    <xf numFmtId="0" fontId="12" fillId="0" borderId="14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179" fontId="25" fillId="0" borderId="0" xfId="0" applyNumberFormat="1" applyFont="1"/>
    <xf numFmtId="190" fontId="24" fillId="0" borderId="0" xfId="0" applyNumberFormat="1" applyFont="1" applyAlignment="1">
      <alignment vertical="center"/>
    </xf>
    <xf numFmtId="179" fontId="12" fillId="0" borderId="30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193" fontId="12" fillId="0" borderId="15" xfId="47" applyNumberFormat="1" applyFont="1" applyBorder="1" applyAlignment="1">
      <alignment horizontal="right" vertical="center" shrinkToFit="1"/>
    </xf>
    <xf numFmtId="193" fontId="12" fillId="0" borderId="12" xfId="47" applyNumberFormat="1" applyFont="1" applyBorder="1" applyAlignment="1">
      <alignment horizontal="right" vertical="center" shrinkToFi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 shrinkToFit="1"/>
    </xf>
    <xf numFmtId="195" fontId="27" fillId="0" borderId="0" xfId="0" applyNumberFormat="1" applyFont="1" applyAlignment="1">
      <alignment horizontal="center" vertical="center" shrinkToFit="1"/>
    </xf>
    <xf numFmtId="195" fontId="27" fillId="0" borderId="0" xfId="0" applyNumberFormat="1" applyFont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38" fontId="12" fillId="0" borderId="28" xfId="47" applyFont="1" applyBorder="1" applyAlignment="1">
      <alignment horizontal="distributed" justifyLastLine="1"/>
    </xf>
    <xf numFmtId="0" fontId="0" fillId="0" borderId="32" xfId="0" applyBorder="1" applyAlignment="1">
      <alignment horizontal="center" vertical="top"/>
    </xf>
    <xf numFmtId="38" fontId="12" fillId="0" borderId="12" xfId="47" applyFont="1" applyBorder="1" applyAlignment="1">
      <alignment horizontal="distributed" vertical="center" justifyLastLine="1"/>
    </xf>
    <xf numFmtId="38" fontId="12" fillId="0" borderId="33" xfId="47" applyFont="1" applyBorder="1" applyAlignment="1">
      <alignment horizontal="distributed" vertical="center" justifyLastLine="1"/>
    </xf>
    <xf numFmtId="0" fontId="31" fillId="0" borderId="16" xfId="0" applyFont="1" applyBorder="1" applyAlignment="1">
      <alignment vertical="center"/>
    </xf>
    <xf numFmtId="181" fontId="12" fillId="0" borderId="27" xfId="47" applyNumberFormat="1" applyFont="1" applyFill="1" applyBorder="1" applyAlignment="1">
      <alignment horizontal="right" vertical="center" shrinkToFit="1"/>
    </xf>
    <xf numFmtId="181" fontId="12" fillId="0" borderId="27" xfId="47" applyNumberFormat="1" applyFont="1" applyBorder="1" applyAlignment="1">
      <alignment vertical="center" shrinkToFit="1"/>
    </xf>
    <xf numFmtId="197" fontId="12" fillId="0" borderId="0" xfId="0" applyNumberFormat="1" applyFont="1" applyAlignment="1">
      <alignment horizontal="center" vertical="center"/>
    </xf>
    <xf numFmtId="180" fontId="12" fillId="0" borderId="13" xfId="47" applyNumberFormat="1" applyFont="1" applyBorder="1" applyAlignment="1">
      <alignment vertical="center"/>
    </xf>
    <xf numFmtId="0" fontId="16" fillId="0" borderId="10" xfId="65" applyFont="1" applyBorder="1" applyAlignment="1">
      <alignment horizontal="center" vertical="center" wrapText="1"/>
    </xf>
    <xf numFmtId="0" fontId="16" fillId="0" borderId="10" xfId="65" applyFont="1" applyBorder="1" applyAlignment="1">
      <alignment horizontal="center" vertical="center"/>
    </xf>
    <xf numFmtId="0" fontId="12" fillId="0" borderId="10" xfId="65" applyFont="1" applyBorder="1" applyAlignment="1">
      <alignment horizontal="center" vertical="center" wrapText="1"/>
    </xf>
    <xf numFmtId="181" fontId="12" fillId="0" borderId="17" xfId="47" applyNumberFormat="1" applyFont="1" applyBorder="1" applyAlignment="1">
      <alignment horizontal="right" vertical="center" shrinkToFit="1"/>
    </xf>
    <xf numFmtId="181" fontId="12" fillId="0" borderId="14" xfId="47" applyNumberFormat="1" applyFont="1" applyBorder="1" applyAlignment="1">
      <alignment horizontal="right" vertical="center" shrinkToFit="1"/>
    </xf>
    <xf numFmtId="181" fontId="12" fillId="0" borderId="26" xfId="47" applyNumberFormat="1" applyFont="1" applyBorder="1" applyAlignment="1">
      <alignment horizontal="right" vertical="center" shrinkToFit="1"/>
    </xf>
    <xf numFmtId="181" fontId="12" fillId="0" borderId="34" xfId="47" applyNumberFormat="1" applyFont="1" applyBorder="1" applyAlignment="1">
      <alignment horizontal="right" vertical="center" shrinkToFit="1"/>
    </xf>
    <xf numFmtId="181" fontId="12" fillId="0" borderId="12" xfId="47" applyNumberFormat="1" applyFont="1" applyBorder="1" applyAlignment="1">
      <alignment horizontal="right" vertical="center" shrinkToFit="1"/>
    </xf>
    <xf numFmtId="198" fontId="16" fillId="0" borderId="12" xfId="65" applyNumberFormat="1" applyFont="1" applyBorder="1" applyAlignment="1">
      <alignment horizontal="left" vertical="center" shrinkToFit="1"/>
    </xf>
    <xf numFmtId="198" fontId="16" fillId="0" borderId="14" xfId="65" applyNumberFormat="1" applyFont="1" applyBorder="1" applyAlignment="1">
      <alignment horizontal="left" vertical="center" shrinkToFit="1"/>
    </xf>
    <xf numFmtId="198" fontId="8" fillId="0" borderId="12" xfId="65" applyNumberFormat="1" applyFont="1" applyBorder="1" applyAlignment="1">
      <alignment horizontal="left" vertical="center" indent="1" shrinkToFit="1"/>
    </xf>
    <xf numFmtId="198" fontId="16" fillId="0" borderId="12" xfId="65" applyNumberFormat="1" applyFont="1" applyBorder="1" applyAlignment="1">
      <alignment horizontal="left" vertical="center" indent="1" shrinkToFit="1"/>
    </xf>
    <xf numFmtId="0" fontId="12" fillId="27" borderId="14" xfId="0" applyFont="1" applyFill="1" applyBorder="1" applyAlignment="1">
      <alignment horizontal="left" vertical="center"/>
    </xf>
    <xf numFmtId="0" fontId="12" fillId="27" borderId="15" xfId="0" applyFont="1" applyFill="1" applyBorder="1" applyAlignment="1">
      <alignment horizontal="left" vertical="center"/>
    </xf>
    <xf numFmtId="0" fontId="12" fillId="27" borderId="16" xfId="0" applyFont="1" applyFill="1" applyBorder="1" applyAlignment="1">
      <alignment vertical="center"/>
    </xf>
    <xf numFmtId="0" fontId="19" fillId="27" borderId="15" xfId="0" applyFont="1" applyFill="1" applyBorder="1" applyAlignment="1">
      <alignment horizontal="left" vertical="center"/>
    </xf>
    <xf numFmtId="180" fontId="12" fillId="0" borderId="12" xfId="0" applyNumberFormat="1" applyFont="1" applyBorder="1" applyAlignment="1">
      <alignment horizontal="center" vertical="center" shrinkToFit="1"/>
    </xf>
    <xf numFmtId="178" fontId="16" fillId="0" borderId="0" xfId="0" applyNumberFormat="1" applyFont="1"/>
    <xf numFmtId="181" fontId="12" fillId="0" borderId="26" xfId="47" applyNumberFormat="1" applyFont="1" applyBorder="1" applyAlignment="1" applyProtection="1">
      <alignment vertical="center" shrinkToFit="1"/>
    </xf>
    <xf numFmtId="181" fontId="12" fillId="0" borderId="0" xfId="47" applyNumberFormat="1" applyFont="1" applyBorder="1" applyAlignment="1" applyProtection="1">
      <alignment vertical="center" shrinkToFit="1"/>
    </xf>
    <xf numFmtId="181" fontId="12" fillId="0" borderId="12" xfId="47" applyNumberFormat="1" applyFont="1" applyBorder="1" applyAlignment="1" applyProtection="1">
      <alignment vertical="center" shrinkToFit="1"/>
    </xf>
    <xf numFmtId="0" fontId="34" fillId="0" borderId="15" xfId="0" applyFont="1" applyBorder="1" applyAlignment="1">
      <alignment vertical="center"/>
    </xf>
    <xf numFmtId="0" fontId="34" fillId="0" borderId="15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6" fillId="0" borderId="18" xfId="0" applyFont="1" applyBorder="1" applyAlignment="1">
      <alignment vertical="center"/>
    </xf>
    <xf numFmtId="190" fontId="0" fillId="0" borderId="0" xfId="0" applyNumberFormat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16" fillId="0" borderId="0" xfId="65" applyFont="1" applyAlignment="1">
      <alignment vertical="center"/>
    </xf>
    <xf numFmtId="0" fontId="16" fillId="0" borderId="0" xfId="65" applyFont="1" applyAlignment="1">
      <alignment horizontal="center" vertical="center"/>
    </xf>
    <xf numFmtId="0" fontId="16" fillId="27" borderId="14" xfId="65" applyFont="1" applyFill="1" applyBorder="1" applyAlignment="1">
      <alignment vertical="center"/>
    </xf>
    <xf numFmtId="0" fontId="16" fillId="0" borderId="15" xfId="65" applyFont="1" applyBorder="1" applyAlignment="1">
      <alignment vertical="center" shrinkToFit="1"/>
    </xf>
    <xf numFmtId="0" fontId="16" fillId="0" borderId="18" xfId="65" applyFont="1" applyBorder="1" applyAlignment="1">
      <alignment vertical="center" shrinkToFit="1"/>
    </xf>
    <xf numFmtId="0" fontId="16" fillId="0" borderId="21" xfId="65" applyFont="1" applyBorder="1" applyAlignment="1">
      <alignment vertical="center" shrinkToFit="1"/>
    </xf>
    <xf numFmtId="179" fontId="16" fillId="0" borderId="12" xfId="65" applyNumberFormat="1" applyFont="1" applyBorder="1" applyAlignment="1">
      <alignment horizontal="right" vertical="center" shrinkToFit="1"/>
    </xf>
    <xf numFmtId="179" fontId="16" fillId="0" borderId="14" xfId="65" applyNumberFormat="1" applyFont="1" applyBorder="1" applyAlignment="1">
      <alignment horizontal="right" vertical="center" shrinkToFit="1"/>
    </xf>
    <xf numFmtId="187" fontId="8" fillId="0" borderId="12" xfId="65" applyNumberFormat="1" applyFont="1" applyBorder="1" applyAlignment="1">
      <alignment horizontal="right" vertical="center" shrinkToFit="1"/>
    </xf>
    <xf numFmtId="179" fontId="8" fillId="26" borderId="12" xfId="65" applyNumberFormat="1" applyFont="1" applyFill="1" applyBorder="1" applyAlignment="1">
      <alignment horizontal="right" vertical="center" shrinkToFit="1"/>
    </xf>
    <xf numFmtId="187" fontId="8" fillId="0" borderId="14" xfId="65" applyNumberFormat="1" applyFont="1" applyBorder="1" applyAlignment="1">
      <alignment horizontal="right" vertical="center" shrinkToFit="1"/>
    </xf>
    <xf numFmtId="0" fontId="16" fillId="0" borderId="12" xfId="65" applyFont="1" applyBorder="1" applyAlignment="1">
      <alignment horizontal="right" vertical="center" shrinkToFit="1"/>
    </xf>
    <xf numFmtId="0" fontId="16" fillId="0" borderId="14" xfId="65" applyFont="1" applyBorder="1" applyAlignment="1">
      <alignment horizontal="right" vertical="center" shrinkToFit="1"/>
    </xf>
    <xf numFmtId="0" fontId="16" fillId="0" borderId="15" xfId="65" applyFont="1" applyBorder="1" applyAlignment="1">
      <alignment horizontal="right" vertical="center" shrinkToFit="1"/>
    </xf>
    <xf numFmtId="179" fontId="16" fillId="0" borderId="15" xfId="65" applyNumberFormat="1" applyFont="1" applyBorder="1" applyAlignment="1">
      <alignment horizontal="right" vertical="center" shrinkToFit="1"/>
    </xf>
    <xf numFmtId="179" fontId="16" fillId="0" borderId="18" xfId="65" applyNumberFormat="1" applyFont="1" applyBorder="1" applyAlignment="1">
      <alignment horizontal="right" vertical="center" shrinkToFit="1"/>
    </xf>
    <xf numFmtId="179" fontId="16" fillId="0" borderId="13" xfId="65" applyNumberFormat="1" applyFont="1" applyBorder="1" applyAlignment="1">
      <alignment horizontal="right" vertical="center" shrinkToFit="1"/>
    </xf>
    <xf numFmtId="187" fontId="16" fillId="0" borderId="12" xfId="65" applyNumberFormat="1" applyFont="1" applyBorder="1" applyAlignment="1">
      <alignment horizontal="right" vertical="center" shrinkToFit="1"/>
    </xf>
    <xf numFmtId="179" fontId="36" fillId="0" borderId="12" xfId="65" applyNumberFormat="1" applyFont="1" applyBorder="1" applyAlignment="1">
      <alignment horizontal="right" vertical="center" shrinkToFit="1"/>
    </xf>
    <xf numFmtId="182" fontId="12" fillId="0" borderId="0" xfId="0" applyNumberFormat="1" applyFont="1" applyAlignment="1">
      <alignment vertical="center"/>
    </xf>
    <xf numFmtId="0" fontId="12" fillId="0" borderId="26" xfId="0" applyFont="1" applyBorder="1" applyAlignment="1">
      <alignment horizontal="center" vertical="center"/>
    </xf>
    <xf numFmtId="189" fontId="12" fillId="0" borderId="21" xfId="0" applyNumberFormat="1" applyFont="1" applyBorder="1" applyAlignment="1">
      <alignment vertical="center" shrinkToFit="1"/>
    </xf>
    <xf numFmtId="185" fontId="12" fillId="0" borderId="21" xfId="47" applyNumberFormat="1" applyFont="1" applyBorder="1" applyAlignment="1">
      <alignment vertical="center" shrinkToFit="1"/>
    </xf>
    <xf numFmtId="181" fontId="12" fillId="0" borderId="21" xfId="47" applyNumberFormat="1" applyFont="1" applyBorder="1" applyAlignment="1">
      <alignment vertical="center" shrinkToFit="1"/>
    </xf>
    <xf numFmtId="181" fontId="12" fillId="0" borderId="12" xfId="0" applyNumberFormat="1" applyFont="1" applyBorder="1" applyAlignment="1">
      <alignment vertical="center" shrinkToFit="1"/>
    </xf>
    <xf numFmtId="189" fontId="12" fillId="0" borderId="21" xfId="47" applyNumberFormat="1" applyFont="1" applyBorder="1" applyAlignment="1">
      <alignment vertical="center" shrinkToFit="1"/>
    </xf>
    <xf numFmtId="181" fontId="12" fillId="0" borderId="21" xfId="0" applyNumberFormat="1" applyFont="1" applyBorder="1" applyAlignment="1">
      <alignment vertical="center" shrinkToFit="1"/>
    </xf>
    <xf numFmtId="189" fontId="12" fillId="0" borderId="12" xfId="0" applyNumberFormat="1" applyFont="1" applyBorder="1" applyAlignment="1">
      <alignment vertical="center" shrinkToFit="1"/>
    </xf>
    <xf numFmtId="189" fontId="12" fillId="0" borderId="12" xfId="47" applyNumberFormat="1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189" fontId="12" fillId="0" borderId="35" xfId="0" applyNumberFormat="1" applyFont="1" applyBorder="1" applyAlignment="1">
      <alignment vertical="center" shrinkToFit="1"/>
    </xf>
    <xf numFmtId="185" fontId="12" fillId="0" borderId="35" xfId="47" applyNumberFormat="1" applyFont="1" applyBorder="1" applyAlignment="1">
      <alignment vertical="center" shrinkToFit="1"/>
    </xf>
    <xf numFmtId="181" fontId="12" fillId="0" borderId="35" xfId="47" applyNumberFormat="1" applyFont="1" applyBorder="1" applyAlignment="1">
      <alignment vertical="center" shrinkToFit="1"/>
    </xf>
    <xf numFmtId="181" fontId="12" fillId="0" borderId="35" xfId="0" applyNumberFormat="1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189" fontId="12" fillId="0" borderId="10" xfId="0" applyNumberFormat="1" applyFont="1" applyBorder="1" applyAlignment="1">
      <alignment vertical="center" shrinkToFit="1"/>
    </xf>
    <xf numFmtId="185" fontId="12" fillId="0" borderId="10" xfId="47" applyNumberFormat="1" applyFont="1" applyBorder="1" applyAlignment="1">
      <alignment vertical="center" shrinkToFit="1"/>
    </xf>
    <xf numFmtId="181" fontId="12" fillId="0" borderId="10" xfId="47" applyNumberFormat="1" applyFont="1" applyBorder="1" applyAlignment="1">
      <alignment vertical="center" shrinkToFit="1"/>
    </xf>
    <xf numFmtId="181" fontId="12" fillId="0" borderId="10" xfId="0" applyNumberFormat="1" applyFont="1" applyBorder="1" applyAlignment="1">
      <alignment vertical="center" shrinkToFit="1"/>
    </xf>
    <xf numFmtId="178" fontId="12" fillId="0" borderId="12" xfId="0" applyNumberFormat="1" applyFont="1" applyBorder="1" applyAlignment="1">
      <alignment horizontal="right" vertical="center" shrinkToFit="1"/>
    </xf>
    <xf numFmtId="179" fontId="12" fillId="0" borderId="12" xfId="47" applyNumberFormat="1" applyFont="1" applyBorder="1" applyAlignment="1">
      <alignment horizontal="right" vertical="center" shrinkToFit="1"/>
    </xf>
    <xf numFmtId="179" fontId="12" fillId="0" borderId="12" xfId="0" applyNumberFormat="1" applyFont="1" applyBorder="1" applyAlignment="1">
      <alignment horizontal="right" vertical="center" shrinkToFit="1"/>
    </xf>
    <xf numFmtId="178" fontId="12" fillId="0" borderId="21" xfId="0" applyNumberFormat="1" applyFont="1" applyBorder="1" applyAlignment="1">
      <alignment horizontal="right" vertical="center" shrinkToFit="1"/>
    </xf>
    <xf numFmtId="179" fontId="12" fillId="0" borderId="21" xfId="47" applyNumberFormat="1" applyFont="1" applyBorder="1" applyAlignment="1">
      <alignment horizontal="right" vertical="center" shrinkToFit="1"/>
    </xf>
    <xf numFmtId="179" fontId="12" fillId="0" borderId="21" xfId="0" applyNumberFormat="1" applyFont="1" applyBorder="1" applyAlignment="1">
      <alignment horizontal="right" vertical="center" shrinkToFit="1"/>
    </xf>
    <xf numFmtId="178" fontId="12" fillId="0" borderId="10" xfId="0" applyNumberFormat="1" applyFont="1" applyBorder="1" applyAlignment="1">
      <alignment horizontal="right" vertical="center" shrinkToFit="1"/>
    </xf>
    <xf numFmtId="179" fontId="12" fillId="0" borderId="10" xfId="47" applyNumberFormat="1" applyFont="1" applyBorder="1" applyAlignment="1">
      <alignment horizontal="right" vertical="center" shrinkToFit="1"/>
    </xf>
    <xf numFmtId="179" fontId="12" fillId="0" borderId="10" xfId="0" applyNumberFormat="1" applyFont="1" applyBorder="1" applyAlignment="1">
      <alignment horizontal="right" vertical="center" shrinkToFit="1"/>
    </xf>
    <xf numFmtId="178" fontId="12" fillId="0" borderId="35" xfId="0" applyNumberFormat="1" applyFont="1" applyBorder="1" applyAlignment="1">
      <alignment horizontal="right" vertical="center" shrinkToFit="1"/>
    </xf>
    <xf numFmtId="179" fontId="12" fillId="0" borderId="35" xfId="0" applyNumberFormat="1" applyFont="1" applyBorder="1" applyAlignment="1">
      <alignment horizontal="right" vertical="center" shrinkToFit="1"/>
    </xf>
    <xf numFmtId="179" fontId="12" fillId="0" borderId="35" xfId="47" applyNumberFormat="1" applyFont="1" applyBorder="1" applyAlignment="1">
      <alignment horizontal="right" vertical="center" shrinkToFit="1"/>
    </xf>
    <xf numFmtId="186" fontId="16" fillId="0" borderId="12" xfId="65" applyNumberFormat="1" applyFont="1" applyBorder="1" applyAlignment="1">
      <alignment horizontal="right" vertical="center" shrinkToFit="1"/>
    </xf>
    <xf numFmtId="0" fontId="16" fillId="0" borderId="20" xfId="65" applyFont="1" applyBorder="1" applyAlignment="1">
      <alignment horizontal="right" vertical="center" shrinkToFit="1"/>
    </xf>
    <xf numFmtId="0" fontId="16" fillId="0" borderId="13" xfId="65" applyFont="1" applyBorder="1" applyAlignment="1">
      <alignment horizontal="right" vertical="center" shrinkToFit="1"/>
    </xf>
    <xf numFmtId="0" fontId="16" fillId="0" borderId="10" xfId="65" applyFont="1" applyBorder="1" applyAlignment="1">
      <alignment horizontal="right" vertical="center" shrinkToFit="1"/>
    </xf>
    <xf numFmtId="185" fontId="16" fillId="0" borderId="12" xfId="47" applyNumberFormat="1" applyFont="1" applyFill="1" applyBorder="1" applyAlignment="1" applyProtection="1">
      <alignment horizontal="right" vertical="center" shrinkToFit="1"/>
    </xf>
    <xf numFmtId="179" fontId="16" fillId="26" borderId="12" xfId="65" applyNumberFormat="1" applyFont="1" applyFill="1" applyBorder="1" applyAlignment="1" applyProtection="1">
      <alignment horizontal="right" vertical="center" shrinkToFit="1"/>
      <protection locked="0"/>
    </xf>
    <xf numFmtId="185" fontId="8" fillId="0" borderId="12" xfId="47" applyNumberFormat="1" applyFont="1" applyFill="1" applyBorder="1" applyAlignment="1" applyProtection="1">
      <alignment horizontal="right" vertical="center" shrinkToFit="1"/>
    </xf>
    <xf numFmtId="179" fontId="8" fillId="26" borderId="12" xfId="65" applyNumberFormat="1" applyFont="1" applyFill="1" applyBorder="1" applyAlignment="1" applyProtection="1">
      <alignment horizontal="right" vertical="center" shrinkToFit="1"/>
      <protection locked="0"/>
    </xf>
    <xf numFmtId="185" fontId="17" fillId="0" borderId="12" xfId="47" applyNumberFormat="1" applyFont="1" applyFill="1" applyBorder="1" applyAlignment="1" applyProtection="1">
      <alignment horizontal="right" vertical="center" shrinkToFit="1"/>
    </xf>
    <xf numFmtId="187" fontId="17" fillId="0" borderId="12" xfId="65" applyNumberFormat="1" applyFont="1" applyBorder="1" applyAlignment="1">
      <alignment horizontal="right" vertical="center" shrinkToFit="1"/>
    </xf>
    <xf numFmtId="179" fontId="17" fillId="0" borderId="12" xfId="65" applyNumberFormat="1" applyFont="1" applyBorder="1" applyAlignment="1">
      <alignment horizontal="right" vertical="center" shrinkToFit="1"/>
    </xf>
    <xf numFmtId="187" fontId="16" fillId="0" borderId="15" xfId="65" applyNumberFormat="1" applyFont="1" applyBorder="1" applyAlignment="1">
      <alignment horizontal="right" vertical="center" shrinkToFit="1"/>
    </xf>
    <xf numFmtId="0" fontId="16" fillId="0" borderId="16" xfId="65" applyFont="1" applyBorder="1" applyAlignment="1">
      <alignment horizontal="right" vertical="center" shrinkToFit="1"/>
    </xf>
    <xf numFmtId="0" fontId="16" fillId="27" borderId="15" xfId="65" applyFont="1" applyFill="1" applyBorder="1" applyAlignment="1" applyProtection="1">
      <alignment horizontal="right" vertical="center"/>
      <protection locked="0"/>
    </xf>
    <xf numFmtId="187" fontId="16" fillId="0" borderId="18" xfId="65" applyNumberFormat="1" applyFont="1" applyBorder="1" applyAlignment="1">
      <alignment horizontal="right" vertical="center" shrinkToFit="1"/>
    </xf>
    <xf numFmtId="179" fontId="16" fillId="0" borderId="21" xfId="65" applyNumberFormat="1" applyFont="1" applyBorder="1" applyAlignment="1">
      <alignment horizontal="right" vertical="center" shrinkToFit="1"/>
    </xf>
    <xf numFmtId="187" fontId="16" fillId="0" borderId="20" xfId="65" applyNumberFormat="1" applyFont="1" applyBorder="1" applyAlignment="1">
      <alignment horizontal="right" vertical="center" shrinkToFit="1"/>
    </xf>
    <xf numFmtId="179" fontId="16" fillId="0" borderId="10" xfId="65" applyNumberFormat="1" applyFont="1" applyBorder="1" applyAlignment="1">
      <alignment horizontal="right" vertical="center" shrinkToFit="1"/>
    </xf>
    <xf numFmtId="187" fontId="16" fillId="0" borderId="14" xfId="65" applyNumberFormat="1" applyFont="1" applyBorder="1" applyAlignment="1">
      <alignment horizontal="right" vertical="center" shrinkToFit="1"/>
    </xf>
    <xf numFmtId="181" fontId="16" fillId="0" borderId="12" xfId="65" applyNumberFormat="1" applyFont="1" applyBorder="1" applyAlignment="1">
      <alignment horizontal="right" vertical="center" shrinkToFit="1"/>
    </xf>
    <xf numFmtId="181" fontId="16" fillId="0" borderId="14" xfId="65" applyNumberFormat="1" applyFont="1" applyBorder="1" applyAlignment="1">
      <alignment horizontal="right" vertical="center" shrinkToFit="1"/>
    </xf>
    <xf numFmtId="181" fontId="8" fillId="0" borderId="12" xfId="65" applyNumberFormat="1" applyFont="1" applyBorder="1" applyAlignment="1">
      <alignment horizontal="right" vertical="center" shrinkToFit="1"/>
    </xf>
    <xf numFmtId="181" fontId="8" fillId="0" borderId="14" xfId="65" applyNumberFormat="1" applyFont="1" applyBorder="1" applyAlignment="1">
      <alignment horizontal="right" vertical="center" shrinkToFit="1"/>
    </xf>
    <xf numFmtId="189" fontId="8" fillId="0" borderId="12" xfId="65" applyNumberFormat="1" applyFont="1" applyBorder="1" applyAlignment="1">
      <alignment horizontal="right" vertical="center" shrinkToFit="1"/>
    </xf>
    <xf numFmtId="38" fontId="24" fillId="0" borderId="0" xfId="47" applyFont="1" applyBorder="1" applyAlignment="1">
      <alignment vertical="center"/>
    </xf>
    <xf numFmtId="38" fontId="24" fillId="0" borderId="0" xfId="47" applyFont="1" applyBorder="1" applyAlignment="1">
      <alignment vertical="center" shrinkToFit="1"/>
    </xf>
    <xf numFmtId="38" fontId="24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180" fontId="26" fillId="0" borderId="12" xfId="0" applyNumberFormat="1" applyFont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49" fontId="16" fillId="24" borderId="14" xfId="65" applyNumberFormat="1" applyFont="1" applyFill="1" applyBorder="1" applyAlignment="1">
      <alignment horizontal="left" vertical="center" shrinkToFit="1"/>
    </xf>
    <xf numFmtId="198" fontId="16" fillId="24" borderId="12" xfId="65" applyNumberFormat="1" applyFont="1" applyFill="1" applyBorder="1" applyAlignment="1">
      <alignment horizontal="left" vertical="center" shrinkToFit="1"/>
    </xf>
    <xf numFmtId="185" fontId="16" fillId="24" borderId="12" xfId="47" applyNumberFormat="1" applyFont="1" applyFill="1" applyBorder="1" applyAlignment="1" applyProtection="1">
      <alignment horizontal="right" vertical="center" shrinkToFit="1"/>
    </xf>
    <xf numFmtId="187" fontId="16" fillId="24" borderId="12" xfId="65" applyNumberFormat="1" applyFont="1" applyFill="1" applyBorder="1" applyAlignment="1">
      <alignment horizontal="right" vertical="center" shrinkToFit="1"/>
    </xf>
    <xf numFmtId="179" fontId="16" fillId="24" borderId="12" xfId="65" applyNumberFormat="1" applyFont="1" applyFill="1" applyBorder="1" applyAlignment="1" applyProtection="1">
      <alignment horizontal="right" vertical="center" shrinkToFit="1"/>
      <protection locked="0"/>
    </xf>
    <xf numFmtId="181" fontId="16" fillId="24" borderId="12" xfId="65" applyNumberFormat="1" applyFont="1" applyFill="1" applyBorder="1" applyAlignment="1">
      <alignment horizontal="right" vertical="center" shrinkToFit="1"/>
    </xf>
    <xf numFmtId="181" fontId="16" fillId="24" borderId="14" xfId="65" applyNumberFormat="1" applyFont="1" applyFill="1" applyBorder="1" applyAlignment="1">
      <alignment horizontal="right" vertical="center" shrinkToFit="1"/>
    </xf>
    <xf numFmtId="189" fontId="16" fillId="24" borderId="12" xfId="65" applyNumberFormat="1" applyFont="1" applyFill="1" applyBorder="1" applyAlignment="1">
      <alignment horizontal="right" vertical="center" shrinkToFit="1"/>
    </xf>
    <xf numFmtId="179" fontId="16" fillId="24" borderId="14" xfId="65" applyNumberFormat="1" applyFont="1" applyFill="1" applyBorder="1" applyAlignment="1">
      <alignment horizontal="right" vertical="center" shrinkToFit="1"/>
    </xf>
    <xf numFmtId="179" fontId="16" fillId="24" borderId="12" xfId="65" applyNumberFormat="1" applyFont="1" applyFill="1" applyBorder="1" applyAlignment="1">
      <alignment horizontal="right" vertical="center" shrinkToFit="1"/>
    </xf>
    <xf numFmtId="179" fontId="16" fillId="26" borderId="12" xfId="65" applyNumberFormat="1" applyFont="1" applyFill="1" applyBorder="1" applyAlignment="1">
      <alignment horizontal="right" vertical="center" shrinkToFit="1"/>
    </xf>
    <xf numFmtId="38" fontId="37" fillId="0" borderId="0" xfId="47" applyFont="1" applyAlignment="1">
      <alignment vertical="center"/>
    </xf>
    <xf numFmtId="179" fontId="8" fillId="0" borderId="14" xfId="65" applyNumberFormat="1" applyFont="1" applyBorder="1" applyAlignment="1">
      <alignment horizontal="right" vertical="center" shrinkToFit="1"/>
    </xf>
    <xf numFmtId="179" fontId="8" fillId="0" borderId="12" xfId="65" applyNumberFormat="1" applyFont="1" applyBorder="1" applyAlignment="1">
      <alignment horizontal="right" vertical="center" shrinkToFit="1"/>
    </xf>
    <xf numFmtId="196" fontId="12" fillId="0" borderId="36" xfId="47" applyNumberFormat="1" applyFont="1" applyBorder="1" applyAlignment="1">
      <alignment horizontal="right" vertical="center" shrinkToFit="1"/>
    </xf>
    <xf numFmtId="188" fontId="12" fillId="0" borderId="12" xfId="0" applyNumberFormat="1" applyFont="1" applyBorder="1" applyAlignment="1">
      <alignment vertical="center" shrinkToFit="1"/>
    </xf>
    <xf numFmtId="184" fontId="12" fillId="0" borderId="12" xfId="0" applyNumberFormat="1" applyFont="1" applyBorder="1" applyAlignment="1">
      <alignment vertical="center" shrinkToFit="1"/>
    </xf>
    <xf numFmtId="182" fontId="12" fillId="0" borderId="12" xfId="0" applyNumberFormat="1" applyFont="1" applyBorder="1" applyAlignment="1">
      <alignment vertical="center" shrinkToFit="1"/>
    </xf>
    <xf numFmtId="188" fontId="12" fillId="0" borderId="12" xfId="47" applyNumberFormat="1" applyFont="1" applyFill="1" applyBorder="1" applyAlignment="1">
      <alignment vertical="center" shrinkToFit="1"/>
    </xf>
    <xf numFmtId="188" fontId="12" fillId="0" borderId="12" xfId="47" applyNumberFormat="1" applyFont="1" applyFill="1" applyBorder="1" applyAlignment="1">
      <alignment vertical="center"/>
    </xf>
    <xf numFmtId="188" fontId="12" fillId="0" borderId="12" xfId="0" applyNumberFormat="1" applyFont="1" applyBorder="1" applyAlignment="1">
      <alignment vertical="center"/>
    </xf>
    <xf numFmtId="185" fontId="12" fillId="0" borderId="12" xfId="47" applyNumberFormat="1" applyFont="1" applyFill="1" applyBorder="1" applyAlignment="1">
      <alignment vertical="center"/>
    </xf>
    <xf numFmtId="38" fontId="12" fillId="0" borderId="12" xfId="47" applyFont="1" applyFill="1" applyBorder="1" applyAlignment="1">
      <alignment vertical="center"/>
    </xf>
    <xf numFmtId="182" fontId="12" fillId="0" borderId="12" xfId="47" applyNumberFormat="1" applyFont="1" applyFill="1" applyBorder="1" applyAlignment="1">
      <alignment vertical="center"/>
    </xf>
    <xf numFmtId="179" fontId="12" fillId="0" borderId="12" xfId="47" applyNumberFormat="1" applyFont="1" applyFill="1" applyBorder="1" applyAlignment="1">
      <alignment vertical="center"/>
    </xf>
    <xf numFmtId="188" fontId="31" fillId="0" borderId="12" xfId="0" applyNumberFormat="1" applyFont="1" applyBorder="1" applyAlignment="1">
      <alignment vertical="center" shrinkToFit="1"/>
    </xf>
    <xf numFmtId="185" fontId="12" fillId="0" borderId="12" xfId="47" applyNumberFormat="1" applyFont="1" applyFill="1" applyBorder="1" applyAlignment="1">
      <alignment vertical="center" shrinkToFit="1"/>
    </xf>
    <xf numFmtId="188" fontId="12" fillId="24" borderId="12" xfId="47" applyNumberFormat="1" applyFont="1" applyFill="1" applyBorder="1" applyAlignment="1">
      <alignment vertical="center"/>
    </xf>
    <xf numFmtId="185" fontId="12" fillId="24" borderId="12" xfId="47" applyNumberFormat="1" applyFont="1" applyFill="1" applyBorder="1" applyAlignment="1">
      <alignment vertical="center"/>
    </xf>
    <xf numFmtId="188" fontId="12" fillId="24" borderId="12" xfId="47" applyNumberFormat="1" applyFont="1" applyFill="1" applyBorder="1" applyAlignment="1">
      <alignment vertical="center" shrinkToFit="1"/>
    </xf>
    <xf numFmtId="185" fontId="12" fillId="24" borderId="12" xfId="47" applyNumberFormat="1" applyFont="1" applyFill="1" applyBorder="1" applyAlignment="1">
      <alignment vertical="center" shrinkToFit="1"/>
    </xf>
    <xf numFmtId="188" fontId="12" fillId="27" borderId="12" xfId="0" applyNumberFormat="1" applyFont="1" applyFill="1" applyBorder="1" applyAlignment="1">
      <alignment vertical="center" shrinkToFit="1"/>
    </xf>
    <xf numFmtId="188" fontId="12" fillId="27" borderId="12" xfId="47" applyNumberFormat="1" applyFont="1" applyFill="1" applyBorder="1" applyAlignment="1">
      <alignment vertical="center" shrinkToFit="1"/>
    </xf>
    <xf numFmtId="0" fontId="24" fillId="0" borderId="13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99" fontId="13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/>
    <xf numFmtId="38" fontId="16" fillId="0" borderId="0" xfId="47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55" fontId="18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203" fontId="12" fillId="0" borderId="0" xfId="47" applyNumberFormat="1" applyFont="1" applyBorder="1" applyAlignment="1">
      <alignment horizontal="right" vertical="center" shrinkToFit="1"/>
    </xf>
    <xf numFmtId="0" fontId="16" fillId="0" borderId="0" xfId="0" applyFont="1" applyAlignment="1">
      <alignment vertical="center" shrinkToFit="1"/>
    </xf>
    <xf numFmtId="177" fontId="12" fillId="0" borderId="12" xfId="0" applyNumberFormat="1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204" fontId="12" fillId="0" borderId="0" xfId="0" applyNumberFormat="1" applyFont="1" applyAlignment="1">
      <alignment horizontal="left" vertical="center"/>
    </xf>
    <xf numFmtId="204" fontId="12" fillId="0" borderId="22" xfId="0" applyNumberFormat="1" applyFont="1" applyBorder="1" applyAlignment="1">
      <alignment horizontal="right" vertical="center" shrinkToFit="1"/>
    </xf>
    <xf numFmtId="204" fontId="12" fillId="0" borderId="20" xfId="0" applyNumberFormat="1" applyFont="1" applyBorder="1" applyAlignment="1">
      <alignment horizontal="right" vertical="center" shrinkToFit="1"/>
    </xf>
    <xf numFmtId="40" fontId="12" fillId="0" borderId="0" xfId="47" applyNumberFormat="1" applyFont="1" applyAlignment="1">
      <alignment vertical="center"/>
    </xf>
    <xf numFmtId="189" fontId="12" fillId="0" borderId="0" xfId="47" applyNumberFormat="1" applyFont="1" applyAlignment="1">
      <alignment vertical="center"/>
    </xf>
    <xf numFmtId="38" fontId="12" fillId="25" borderId="0" xfId="47" applyFont="1" applyFill="1" applyBorder="1" applyAlignment="1">
      <alignment vertical="center"/>
    </xf>
    <xf numFmtId="180" fontId="12" fillId="25" borderId="0" xfId="47" applyNumberFormat="1" applyFont="1" applyFill="1" applyBorder="1" applyAlignment="1">
      <alignment vertical="center"/>
    </xf>
    <xf numFmtId="38" fontId="12" fillId="25" borderId="39" xfId="47" applyFont="1" applyFill="1" applyBorder="1" applyAlignment="1">
      <alignment vertical="center"/>
    </xf>
    <xf numFmtId="180" fontId="12" fillId="25" borderId="39" xfId="47" applyNumberFormat="1" applyFont="1" applyFill="1" applyBorder="1" applyAlignment="1">
      <alignment vertical="center"/>
    </xf>
    <xf numFmtId="38" fontId="12" fillId="25" borderId="40" xfId="47" applyFont="1" applyFill="1" applyBorder="1" applyAlignment="1">
      <alignment vertical="center"/>
    </xf>
    <xf numFmtId="180" fontId="12" fillId="25" borderId="40" xfId="47" applyNumberFormat="1" applyFont="1" applyFill="1" applyBorder="1" applyAlignment="1">
      <alignment vertical="center"/>
    </xf>
    <xf numFmtId="40" fontId="16" fillId="25" borderId="40" xfId="47" applyNumberFormat="1" applyFont="1" applyFill="1" applyBorder="1" applyAlignment="1">
      <alignment vertical="center" shrinkToFit="1"/>
    </xf>
    <xf numFmtId="180" fontId="12" fillId="0" borderId="40" xfId="47" applyNumberFormat="1" applyFont="1" applyFill="1" applyBorder="1" applyAlignment="1">
      <alignment vertical="center"/>
    </xf>
    <xf numFmtId="40" fontId="16" fillId="0" borderId="40" xfId="47" applyNumberFormat="1" applyFont="1" applyFill="1" applyBorder="1" applyAlignment="1">
      <alignment vertical="center" shrinkToFit="1"/>
    </xf>
    <xf numFmtId="186" fontId="16" fillId="0" borderId="40" xfId="47" applyNumberFormat="1" applyFont="1" applyFill="1" applyBorder="1" applyAlignment="1">
      <alignment vertical="center" shrinkToFit="1"/>
    </xf>
    <xf numFmtId="204" fontId="12" fillId="0" borderId="0" xfId="0" applyNumberFormat="1" applyFont="1" applyAlignment="1">
      <alignment vertical="center"/>
    </xf>
    <xf numFmtId="204" fontId="12" fillId="0" borderId="12" xfId="0" applyNumberFormat="1" applyFont="1" applyBorder="1" applyAlignment="1">
      <alignment horizontal="right" vertical="center" wrapText="1" shrinkToFit="1"/>
    </xf>
    <xf numFmtId="0" fontId="12" fillId="0" borderId="22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0" fillId="0" borderId="0" xfId="40" applyNumberFormat="1" applyBorder="1" applyAlignment="1" applyProtection="1">
      <alignment vertical="center"/>
    </xf>
    <xf numFmtId="206" fontId="12" fillId="0" borderId="25" xfId="47" applyNumberFormat="1" applyFont="1" applyBorder="1" applyAlignment="1">
      <alignment horizontal="right" vertical="center" shrinkToFit="1"/>
    </xf>
    <xf numFmtId="0" fontId="23" fillId="0" borderId="0" xfId="65" applyFont="1" applyAlignment="1">
      <alignment vertical="center"/>
    </xf>
    <xf numFmtId="190" fontId="16" fillId="0" borderId="0" xfId="0" applyNumberFormat="1" applyFont="1"/>
    <xf numFmtId="177" fontId="12" fillId="0" borderId="0" xfId="0" applyNumberFormat="1" applyFont="1" applyAlignment="1">
      <alignment horizontal="right" vertical="center" wrapText="1"/>
    </xf>
    <xf numFmtId="38" fontId="12" fillId="0" borderId="12" xfId="47" applyFont="1" applyBorder="1" applyAlignment="1">
      <alignment horizontal="right" vertical="center" shrinkToFit="1"/>
    </xf>
    <xf numFmtId="0" fontId="23" fillId="0" borderId="0" xfId="0" applyFont="1" applyAlignment="1">
      <alignment horizontal="left" vertical="center"/>
    </xf>
    <xf numFmtId="0" fontId="16" fillId="0" borderId="0" xfId="0" applyFont="1" applyAlignment="1">
      <alignment shrinkToFit="1"/>
    </xf>
    <xf numFmtId="183" fontId="12" fillId="0" borderId="12" xfId="0" applyNumberFormat="1" applyFont="1" applyBorder="1" applyAlignment="1">
      <alignment horizontal="left" wrapText="1"/>
    </xf>
    <xf numFmtId="0" fontId="23" fillId="0" borderId="16" xfId="0" applyFont="1" applyBorder="1" applyAlignment="1">
      <alignment vertical="center" shrinkToFit="1"/>
    </xf>
    <xf numFmtId="201" fontId="24" fillId="0" borderId="13" xfId="0" applyNumberFormat="1" applyFont="1" applyBorder="1" applyAlignment="1">
      <alignment vertical="center" shrinkToFit="1"/>
    </xf>
    <xf numFmtId="0" fontId="24" fillId="0" borderId="13" xfId="0" applyFont="1" applyBorder="1" applyAlignment="1">
      <alignment vertical="center" shrinkToFit="1"/>
    </xf>
    <xf numFmtId="0" fontId="24" fillId="0" borderId="13" xfId="0" applyFont="1" applyBorder="1" applyAlignment="1">
      <alignment horizontal="right" vertical="center" shrinkToFit="1"/>
    </xf>
    <xf numFmtId="0" fontId="24" fillId="0" borderId="22" xfId="0" applyFont="1" applyBorder="1" applyAlignment="1">
      <alignment vertical="center" shrinkToFit="1"/>
    </xf>
    <xf numFmtId="0" fontId="16" fillId="0" borderId="18" xfId="0" applyFont="1" applyBorder="1" applyAlignment="1">
      <alignment vertical="center" shrinkToFit="1"/>
    </xf>
    <xf numFmtId="0" fontId="24" fillId="0" borderId="18" xfId="0" applyFont="1" applyBorder="1" applyAlignment="1">
      <alignment vertical="center" shrinkToFit="1"/>
    </xf>
    <xf numFmtId="0" fontId="24" fillId="0" borderId="29" xfId="0" applyFont="1" applyBorder="1" applyAlignment="1">
      <alignment vertical="center" shrinkToFit="1"/>
    </xf>
    <xf numFmtId="0" fontId="24" fillId="0" borderId="17" xfId="0" applyFont="1" applyBorder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4" fillId="0" borderId="19" xfId="0" applyFont="1" applyBorder="1" applyAlignment="1">
      <alignment vertical="center" shrinkToFit="1"/>
    </xf>
    <xf numFmtId="0" fontId="24" fillId="0" borderId="0" xfId="0" applyFont="1" applyAlignment="1">
      <alignment horizontal="right" vertical="center" shrinkToFit="1"/>
    </xf>
    <xf numFmtId="201" fontId="24" fillId="0" borderId="0" xfId="0" applyNumberFormat="1" applyFont="1" applyAlignment="1">
      <alignment vertical="center" shrinkToFit="1"/>
    </xf>
    <xf numFmtId="192" fontId="24" fillId="0" borderId="0" xfId="0" applyNumberFormat="1" applyFont="1" applyAlignment="1">
      <alignment vertical="center" shrinkToFit="1"/>
    </xf>
    <xf numFmtId="0" fontId="16" fillId="0" borderId="19" xfId="0" applyFont="1" applyBorder="1" applyAlignment="1">
      <alignment vertical="center" shrinkToFit="1"/>
    </xf>
    <xf numFmtId="0" fontId="16" fillId="0" borderId="0" xfId="0" applyFont="1" applyAlignment="1">
      <alignment horizontal="right" vertical="center" shrinkToFit="1"/>
    </xf>
    <xf numFmtId="0" fontId="24" fillId="0" borderId="20" xfId="0" applyFont="1" applyBorder="1" applyAlignment="1">
      <alignment vertical="center" shrinkToFit="1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 shrinkToFit="1"/>
    </xf>
    <xf numFmtId="0" fontId="24" fillId="0" borderId="0" xfId="0" applyFont="1" applyAlignment="1">
      <alignment shrinkToFit="1"/>
    </xf>
    <xf numFmtId="0" fontId="24" fillId="0" borderId="11" xfId="0" applyFont="1" applyBorder="1" applyAlignment="1">
      <alignment vertical="center" shrinkToFit="1"/>
    </xf>
    <xf numFmtId="186" fontId="61" fillId="0" borderId="40" xfId="47" applyNumberFormat="1" applyFont="1" applyFill="1" applyBorder="1" applyAlignment="1">
      <alignment vertical="center" shrinkToFit="1"/>
    </xf>
    <xf numFmtId="180" fontId="62" fillId="0" borderId="40" xfId="47" applyNumberFormat="1" applyFont="1" applyFill="1" applyBorder="1" applyAlignment="1">
      <alignment vertical="center"/>
    </xf>
    <xf numFmtId="186" fontId="61" fillId="0" borderId="41" xfId="47" applyNumberFormat="1" applyFont="1" applyFill="1" applyBorder="1" applyAlignment="1">
      <alignment vertical="center" shrinkToFit="1"/>
    </xf>
    <xf numFmtId="180" fontId="62" fillId="0" borderId="41" xfId="47" applyNumberFormat="1" applyFont="1" applyFill="1" applyBorder="1" applyAlignment="1">
      <alignment vertical="center"/>
    </xf>
    <xf numFmtId="180" fontId="12" fillId="25" borderId="41" xfId="47" applyNumberFormat="1" applyFont="1" applyFill="1" applyBorder="1" applyAlignment="1">
      <alignment vertical="center"/>
    </xf>
    <xf numFmtId="198" fontId="32" fillId="29" borderId="12" xfId="65" applyNumberFormat="1" applyFont="1" applyFill="1" applyBorder="1" applyAlignment="1">
      <alignment horizontal="left" vertical="center" indent="2" shrinkToFit="1"/>
    </xf>
    <xf numFmtId="185" fontId="32" fillId="29" borderId="12" xfId="47" applyNumberFormat="1" applyFont="1" applyFill="1" applyBorder="1" applyAlignment="1" applyProtection="1">
      <alignment horizontal="right" vertical="center" shrinkToFit="1"/>
    </xf>
    <xf numFmtId="187" fontId="32" fillId="29" borderId="12" xfId="65" applyNumberFormat="1" applyFont="1" applyFill="1" applyBorder="1" applyAlignment="1">
      <alignment horizontal="right" vertical="center" shrinkToFit="1"/>
    </xf>
    <xf numFmtId="179" fontId="32" fillId="29" borderId="12" xfId="65" applyNumberFormat="1" applyFont="1" applyFill="1" applyBorder="1" applyAlignment="1">
      <alignment horizontal="right" vertical="center" shrinkToFit="1"/>
    </xf>
    <xf numFmtId="181" fontId="32" fillId="29" borderId="12" xfId="65" applyNumberFormat="1" applyFont="1" applyFill="1" applyBorder="1" applyAlignment="1">
      <alignment horizontal="right" vertical="center" shrinkToFit="1"/>
    </xf>
    <xf numFmtId="187" fontId="32" fillId="29" borderId="14" xfId="65" applyNumberFormat="1" applyFont="1" applyFill="1" applyBorder="1" applyAlignment="1">
      <alignment horizontal="right" vertical="center" shrinkToFit="1"/>
    </xf>
    <xf numFmtId="0" fontId="16" fillId="29" borderId="0" xfId="65" applyFont="1" applyFill="1" applyAlignment="1">
      <alignment vertical="center"/>
    </xf>
    <xf numFmtId="198" fontId="33" fillId="29" borderId="12" xfId="65" applyNumberFormat="1" applyFont="1" applyFill="1" applyBorder="1" applyAlignment="1">
      <alignment horizontal="left" vertical="center" indent="2" shrinkToFit="1"/>
    </xf>
    <xf numFmtId="179" fontId="8" fillId="29" borderId="12" xfId="65" applyNumberFormat="1" applyFont="1" applyFill="1" applyBorder="1" applyAlignment="1">
      <alignment horizontal="right" vertical="center" shrinkToFit="1"/>
    </xf>
    <xf numFmtId="181" fontId="32" fillId="29" borderId="14" xfId="65" applyNumberFormat="1" applyFont="1" applyFill="1" applyBorder="1" applyAlignment="1">
      <alignment horizontal="right" vertical="center" shrinkToFit="1"/>
    </xf>
    <xf numFmtId="189" fontId="32" fillId="29" borderId="12" xfId="65" applyNumberFormat="1" applyFont="1" applyFill="1" applyBorder="1" applyAlignment="1">
      <alignment horizontal="right" vertical="center" shrinkToFit="1"/>
    </xf>
    <xf numFmtId="0" fontId="16" fillId="0" borderId="0" xfId="0" applyFont="1" applyAlignment="1">
      <alignment vertical="top" wrapText="1"/>
    </xf>
    <xf numFmtId="0" fontId="12" fillId="30" borderId="14" xfId="0" applyFont="1" applyFill="1" applyBorder="1" applyAlignment="1">
      <alignment horizontal="left" vertical="center"/>
    </xf>
    <xf numFmtId="0" fontId="12" fillId="30" borderId="15" xfId="0" applyFont="1" applyFill="1" applyBorder="1" applyAlignment="1">
      <alignment vertical="center"/>
    </xf>
    <xf numFmtId="0" fontId="12" fillId="30" borderId="15" xfId="0" applyFont="1" applyFill="1" applyBorder="1" applyAlignment="1">
      <alignment horizontal="left" vertical="center"/>
    </xf>
    <xf numFmtId="0" fontId="12" fillId="30" borderId="16" xfId="0" applyFont="1" applyFill="1" applyBorder="1" applyAlignment="1">
      <alignment vertical="center"/>
    </xf>
    <xf numFmtId="188" fontId="12" fillId="30" borderId="12" xfId="47" applyNumberFormat="1" applyFont="1" applyFill="1" applyBorder="1" applyAlignment="1">
      <alignment vertical="center"/>
    </xf>
    <xf numFmtId="0" fontId="12" fillId="30" borderId="0" xfId="0" applyFont="1" applyFill="1" applyAlignment="1">
      <alignment vertical="center"/>
    </xf>
    <xf numFmtId="0" fontId="62" fillId="0" borderId="0" xfId="0" applyFont="1" applyAlignment="1">
      <alignment horizontal="left" vertical="center" indent="1"/>
    </xf>
    <xf numFmtId="208" fontId="18" fillId="0" borderId="0" xfId="0" applyNumberFormat="1" applyFont="1" applyAlignment="1" applyProtection="1">
      <alignment horizontal="right" vertical="center"/>
      <protection locked="0"/>
    </xf>
    <xf numFmtId="209" fontId="13" fillId="0" borderId="0" xfId="0" applyNumberFormat="1" applyFont="1" applyAlignment="1">
      <alignment horizontal="right" vertical="center"/>
    </xf>
    <xf numFmtId="199" fontId="16" fillId="27" borderId="16" xfId="65" applyNumberFormat="1" applyFont="1" applyFill="1" applyBorder="1" applyAlignment="1">
      <alignment horizontal="left" vertical="center"/>
    </xf>
    <xf numFmtId="210" fontId="18" fillId="0" borderId="0" xfId="0" applyNumberFormat="1" applyFont="1" applyAlignment="1" applyProtection="1">
      <alignment horizontal="left" vertical="center"/>
      <protection locked="0"/>
    </xf>
    <xf numFmtId="208" fontId="16" fillId="27" borderId="14" xfId="65" applyNumberFormat="1" applyFont="1" applyFill="1" applyBorder="1" applyAlignment="1">
      <alignment horizontal="right" vertical="center" shrinkToFit="1"/>
    </xf>
    <xf numFmtId="210" fontId="14" fillId="0" borderId="0" xfId="65" applyNumberFormat="1" applyFont="1" applyAlignment="1">
      <alignment horizontal="left" vertical="center" shrinkToFit="1"/>
    </xf>
    <xf numFmtId="210" fontId="20" fillId="0" borderId="0" xfId="65" applyNumberFormat="1" applyFont="1" applyAlignment="1">
      <alignment horizontal="left" vertical="center" shrinkToFit="1"/>
    </xf>
    <xf numFmtId="0" fontId="64" fillId="0" borderId="0" xfId="0" applyFont="1"/>
    <xf numFmtId="0" fontId="63" fillId="0" borderId="15" xfId="0" applyFont="1" applyBorder="1" applyAlignment="1">
      <alignment vertical="center"/>
    </xf>
    <xf numFmtId="0" fontId="12" fillId="31" borderId="14" xfId="0" applyFont="1" applyFill="1" applyBorder="1" applyAlignment="1">
      <alignment horizontal="left" vertical="center"/>
    </xf>
    <xf numFmtId="0" fontId="12" fillId="31" borderId="15" xfId="0" applyFont="1" applyFill="1" applyBorder="1" applyAlignment="1">
      <alignment horizontal="left" vertical="center"/>
    </xf>
    <xf numFmtId="0" fontId="12" fillId="31" borderId="15" xfId="0" applyFont="1" applyFill="1" applyBorder="1" applyAlignment="1">
      <alignment vertical="center"/>
    </xf>
    <xf numFmtId="0" fontId="12" fillId="31" borderId="16" xfId="0" applyFont="1" applyFill="1" applyBorder="1" applyAlignment="1">
      <alignment vertical="center"/>
    </xf>
    <xf numFmtId="188" fontId="12" fillId="31" borderId="12" xfId="47" applyNumberFormat="1" applyFont="1" applyFill="1" applyBorder="1" applyAlignment="1">
      <alignment vertical="center"/>
    </xf>
    <xf numFmtId="0" fontId="12" fillId="31" borderId="0" xfId="0" applyFont="1" applyFill="1" applyAlignment="1">
      <alignment vertical="center"/>
    </xf>
    <xf numFmtId="188" fontId="12" fillId="31" borderId="12" xfId="0" applyNumberFormat="1" applyFont="1" applyFill="1" applyBorder="1" applyAlignment="1">
      <alignment vertical="center" shrinkToFit="1"/>
    </xf>
    <xf numFmtId="0" fontId="63" fillId="0" borderId="16" xfId="0" applyFont="1" applyBorder="1" applyAlignment="1">
      <alignment vertical="center"/>
    </xf>
    <xf numFmtId="179" fontId="12" fillId="0" borderId="16" xfId="0" applyNumberFormat="1" applyFont="1" applyBorder="1" applyAlignment="1">
      <alignment vertical="center" shrinkToFit="1"/>
    </xf>
    <xf numFmtId="177" fontId="12" fillId="0" borderId="19" xfId="0" applyNumberFormat="1" applyFont="1" applyBorder="1" applyAlignment="1">
      <alignment horizontal="right" vertical="center" wrapText="1"/>
    </xf>
    <xf numFmtId="0" fontId="12" fillId="28" borderId="0" xfId="0" applyFont="1" applyFill="1" applyAlignment="1">
      <alignment vertical="center"/>
    </xf>
    <xf numFmtId="185" fontId="12" fillId="0" borderId="35" xfId="47" applyNumberFormat="1" applyFont="1" applyFill="1" applyBorder="1" applyAlignment="1">
      <alignment vertical="center" shrinkToFit="1"/>
    </xf>
    <xf numFmtId="181" fontId="12" fillId="0" borderId="35" xfId="47" applyNumberFormat="1" applyFont="1" applyFill="1" applyBorder="1" applyAlignment="1">
      <alignment vertical="center" shrinkToFit="1"/>
    </xf>
    <xf numFmtId="189" fontId="12" fillId="0" borderId="35" xfId="47" applyNumberFormat="1" applyFont="1" applyFill="1" applyBorder="1" applyAlignment="1">
      <alignment vertical="center" shrinkToFit="1"/>
    </xf>
    <xf numFmtId="0" fontId="12" fillId="0" borderId="42" xfId="0" applyFont="1" applyBorder="1" applyAlignment="1">
      <alignment vertical="center" shrinkToFit="1"/>
    </xf>
    <xf numFmtId="179" fontId="12" fillId="0" borderId="42" xfId="47" applyNumberFormat="1" applyFont="1" applyFill="1" applyBorder="1" applyAlignment="1">
      <alignment horizontal="right" vertical="center" shrinkToFit="1"/>
    </xf>
    <xf numFmtId="179" fontId="12" fillId="0" borderId="42" xfId="0" applyNumberFormat="1" applyFont="1" applyBorder="1" applyAlignment="1">
      <alignment horizontal="right" vertical="center" shrinkToFit="1"/>
    </xf>
    <xf numFmtId="211" fontId="12" fillId="0" borderId="12" xfId="0" applyNumberFormat="1" applyFont="1" applyBorder="1" applyAlignment="1">
      <alignment horizontal="centerContinuous" vertical="center" shrinkToFit="1"/>
    </xf>
    <xf numFmtId="211" fontId="21" fillId="0" borderId="12" xfId="0" applyNumberFormat="1" applyFont="1" applyBorder="1" applyAlignment="1">
      <alignment horizontal="centerContinuous" vertical="center" shrinkToFit="1"/>
    </xf>
    <xf numFmtId="0" fontId="63" fillId="0" borderId="16" xfId="0" applyFont="1" applyBorder="1" applyAlignment="1">
      <alignment vertical="center" shrinkToFit="1"/>
    </xf>
    <xf numFmtId="58" fontId="27" fillId="0" borderId="0" xfId="0" applyNumberFormat="1" applyFont="1" applyAlignment="1">
      <alignment vertical="center"/>
    </xf>
    <xf numFmtId="185" fontId="12" fillId="0" borderId="19" xfId="47" applyNumberFormat="1" applyFont="1" applyBorder="1" applyAlignment="1">
      <alignment vertical="center" shrinkToFit="1"/>
    </xf>
    <xf numFmtId="181" fontId="12" fillId="0" borderId="43" xfId="47" applyNumberFormat="1" applyFont="1" applyBorder="1" applyAlignment="1" applyProtection="1">
      <alignment vertical="center" shrinkToFit="1"/>
    </xf>
    <xf numFmtId="203" fontId="12" fillId="0" borderId="43" xfId="47" applyNumberFormat="1" applyFont="1" applyBorder="1" applyAlignment="1">
      <alignment horizontal="right" vertical="center" shrinkToFit="1"/>
    </xf>
    <xf numFmtId="0" fontId="0" fillId="0" borderId="25" xfId="0" applyBorder="1" applyAlignment="1">
      <alignment horizontal="center" vertical="top"/>
    </xf>
    <xf numFmtId="185" fontId="12" fillId="0" borderId="28" xfId="47" applyNumberFormat="1" applyFont="1" applyBorder="1" applyAlignment="1">
      <alignment vertical="center" shrinkToFit="1"/>
    </xf>
    <xf numFmtId="194" fontId="12" fillId="0" borderId="33" xfId="47" applyNumberFormat="1" applyFont="1" applyBorder="1" applyAlignment="1">
      <alignment horizontal="right" vertical="center" shrinkToFit="1"/>
    </xf>
    <xf numFmtId="181" fontId="12" fillId="0" borderId="16" xfId="47" applyNumberFormat="1" applyFont="1" applyBorder="1" applyAlignment="1">
      <alignment vertical="center" shrinkToFit="1"/>
    </xf>
    <xf numFmtId="194" fontId="12" fillId="0" borderId="12" xfId="47" applyNumberFormat="1" applyFont="1" applyBorder="1" applyAlignment="1">
      <alignment horizontal="right" vertical="center" shrinkToFit="1"/>
    </xf>
    <xf numFmtId="189" fontId="12" fillId="0" borderId="26" xfId="47" applyNumberFormat="1" applyFont="1" applyBorder="1" applyAlignment="1">
      <alignment vertical="center" shrinkToFit="1"/>
    </xf>
    <xf numFmtId="202" fontId="12" fillId="0" borderId="44" xfId="47" applyNumberFormat="1" applyFont="1" applyBorder="1" applyAlignment="1">
      <alignment horizontal="right" vertical="center" shrinkToFit="1"/>
    </xf>
    <xf numFmtId="38" fontId="12" fillId="0" borderId="45" xfId="47" applyFont="1" applyBorder="1" applyAlignment="1">
      <alignment horizontal="right" vertical="center" shrinkToFit="1"/>
    </xf>
    <xf numFmtId="196" fontId="12" fillId="0" borderId="12" xfId="47" applyNumberFormat="1" applyFont="1" applyBorder="1" applyAlignment="1">
      <alignment horizontal="right" vertical="center" shrinkToFit="1"/>
    </xf>
    <xf numFmtId="202" fontId="12" fillId="0" borderId="46" xfId="47" applyNumberFormat="1" applyFont="1" applyBorder="1" applyAlignment="1">
      <alignment horizontal="right" vertical="center" shrinkToFit="1"/>
    </xf>
    <xf numFmtId="38" fontId="12" fillId="0" borderId="47" xfId="47" applyFont="1" applyBorder="1" applyAlignment="1">
      <alignment horizontal="right" vertical="center" shrinkToFit="1"/>
    </xf>
    <xf numFmtId="206" fontId="12" fillId="0" borderId="19" xfId="47" applyNumberFormat="1" applyFont="1" applyBorder="1" applyAlignment="1">
      <alignment horizontal="right" vertical="center" shrinkToFit="1"/>
    </xf>
    <xf numFmtId="185" fontId="12" fillId="0" borderId="16" xfId="47" applyNumberFormat="1" applyFont="1" applyBorder="1" applyAlignment="1">
      <alignment vertical="center" shrinkToFit="1"/>
    </xf>
    <xf numFmtId="181" fontId="12" fillId="0" borderId="16" xfId="47" applyNumberFormat="1" applyFont="1" applyFill="1" applyBorder="1" applyAlignment="1">
      <alignment horizontal="right" vertical="center" shrinkToFit="1"/>
    </xf>
    <xf numFmtId="181" fontId="12" fillId="0" borderId="48" xfId="47" applyNumberFormat="1" applyFont="1" applyBorder="1" applyAlignment="1" applyProtection="1">
      <alignment vertical="center" shrinkToFit="1"/>
    </xf>
    <xf numFmtId="181" fontId="12" fillId="0" borderId="49" xfId="47" applyNumberFormat="1" applyFont="1" applyBorder="1" applyAlignment="1" applyProtection="1">
      <alignment vertical="center" shrinkToFit="1"/>
    </xf>
    <xf numFmtId="181" fontId="12" fillId="0" borderId="33" xfId="47" applyNumberFormat="1" applyFont="1" applyBorder="1" applyAlignment="1">
      <alignment horizontal="right" vertical="center" shrinkToFit="1"/>
    </xf>
    <xf numFmtId="181" fontId="12" fillId="0" borderId="33" xfId="47" applyNumberFormat="1" applyFont="1" applyBorder="1" applyAlignment="1" applyProtection="1">
      <alignment vertical="center" shrinkToFit="1"/>
    </xf>
    <xf numFmtId="203" fontId="12" fillId="0" borderId="49" xfId="47" applyNumberFormat="1" applyFont="1" applyBorder="1" applyAlignment="1">
      <alignment horizontal="right" vertical="center" shrinkToFit="1"/>
    </xf>
    <xf numFmtId="196" fontId="12" fillId="0" borderId="48" xfId="47" applyNumberFormat="1" applyFont="1" applyBorder="1" applyAlignment="1">
      <alignment horizontal="right" vertical="center" shrinkToFit="1"/>
    </xf>
    <xf numFmtId="196" fontId="12" fillId="0" borderId="33" xfId="47" applyNumberFormat="1" applyFont="1" applyBorder="1" applyAlignment="1">
      <alignment horizontal="right" vertical="center" shrinkToFit="1"/>
    </xf>
    <xf numFmtId="38" fontId="12" fillId="0" borderId="0" xfId="47" applyFont="1" applyBorder="1" applyAlignment="1"/>
    <xf numFmtId="0" fontId="16" fillId="0" borderId="14" xfId="65" applyFont="1" applyBorder="1" applyAlignment="1">
      <alignment horizontal="center" vertical="center"/>
    </xf>
    <xf numFmtId="212" fontId="12" fillId="0" borderId="12" xfId="0" applyNumberFormat="1" applyFont="1" applyBorder="1" applyAlignment="1">
      <alignment horizontal="centerContinuous" vertical="center" shrinkToFit="1"/>
    </xf>
    <xf numFmtId="212" fontId="21" fillId="0" borderId="12" xfId="0" applyNumberFormat="1" applyFont="1" applyBorder="1" applyAlignment="1">
      <alignment horizontal="centerContinuous" vertical="center" shrinkToFit="1"/>
    </xf>
    <xf numFmtId="0" fontId="23" fillId="0" borderId="12" xfId="0" applyFont="1" applyBorder="1" applyAlignment="1">
      <alignment vertical="center" shrinkToFit="1"/>
    </xf>
    <xf numFmtId="0" fontId="21" fillId="0" borderId="21" xfId="65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65" fillId="0" borderId="0" xfId="0" applyFont="1" applyAlignment="1">
      <alignment horizontal="center"/>
    </xf>
    <xf numFmtId="0" fontId="21" fillId="0" borderId="0" xfId="0" applyFont="1" applyAlignment="1">
      <alignment horizontal="left" vertical="top" wrapText="1"/>
    </xf>
    <xf numFmtId="190" fontId="24" fillId="0" borderId="0" xfId="0" applyNumberFormat="1" applyFont="1" applyAlignment="1">
      <alignment horizontal="right" vertical="center" indent="2" shrinkToFit="1"/>
    </xf>
    <xf numFmtId="0" fontId="0" fillId="0" borderId="0" xfId="0" applyAlignment="1">
      <alignment horizontal="right" vertical="center" indent="2" shrinkToFit="1"/>
    </xf>
    <xf numFmtId="208" fontId="9" fillId="0" borderId="0" xfId="0" applyNumberFormat="1" applyFont="1" applyAlignment="1">
      <alignment horizontal="right" vertical="center"/>
    </xf>
    <xf numFmtId="205" fontId="9" fillId="0" borderId="0" xfId="0" applyNumberFormat="1" applyFont="1" applyAlignment="1">
      <alignment horizontal="left" vertical="center"/>
    </xf>
    <xf numFmtId="190" fontId="24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57" fillId="0" borderId="0" xfId="0" applyFont="1" applyAlignment="1">
      <alignment horizontal="right" vertical="center" shrinkToFit="1"/>
    </xf>
    <xf numFmtId="0" fontId="12" fillId="0" borderId="17" xfId="47" applyNumberFormat="1" applyFont="1" applyBorder="1" applyAlignment="1">
      <alignment horizontal="distributed" vertical="center" justifyLastLine="1"/>
    </xf>
    <xf numFmtId="0" fontId="0" fillId="0" borderId="43" xfId="0" applyBorder="1" applyAlignment="1">
      <alignment horizontal="distributed" vertical="center" justifyLastLine="1"/>
    </xf>
    <xf numFmtId="38" fontId="12" fillId="25" borderId="0" xfId="47" applyFont="1" applyFill="1" applyBorder="1" applyAlignment="1">
      <alignment horizontal="center" vertical="center"/>
    </xf>
    <xf numFmtId="38" fontId="12" fillId="0" borderId="0" xfId="47" applyFont="1" applyFill="1" applyBorder="1" applyAlignment="1">
      <alignment horizontal="left" vertical="center" shrinkToFit="1"/>
    </xf>
    <xf numFmtId="38" fontId="23" fillId="25" borderId="0" xfId="47" applyFont="1" applyFill="1" applyBorder="1" applyAlignment="1">
      <alignment horizontal="center" vertical="center" shrinkToFit="1"/>
    </xf>
    <xf numFmtId="38" fontId="23" fillId="25" borderId="39" xfId="47" applyFont="1" applyFill="1" applyBorder="1" applyAlignment="1">
      <alignment horizontal="center" vertical="center" shrinkToFit="1"/>
    </xf>
    <xf numFmtId="38" fontId="12" fillId="0" borderId="37" xfId="47" applyFont="1" applyBorder="1" applyAlignment="1">
      <alignment horizontal="distributed" vertical="center" justifyLastLine="1"/>
    </xf>
    <xf numFmtId="38" fontId="12" fillId="0" borderId="15" xfId="47" applyFont="1" applyBorder="1" applyAlignment="1">
      <alignment horizontal="distributed" vertical="center" justifyLastLine="1"/>
    </xf>
    <xf numFmtId="38" fontId="12" fillId="0" borderId="16" xfId="47" applyFont="1" applyBorder="1" applyAlignment="1">
      <alignment horizontal="distributed" vertical="center" justifyLastLine="1"/>
    </xf>
    <xf numFmtId="38" fontId="23" fillId="0" borderId="21" xfId="47" applyFont="1" applyBorder="1" applyAlignment="1">
      <alignment horizontal="center" vertical="center" wrapText="1" shrinkToFit="1"/>
    </xf>
    <xf numFmtId="38" fontId="23" fillId="0" borderId="10" xfId="47" applyFont="1" applyBorder="1" applyAlignment="1">
      <alignment horizontal="center" vertical="center" wrapText="1" shrinkToFit="1"/>
    </xf>
    <xf numFmtId="38" fontId="21" fillId="0" borderId="14" xfId="47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200" fontId="16" fillId="0" borderId="0" xfId="47" applyNumberFormat="1" applyFont="1" applyAlignment="1" applyProtection="1">
      <alignment horizontal="left" vertical="center"/>
      <protection locked="0"/>
    </xf>
    <xf numFmtId="207" fontId="16" fillId="0" borderId="0" xfId="47" applyNumberFormat="1" applyFont="1" applyAlignment="1" applyProtection="1">
      <alignment horizontal="right" vertical="center"/>
      <protection locked="0"/>
    </xf>
    <xf numFmtId="0" fontId="12" fillId="0" borderId="15" xfId="47" applyNumberFormat="1" applyFont="1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38" xfId="0" applyBorder="1" applyAlignment="1">
      <alignment horizontal="distributed" vertical="center" justifyLastLine="1"/>
    </xf>
    <xf numFmtId="0" fontId="12" fillId="0" borderId="37" xfId="47" applyNumberFormat="1" applyFont="1" applyBorder="1" applyAlignment="1">
      <alignment horizontal="distributed" vertical="center" justifyLastLine="1"/>
    </xf>
    <xf numFmtId="38" fontId="12" fillId="25" borderId="0" xfId="47" applyFont="1" applyFill="1" applyBorder="1" applyAlignment="1">
      <alignment horizontal="center" vertical="center" shrinkToFit="1"/>
    </xf>
    <xf numFmtId="0" fontId="16" fillId="0" borderId="21" xfId="65" applyFont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49" fontId="21" fillId="0" borderId="14" xfId="65" applyNumberFormat="1" applyFont="1" applyBorder="1" applyAlignment="1">
      <alignment horizontal="center" vertical="center" wrapText="1"/>
    </xf>
    <xf numFmtId="49" fontId="39" fillId="0" borderId="16" xfId="0" applyNumberFormat="1" applyFont="1" applyBorder="1" applyAlignment="1">
      <alignment horizontal="center" vertical="center" wrapText="1"/>
    </xf>
    <xf numFmtId="0" fontId="21" fillId="0" borderId="0" xfId="65" applyFont="1" applyAlignment="1">
      <alignment vertical="center" wrapText="1"/>
    </xf>
    <xf numFmtId="0" fontId="0" fillId="0" borderId="0" xfId="0" applyAlignment="1">
      <alignment vertical="center" wrapText="1"/>
    </xf>
    <xf numFmtId="38" fontId="16" fillId="0" borderId="14" xfId="47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12" fillId="0" borderId="22" xfId="0" applyFont="1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12" fillId="0" borderId="14" xfId="0" applyFont="1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12" fillId="0" borderId="14" xfId="0" applyFont="1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12" fillId="0" borderId="2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208" fontId="20" fillId="0" borderId="0" xfId="65" applyNumberFormat="1" applyFont="1" applyAlignment="1">
      <alignment horizontal="right" vertical="center"/>
    </xf>
    <xf numFmtId="0" fontId="12" fillId="0" borderId="22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2" fillId="0" borderId="21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distributed" vertical="center" justifyLastLine="1"/>
    </xf>
  </cellXfs>
  <cellStyles count="67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ハイパーリンク" xfId="40" builtinId="8"/>
    <cellStyle name="メモ" xfId="41" builtinId="10" customBuiltin="1"/>
    <cellStyle name="メモ 2" xfId="42" xr:uid="{00000000-0005-0000-0000-00002A000000}"/>
    <cellStyle name="リンク セル" xfId="43" builtinId="24" customBuiltin="1"/>
    <cellStyle name="悪い" xfId="44" builtinId="27" customBuiltin="1"/>
    <cellStyle name="計算" xfId="45" builtinId="22" customBuiltin="1"/>
    <cellStyle name="警告文" xfId="46" builtinId="11" customBuiltin="1"/>
    <cellStyle name="桁区切り" xfId="47" builtinId="6"/>
    <cellStyle name="桁区切り 2" xfId="48" xr:uid="{00000000-0005-0000-0000-000030000000}"/>
    <cellStyle name="見出し 1" xfId="49" builtinId="16" customBuiltin="1"/>
    <cellStyle name="見出し 2" xfId="50" builtinId="17" customBuiltin="1"/>
    <cellStyle name="見出し 3" xfId="51" builtinId="18" customBuiltin="1"/>
    <cellStyle name="見出し 4" xfId="52" builtinId="19" customBuiltin="1"/>
    <cellStyle name="集計" xfId="53" builtinId="25" customBuiltin="1"/>
    <cellStyle name="出力" xfId="54" builtinId="21" customBuiltin="1"/>
    <cellStyle name="説明文" xfId="55" builtinId="53" customBuiltin="1"/>
    <cellStyle name="入力" xfId="56" builtinId="20" customBuiltin="1"/>
    <cellStyle name="標準" xfId="0" builtinId="0"/>
    <cellStyle name="標準 2" xfId="57" xr:uid="{00000000-0005-0000-0000-00003A000000}"/>
    <cellStyle name="標準 3" xfId="58" xr:uid="{00000000-0005-0000-0000-00003B000000}"/>
    <cellStyle name="標準 4" xfId="59" xr:uid="{00000000-0005-0000-0000-00003C000000}"/>
    <cellStyle name="標準 5" xfId="60" xr:uid="{00000000-0005-0000-0000-00003D000000}"/>
    <cellStyle name="標準 6" xfId="61" xr:uid="{00000000-0005-0000-0000-00003E000000}"/>
    <cellStyle name="標準 7" xfId="62" xr:uid="{00000000-0005-0000-0000-00003F000000}"/>
    <cellStyle name="標準 8" xfId="63" xr:uid="{00000000-0005-0000-0000-000040000000}"/>
    <cellStyle name="標準 9" xfId="64" xr:uid="{00000000-0005-0000-0000-000041000000}"/>
    <cellStyle name="標準_指標０１" xfId="65" xr:uid="{00000000-0005-0000-0000-000047000000}"/>
    <cellStyle name="良い" xfId="66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worksheet" Target="worksheets/sheet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8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worksheet" Target="worksheets/sheet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9.xml"/><Relationship Id="rId24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5" Type="http://schemas.openxmlformats.org/officeDocument/2006/relationships/worksheet" Target="worksheets/sheet13.xml"/><Relationship Id="rId23" Type="http://schemas.openxmlformats.org/officeDocument/2006/relationships/worksheet" Target="worksheets/sheet20.xml"/><Relationship Id="rId28" Type="http://schemas.openxmlformats.org/officeDocument/2006/relationships/calcChain" Target="calcChain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worksheet" Target="worksheets/sheet19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図2　　10大費目の対前年同月実質増減率　（令和８年２月－全国と沖縄・二人以上の世帯）</a:t>
            </a:r>
          </a:p>
        </c:rich>
      </c:tx>
      <c:layout>
        <c:manualLayout>
          <c:xMode val="edge"/>
          <c:yMode val="edge"/>
          <c:x val="5.967888677256989E-2"/>
          <c:y val="4.7217217847769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1539949319391"/>
          <c:y val="8.4472896878854176E-2"/>
          <c:w val="0.75624999999999998"/>
          <c:h val="0.82799325463743678"/>
        </c:manualLayout>
      </c:layout>
      <c:barChart>
        <c:barDir val="bar"/>
        <c:grouping val="clustered"/>
        <c:varyColors val="0"/>
        <c:ser>
          <c:idx val="0"/>
          <c:order val="0"/>
          <c:tx>
            <c:v>沖縄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3246381590400415E-3"/>
                  <c:y val="-2.212383570852732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F8-47D6-A42C-BE94A765352B}"/>
                </c:ext>
              </c:extLst>
            </c:dLbl>
            <c:dLbl>
              <c:idx val="1"/>
              <c:layout>
                <c:manualLayout>
                  <c:x val="-4.9309172272597613E-3"/>
                  <c:y val="2.16595427965158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8-47D6-A42C-BE94A765352B}"/>
                </c:ext>
              </c:extLst>
            </c:dLbl>
            <c:dLbl>
              <c:idx val="2"/>
              <c:layout>
                <c:manualLayout>
                  <c:x val="-1.3660154602114409E-2"/>
                  <c:y val="-2.38370472053573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F8-47D6-A42C-BE94A765352B}"/>
                </c:ext>
              </c:extLst>
            </c:dLbl>
            <c:dLbl>
              <c:idx val="3"/>
              <c:layout>
                <c:manualLayout>
                  <c:x val="-2.1883958266616143E-3"/>
                  <c:y val="-7.964362023856103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8-47D6-A42C-BE94A765352B}"/>
                </c:ext>
              </c:extLst>
            </c:dLbl>
            <c:dLbl>
              <c:idx val="4"/>
              <c:layout>
                <c:manualLayout>
                  <c:x val="-3.8514109955199438E-3"/>
                  <c:y val="-6.796650804024903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F8-47D6-A42C-BE94A765352B}"/>
                </c:ext>
              </c:extLst>
            </c:dLbl>
            <c:dLbl>
              <c:idx val="5"/>
              <c:layout>
                <c:manualLayout>
                  <c:x val="-3.0230980313285232E-3"/>
                  <c:y val="1.10739535710190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8-47D6-A42C-BE94A765352B}"/>
                </c:ext>
              </c:extLst>
            </c:dLbl>
            <c:dLbl>
              <c:idx val="6"/>
              <c:layout>
                <c:manualLayout>
                  <c:x val="-4.1643978629563134E-3"/>
                  <c:y val="2.218295788114830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F8-47D6-A42C-BE94A765352B}"/>
                </c:ext>
              </c:extLst>
            </c:dLbl>
            <c:dLbl>
              <c:idx val="7"/>
              <c:layout>
                <c:manualLayout>
                  <c:x val="-2.3431262950558474E-3"/>
                  <c:y val="1.42053516956630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8-47D6-A42C-BE94A765352B}"/>
                </c:ext>
              </c:extLst>
            </c:dLbl>
            <c:dLbl>
              <c:idx val="8"/>
              <c:layout>
                <c:manualLayout>
                  <c:x val="2.6837934553707661E-4"/>
                  <c:y val="1.880854282045424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2F8-47D6-A42C-BE94A765352B}"/>
                </c:ext>
              </c:extLst>
            </c:dLbl>
            <c:dLbl>
              <c:idx val="9"/>
              <c:layout>
                <c:manualLayout>
                  <c:x val="-1.8522763522579855E-3"/>
                  <c:y val="4.43647534076168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F8-47D6-A42C-BE94A765352B}"/>
                </c:ext>
              </c:extLst>
            </c:dLbl>
            <c:dLbl>
              <c:idx val="10"/>
              <c:layout>
                <c:manualLayout>
                  <c:x val="2.5241457765215343E-3"/>
                  <c:y val="1.68642274864258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F8-47D6-A42C-BE94A765352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図2データ!$A$3:$A$13</c:f>
              <c:strCache>
                <c:ptCount val="11"/>
                <c:pt idx="0">
                  <c:v>その他の消費支出</c:v>
                </c:pt>
                <c:pt idx="1">
                  <c:v>教養娯楽</c:v>
                </c:pt>
                <c:pt idx="2">
                  <c:v>教育</c:v>
                </c:pt>
                <c:pt idx="3">
                  <c:v>交通・通信</c:v>
                </c:pt>
                <c:pt idx="4">
                  <c:v>保健医療</c:v>
                </c:pt>
                <c:pt idx="5">
                  <c:v>被服及び履物</c:v>
                </c:pt>
                <c:pt idx="6">
                  <c:v>家具・家事用品</c:v>
                </c:pt>
                <c:pt idx="7">
                  <c:v>光熱・水道</c:v>
                </c:pt>
                <c:pt idx="8">
                  <c:v>住居</c:v>
                </c:pt>
                <c:pt idx="9">
                  <c:v>食料</c:v>
                </c:pt>
                <c:pt idx="10">
                  <c:v>消費支出</c:v>
                </c:pt>
              </c:strCache>
            </c:strRef>
          </c:cat>
          <c:val>
            <c:numRef>
              <c:f>図2データ!$B$3:$B$13</c:f>
              <c:numCache>
                <c:formatCode>0.0_ ;[Red]\-0.0\ </c:formatCode>
                <c:ptCount val="11"/>
                <c:pt idx="0">
                  <c:v>0</c:v>
                </c:pt>
                <c:pt idx="1">
                  <c:v>20.749876723356799</c:v>
                </c:pt>
                <c:pt idx="2">
                  <c:v>688.0150343025108</c:v>
                </c:pt>
                <c:pt idx="3">
                  <c:v>143.01830920115006</c:v>
                </c:pt>
                <c:pt idx="4">
                  <c:v>8.4955531828593056</c:v>
                </c:pt>
                <c:pt idx="5">
                  <c:v>-17.050795664953188</c:v>
                </c:pt>
                <c:pt idx="6">
                  <c:v>-19.742464744464826</c:v>
                </c:pt>
                <c:pt idx="7">
                  <c:v>-2.4052923953607919</c:v>
                </c:pt>
                <c:pt idx="8">
                  <c:v>-20.782176025209175</c:v>
                </c:pt>
                <c:pt idx="9">
                  <c:v>-2.836303304230825</c:v>
                </c:pt>
                <c:pt idx="10">
                  <c:v>26.213382554661059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2F8-47D6-A42C-BE94A765352B}"/>
            </c:ext>
          </c:extLst>
        </c:ser>
        <c:ser>
          <c:idx val="1"/>
          <c:order val="1"/>
          <c:tx>
            <c:v>全国</c:v>
          </c:tx>
          <c:spPr>
            <a:pattFill prst="dkUpDiag">
              <a:fgClr>
                <a:srgbClr val="00FFFF"/>
              </a:fgClr>
              <a:bgClr>
                <a:srgbClr val="3366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602548819720724E-3"/>
                  <c:y val="-1.07238236290453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F8-47D6-A42C-BE94A765352B}"/>
                </c:ext>
              </c:extLst>
            </c:dLbl>
            <c:dLbl>
              <c:idx val="1"/>
              <c:layout>
                <c:manualLayout>
                  <c:x val="-2.2708302222621208E-3"/>
                  <c:y val="-5.272738094926498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2F8-47D6-A42C-BE94A765352B}"/>
                </c:ext>
              </c:extLst>
            </c:dLbl>
            <c:dLbl>
              <c:idx val="2"/>
              <c:layout>
                <c:manualLayout>
                  <c:x val="-5.0018059752463245E-3"/>
                  <c:y val="-2.720071986717089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2F8-47D6-A42C-BE94A765352B}"/>
                </c:ext>
              </c:extLst>
            </c:dLbl>
            <c:dLbl>
              <c:idx val="3"/>
              <c:layout>
                <c:manualLayout>
                  <c:x val="-2.8319739570610309E-3"/>
                  <c:y val="-5.2749264070628215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2F8-47D6-A42C-BE94A765352B}"/>
                </c:ext>
              </c:extLst>
            </c:dLbl>
            <c:dLbl>
              <c:idx val="4"/>
              <c:layout>
                <c:manualLayout>
                  <c:x val="-1.7705308723311181E-3"/>
                  <c:y val="1.11471689943696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2F8-47D6-A42C-BE94A765352B}"/>
                </c:ext>
              </c:extLst>
            </c:dLbl>
            <c:dLbl>
              <c:idx val="5"/>
              <c:layout>
                <c:manualLayout>
                  <c:x val="-1.7557623831671854E-3"/>
                  <c:y val="-1.5173052509865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2F8-47D6-A42C-BE94A765352B}"/>
                </c:ext>
              </c:extLst>
            </c:dLbl>
            <c:dLbl>
              <c:idx val="6"/>
              <c:layout>
                <c:manualLayout>
                  <c:x val="-1.4246497116497086E-3"/>
                  <c:y val="-3.36734546888441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2F8-47D6-A42C-BE94A765352B}"/>
                </c:ext>
              </c:extLst>
            </c:dLbl>
            <c:dLbl>
              <c:idx val="7"/>
              <c:layout>
                <c:manualLayout>
                  <c:x val="-1.4243856167854899E-3"/>
                  <c:y val="-2.63915584232307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2F8-47D6-A42C-BE94A765352B}"/>
                </c:ext>
              </c:extLst>
            </c:dLbl>
            <c:dLbl>
              <c:idx val="8"/>
              <c:layout>
                <c:manualLayout>
                  <c:x val="-3.6307100205409826E-3"/>
                  <c:y val="4.9127607483327252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2F8-47D6-A42C-BE94A765352B}"/>
                </c:ext>
              </c:extLst>
            </c:dLbl>
            <c:dLbl>
              <c:idx val="9"/>
              <c:layout>
                <c:manualLayout>
                  <c:x val="-4.1656243221115828E-3"/>
                  <c:y val="-2.21824684441286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2F8-47D6-A42C-BE94A765352B}"/>
                </c:ext>
              </c:extLst>
            </c:dLbl>
            <c:dLbl>
              <c:idx val="10"/>
              <c:layout>
                <c:manualLayout>
                  <c:x val="-1.3885807789460539E-3"/>
                  <c:y val="-2.677399900037901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2F8-47D6-A42C-BE94A765352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図2データ!$A$3:$A$13</c:f>
              <c:strCache>
                <c:ptCount val="11"/>
                <c:pt idx="0">
                  <c:v>その他の消費支出</c:v>
                </c:pt>
                <c:pt idx="1">
                  <c:v>教養娯楽</c:v>
                </c:pt>
                <c:pt idx="2">
                  <c:v>教育</c:v>
                </c:pt>
                <c:pt idx="3">
                  <c:v>交通・通信</c:v>
                </c:pt>
                <c:pt idx="4">
                  <c:v>保健医療</c:v>
                </c:pt>
                <c:pt idx="5">
                  <c:v>被服及び履物</c:v>
                </c:pt>
                <c:pt idx="6">
                  <c:v>家具・家事用品</c:v>
                </c:pt>
                <c:pt idx="7">
                  <c:v>光熱・水道</c:v>
                </c:pt>
                <c:pt idx="8">
                  <c:v>住居</c:v>
                </c:pt>
                <c:pt idx="9">
                  <c:v>食料</c:v>
                </c:pt>
                <c:pt idx="10">
                  <c:v>消費支出</c:v>
                </c:pt>
              </c:strCache>
            </c:strRef>
          </c:cat>
          <c:val>
            <c:numRef>
              <c:f>図2データ!$C$3:$C$13</c:f>
              <c:numCache>
                <c:formatCode>0.0_ ;[Red]\-0.0\ </c:formatCode>
                <c:ptCount val="11"/>
                <c:pt idx="0">
                  <c:v>-8.3149058679601104</c:v>
                </c:pt>
                <c:pt idx="1">
                  <c:v>11</c:v>
                </c:pt>
                <c:pt idx="2">
                  <c:v>-28.2</c:v>
                </c:pt>
                <c:pt idx="3">
                  <c:v>-5.8</c:v>
                </c:pt>
                <c:pt idx="4">
                  <c:v>7.7</c:v>
                </c:pt>
                <c:pt idx="5">
                  <c:v>0.3</c:v>
                </c:pt>
                <c:pt idx="6">
                  <c:v>-0.9</c:v>
                </c:pt>
                <c:pt idx="7">
                  <c:v>0</c:v>
                </c:pt>
                <c:pt idx="8">
                  <c:v>12.1</c:v>
                </c:pt>
                <c:pt idx="9">
                  <c:v>-0.6</c:v>
                </c:pt>
                <c:pt idx="10">
                  <c:v>-1.8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2F8-47D6-A42C-BE94A7653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250095"/>
        <c:axId val="1"/>
      </c:barChart>
      <c:catAx>
        <c:axId val="1294250095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2224334177679168"/>
              <c:y val="0.90843959171770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94250095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9937950399586"/>
          <c:y val="0.10665593467483231"/>
          <c:w val="6.7470300626386814E-2"/>
          <c:h val="7.41689822105570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図3　消費支出の対前年同月実質・名目増減率の推移（沖縄－二人以上の世帯・二人以上の世帯のうち勤労者世帯）</a:t>
            </a:r>
          </a:p>
        </c:rich>
      </c:tx>
      <c:layout>
        <c:manualLayout>
          <c:xMode val="edge"/>
          <c:yMode val="edge"/>
          <c:x val="9.89567337706697E-2"/>
          <c:y val="4.0473980752405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0833333333334E-2"/>
          <c:y val="0.10286677908937605"/>
          <c:w val="0.85312500000000002"/>
          <c:h val="0.75885328836424959"/>
        </c:manualLayout>
      </c:layout>
      <c:lineChart>
        <c:grouping val="standard"/>
        <c:varyColors val="0"/>
        <c:ser>
          <c:idx val="0"/>
          <c:order val="0"/>
          <c:tx>
            <c:strRef>
              <c:f>図3データ!$C$2:$C$3</c:f>
              <c:strCache>
                <c:ptCount val="2"/>
                <c:pt idx="0">
                  <c:v>実質 二人以上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noFill/>
              <a:ln w="9525">
                <a:noFill/>
              </a:ln>
            </c:spPr>
          </c:marker>
          <c:dLbls>
            <c:dLbl>
              <c:idx val="26"/>
              <c:layout>
                <c:manualLayout>
                  <c:x val="-3.4520719981535682E-3"/>
                  <c:y val="1.5984361897380849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21-4D6A-A25A-A0772489B3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図3データ!$B$3:$B$30</c:f>
              <c:strCache>
                <c:ptCount val="27"/>
                <c:pt idx="1">
                  <c:v>1
R6</c:v>
                </c:pt>
                <c:pt idx="2">
                  <c:v>2 </c:v>
                </c:pt>
                <c:pt idx="3">
                  <c:v>3 </c:v>
                </c:pt>
                <c:pt idx="4">
                  <c:v>4 </c:v>
                </c:pt>
                <c:pt idx="5">
                  <c:v>5 </c:v>
                </c:pt>
                <c:pt idx="6">
                  <c:v>6 </c:v>
                </c:pt>
                <c:pt idx="7">
                  <c:v>7 </c:v>
                </c:pt>
                <c:pt idx="8">
                  <c:v>8 </c:v>
                </c:pt>
                <c:pt idx="9">
                  <c:v>9 </c:v>
                </c:pt>
                <c:pt idx="10">
                  <c:v>10 </c:v>
                </c:pt>
                <c:pt idx="11">
                  <c:v>11 </c:v>
                </c:pt>
                <c:pt idx="12">
                  <c:v>12 </c:v>
                </c:pt>
                <c:pt idx="13">
                  <c:v>1
R7</c:v>
                </c:pt>
                <c:pt idx="14">
                  <c:v>2 </c:v>
                </c:pt>
                <c:pt idx="15">
                  <c:v>3 </c:v>
                </c:pt>
                <c:pt idx="16">
                  <c:v>4 </c:v>
                </c:pt>
                <c:pt idx="17">
                  <c:v>5 </c:v>
                </c:pt>
                <c:pt idx="18">
                  <c:v>6 </c:v>
                </c:pt>
                <c:pt idx="19">
                  <c:v>7 </c:v>
                </c:pt>
                <c:pt idx="20">
                  <c:v>8 </c:v>
                </c:pt>
                <c:pt idx="21">
                  <c:v>9 </c:v>
                </c:pt>
                <c:pt idx="22">
                  <c:v>10 </c:v>
                </c:pt>
                <c:pt idx="23">
                  <c:v>11 </c:v>
                </c:pt>
                <c:pt idx="24">
                  <c:v>12 </c:v>
                </c:pt>
                <c:pt idx="25">
                  <c:v>1
R8</c:v>
                </c:pt>
                <c:pt idx="26">
                  <c:v>2 </c:v>
                </c:pt>
              </c:strCache>
            </c:strRef>
          </c:cat>
          <c:val>
            <c:numRef>
              <c:f>図3データ!$C$3:$C$30</c:f>
              <c:numCache>
                <c:formatCode>#,##0.0_ ;[Red]\-#,##0.0\ </c:formatCode>
                <c:ptCount val="28"/>
                <c:pt idx="1">
                  <c:v>-10.30632729785842</c:v>
                </c:pt>
                <c:pt idx="2">
                  <c:v>-9.5533744697911764</c:v>
                </c:pt>
                <c:pt idx="3">
                  <c:v>-15.559795530705522</c:v>
                </c:pt>
                <c:pt idx="4">
                  <c:v>-14.216972136497175</c:v>
                </c:pt>
                <c:pt idx="5">
                  <c:v>-14.737313554982634</c:v>
                </c:pt>
                <c:pt idx="6">
                  <c:v>8.6834760643587305</c:v>
                </c:pt>
                <c:pt idx="7">
                  <c:v>24.498097878432425</c:v>
                </c:pt>
                <c:pt idx="8">
                  <c:v>19.353124008275778</c:v>
                </c:pt>
                <c:pt idx="9">
                  <c:v>11.236317436709564</c:v>
                </c:pt>
                <c:pt idx="10">
                  <c:v>-7.712158822743131</c:v>
                </c:pt>
                <c:pt idx="11">
                  <c:v>4.9778420122413181</c:v>
                </c:pt>
                <c:pt idx="12">
                  <c:v>10.149635190685235</c:v>
                </c:pt>
                <c:pt idx="13">
                  <c:v>23.348853543350899</c:v>
                </c:pt>
                <c:pt idx="14">
                  <c:v>14.13807887625067</c:v>
                </c:pt>
                <c:pt idx="15">
                  <c:v>2.0976813755463786</c:v>
                </c:pt>
                <c:pt idx="16">
                  <c:v>7.9526234809830232</c:v>
                </c:pt>
                <c:pt idx="17">
                  <c:v>16.008680850824362</c:v>
                </c:pt>
                <c:pt idx="18">
                  <c:v>-7.265324359939318</c:v>
                </c:pt>
                <c:pt idx="19">
                  <c:v>-16.761642991169413</c:v>
                </c:pt>
                <c:pt idx="20">
                  <c:v>-17.06784268291781</c:v>
                </c:pt>
                <c:pt idx="21">
                  <c:v>-8.5643589874029971</c:v>
                </c:pt>
                <c:pt idx="22">
                  <c:v>-16.206502566645987</c:v>
                </c:pt>
                <c:pt idx="23">
                  <c:v>-11.785004036182013</c:v>
                </c:pt>
                <c:pt idx="24">
                  <c:v>-7.3386587417672349</c:v>
                </c:pt>
                <c:pt idx="25">
                  <c:v>-21.936230657409784</c:v>
                </c:pt>
                <c:pt idx="26">
                  <c:v>26.213382554661059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1-4D6A-A25A-A0772489B362}"/>
            </c:ext>
          </c:extLst>
        </c:ser>
        <c:ser>
          <c:idx val="1"/>
          <c:order val="1"/>
          <c:tx>
            <c:strRef>
              <c:f>図3データ!$D$2:$D$3</c:f>
              <c:strCache>
                <c:ptCount val="2"/>
                <c:pt idx="0">
                  <c:v>実質 勤労者世帯</c:v>
                </c:pt>
              </c:strCache>
            </c:strRef>
          </c:tx>
          <c:spPr>
            <a:ln w="38100">
              <a:pattFill prst="pct50">
                <a:fgClr>
                  <a:srgbClr val="00FF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5"/>
            <c:spPr>
              <a:noFill/>
              <a:ln w="9525">
                <a:noFill/>
              </a:ln>
            </c:spPr>
          </c:marker>
          <c:dLbls>
            <c:dLbl>
              <c:idx val="26"/>
              <c:layout>
                <c:manualLayout>
                  <c:x val="-1.2948376677101882E-3"/>
                  <c:y val="8.24696576095231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21-4D6A-A25A-A0772489B3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図3データ!$B$3:$B$30</c:f>
              <c:strCache>
                <c:ptCount val="27"/>
                <c:pt idx="1">
                  <c:v>1
R6</c:v>
                </c:pt>
                <c:pt idx="2">
                  <c:v>2 </c:v>
                </c:pt>
                <c:pt idx="3">
                  <c:v>3 </c:v>
                </c:pt>
                <c:pt idx="4">
                  <c:v>4 </c:v>
                </c:pt>
                <c:pt idx="5">
                  <c:v>5 </c:v>
                </c:pt>
                <c:pt idx="6">
                  <c:v>6 </c:v>
                </c:pt>
                <c:pt idx="7">
                  <c:v>7 </c:v>
                </c:pt>
                <c:pt idx="8">
                  <c:v>8 </c:v>
                </c:pt>
                <c:pt idx="9">
                  <c:v>9 </c:v>
                </c:pt>
                <c:pt idx="10">
                  <c:v>10 </c:v>
                </c:pt>
                <c:pt idx="11">
                  <c:v>11 </c:v>
                </c:pt>
                <c:pt idx="12">
                  <c:v>12 </c:v>
                </c:pt>
                <c:pt idx="13">
                  <c:v>1
R7</c:v>
                </c:pt>
                <c:pt idx="14">
                  <c:v>2 </c:v>
                </c:pt>
                <c:pt idx="15">
                  <c:v>3 </c:v>
                </c:pt>
                <c:pt idx="16">
                  <c:v>4 </c:v>
                </c:pt>
                <c:pt idx="17">
                  <c:v>5 </c:v>
                </c:pt>
                <c:pt idx="18">
                  <c:v>6 </c:v>
                </c:pt>
                <c:pt idx="19">
                  <c:v>7 </c:v>
                </c:pt>
                <c:pt idx="20">
                  <c:v>8 </c:v>
                </c:pt>
                <c:pt idx="21">
                  <c:v>9 </c:v>
                </c:pt>
                <c:pt idx="22">
                  <c:v>10 </c:v>
                </c:pt>
                <c:pt idx="23">
                  <c:v>11 </c:v>
                </c:pt>
                <c:pt idx="24">
                  <c:v>12 </c:v>
                </c:pt>
                <c:pt idx="25">
                  <c:v>1
R8</c:v>
                </c:pt>
                <c:pt idx="26">
                  <c:v>2 </c:v>
                </c:pt>
              </c:strCache>
            </c:strRef>
          </c:cat>
          <c:val>
            <c:numRef>
              <c:f>図3データ!$D$3:$D$30</c:f>
              <c:numCache>
                <c:formatCode>#,##0.0_ ;[Red]\-#,##0.0\ </c:formatCode>
                <c:ptCount val="28"/>
                <c:pt idx="1">
                  <c:v>-11.534694477223129</c:v>
                </c:pt>
                <c:pt idx="2">
                  <c:v>-5.9781494818178516</c:v>
                </c:pt>
                <c:pt idx="3">
                  <c:v>-6.4111160312347204</c:v>
                </c:pt>
                <c:pt idx="4">
                  <c:v>-6.803394291907761</c:v>
                </c:pt>
                <c:pt idx="5">
                  <c:v>-0.9479533045708366</c:v>
                </c:pt>
                <c:pt idx="6">
                  <c:v>15.410488463448168</c:v>
                </c:pt>
                <c:pt idx="7">
                  <c:v>22.25216693838248</c:v>
                </c:pt>
                <c:pt idx="8">
                  <c:v>17.652321543750471</c:v>
                </c:pt>
                <c:pt idx="9">
                  <c:v>10.412368240483261</c:v>
                </c:pt>
                <c:pt idx="10">
                  <c:v>-16.202562181761426</c:v>
                </c:pt>
                <c:pt idx="11">
                  <c:v>1.447583182584844</c:v>
                </c:pt>
                <c:pt idx="12">
                  <c:v>3.0518432243036742</c:v>
                </c:pt>
                <c:pt idx="13">
                  <c:v>45.632522569871561</c:v>
                </c:pt>
                <c:pt idx="14">
                  <c:v>1.2134261207638497</c:v>
                </c:pt>
                <c:pt idx="15">
                  <c:v>-4.2524883192903822</c:v>
                </c:pt>
                <c:pt idx="16">
                  <c:v>1.89346877030665</c:v>
                </c:pt>
                <c:pt idx="17">
                  <c:v>5.7681735514118815</c:v>
                </c:pt>
                <c:pt idx="18">
                  <c:v>-11.878653689244189</c:v>
                </c:pt>
                <c:pt idx="19">
                  <c:v>-19.468267239893102</c:v>
                </c:pt>
                <c:pt idx="20">
                  <c:v>-11.852169642166455</c:v>
                </c:pt>
                <c:pt idx="21">
                  <c:v>-14.264004764492565</c:v>
                </c:pt>
                <c:pt idx="22">
                  <c:v>-14.601555108034535</c:v>
                </c:pt>
                <c:pt idx="23">
                  <c:v>-6.246778228833394</c:v>
                </c:pt>
                <c:pt idx="24">
                  <c:v>-3.557402671927079</c:v>
                </c:pt>
                <c:pt idx="25">
                  <c:v>-29.761835365086021</c:v>
                </c:pt>
                <c:pt idx="26">
                  <c:v>58.566401600087659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21-4D6A-A25A-A0772489B362}"/>
            </c:ext>
          </c:extLst>
        </c:ser>
        <c:ser>
          <c:idx val="2"/>
          <c:order val="2"/>
          <c:tx>
            <c:strRef>
              <c:f>図3データ!$E$2:$E$3</c:f>
              <c:strCache>
                <c:ptCount val="2"/>
                <c:pt idx="0">
                  <c:v>名目 二人以上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strRef>
              <c:f>図3データ!$B$3:$B$30</c:f>
              <c:strCache>
                <c:ptCount val="27"/>
                <c:pt idx="1">
                  <c:v>1
R6</c:v>
                </c:pt>
                <c:pt idx="2">
                  <c:v>2 </c:v>
                </c:pt>
                <c:pt idx="3">
                  <c:v>3 </c:v>
                </c:pt>
                <c:pt idx="4">
                  <c:v>4 </c:v>
                </c:pt>
                <c:pt idx="5">
                  <c:v>5 </c:v>
                </c:pt>
                <c:pt idx="6">
                  <c:v>6 </c:v>
                </c:pt>
                <c:pt idx="7">
                  <c:v>7 </c:v>
                </c:pt>
                <c:pt idx="8">
                  <c:v>8 </c:v>
                </c:pt>
                <c:pt idx="9">
                  <c:v>9 </c:v>
                </c:pt>
                <c:pt idx="10">
                  <c:v>10 </c:v>
                </c:pt>
                <c:pt idx="11">
                  <c:v>11 </c:v>
                </c:pt>
                <c:pt idx="12">
                  <c:v>12 </c:v>
                </c:pt>
                <c:pt idx="13">
                  <c:v>1
R7</c:v>
                </c:pt>
                <c:pt idx="14">
                  <c:v>2 </c:v>
                </c:pt>
                <c:pt idx="15">
                  <c:v>3 </c:v>
                </c:pt>
                <c:pt idx="16">
                  <c:v>4 </c:v>
                </c:pt>
                <c:pt idx="17">
                  <c:v>5 </c:v>
                </c:pt>
                <c:pt idx="18">
                  <c:v>6 </c:v>
                </c:pt>
                <c:pt idx="19">
                  <c:v>7 </c:v>
                </c:pt>
                <c:pt idx="20">
                  <c:v>8 </c:v>
                </c:pt>
                <c:pt idx="21">
                  <c:v>9 </c:v>
                </c:pt>
                <c:pt idx="22">
                  <c:v>10 </c:v>
                </c:pt>
                <c:pt idx="23">
                  <c:v>11 </c:v>
                </c:pt>
                <c:pt idx="24">
                  <c:v>12 </c:v>
                </c:pt>
                <c:pt idx="25">
                  <c:v>1
R8</c:v>
                </c:pt>
                <c:pt idx="26">
                  <c:v>2 </c:v>
                </c:pt>
              </c:strCache>
            </c:strRef>
          </c:cat>
          <c:val>
            <c:numRef>
              <c:f>図3データ!$E$3:$E$30</c:f>
              <c:numCache>
                <c:formatCode>#,##0.0_ ;[Red]\-#,##0.0\ </c:formatCode>
                <c:ptCount val="28"/>
                <c:pt idx="1">
                  <c:v>-6.8979677351770352</c:v>
                </c:pt>
                <c:pt idx="2">
                  <c:v>-5.1214898188109537</c:v>
                </c:pt>
                <c:pt idx="3">
                  <c:v>-12.097747147464455</c:v>
                </c:pt>
                <c:pt idx="4">
                  <c:v>-11.471915244865084</c:v>
                </c:pt>
                <c:pt idx="5">
                  <c:v>-11.41206878362696</c:v>
                </c:pt>
                <c:pt idx="6">
                  <c:v>11.291879489903334</c:v>
                </c:pt>
                <c:pt idx="7">
                  <c:v>28.85553130417755</c:v>
                </c:pt>
                <c:pt idx="8">
                  <c:v>23.411130224557162</c:v>
                </c:pt>
                <c:pt idx="9">
                  <c:v>15.352061181867803</c:v>
                </c:pt>
                <c:pt idx="10">
                  <c:v>-4.5743722227163941</c:v>
                </c:pt>
                <c:pt idx="11">
                  <c:v>9.281933534743203</c:v>
                </c:pt>
                <c:pt idx="12">
                  <c:v>15.877416220600882</c:v>
                </c:pt>
                <c:pt idx="13">
                  <c:v>30.133040488235196</c:v>
                </c:pt>
                <c:pt idx="14">
                  <c:v>19.959120898939453</c:v>
                </c:pt>
                <c:pt idx="15">
                  <c:v>7.5088584884503318</c:v>
                </c:pt>
                <c:pt idx="16">
                  <c:v>13.026396784589211</c:v>
                </c:pt>
                <c:pt idx="17">
                  <c:v>21.11306280826064</c:v>
                </c:pt>
                <c:pt idx="18">
                  <c:v>-2.9995292804965268</c:v>
                </c:pt>
                <c:pt idx="19">
                  <c:v>-13.765062138851514</c:v>
                </c:pt>
                <c:pt idx="20">
                  <c:v>-14.248149334137016</c:v>
                </c:pt>
                <c:pt idx="21">
                  <c:v>-5.7298541160125005</c:v>
                </c:pt>
                <c:pt idx="22">
                  <c:v>-13.273730156478603</c:v>
                </c:pt>
                <c:pt idx="23">
                  <c:v>-8.6974791774483862</c:v>
                </c:pt>
                <c:pt idx="24">
                  <c:v>-5.2074478928278882</c:v>
                </c:pt>
                <c:pt idx="25">
                  <c:v>-20.687210347928342</c:v>
                </c:pt>
                <c:pt idx="26">
                  <c:v>27.349302997652991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21-4D6A-A25A-A0772489B362}"/>
            </c:ext>
          </c:extLst>
        </c:ser>
        <c:ser>
          <c:idx val="3"/>
          <c:order val="3"/>
          <c:tx>
            <c:strRef>
              <c:f>図3データ!$F$2:$F$3</c:f>
              <c:strCache>
                <c:ptCount val="2"/>
                <c:pt idx="0">
                  <c:v>名目 勤労者世帯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lgDash"/>
            </a:ln>
          </c:spPr>
          <c:marker>
            <c:symbol val="diamond"/>
            <c:size val="5"/>
            <c:spPr>
              <a:noFill/>
              <a:ln w="9525">
                <a:noFill/>
              </a:ln>
            </c:spPr>
          </c:marker>
          <c:cat>
            <c:strRef>
              <c:f>図3データ!$B$3:$B$30</c:f>
              <c:strCache>
                <c:ptCount val="27"/>
                <c:pt idx="1">
                  <c:v>1
R6</c:v>
                </c:pt>
                <c:pt idx="2">
                  <c:v>2 </c:v>
                </c:pt>
                <c:pt idx="3">
                  <c:v>3 </c:v>
                </c:pt>
                <c:pt idx="4">
                  <c:v>4 </c:v>
                </c:pt>
                <c:pt idx="5">
                  <c:v>5 </c:v>
                </c:pt>
                <c:pt idx="6">
                  <c:v>6 </c:v>
                </c:pt>
                <c:pt idx="7">
                  <c:v>7 </c:v>
                </c:pt>
                <c:pt idx="8">
                  <c:v>8 </c:v>
                </c:pt>
                <c:pt idx="9">
                  <c:v>9 </c:v>
                </c:pt>
                <c:pt idx="10">
                  <c:v>10 </c:v>
                </c:pt>
                <c:pt idx="11">
                  <c:v>11 </c:v>
                </c:pt>
                <c:pt idx="12">
                  <c:v>12 </c:v>
                </c:pt>
                <c:pt idx="13">
                  <c:v>1
R7</c:v>
                </c:pt>
                <c:pt idx="14">
                  <c:v>2 </c:v>
                </c:pt>
                <c:pt idx="15">
                  <c:v>3 </c:v>
                </c:pt>
                <c:pt idx="16">
                  <c:v>4 </c:v>
                </c:pt>
                <c:pt idx="17">
                  <c:v>5 </c:v>
                </c:pt>
                <c:pt idx="18">
                  <c:v>6 </c:v>
                </c:pt>
                <c:pt idx="19">
                  <c:v>7 </c:v>
                </c:pt>
                <c:pt idx="20">
                  <c:v>8 </c:v>
                </c:pt>
                <c:pt idx="21">
                  <c:v>9 </c:v>
                </c:pt>
                <c:pt idx="22">
                  <c:v>10 </c:v>
                </c:pt>
                <c:pt idx="23">
                  <c:v>11 </c:v>
                </c:pt>
                <c:pt idx="24">
                  <c:v>12 </c:v>
                </c:pt>
                <c:pt idx="25">
                  <c:v>1
R8</c:v>
                </c:pt>
                <c:pt idx="26">
                  <c:v>2 </c:v>
                </c:pt>
              </c:strCache>
            </c:strRef>
          </c:cat>
          <c:val>
            <c:numRef>
              <c:f>図3データ!$F$3:$F$30</c:f>
              <c:numCache>
                <c:formatCode>#,##0.0_ ;[Red]\-#,##0.0\ </c:formatCode>
                <c:ptCount val="28"/>
                <c:pt idx="1">
                  <c:v>-8.1730128673576097</c:v>
                </c:pt>
                <c:pt idx="2">
                  <c:v>-1.3710788064269286</c:v>
                </c:pt>
                <c:pt idx="3">
                  <c:v>-2.5739717885153501</c:v>
                </c:pt>
                <c:pt idx="4">
                  <c:v>-3.821102909248808</c:v>
                </c:pt>
                <c:pt idx="5">
                  <c:v>2.9150765165508963</c:v>
                </c:pt>
                <c:pt idx="6">
                  <c:v>18.18034018657093</c:v>
                </c:pt>
                <c:pt idx="7">
                  <c:v>26.530992781225859</c:v>
                </c:pt>
                <c:pt idx="8">
                  <c:v>21.652500476237989</c:v>
                </c:pt>
                <c:pt idx="9">
                  <c:v>14.497625865381124</c:v>
                </c:pt>
                <c:pt idx="10">
                  <c:v>-13.35344929594131</c:v>
                </c:pt>
                <c:pt idx="11">
                  <c:v>5.6069340930708256</c:v>
                </c:pt>
                <c:pt idx="12">
                  <c:v>8.4105390719674702</c:v>
                </c:pt>
                <c:pt idx="13">
                  <c:v>53.642311311214485</c:v>
                </c:pt>
                <c:pt idx="14">
                  <c:v>6.3753108529227998</c:v>
                </c:pt>
                <c:pt idx="15">
                  <c:v>0.82212979978721901</c:v>
                </c:pt>
                <c:pt idx="16">
                  <c:v>6.6824618025110638</c:v>
                </c:pt>
                <c:pt idx="17">
                  <c:v>10.421973187674016</c:v>
                </c:pt>
                <c:pt idx="18">
                  <c:v>-7.8250717589494201</c:v>
                </c:pt>
                <c:pt idx="19">
                  <c:v>-16.56912486052925</c:v>
                </c:pt>
                <c:pt idx="20">
                  <c:v>-8.8551434100001103</c:v>
                </c:pt>
                <c:pt idx="21">
                  <c:v>-11.60618891219184</c:v>
                </c:pt>
                <c:pt idx="22">
                  <c:v>-11.612609536815754</c:v>
                </c:pt>
                <c:pt idx="23">
                  <c:v>-2.9654154668425692</c:v>
                </c:pt>
                <c:pt idx="24">
                  <c:v>-1.3392229333814121</c:v>
                </c:pt>
                <c:pt idx="25">
                  <c:v>-28.638024730927391</c:v>
                </c:pt>
                <c:pt idx="26">
                  <c:v>59.993499214488423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21-4D6A-A25A-A0772489B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4260175"/>
        <c:axId val="1"/>
      </c:lineChart>
      <c:catAx>
        <c:axId val="12942601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91975315663375212"/>
              <c:y val="0.851600816564596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4583827706468199E-2"/>
              <c:y val="3.0353992417614467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94260175"/>
        <c:crosses val="autoZero"/>
        <c:crossBetween val="midCat"/>
        <c:majorUnit val="5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3609005599082182E-2"/>
          <c:y val="0.11888872557596968"/>
          <c:w val="0.19735931202871121"/>
          <c:h val="0.149999930008748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 sz="95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図5　10大費目の対前年同月実質・名目増減率（令和８年１月－沖縄・勤労者世帯）</a:t>
            </a:r>
          </a:p>
        </c:rich>
      </c:tx>
      <c:layout>
        <c:manualLayout>
          <c:xMode val="edge"/>
          <c:yMode val="edge"/>
          <c:x val="3.0460730870179691E-2"/>
          <c:y val="4.2508509017018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080875748133573"/>
          <c:y val="0.14130459781299148"/>
          <c:w val="0.7520220582186935"/>
          <c:h val="0.760870911300723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図5データ!$B$2</c:f>
              <c:strCache>
                <c:ptCount val="1"/>
                <c:pt idx="0">
                  <c:v>実質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3366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3D3-47D5-93ED-EE5B95D9F008}"/>
              </c:ext>
            </c:extLst>
          </c:dPt>
          <c:dLbls>
            <c:dLbl>
              <c:idx val="0"/>
              <c:layout>
                <c:manualLayout>
                  <c:x val="-7.4456692913385074E-3"/>
                  <c:y val="2.2037084074168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D3-47D5-93ED-EE5B95D9F008}"/>
                </c:ext>
              </c:extLst>
            </c:dLbl>
            <c:dLbl>
              <c:idx val="1"/>
              <c:layout>
                <c:manualLayout>
                  <c:x val="-1.5980779325661214E-2"/>
                  <c:y val="2.2365252730505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D3-47D5-93ED-EE5B95D9F008}"/>
                </c:ext>
              </c:extLst>
            </c:dLbl>
            <c:dLbl>
              <c:idx val="2"/>
              <c:layout>
                <c:manualLayout>
                  <c:x val="-8.2338784575006554E-3"/>
                  <c:y val="5.86985013970018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D3-47D5-93ED-EE5B95D9F008}"/>
                </c:ext>
              </c:extLst>
            </c:dLbl>
            <c:dLbl>
              <c:idx val="3"/>
              <c:layout>
                <c:manualLayout>
                  <c:x val="-1.1107288512012922E-2"/>
                  <c:y val="1.32771145542291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D3-47D5-93ED-EE5B95D9F008}"/>
                </c:ext>
              </c:extLst>
            </c:dLbl>
            <c:dLbl>
              <c:idx val="4"/>
              <c:layout>
                <c:manualLayout>
                  <c:x val="-1.2464365031294165E-2"/>
                  <c:y val="1.5948183896367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D3-47D5-93ED-EE5B95D9F008}"/>
                </c:ext>
              </c:extLst>
            </c:dLbl>
            <c:dLbl>
              <c:idx val="5"/>
              <c:layout>
                <c:manualLayout>
                  <c:x val="9.3480314960629925E-3"/>
                  <c:y val="-5.466090932181864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D3-47D5-93ED-EE5B95D9F008}"/>
                </c:ext>
              </c:extLst>
            </c:dLbl>
            <c:dLbl>
              <c:idx val="6"/>
              <c:layout>
                <c:manualLayout>
                  <c:x val="7.4427619624477541E-4"/>
                  <c:y val="7.629768859537624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D3-47D5-93ED-EE5B95D9F008}"/>
                </c:ext>
              </c:extLst>
            </c:dLbl>
            <c:dLbl>
              <c:idx val="7"/>
              <c:layout>
                <c:manualLayout>
                  <c:x val="-6.2995496349473167E-3"/>
                  <c:y val="6.79095758191516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3D3-47D5-93ED-EE5B95D9F008}"/>
                </c:ext>
              </c:extLst>
            </c:dLbl>
            <c:dLbl>
              <c:idx val="8"/>
              <c:layout>
                <c:manualLayout>
                  <c:x val="-1.6865737936605583E-3"/>
                  <c:y val="1.32232664465328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D3-47D5-93ED-EE5B95D9F008}"/>
                </c:ext>
              </c:extLst>
            </c:dLbl>
            <c:dLbl>
              <c:idx val="9"/>
              <c:layout>
                <c:manualLayout>
                  <c:x val="2.3689884918231376E-3"/>
                  <c:y val="7.82037084074168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D3-47D5-93ED-EE5B95D9F008}"/>
                </c:ext>
              </c:extLst>
            </c:dLbl>
            <c:dLbl>
              <c:idx val="10"/>
              <c:layout>
                <c:manualLayout>
                  <c:x val="-9.0782959822329895E-3"/>
                  <c:y val="8.735179070358117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D3-47D5-93ED-EE5B95D9F00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図5データ!$A$3:$A$13</c:f>
              <c:strCache>
                <c:ptCount val="11"/>
                <c:pt idx="0">
                  <c:v>その他の消費支出諸雑費</c:v>
                </c:pt>
                <c:pt idx="1">
                  <c:v>教養娯楽</c:v>
                </c:pt>
                <c:pt idx="2">
                  <c:v>教育</c:v>
                </c:pt>
                <c:pt idx="3">
                  <c:v>交通・通信</c:v>
                </c:pt>
                <c:pt idx="4">
                  <c:v>保健医療</c:v>
                </c:pt>
                <c:pt idx="5">
                  <c:v>被服及び履物</c:v>
                </c:pt>
                <c:pt idx="6">
                  <c:v>家具・家事用品</c:v>
                </c:pt>
                <c:pt idx="7">
                  <c:v>光熱・水道</c:v>
                </c:pt>
                <c:pt idx="8">
                  <c:v>住居</c:v>
                </c:pt>
                <c:pt idx="9">
                  <c:v>食料</c:v>
                </c:pt>
                <c:pt idx="10">
                  <c:v>消費支出</c:v>
                </c:pt>
              </c:strCache>
            </c:strRef>
          </c:cat>
          <c:val>
            <c:numRef>
              <c:f>図5データ!$B$3:$B$13</c:f>
              <c:numCache>
                <c:formatCode>0.0_ ;[Red]\-0.0\ </c:formatCode>
                <c:ptCount val="11"/>
                <c:pt idx="0">
                  <c:v>1.1283900939552893</c:v>
                </c:pt>
                <c:pt idx="1">
                  <c:v>44.628417635800744</c:v>
                </c:pt>
                <c:pt idx="2">
                  <c:v>647.83434547503578</c:v>
                </c:pt>
                <c:pt idx="3">
                  <c:v>318.3253536711544</c:v>
                </c:pt>
                <c:pt idx="4">
                  <c:v>39.900750725463794</c:v>
                </c:pt>
                <c:pt idx="5">
                  <c:v>-28.549634887029953</c:v>
                </c:pt>
                <c:pt idx="6">
                  <c:v>-18.314520557189351</c:v>
                </c:pt>
                <c:pt idx="7">
                  <c:v>-10.384741405736342</c:v>
                </c:pt>
                <c:pt idx="8">
                  <c:v>4.8762835859553988</c:v>
                </c:pt>
                <c:pt idx="9">
                  <c:v>8.6641168216221143</c:v>
                </c:pt>
                <c:pt idx="10">
                  <c:v>58.566401600087659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3D3-47D5-93ED-EE5B95D9F008}"/>
            </c:ext>
          </c:extLst>
        </c:ser>
        <c:ser>
          <c:idx val="1"/>
          <c:order val="1"/>
          <c:tx>
            <c:strRef>
              <c:f>図5データ!$C$2</c:f>
              <c:strCache>
                <c:ptCount val="1"/>
                <c:pt idx="0">
                  <c:v>名目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1860286694932358E-3"/>
                  <c:y val="-3.00472440944891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D3-47D5-93ED-EE5B95D9F008}"/>
                </c:ext>
              </c:extLst>
            </c:dLbl>
            <c:dLbl>
              <c:idx val="1"/>
              <c:layout>
                <c:manualLayout>
                  <c:x val="-1.5286412275388616E-2"/>
                  <c:y val="-2.11911607823215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D3-47D5-93ED-EE5B95D9F008}"/>
                </c:ext>
              </c:extLst>
            </c:dLbl>
            <c:dLbl>
              <c:idx val="2"/>
              <c:layout>
                <c:manualLayout>
                  <c:x val="-8.1527962850797501E-3"/>
                  <c:y val="-5.15580391160772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D3-47D5-93ED-EE5B95D9F008}"/>
                </c:ext>
              </c:extLst>
            </c:dLbl>
            <c:dLbl>
              <c:idx val="3"/>
              <c:layout>
                <c:manualLayout>
                  <c:x val="-3.4576216434484149E-3"/>
                  <c:y val="2.22707645415281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D3-47D5-93ED-EE5B95D9F008}"/>
                </c:ext>
              </c:extLst>
            </c:dLbl>
            <c:dLbl>
              <c:idx val="4"/>
              <c:layout>
                <c:manualLayout>
                  <c:x val="-6.7787603472642469E-3"/>
                  <c:y val="-2.37683515367030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D3-47D5-93ED-EE5B95D9F008}"/>
                </c:ext>
              </c:extLst>
            </c:dLbl>
            <c:dLbl>
              <c:idx val="5"/>
              <c:layout>
                <c:manualLayout>
                  <c:x val="-7.0625479507369273E-3"/>
                  <c:y val="-1.37483362966725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D3-47D5-93ED-EE5B95D9F008}"/>
                </c:ext>
              </c:extLst>
            </c:dLbl>
            <c:dLbl>
              <c:idx val="6"/>
              <c:layout>
                <c:manualLayout>
                  <c:x val="-8.060730870179689E-3"/>
                  <c:y val="-7.15875031750068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3D3-47D5-93ED-EE5B95D9F008}"/>
                </c:ext>
              </c:extLst>
            </c:dLbl>
            <c:dLbl>
              <c:idx val="7"/>
              <c:layout>
                <c:manualLayout>
                  <c:x val="-1.2473571572784172E-2"/>
                  <c:y val="-4.946304292608537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3D3-47D5-93ED-EE5B95D9F008}"/>
                </c:ext>
              </c:extLst>
            </c:dLbl>
            <c:dLbl>
              <c:idx val="8"/>
              <c:layout>
                <c:manualLayout>
                  <c:x val="-9.1597011911972535E-3"/>
                  <c:y val="-1.4337820675641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3D3-47D5-93ED-EE5B95D9F008}"/>
                </c:ext>
              </c:extLst>
            </c:dLbl>
            <c:dLbl>
              <c:idx val="9"/>
              <c:layout>
                <c:manualLayout>
                  <c:x val="-9.714677972945689E-3"/>
                  <c:y val="-5.17774955549915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3D3-47D5-93ED-EE5B95D9F008}"/>
                </c:ext>
              </c:extLst>
            </c:dLbl>
            <c:dLbl>
              <c:idx val="10"/>
              <c:layout>
                <c:manualLayout>
                  <c:x val="-8.285402786190112E-3"/>
                  <c:y val="-3.63017526035052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3D3-47D5-93ED-EE5B95D9F00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図5データ!$A$3:$A$13</c:f>
              <c:strCache>
                <c:ptCount val="11"/>
                <c:pt idx="0">
                  <c:v>その他の消費支出諸雑費</c:v>
                </c:pt>
                <c:pt idx="1">
                  <c:v>教養娯楽</c:v>
                </c:pt>
                <c:pt idx="2">
                  <c:v>教育</c:v>
                </c:pt>
                <c:pt idx="3">
                  <c:v>交通・通信</c:v>
                </c:pt>
                <c:pt idx="4">
                  <c:v>保健医療</c:v>
                </c:pt>
                <c:pt idx="5">
                  <c:v>被服及び履物</c:v>
                </c:pt>
                <c:pt idx="6">
                  <c:v>家具・家事用品</c:v>
                </c:pt>
                <c:pt idx="7">
                  <c:v>光熱・水道</c:v>
                </c:pt>
                <c:pt idx="8">
                  <c:v>住居</c:v>
                </c:pt>
                <c:pt idx="9">
                  <c:v>食料</c:v>
                </c:pt>
                <c:pt idx="10">
                  <c:v>消費支出</c:v>
                </c:pt>
              </c:strCache>
            </c:strRef>
          </c:cat>
          <c:val>
            <c:numRef>
              <c:f>図5データ!$C$3:$C$13</c:f>
              <c:numCache>
                <c:formatCode>0.0_ ;[Red]\-0.0\ </c:formatCode>
                <c:ptCount val="11"/>
                <c:pt idx="0">
                  <c:v>2.7464443354585644</c:v>
                </c:pt>
                <c:pt idx="1">
                  <c:v>49.401155417782164</c:v>
                </c:pt>
                <c:pt idx="2">
                  <c:v>547.624543181381</c:v>
                </c:pt>
                <c:pt idx="3">
                  <c:v>319.1620043784967</c:v>
                </c:pt>
                <c:pt idx="4">
                  <c:v>43.258368742874922</c:v>
                </c:pt>
                <c:pt idx="5">
                  <c:v>-28.335283791691047</c:v>
                </c:pt>
                <c:pt idx="6">
                  <c:v>-14.802044941148495</c:v>
                </c:pt>
                <c:pt idx="7">
                  <c:v>-15.940887438580697</c:v>
                </c:pt>
                <c:pt idx="8">
                  <c:v>6.2396752725728089</c:v>
                </c:pt>
                <c:pt idx="9">
                  <c:v>11.598047975805903</c:v>
                </c:pt>
                <c:pt idx="10">
                  <c:v>59.993499214488423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3D3-47D5-93ED-EE5B95D9F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263055"/>
        <c:axId val="1"/>
      </c:barChart>
      <c:catAx>
        <c:axId val="1294263055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2008835049464965"/>
              <c:y val="0.951088239776479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94263055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869460932768029"/>
          <c:y val="4.996088392176784E-2"/>
          <c:w val="8.6620149404401325E-2"/>
          <c:h val="6.16384048768097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Footer>&amp;R&amp;8&amp;F&amp;A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3592150306083"/>
          <c:y val="0.10902255639097744"/>
          <c:w val="0.82817400059107771"/>
          <c:h val="0.6691729323308270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1"/>
          <c:dLbls>
            <c:dLbl>
              <c:idx val="22"/>
              <c:layout>
                <c:manualLayout>
                  <c:x val="-1.06600419699524E-2"/>
                  <c:y val="-4.2846283289405913E-3"/>
                </c:manualLayout>
              </c:layout>
              <c:spPr/>
              <c:txPr>
                <a:bodyPr/>
                <a:lstStyle/>
                <a:p>
                  <a:pPr>
                    <a:defRPr sz="10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BC-4C14-A0F3-E318588F5A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図6データ!$C$9:$Y$9</c:f>
              <c:strCache>
                <c:ptCount val="23"/>
                <c:pt idx="0">
                  <c:v>4 </c:v>
                </c:pt>
                <c:pt idx="1">
                  <c:v>5 </c:v>
                </c:pt>
                <c:pt idx="2">
                  <c:v>6 </c:v>
                </c:pt>
                <c:pt idx="3">
                  <c:v>7 </c:v>
                </c:pt>
                <c:pt idx="4">
                  <c:v>8 </c:v>
                </c:pt>
                <c:pt idx="5">
                  <c:v>9 </c:v>
                </c:pt>
                <c:pt idx="6">
                  <c:v>10 </c:v>
                </c:pt>
                <c:pt idx="7">
                  <c:v>11 </c:v>
                </c:pt>
                <c:pt idx="8">
                  <c:v>12 </c:v>
                </c:pt>
                <c:pt idx="9">
                  <c:v>1
R7</c:v>
                </c:pt>
                <c:pt idx="10">
                  <c:v>2 </c:v>
                </c:pt>
                <c:pt idx="11">
                  <c:v>3 </c:v>
                </c:pt>
                <c:pt idx="12">
                  <c:v>4 </c:v>
                </c:pt>
                <c:pt idx="13">
                  <c:v>5 </c:v>
                </c:pt>
                <c:pt idx="14">
                  <c:v>6 </c:v>
                </c:pt>
                <c:pt idx="15">
                  <c:v>7 </c:v>
                </c:pt>
                <c:pt idx="16">
                  <c:v>8 </c:v>
                </c:pt>
                <c:pt idx="17">
                  <c:v>9 </c:v>
                </c:pt>
                <c:pt idx="18">
                  <c:v>10 </c:v>
                </c:pt>
                <c:pt idx="19">
                  <c:v>11 </c:v>
                </c:pt>
                <c:pt idx="20">
                  <c:v>12 </c:v>
                </c:pt>
                <c:pt idx="21">
                  <c:v>1
R8</c:v>
                </c:pt>
                <c:pt idx="22">
                  <c:v>2 </c:v>
                </c:pt>
              </c:strCache>
            </c:strRef>
          </c:cat>
          <c:val>
            <c:numRef>
              <c:f>図6データ!$C$10:$Y$10</c:f>
              <c:numCache>
                <c:formatCode>0.0_ ;[Red]\-0.0\ </c:formatCode>
                <c:ptCount val="23"/>
                <c:pt idx="0">
                  <c:v>-2.5776067880572739</c:v>
                </c:pt>
                <c:pt idx="1">
                  <c:v>8.5711805392649332</c:v>
                </c:pt>
                <c:pt idx="2">
                  <c:v>1.2741544014766015</c:v>
                </c:pt>
                <c:pt idx="3">
                  <c:v>-0.88005132764876759</c:v>
                </c:pt>
                <c:pt idx="4">
                  <c:v>16.029450706689531</c:v>
                </c:pt>
                <c:pt idx="5">
                  <c:v>-5.2070930084747502</c:v>
                </c:pt>
                <c:pt idx="6">
                  <c:v>5.9649574746297729</c:v>
                </c:pt>
                <c:pt idx="7">
                  <c:v>5.8615915887648473</c:v>
                </c:pt>
                <c:pt idx="8">
                  <c:v>-6.6945835969475898</c:v>
                </c:pt>
                <c:pt idx="9">
                  <c:v>6.7518105461910949</c:v>
                </c:pt>
                <c:pt idx="10">
                  <c:v>7.2264080562185029</c:v>
                </c:pt>
                <c:pt idx="11">
                  <c:v>-2.561446433495207</c:v>
                </c:pt>
                <c:pt idx="12">
                  <c:v>2.3603839216527867</c:v>
                </c:pt>
                <c:pt idx="13">
                  <c:v>-2.0760004632097595</c:v>
                </c:pt>
                <c:pt idx="14">
                  <c:v>-0.31409360623657623</c:v>
                </c:pt>
                <c:pt idx="15">
                  <c:v>-14.139345315038277</c:v>
                </c:pt>
                <c:pt idx="16">
                  <c:v>-6.2909381592072382</c:v>
                </c:pt>
                <c:pt idx="17">
                  <c:v>-2.9875894220781074</c:v>
                </c:pt>
                <c:pt idx="18">
                  <c:v>0.26082587779259203</c:v>
                </c:pt>
                <c:pt idx="19">
                  <c:v>-8.5750718024360637</c:v>
                </c:pt>
                <c:pt idx="20">
                  <c:v>20.026088149889866</c:v>
                </c:pt>
                <c:pt idx="21">
                  <c:v>3.5387530741455508</c:v>
                </c:pt>
                <c:pt idx="22">
                  <c:v>9.192142073423204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7BC-4C14-A0F3-E318588F5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262575"/>
        <c:axId val="1"/>
      </c:barChart>
      <c:catAx>
        <c:axId val="12942625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layout>
            <c:manualLayout>
              <c:xMode val="edge"/>
              <c:yMode val="edge"/>
              <c:x val="0.91790191580383163"/>
              <c:y val="0.80075180405889068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7.7402726234023899E-3"/>
              <c:y val="1.879742304939155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94262575"/>
        <c:crosses val="autoZero"/>
        <c:crossBetween val="between"/>
        <c:majorUnit val="10"/>
      </c:valAx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BE2-493D-829D-C39030147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9212015"/>
        <c:axId val="1"/>
      </c:barChart>
      <c:catAx>
        <c:axId val="128921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9212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Graph6">
    <tabColor indexed="13"/>
  </sheetPr>
  <sheetViews>
    <sheetView zoomScale="84" workbookViewId="0"/>
  </sheetViews>
  <pageMargins left="0.19685039370078741" right="0.19685039370078741" top="0.15748031496062992" bottom="0.15748031496062992" header="0.51181102362204722" footer="0.51181102362204722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Graph8">
    <tabColor indexed="13"/>
  </sheetPr>
  <sheetViews>
    <sheetView zoomScale="89" workbookViewId="0"/>
  </sheetViews>
  <pageMargins left="0.19685039370078741" right="0.19685039370078741" top="0.15748031496062992" bottom="0.15748031496062992" header="0.51181102362204722" footer="0.51181102362204722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73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1130300</xdr:colOff>
      <xdr:row>10</xdr:row>
      <xdr:rowOff>19050</xdr:rowOff>
    </xdr:from>
    <xdr:to>
      <xdr:col>4</xdr:col>
      <xdr:colOff>660400</xdr:colOff>
      <xdr:row>12</xdr:row>
      <xdr:rowOff>584200</xdr:rowOff>
    </xdr:to>
    <xdr:pic>
      <xdr:nvPicPr>
        <xdr:cNvPr id="13502282" name="Picture 3" descr="6_ＱＲ（家計トップページ）">
          <a:extLst>
            <a:ext uri="{FF2B5EF4-FFF2-40B4-BE49-F238E27FC236}">
              <a16:creationId xmlns:a16="http://schemas.microsoft.com/office/drawing/2014/main" id="{00000000-0008-0000-0000-00004A07C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3790950"/>
          <a:ext cx="95250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37465</xdr:colOff>
      <xdr:row>1</xdr:row>
      <xdr:rowOff>36830</xdr:rowOff>
    </xdr:from>
    <xdr:to>
      <xdr:col>18</xdr:col>
      <xdr:colOff>41225</xdr:colOff>
      <xdr:row>2</xdr:row>
      <xdr:rowOff>1586</xdr:rowOff>
    </xdr:to>
    <xdr:sp macro="" textlink="">
      <xdr:nvSpPr>
        <xdr:cNvPr id="277512" name="Rectangle 8">
          <a:extLst>
            <a:ext uri="{FF2B5EF4-FFF2-40B4-BE49-F238E27FC236}">
              <a16:creationId xmlns:a16="http://schemas.microsoft.com/office/drawing/2014/main" id="{00000000-0008-0000-0B00-0000083C0400}"/>
            </a:ext>
          </a:extLst>
        </xdr:cNvPr>
        <xdr:cNvSpPr>
          <a:spLocks noChangeArrowheads="1"/>
        </xdr:cNvSpPr>
      </xdr:nvSpPr>
      <xdr:spPr bwMode="auto">
        <a:xfrm>
          <a:off x="11229975" y="266700"/>
          <a:ext cx="8667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71842" dir="2700000" algn="ctr" rotWithShape="0">
            <a:srgbClr val="333333">
              <a:alpha val="50000"/>
            </a:srgbClr>
          </a:outerShdw>
        </a:effec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実数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31750</xdr:colOff>
      <xdr:row>1</xdr:row>
      <xdr:rowOff>25400</xdr:rowOff>
    </xdr:from>
    <xdr:to>
      <xdr:col>10</xdr:col>
      <xdr:colOff>44450</xdr:colOff>
      <xdr:row>2</xdr:row>
      <xdr:rowOff>50800</xdr:rowOff>
    </xdr:to>
    <xdr:sp macro="" textlink="">
      <xdr:nvSpPr>
        <xdr:cNvPr id="16970387" name="Text Box 4">
          <a:extLst>
            <a:ext uri="{FF2B5EF4-FFF2-40B4-BE49-F238E27FC236}">
              <a16:creationId xmlns:a16="http://schemas.microsoft.com/office/drawing/2014/main" id="{00000000-0008-0000-0C00-000093F20201}"/>
            </a:ext>
          </a:extLst>
        </xdr:cNvPr>
        <xdr:cNvSpPr txBox="1">
          <a:spLocks noChangeArrowheads="1"/>
        </xdr:cNvSpPr>
      </xdr:nvSpPr>
      <xdr:spPr bwMode="auto">
        <a:xfrm>
          <a:off x="7289800" y="279400"/>
          <a:ext cx="12700" cy="215900"/>
        </a:xfrm>
        <a:prstGeom prst="rect">
          <a:avLst/>
        </a:prstGeom>
        <a:noFill/>
        <a:ln>
          <a:noFill/>
        </a:ln>
        <a:effectLst>
          <a:outerShdw dist="107763" dir="81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38100</xdr:colOff>
      <xdr:row>1</xdr:row>
      <xdr:rowOff>1905</xdr:rowOff>
    </xdr:from>
    <xdr:to>
      <xdr:col>16</xdr:col>
      <xdr:colOff>41264</xdr:colOff>
      <xdr:row>2</xdr:row>
      <xdr:rowOff>49990</xdr:rowOff>
    </xdr:to>
    <xdr:sp macro="" textlink="">
      <xdr:nvSpPr>
        <xdr:cNvPr id="278535" name="Rectangle 7">
          <a:extLst>
            <a:ext uri="{FF2B5EF4-FFF2-40B4-BE49-F238E27FC236}">
              <a16:creationId xmlns:a16="http://schemas.microsoft.com/office/drawing/2014/main" id="{00000000-0008-0000-0C00-000007400400}"/>
            </a:ext>
          </a:extLst>
        </xdr:cNvPr>
        <xdr:cNvSpPr>
          <a:spLocks noChangeArrowheads="1"/>
        </xdr:cNvSpPr>
      </xdr:nvSpPr>
      <xdr:spPr bwMode="auto">
        <a:xfrm>
          <a:off x="10096500" y="257175"/>
          <a:ext cx="2162175" cy="200025"/>
        </a:xfrm>
        <a:prstGeom prst="rect">
          <a:avLst/>
        </a:prstGeom>
        <a:solidFill>
          <a:srgbClr val="E2FEFB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71842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対前年・前年同月名目増減率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0</xdr:rowOff>
    </xdr:from>
    <xdr:to>
      <xdr:col>16</xdr:col>
      <xdr:colOff>37517</xdr:colOff>
      <xdr:row>2</xdr:row>
      <xdr:rowOff>0</xdr:rowOff>
    </xdr:to>
    <xdr:sp macro="" textlink="">
      <xdr:nvSpPr>
        <xdr:cNvPr id="883713" name="Rectangle 1">
          <a:extLst>
            <a:ext uri="{FF2B5EF4-FFF2-40B4-BE49-F238E27FC236}">
              <a16:creationId xmlns:a16="http://schemas.microsoft.com/office/drawing/2014/main" id="{00000000-0008-0000-0D00-0000017C0D00}"/>
            </a:ext>
          </a:extLst>
        </xdr:cNvPr>
        <xdr:cNvSpPr>
          <a:spLocks noChangeArrowheads="1"/>
        </xdr:cNvSpPr>
      </xdr:nvSpPr>
      <xdr:spPr bwMode="auto">
        <a:xfrm>
          <a:off x="10067925" y="247650"/>
          <a:ext cx="2190750" cy="190500"/>
        </a:xfrm>
        <a:prstGeom prst="rect">
          <a:avLst/>
        </a:prstGeom>
        <a:solidFill>
          <a:srgbClr val="E2FEFB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71842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対前年・前年同月実質増減率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0</xdr:row>
          <xdr:rowOff>200025</xdr:rowOff>
        </xdr:from>
        <xdr:to>
          <xdr:col>9</xdr:col>
          <xdr:colOff>333375</xdr:colOff>
          <xdr:row>55</xdr:row>
          <xdr:rowOff>200025</xdr:rowOff>
        </xdr:to>
        <xdr:sp macro="" textlink="">
          <xdr:nvSpPr>
            <xdr:cNvPr id="864257" name="Object 54273" hidden="1">
              <a:extLst>
                <a:ext uri="{63B3BB69-23CF-44E3-9099-C40C66FF867C}">
                  <a14:compatExt spid="_x0000_s864257"/>
                </a:ext>
                <a:ext uri="{FF2B5EF4-FFF2-40B4-BE49-F238E27FC236}">
                  <a16:creationId xmlns:a16="http://schemas.microsoft.com/office/drawing/2014/main" id="{00000000-0008-0000-0E00-0000013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4114800" cy="27051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8</xdr:col>
      <xdr:colOff>31750</xdr:colOff>
      <xdr:row>3</xdr:row>
      <xdr:rowOff>0</xdr:rowOff>
    </xdr:to>
    <xdr:sp macro="" textlink="">
      <xdr:nvSpPr>
        <xdr:cNvPr id="35481417" name="Line 2">
          <a:extLst>
            <a:ext uri="{FF2B5EF4-FFF2-40B4-BE49-F238E27FC236}">
              <a16:creationId xmlns:a16="http://schemas.microsoft.com/office/drawing/2014/main" id="{00000000-0008-0000-1200-000049671D02}"/>
            </a:ext>
          </a:extLst>
        </xdr:cNvPr>
        <xdr:cNvSpPr>
          <a:spLocks noChangeShapeType="1"/>
        </xdr:cNvSpPr>
      </xdr:nvSpPr>
      <xdr:spPr bwMode="auto">
        <a:xfrm>
          <a:off x="7423150" y="914400"/>
          <a:ext cx="31750" cy="0"/>
        </a:xfrm>
        <a:prstGeom prst="line">
          <a:avLst/>
        </a:prstGeom>
        <a:noFill/>
        <a:ln>
          <a:noFill/>
        </a:ln>
        <a:effectLst>
          <a:outerShdw dist="107763" dir="81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</xdr:colOff>
      <xdr:row>3</xdr:row>
      <xdr:rowOff>0</xdr:rowOff>
    </xdr:from>
    <xdr:to>
      <xdr:col>2</xdr:col>
      <xdr:colOff>52867</xdr:colOff>
      <xdr:row>4</xdr:row>
      <xdr:rowOff>18690</xdr:rowOff>
    </xdr:to>
    <xdr:sp macro="" textlink="">
      <xdr:nvSpPr>
        <xdr:cNvPr id="498701" name="Rectangle 13">
          <a:extLst>
            <a:ext uri="{FF2B5EF4-FFF2-40B4-BE49-F238E27FC236}">
              <a16:creationId xmlns:a16="http://schemas.microsoft.com/office/drawing/2014/main" id="{00000000-0008-0000-0200-00000D9C0700}"/>
            </a:ext>
          </a:extLst>
        </xdr:cNvPr>
        <xdr:cNvSpPr>
          <a:spLocks noChangeArrowheads="1"/>
        </xdr:cNvSpPr>
      </xdr:nvSpPr>
      <xdr:spPr bwMode="auto">
        <a:xfrm>
          <a:off x="36830" y="781050"/>
          <a:ext cx="1200312" cy="28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00"/>
          </a:outerShdw>
        </a:effec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二人以上の世帯</a:t>
          </a:r>
        </a:p>
      </xdr:txBody>
    </xdr:sp>
    <xdr:clientData/>
  </xdr:twoCellAnchor>
  <xdr:twoCellAnchor>
    <xdr:from>
      <xdr:col>0</xdr:col>
      <xdr:colOff>49529</xdr:colOff>
      <xdr:row>27</xdr:row>
      <xdr:rowOff>171449</xdr:rowOff>
    </xdr:from>
    <xdr:to>
      <xdr:col>4</xdr:col>
      <xdr:colOff>95116</xdr:colOff>
      <xdr:row>29</xdr:row>
      <xdr:rowOff>6650</xdr:rowOff>
    </xdr:to>
    <xdr:sp macro="" textlink="">
      <xdr:nvSpPr>
        <xdr:cNvPr id="498702" name="Rectangle 14">
          <a:extLst>
            <a:ext uri="{FF2B5EF4-FFF2-40B4-BE49-F238E27FC236}">
              <a16:creationId xmlns:a16="http://schemas.microsoft.com/office/drawing/2014/main" id="{00000000-0008-0000-0200-00000E9C0700}"/>
            </a:ext>
          </a:extLst>
        </xdr:cNvPr>
        <xdr:cNvSpPr>
          <a:spLocks noChangeArrowheads="1"/>
        </xdr:cNvSpPr>
      </xdr:nvSpPr>
      <xdr:spPr bwMode="auto">
        <a:xfrm>
          <a:off x="97154" y="6467474"/>
          <a:ext cx="2531746" cy="44846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53882" dir="2700000" algn="ctr" rotWithShape="0">
            <a:srgbClr val="000000"/>
          </a:outerShdw>
        </a:effec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二人以上の世帯のうち勤労者世帯</a:t>
          </a:r>
        </a:p>
      </xdr:txBody>
    </xdr:sp>
    <xdr:clientData/>
  </xdr:twoCellAnchor>
  <xdr:twoCellAnchor editAs="oneCell">
    <xdr:from>
      <xdr:col>0</xdr:col>
      <xdr:colOff>116158</xdr:colOff>
      <xdr:row>10</xdr:row>
      <xdr:rowOff>174237</xdr:rowOff>
    </xdr:from>
    <xdr:to>
      <xdr:col>8</xdr:col>
      <xdr:colOff>38462</xdr:colOff>
      <xdr:row>26</xdr:row>
      <xdr:rowOff>145202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158" y="3624146"/>
          <a:ext cx="5474682" cy="29446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6642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0.1629</cdr:x>
      <cdr:y>0.95255</cdr:y>
    </cdr:from>
    <cdr:to>
      <cdr:x>0.91588</cdr:x>
      <cdr:y>0.97242</cdr:y>
    </cdr:to>
    <cdr:sp macro="" textlink="">
      <cdr:nvSpPr>
        <cdr:cNvPr id="23577" name="WordArt 25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 rot="10800000" flipH="1" flipV="1">
          <a:off x="2264625" y="8753797"/>
          <a:ext cx="10467901" cy="181560"/>
        </a:xfrm>
        <a:prstGeom xmlns:a="http://schemas.openxmlformats.org/drawingml/2006/main" prst="rect">
          <a:avLst/>
        </a:prstGeom>
        <a:scene3d xmlns:a="http://schemas.openxmlformats.org/drawingml/2006/main">
          <a:camera prst="orthographicFront">
            <a:rot lat="0" lon="0" rev="0"/>
          </a:camera>
          <a:lightRig rig="threePt" dir="t"/>
        </a:scene3d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/>
          <a:r>
            <a:rPr lang="ja-JP" altLang="en-US" sz="800" kern="10" spc="0">
              <a:ln w="0">
                <a:solidFill>
                  <a:srgbClr val="000000"/>
                </a:solidFill>
                <a:round/>
                <a:headEnd/>
                <a:tailEnd/>
              </a:ln>
              <a:noFill/>
              <a:effectLst/>
              <a:latin typeface="ＪＳＰ明朝"/>
              <a:ea typeface="ＪＳＰ明朝"/>
            </a:rPr>
            <a:t>*「その他の消費支出」の実質化には消費者物価指数（持家の帰属家賃を除く総合）を用いた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242051" cy="717050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0.0115</cdr:x>
      <cdr:y>0.63575</cdr:y>
    </cdr:from>
    <cdr:to>
      <cdr:x>0.0115</cdr:x>
      <cdr:y>0.64825</cdr:y>
    </cdr:to>
    <cdr:sp macro="" textlink="">
      <cdr:nvSpPr>
        <cdr:cNvPr id="63491" name="テキスト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308" y="5484524"/>
          <a:ext cx="75438" cy="218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0.7295</cdr:x>
      <cdr:y>0.0065</cdr:y>
    </cdr:from>
    <cdr:to>
      <cdr:x>0.73775</cdr:x>
      <cdr:y>0.015</cdr:y>
    </cdr:to>
    <cdr:sp macro="" textlink="">
      <cdr:nvSpPr>
        <cdr:cNvPr id="63493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97880" y="117203"/>
          <a:ext cx="75438" cy="2188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128984</xdr:colOff>
      <xdr:row>0</xdr:row>
      <xdr:rowOff>59531</xdr:rowOff>
    </xdr:from>
    <xdr:to>
      <xdr:col>9</xdr:col>
      <xdr:colOff>787778</xdr:colOff>
      <xdr:row>28</xdr:row>
      <xdr:rowOff>68172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984" y="59531"/>
          <a:ext cx="6373794" cy="4453641"/>
        </a:xfrm>
        <a:prstGeom prst="rect">
          <a:avLst/>
        </a:prstGeom>
      </xdr:spPr>
    </xdr:pic>
    <xdr:clientData/>
  </xdr:twoCellAnchor>
  <xdr:twoCellAnchor editAs="absolute">
    <xdr:from>
      <xdr:col>0</xdr:col>
      <xdr:colOff>109140</xdr:colOff>
      <xdr:row>28</xdr:row>
      <xdr:rowOff>138906</xdr:rowOff>
    </xdr:from>
    <xdr:to>
      <xdr:col>9</xdr:col>
      <xdr:colOff>766365</xdr:colOff>
      <xdr:row>59</xdr:row>
      <xdr:rowOff>138906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145653</xdr:colOff>
      <xdr:row>3</xdr:row>
      <xdr:rowOff>112714</xdr:rowOff>
    </xdr:from>
    <xdr:to>
      <xdr:col>19</xdr:col>
      <xdr:colOff>135569</xdr:colOff>
      <xdr:row>13</xdr:row>
      <xdr:rowOff>130654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53" y="886620"/>
          <a:ext cx="5645385" cy="2597628"/>
        </a:xfrm>
        <a:prstGeom prst="rect">
          <a:avLst/>
        </a:prstGeom>
      </xdr:spPr>
    </xdr:pic>
    <xdr:clientData/>
  </xdr:twoCellAnchor>
  <xdr:twoCellAnchor editAs="absolute">
    <xdr:from>
      <xdr:col>0</xdr:col>
      <xdr:colOff>198438</xdr:colOff>
      <xdr:row>16</xdr:row>
      <xdr:rowOff>19843</xdr:rowOff>
    </xdr:from>
    <xdr:to>
      <xdr:col>19</xdr:col>
      <xdr:colOff>188913</xdr:colOff>
      <xdr:row>26</xdr:row>
      <xdr:rowOff>23018</xdr:rowOff>
    </xdr:to>
    <xdr:graphicFrame macro="">
      <xdr:nvGraphicFramePr>
        <xdr:cNvPr id="3" name="Chart 102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168671</xdr:colOff>
      <xdr:row>29</xdr:row>
      <xdr:rowOff>119062</xdr:rowOff>
    </xdr:from>
    <xdr:to>
      <xdr:col>19</xdr:col>
      <xdr:colOff>158587</xdr:colOff>
      <xdr:row>39</xdr:row>
      <xdr:rowOff>119574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671" y="7838281"/>
          <a:ext cx="5645385" cy="26000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89297</xdr:colOff>
      <xdr:row>3</xdr:row>
      <xdr:rowOff>49608</xdr:rowOff>
    </xdr:from>
    <xdr:to>
      <xdr:col>13</xdr:col>
      <xdr:colOff>357979</xdr:colOff>
      <xdr:row>15</xdr:row>
      <xdr:rowOff>125259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97" y="644921"/>
          <a:ext cx="6023370" cy="2456901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119062</xdr:colOff>
      <xdr:row>19</xdr:row>
      <xdr:rowOff>59531</xdr:rowOff>
    </xdr:from>
    <xdr:to>
      <xdr:col>13</xdr:col>
      <xdr:colOff>387744</xdr:colOff>
      <xdr:row>31</xdr:row>
      <xdr:rowOff>3980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" y="3829844"/>
          <a:ext cx="6023370" cy="23256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0\&#20225;&#12288;&#12288;&#32113;\yaida\&#12510;&#12463;&#12525;&#30740;&#31350;\&#22679;&#28187;&#29575;&#26178;&#31995;&#21015;&#12510;&#12463;&#12525;\&#12510;&#12463;&#12525;&#12502;&#12483;&#12463;&#12395;&#12354;&#12387;&#12383;&#35500;&#26126;&#26360;&#2767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指定"/>
    </sheetNames>
    <sheetDataSet>
      <sheetData sheetId="0">
        <row r="39">
          <cell r="B39" t="str">
            <v>１．表の登録の仕方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8.emf"/><Relationship Id="rId4" Type="http://schemas.openxmlformats.org/officeDocument/2006/relationships/oleObject" Target="../embeddings/oleObject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J26"/>
  <sheetViews>
    <sheetView tabSelected="1" view="pageBreakPreview" zoomScaleNormal="100" zoomScaleSheetLayoutView="100" workbookViewId="0">
      <selection activeCell="H1" sqref="H1"/>
    </sheetView>
  </sheetViews>
  <sheetFormatPr defaultColWidth="9" defaultRowHeight="13.5"/>
  <cols>
    <col min="1" max="1" width="8.25" style="3" customWidth="1"/>
    <col min="2" max="2" width="13.75" style="3" customWidth="1"/>
    <col min="3" max="3" width="31.5" style="3" customWidth="1"/>
    <col min="4" max="4" width="20.375" style="3" customWidth="1"/>
    <col min="5" max="5" width="11.75" style="3" customWidth="1"/>
    <col min="6" max="6" width="9.625" style="3" customWidth="1"/>
    <col min="7" max="7" width="6.375" style="3" customWidth="1"/>
    <col min="8" max="9" width="10.375" style="3" customWidth="1"/>
    <col min="10" max="16384" width="9" style="3"/>
  </cols>
  <sheetData>
    <row r="1" spans="1:10" ht="27" customHeight="1">
      <c r="A1" s="426" t="s">
        <v>331</v>
      </c>
      <c r="B1" s="426"/>
      <c r="C1" s="426"/>
      <c r="D1" s="426"/>
      <c r="E1" s="426"/>
      <c r="F1" s="426"/>
      <c r="G1" s="426"/>
      <c r="H1" s="280"/>
      <c r="I1" s="280"/>
      <c r="J1" s="280"/>
    </row>
    <row r="3" spans="1:10" ht="30" customHeight="1">
      <c r="A3" s="278"/>
      <c r="B3" s="278"/>
      <c r="C3" s="367" t="s">
        <v>668</v>
      </c>
      <c r="D3" s="279">
        <v>2</v>
      </c>
      <c r="E3" s="278"/>
      <c r="F3" s="278"/>
      <c r="G3" s="278"/>
      <c r="H3" s="278"/>
      <c r="I3" s="278"/>
      <c r="J3" s="278"/>
    </row>
    <row r="4" spans="1:10" ht="30" customHeight="1">
      <c r="A4" s="427"/>
      <c r="B4" s="427"/>
      <c r="C4" s="427"/>
      <c r="D4" s="427"/>
      <c r="E4" s="427"/>
      <c r="F4" s="427"/>
      <c r="G4" s="427"/>
      <c r="H4" s="278"/>
      <c r="I4" s="278"/>
      <c r="J4" s="278"/>
    </row>
    <row r="5" spans="1:10" ht="63" customHeight="1"/>
    <row r="6" spans="1:10" ht="63" customHeight="1"/>
    <row r="7" spans="1:10" ht="20.25" customHeight="1"/>
    <row r="8" spans="1:10" ht="20.25" customHeight="1">
      <c r="B8" s="308"/>
      <c r="C8" s="35"/>
      <c r="D8" s="35"/>
      <c r="E8" s="309"/>
    </row>
    <row r="9" spans="1:10" ht="15.75" customHeight="1">
      <c r="B9" s="310" t="s">
        <v>295</v>
      </c>
      <c r="E9" s="311"/>
    </row>
    <row r="10" spans="1:10" ht="15.75" customHeight="1">
      <c r="B10" s="37" t="s">
        <v>632</v>
      </c>
      <c r="C10" s="312"/>
      <c r="E10" s="311"/>
    </row>
    <row r="11" spans="1:10" ht="15.75" customHeight="1">
      <c r="B11" s="37"/>
      <c r="E11" s="311"/>
    </row>
    <row r="12" spans="1:10" ht="15.75" customHeight="1">
      <c r="A12" s="7"/>
      <c r="B12" s="37"/>
      <c r="C12" s="3" t="s">
        <v>89</v>
      </c>
      <c r="E12" s="311"/>
    </row>
    <row r="13" spans="1:10" ht="51.75" customHeight="1">
      <c r="B13" s="40"/>
      <c r="C13" s="22"/>
      <c r="D13" s="22"/>
      <c r="E13" s="18"/>
    </row>
    <row r="14" spans="1:10" ht="63" customHeight="1"/>
    <row r="15" spans="1:10" ht="63" customHeight="1"/>
    <row r="16" spans="1:10" ht="16.5" customHeight="1"/>
    <row r="17" spans="1:10" ht="16.5" customHeight="1"/>
    <row r="18" spans="1:10" ht="27">
      <c r="A18" s="426" t="s">
        <v>382</v>
      </c>
      <c r="B18" s="426"/>
      <c r="C18" s="426"/>
      <c r="D18" s="426"/>
      <c r="E18" s="426"/>
      <c r="F18" s="426"/>
      <c r="G18" s="280"/>
      <c r="H18" s="280"/>
      <c r="I18" s="280"/>
      <c r="J18" s="280"/>
    </row>
    <row r="20" spans="1:10" ht="15">
      <c r="D20" s="6" t="s">
        <v>685</v>
      </c>
      <c r="H20" s="4"/>
      <c r="I20" s="4"/>
      <c r="J20" s="5"/>
    </row>
    <row r="21" spans="1:10" ht="20.25" customHeight="1"/>
    <row r="22" spans="1:10" ht="17.25">
      <c r="A22" s="62"/>
    </row>
    <row r="24" spans="1:10" ht="15">
      <c r="B24" s="7" t="s">
        <v>630</v>
      </c>
    </row>
    <row r="25" spans="1:10" ht="15">
      <c r="B25" s="7" t="s">
        <v>631</v>
      </c>
    </row>
    <row r="26" spans="1:10" ht="15">
      <c r="A26" s="7"/>
    </row>
  </sheetData>
  <mergeCells count="3">
    <mergeCell ref="A1:G1"/>
    <mergeCell ref="A18:F18"/>
    <mergeCell ref="A4:G4"/>
  </mergeCells>
  <phoneticPr fontId="3"/>
  <pageMargins left="0.98" right="0.43307086614173229" top="1.9685039370078741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FF00"/>
  </sheetPr>
  <dimension ref="A1:U52"/>
  <sheetViews>
    <sheetView view="pageBreakPreview" zoomScaleNormal="100" zoomScaleSheetLayoutView="100" workbookViewId="0">
      <pane xSplit="1" ySplit="6" topLeftCell="B7" activePane="bottomRight" state="frozen"/>
      <selection activeCell="F17" sqref="F17"/>
      <selection pane="topRight" activeCell="F17" sqref="F17"/>
      <selection pane="bottomLeft" activeCell="F17" sqref="F17"/>
      <selection pane="bottomRight" activeCell="V1" sqref="V1"/>
    </sheetView>
  </sheetViews>
  <sheetFormatPr defaultColWidth="9" defaultRowHeight="14.1" customHeight="1"/>
  <cols>
    <col min="1" max="1" width="13.375" style="3" customWidth="1"/>
    <col min="2" max="2" width="6.25" style="3" customWidth="1"/>
    <col min="3" max="3" width="9.125" style="3" customWidth="1"/>
    <col min="4" max="11" width="8.625" style="3" customWidth="1"/>
    <col min="12" max="12" width="10.625" style="3" customWidth="1"/>
    <col min="13" max="14" width="8.625" style="3" customWidth="1"/>
    <col min="15" max="15" width="8.125" style="180" customWidth="1"/>
    <col min="16" max="16" width="6.25" style="3" customWidth="1"/>
    <col min="17" max="19" width="9.125" style="3" customWidth="1"/>
    <col min="20" max="21" width="8.125" style="3" customWidth="1"/>
    <col min="22" max="16384" width="9" style="3"/>
  </cols>
  <sheetData>
    <row r="1" spans="1:21" ht="20.100000000000001" customHeight="1">
      <c r="A1" s="285"/>
      <c r="B1" s="8"/>
      <c r="C1" s="8"/>
      <c r="D1" s="8"/>
      <c r="E1" s="8"/>
      <c r="F1" s="8"/>
      <c r="G1" s="286" t="s">
        <v>380</v>
      </c>
      <c r="H1" s="8"/>
      <c r="I1" s="8"/>
      <c r="J1" s="8"/>
      <c r="K1" s="8"/>
      <c r="L1" s="8"/>
      <c r="M1" s="487" t="s">
        <v>692</v>
      </c>
      <c r="N1" s="487"/>
      <c r="O1" s="371">
        <v>2</v>
      </c>
      <c r="P1" s="58"/>
      <c r="Q1" s="8"/>
      <c r="R1" s="8"/>
      <c r="S1" s="8"/>
      <c r="T1" s="8"/>
      <c r="U1" s="8"/>
    </row>
    <row r="2" spans="1:21" ht="16.5" customHeight="1">
      <c r="A2" s="56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58"/>
      <c r="P2" s="58"/>
      <c r="Q2" s="8"/>
      <c r="R2" s="8"/>
      <c r="S2" s="8"/>
      <c r="T2" s="8"/>
      <c r="U2" s="8"/>
    </row>
    <row r="3" spans="1:21" ht="15.95" customHeight="1">
      <c r="C3" s="243"/>
      <c r="S3" s="16"/>
      <c r="T3" s="16"/>
      <c r="U3" s="16" t="s">
        <v>353</v>
      </c>
    </row>
    <row r="4" spans="1:21" ht="15" customHeight="1">
      <c r="A4" s="53"/>
      <c r="B4" s="492" t="s">
        <v>21</v>
      </c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6"/>
      <c r="P4" s="492" t="s">
        <v>22</v>
      </c>
      <c r="Q4" s="493"/>
      <c r="R4" s="493"/>
      <c r="S4" s="493"/>
      <c r="T4" s="493"/>
      <c r="U4" s="494"/>
    </row>
    <row r="5" spans="1:21" s="9" customFormat="1" ht="15" customHeight="1">
      <c r="A5" s="181"/>
      <c r="B5" s="485" t="s">
        <v>395</v>
      </c>
      <c r="C5" s="490" t="s">
        <v>23</v>
      </c>
      <c r="D5" s="485" t="s">
        <v>334</v>
      </c>
      <c r="E5" s="485" t="s">
        <v>335</v>
      </c>
      <c r="F5" s="498" t="s">
        <v>26</v>
      </c>
      <c r="G5" s="469" t="s">
        <v>403</v>
      </c>
      <c r="H5" s="485" t="s">
        <v>396</v>
      </c>
      <c r="I5" s="485" t="s">
        <v>397</v>
      </c>
      <c r="J5" s="485" t="s">
        <v>398</v>
      </c>
      <c r="K5" s="485" t="s">
        <v>400</v>
      </c>
      <c r="L5" s="485" t="s">
        <v>401</v>
      </c>
      <c r="M5" s="488" t="s">
        <v>341</v>
      </c>
      <c r="N5" s="489"/>
      <c r="O5" s="469" t="s">
        <v>399</v>
      </c>
      <c r="P5" s="485" t="s">
        <v>395</v>
      </c>
      <c r="Q5" s="485" t="s">
        <v>402</v>
      </c>
      <c r="R5" s="485" t="s">
        <v>404</v>
      </c>
      <c r="S5" s="490" t="s">
        <v>23</v>
      </c>
      <c r="T5" s="469" t="s">
        <v>399</v>
      </c>
      <c r="U5" s="485" t="s">
        <v>405</v>
      </c>
    </row>
    <row r="6" spans="1:21" s="9" customFormat="1" ht="15" customHeight="1">
      <c r="A6" s="159"/>
      <c r="B6" s="486"/>
      <c r="C6" s="491"/>
      <c r="D6" s="486"/>
      <c r="E6" s="486"/>
      <c r="F6" s="499"/>
      <c r="G6" s="500"/>
      <c r="H6" s="486"/>
      <c r="I6" s="486"/>
      <c r="J6" s="486"/>
      <c r="K6" s="486"/>
      <c r="L6" s="486"/>
      <c r="M6" s="159"/>
      <c r="N6" s="55" t="s">
        <v>342</v>
      </c>
      <c r="O6" s="500"/>
      <c r="P6" s="486"/>
      <c r="Q6" s="486"/>
      <c r="R6" s="486"/>
      <c r="S6" s="491"/>
      <c r="T6" s="497"/>
      <c r="U6" s="486"/>
    </row>
    <row r="7" spans="1:21" ht="14.1" customHeight="1">
      <c r="A7" s="424" t="s">
        <v>684</v>
      </c>
      <c r="B7" s="182">
        <v>3.12</v>
      </c>
      <c r="C7" s="183">
        <v>213745</v>
      </c>
      <c r="D7" s="183">
        <v>60662</v>
      </c>
      <c r="E7" s="183">
        <v>20742</v>
      </c>
      <c r="F7" s="183">
        <v>19752</v>
      </c>
      <c r="G7" s="183">
        <v>8326</v>
      </c>
      <c r="H7" s="183">
        <v>6609</v>
      </c>
      <c r="I7" s="183">
        <v>8710</v>
      </c>
      <c r="J7" s="183">
        <v>27479</v>
      </c>
      <c r="K7" s="183">
        <v>7370</v>
      </c>
      <c r="L7" s="183">
        <v>14935</v>
      </c>
      <c r="M7" s="183">
        <v>39160</v>
      </c>
      <c r="N7" s="183">
        <v>15032</v>
      </c>
      <c r="O7" s="184">
        <v>28.4</v>
      </c>
      <c r="P7" s="182">
        <v>3.54</v>
      </c>
      <c r="Q7" s="183">
        <v>360827</v>
      </c>
      <c r="R7" s="183">
        <v>319770</v>
      </c>
      <c r="S7" s="183">
        <v>237177</v>
      </c>
      <c r="T7" s="185">
        <v>26.1</v>
      </c>
      <c r="U7" s="185">
        <v>74.2</v>
      </c>
    </row>
    <row r="8" spans="1:21" ht="14.1" customHeight="1">
      <c r="A8" s="46" t="s">
        <v>673</v>
      </c>
      <c r="B8" s="182">
        <v>3.12</v>
      </c>
      <c r="C8" s="183">
        <v>219424</v>
      </c>
      <c r="D8" s="183">
        <v>61108</v>
      </c>
      <c r="E8" s="183">
        <v>15313</v>
      </c>
      <c r="F8" s="183">
        <v>19061</v>
      </c>
      <c r="G8" s="183">
        <v>8860</v>
      </c>
      <c r="H8" s="183">
        <v>6295</v>
      </c>
      <c r="I8" s="183">
        <v>9540</v>
      </c>
      <c r="J8" s="183">
        <v>30561</v>
      </c>
      <c r="K8" s="183">
        <v>8017</v>
      </c>
      <c r="L8" s="183">
        <v>18124</v>
      </c>
      <c r="M8" s="183">
        <v>42544</v>
      </c>
      <c r="N8" s="183">
        <v>14254</v>
      </c>
      <c r="O8" s="184">
        <v>27.8</v>
      </c>
      <c r="P8" s="186">
        <v>3.42</v>
      </c>
      <c r="Q8" s="183">
        <v>371834</v>
      </c>
      <c r="R8" s="183">
        <v>318177</v>
      </c>
      <c r="S8" s="183">
        <v>250774</v>
      </c>
      <c r="T8" s="187">
        <v>25.7</v>
      </c>
      <c r="U8" s="187">
        <v>78.8</v>
      </c>
    </row>
    <row r="9" spans="1:21" ht="14.1" customHeight="1">
      <c r="A9" s="46" t="s">
        <v>672</v>
      </c>
      <c r="B9" s="182">
        <v>3.11</v>
      </c>
      <c r="C9" s="183">
        <v>206758</v>
      </c>
      <c r="D9" s="183">
        <v>65937</v>
      </c>
      <c r="E9" s="183">
        <v>16371</v>
      </c>
      <c r="F9" s="183">
        <v>19007</v>
      </c>
      <c r="G9" s="183">
        <v>10315</v>
      </c>
      <c r="H9" s="183">
        <v>5772</v>
      </c>
      <c r="I9" s="183">
        <v>9118</v>
      </c>
      <c r="J9" s="183">
        <v>29341</v>
      </c>
      <c r="K9" s="183">
        <v>4090</v>
      </c>
      <c r="L9" s="183">
        <v>14045</v>
      </c>
      <c r="M9" s="183">
        <v>32762</v>
      </c>
      <c r="N9" s="183">
        <v>13410</v>
      </c>
      <c r="O9" s="184">
        <v>31.9</v>
      </c>
      <c r="P9" s="186">
        <v>3.47</v>
      </c>
      <c r="Q9" s="183">
        <v>390162</v>
      </c>
      <c r="R9" s="183">
        <v>340794</v>
      </c>
      <c r="S9" s="183">
        <v>226090</v>
      </c>
      <c r="T9" s="187">
        <v>29.7</v>
      </c>
      <c r="U9" s="187">
        <v>66.3</v>
      </c>
    </row>
    <row r="10" spans="1:21" ht="14.1" customHeight="1">
      <c r="A10" s="46" t="s">
        <v>635</v>
      </c>
      <c r="B10" s="188">
        <v>3.11</v>
      </c>
      <c r="C10" s="47">
        <v>223636</v>
      </c>
      <c r="D10" s="47">
        <v>65150</v>
      </c>
      <c r="E10" s="47">
        <v>19222</v>
      </c>
      <c r="F10" s="47">
        <v>19334</v>
      </c>
      <c r="G10" s="47">
        <v>9850</v>
      </c>
      <c r="H10" s="47">
        <v>5814</v>
      </c>
      <c r="I10" s="47">
        <v>11503</v>
      </c>
      <c r="J10" s="47">
        <v>31556</v>
      </c>
      <c r="K10" s="47">
        <v>7048</v>
      </c>
      <c r="L10" s="47">
        <v>16197</v>
      </c>
      <c r="M10" s="47">
        <v>37961</v>
      </c>
      <c r="N10" s="47">
        <v>16060</v>
      </c>
      <c r="O10" s="84">
        <v>29.1</v>
      </c>
      <c r="P10" s="189">
        <v>3.48</v>
      </c>
      <c r="Q10" s="47">
        <v>435357</v>
      </c>
      <c r="R10" s="47">
        <v>369786</v>
      </c>
      <c r="S10" s="47">
        <v>253374</v>
      </c>
      <c r="T10" s="185">
        <v>27.8</v>
      </c>
      <c r="U10" s="185">
        <v>68.5</v>
      </c>
    </row>
    <row r="11" spans="1:21" ht="14.1" customHeight="1">
      <c r="A11" s="46" t="s">
        <v>638</v>
      </c>
      <c r="B11" s="188">
        <v>3.05</v>
      </c>
      <c r="C11" s="47">
        <v>225987</v>
      </c>
      <c r="D11" s="47">
        <v>66257</v>
      </c>
      <c r="E11" s="47">
        <v>15964</v>
      </c>
      <c r="F11" s="47">
        <v>20868</v>
      </c>
      <c r="G11" s="47">
        <v>10792</v>
      </c>
      <c r="H11" s="47">
        <v>6174</v>
      </c>
      <c r="I11" s="47">
        <v>10792</v>
      </c>
      <c r="J11" s="47">
        <v>31244</v>
      </c>
      <c r="K11" s="47">
        <v>5376</v>
      </c>
      <c r="L11" s="47">
        <v>17211</v>
      </c>
      <c r="M11" s="47">
        <v>41309</v>
      </c>
      <c r="N11" s="47">
        <v>20867</v>
      </c>
      <c r="O11" s="84">
        <v>29.3</v>
      </c>
      <c r="P11" s="189">
        <v>3.39</v>
      </c>
      <c r="Q11" s="47">
        <v>441782</v>
      </c>
      <c r="R11" s="47">
        <v>374801</v>
      </c>
      <c r="S11" s="47">
        <v>249427</v>
      </c>
      <c r="T11" s="185">
        <v>27.8</v>
      </c>
      <c r="U11" s="185">
        <v>66.5</v>
      </c>
    </row>
    <row r="12" spans="1:21" ht="14.1" customHeight="1">
      <c r="A12" s="46" t="s">
        <v>648</v>
      </c>
      <c r="B12" s="188">
        <v>3.04</v>
      </c>
      <c r="C12" s="47">
        <v>224987</v>
      </c>
      <c r="D12" s="47">
        <v>69613</v>
      </c>
      <c r="E12" s="47">
        <v>15532</v>
      </c>
      <c r="F12" s="47">
        <v>19815</v>
      </c>
      <c r="G12" s="47">
        <v>9494</v>
      </c>
      <c r="H12" s="47">
        <v>5755</v>
      </c>
      <c r="I12" s="47">
        <v>11133</v>
      </c>
      <c r="J12" s="47">
        <v>29046</v>
      </c>
      <c r="K12" s="47">
        <v>4252</v>
      </c>
      <c r="L12" s="47">
        <v>19308</v>
      </c>
      <c r="M12" s="47">
        <v>41039</v>
      </c>
      <c r="N12" s="47">
        <v>17751</v>
      </c>
      <c r="O12" s="84">
        <v>30.9</v>
      </c>
      <c r="P12" s="189">
        <v>3.36</v>
      </c>
      <c r="Q12" s="47">
        <v>449231</v>
      </c>
      <c r="R12" s="47">
        <v>383506</v>
      </c>
      <c r="S12" s="47">
        <v>245554</v>
      </c>
      <c r="T12" s="185">
        <v>28.3</v>
      </c>
      <c r="U12" s="185">
        <v>64</v>
      </c>
    </row>
    <row r="13" spans="1:21" ht="14.1" customHeight="1">
      <c r="A13" s="240" t="s">
        <v>654</v>
      </c>
      <c r="B13" s="182">
        <v>3.02</v>
      </c>
      <c r="C13" s="183">
        <v>232920</v>
      </c>
      <c r="D13" s="183">
        <v>72735</v>
      </c>
      <c r="E13" s="183">
        <v>24058</v>
      </c>
      <c r="F13" s="183">
        <v>21252</v>
      </c>
      <c r="G13" s="183">
        <v>10463</v>
      </c>
      <c r="H13" s="183">
        <v>5813</v>
      </c>
      <c r="I13" s="183">
        <v>10453</v>
      </c>
      <c r="J13" s="183">
        <v>30569</v>
      </c>
      <c r="K13" s="183">
        <v>5290</v>
      </c>
      <c r="L13" s="183">
        <v>17883</v>
      </c>
      <c r="M13" s="183">
        <v>34404</v>
      </c>
      <c r="N13" s="183">
        <v>16083</v>
      </c>
      <c r="O13" s="184">
        <v>31.2</v>
      </c>
      <c r="P13" s="186">
        <v>3.36</v>
      </c>
      <c r="Q13" s="183">
        <v>467675</v>
      </c>
      <c r="R13" s="183">
        <v>404953</v>
      </c>
      <c r="S13" s="183">
        <v>257230</v>
      </c>
      <c r="T13" s="187">
        <v>28.8</v>
      </c>
      <c r="U13" s="187">
        <v>63.5</v>
      </c>
    </row>
    <row r="14" spans="1:21" s="385" customFormat="1" ht="14.1" customHeight="1" thickBot="1">
      <c r="A14" s="190" t="s">
        <v>671</v>
      </c>
      <c r="B14" s="191">
        <v>3.01</v>
      </c>
      <c r="C14" s="386">
        <v>235742</v>
      </c>
      <c r="D14" s="386">
        <v>77319</v>
      </c>
      <c r="E14" s="386">
        <v>21822</v>
      </c>
      <c r="F14" s="386">
        <v>22549</v>
      </c>
      <c r="G14" s="386">
        <v>9248</v>
      </c>
      <c r="H14" s="386">
        <v>5953</v>
      </c>
      <c r="I14" s="386">
        <v>10636</v>
      </c>
      <c r="J14" s="386">
        <v>33057</v>
      </c>
      <c r="K14" s="386">
        <v>4656</v>
      </c>
      <c r="L14" s="386">
        <v>13802</v>
      </c>
      <c r="M14" s="386">
        <v>36700</v>
      </c>
      <c r="N14" s="386">
        <v>17795</v>
      </c>
      <c r="O14" s="387">
        <v>32.799999999999997</v>
      </c>
      <c r="P14" s="388">
        <v>3.32</v>
      </c>
      <c r="Q14" s="386">
        <v>491227</v>
      </c>
      <c r="R14" s="386">
        <v>425936</v>
      </c>
      <c r="S14" s="386">
        <v>258839</v>
      </c>
      <c r="T14" s="194">
        <v>30.6</v>
      </c>
      <c r="U14" s="194">
        <v>60.8</v>
      </c>
    </row>
    <row r="15" spans="1:21" ht="14.1" customHeight="1">
      <c r="A15" s="195" t="s">
        <v>650</v>
      </c>
      <c r="B15" s="196">
        <v>2.99</v>
      </c>
      <c r="C15" s="197">
        <v>222188</v>
      </c>
      <c r="D15" s="197">
        <v>67600</v>
      </c>
      <c r="E15" s="197">
        <v>26815</v>
      </c>
      <c r="F15" s="197">
        <v>17841</v>
      </c>
      <c r="G15" s="197">
        <v>8790</v>
      </c>
      <c r="H15" s="197">
        <v>5376</v>
      </c>
      <c r="I15" s="197">
        <v>10170</v>
      </c>
      <c r="J15" s="197">
        <v>28475</v>
      </c>
      <c r="K15" s="197">
        <v>2681</v>
      </c>
      <c r="L15" s="197">
        <v>15438</v>
      </c>
      <c r="M15" s="197">
        <v>39002</v>
      </c>
      <c r="N15" s="197">
        <v>17492</v>
      </c>
      <c r="O15" s="198">
        <v>30.4</v>
      </c>
      <c r="P15" s="196">
        <v>3.3</v>
      </c>
      <c r="Q15" s="197">
        <v>373599</v>
      </c>
      <c r="R15" s="197">
        <v>321507</v>
      </c>
      <c r="S15" s="197">
        <v>227438</v>
      </c>
      <c r="T15" s="199">
        <v>31.9</v>
      </c>
      <c r="U15" s="199">
        <v>70.7</v>
      </c>
    </row>
    <row r="16" spans="1:21" ht="14.1" customHeight="1">
      <c r="A16" s="46" t="s">
        <v>543</v>
      </c>
      <c r="B16" s="188">
        <v>3.01</v>
      </c>
      <c r="C16" s="47">
        <v>199613</v>
      </c>
      <c r="D16" s="47">
        <v>65631</v>
      </c>
      <c r="E16" s="47">
        <v>20726</v>
      </c>
      <c r="F16" s="47">
        <v>18586</v>
      </c>
      <c r="G16" s="47">
        <v>8036</v>
      </c>
      <c r="H16" s="47">
        <v>4996</v>
      </c>
      <c r="I16" s="47">
        <v>9941</v>
      </c>
      <c r="J16" s="47">
        <v>23688</v>
      </c>
      <c r="K16" s="47">
        <v>3647</v>
      </c>
      <c r="L16" s="47">
        <v>21585</v>
      </c>
      <c r="M16" s="47">
        <v>22777</v>
      </c>
      <c r="N16" s="47">
        <v>13196</v>
      </c>
      <c r="O16" s="84">
        <v>32.9</v>
      </c>
      <c r="P16" s="188">
        <v>3.37</v>
      </c>
      <c r="Q16" s="47">
        <v>434716</v>
      </c>
      <c r="R16" s="47">
        <v>376251</v>
      </c>
      <c r="S16" s="47">
        <v>225589</v>
      </c>
      <c r="T16" s="185">
        <v>31.2</v>
      </c>
      <c r="U16" s="185">
        <v>60</v>
      </c>
    </row>
    <row r="17" spans="1:21" ht="14.1" customHeight="1">
      <c r="A17" s="46" t="s">
        <v>387</v>
      </c>
      <c r="B17" s="188">
        <v>2.99</v>
      </c>
      <c r="C17" s="47">
        <v>222950</v>
      </c>
      <c r="D17" s="47">
        <v>68474</v>
      </c>
      <c r="E17" s="47">
        <v>15899</v>
      </c>
      <c r="F17" s="47">
        <v>18430</v>
      </c>
      <c r="G17" s="47">
        <v>9504</v>
      </c>
      <c r="H17" s="47">
        <v>6138</v>
      </c>
      <c r="I17" s="47">
        <v>8750</v>
      </c>
      <c r="J17" s="47">
        <v>31970</v>
      </c>
      <c r="K17" s="47">
        <v>18345</v>
      </c>
      <c r="L17" s="47">
        <v>18896</v>
      </c>
      <c r="M17" s="47">
        <v>26544</v>
      </c>
      <c r="N17" s="47">
        <v>13036</v>
      </c>
      <c r="O17" s="84">
        <v>30.7</v>
      </c>
      <c r="P17" s="188">
        <v>3.4</v>
      </c>
      <c r="Q17" s="47">
        <v>390503</v>
      </c>
      <c r="R17" s="47">
        <v>345423</v>
      </c>
      <c r="S17" s="47">
        <v>268814</v>
      </c>
      <c r="T17" s="185">
        <v>27.6</v>
      </c>
      <c r="U17" s="185">
        <v>77.8</v>
      </c>
    </row>
    <row r="18" spans="1:21" ht="14.1" customHeight="1">
      <c r="A18" s="46" t="s">
        <v>388</v>
      </c>
      <c r="B18" s="188">
        <v>3.01</v>
      </c>
      <c r="C18" s="47">
        <v>220936</v>
      </c>
      <c r="D18" s="47">
        <v>67809</v>
      </c>
      <c r="E18" s="47">
        <v>20025</v>
      </c>
      <c r="F18" s="47">
        <v>19286</v>
      </c>
      <c r="G18" s="47">
        <v>9566</v>
      </c>
      <c r="H18" s="47">
        <v>5865</v>
      </c>
      <c r="I18" s="47">
        <v>8973</v>
      </c>
      <c r="J18" s="47">
        <v>33725</v>
      </c>
      <c r="K18" s="47">
        <v>9896</v>
      </c>
      <c r="L18" s="47">
        <v>15276</v>
      </c>
      <c r="M18" s="47">
        <v>30515</v>
      </c>
      <c r="N18" s="47">
        <v>14852</v>
      </c>
      <c r="O18" s="84">
        <v>30.7</v>
      </c>
      <c r="P18" s="188">
        <v>3.4699999999999998</v>
      </c>
      <c r="Q18" s="47">
        <v>441146</v>
      </c>
      <c r="R18" s="47">
        <v>376128</v>
      </c>
      <c r="S18" s="47">
        <v>268015</v>
      </c>
      <c r="T18" s="185">
        <v>26.2</v>
      </c>
      <c r="U18" s="185">
        <v>71.3</v>
      </c>
    </row>
    <row r="19" spans="1:21" ht="14.1" customHeight="1">
      <c r="A19" s="46" t="s">
        <v>649</v>
      </c>
      <c r="B19" s="188">
        <v>3.01</v>
      </c>
      <c r="C19" s="47">
        <v>201534</v>
      </c>
      <c r="D19" s="47">
        <v>67707</v>
      </c>
      <c r="E19" s="47">
        <v>18866</v>
      </c>
      <c r="F19" s="47">
        <v>18684</v>
      </c>
      <c r="G19" s="47">
        <v>9513</v>
      </c>
      <c r="H19" s="47">
        <v>6112</v>
      </c>
      <c r="I19" s="47">
        <v>9723</v>
      </c>
      <c r="J19" s="47">
        <v>24734</v>
      </c>
      <c r="K19" s="47">
        <v>4836</v>
      </c>
      <c r="L19" s="47">
        <v>13270</v>
      </c>
      <c r="M19" s="47">
        <v>28089</v>
      </c>
      <c r="N19" s="47">
        <v>13523</v>
      </c>
      <c r="O19" s="84">
        <v>33.6</v>
      </c>
      <c r="P19" s="188">
        <v>3.45</v>
      </c>
      <c r="Q19" s="47">
        <v>384027</v>
      </c>
      <c r="R19" s="47">
        <v>327680</v>
      </c>
      <c r="S19" s="47">
        <v>244589</v>
      </c>
      <c r="T19" s="185">
        <v>30.3</v>
      </c>
      <c r="U19" s="185">
        <v>74.599999999999994</v>
      </c>
    </row>
    <row r="20" spans="1:21" ht="14.1" customHeight="1">
      <c r="A20" s="46" t="s">
        <v>389</v>
      </c>
      <c r="B20" s="188">
        <v>3</v>
      </c>
      <c r="C20" s="47">
        <v>229436</v>
      </c>
      <c r="D20" s="47">
        <v>69099</v>
      </c>
      <c r="E20" s="47">
        <v>28206</v>
      </c>
      <c r="F20" s="47">
        <v>18675</v>
      </c>
      <c r="G20" s="47">
        <v>16451</v>
      </c>
      <c r="H20" s="47">
        <v>6688</v>
      </c>
      <c r="I20" s="47">
        <v>9500</v>
      </c>
      <c r="J20" s="47">
        <v>25553</v>
      </c>
      <c r="K20" s="47">
        <v>5017</v>
      </c>
      <c r="L20" s="47">
        <v>14021</v>
      </c>
      <c r="M20" s="47">
        <v>36226</v>
      </c>
      <c r="N20" s="47">
        <v>20733</v>
      </c>
      <c r="O20" s="84">
        <v>30.1</v>
      </c>
      <c r="P20" s="188">
        <v>3.38</v>
      </c>
      <c r="Q20" s="47">
        <v>637417</v>
      </c>
      <c r="R20" s="47">
        <v>569003</v>
      </c>
      <c r="S20" s="47">
        <v>268956</v>
      </c>
      <c r="T20" s="185">
        <v>27.2</v>
      </c>
      <c r="U20" s="185">
        <v>47.3</v>
      </c>
    </row>
    <row r="21" spans="1:21" ht="14.1" customHeight="1">
      <c r="A21" s="46" t="s">
        <v>390</v>
      </c>
      <c r="B21" s="188">
        <v>3.01</v>
      </c>
      <c r="C21" s="47">
        <v>269799</v>
      </c>
      <c r="D21" s="47">
        <v>71730</v>
      </c>
      <c r="E21" s="47">
        <v>41620</v>
      </c>
      <c r="F21" s="47">
        <v>21605</v>
      </c>
      <c r="G21" s="47">
        <v>10743</v>
      </c>
      <c r="H21" s="47">
        <v>5852</v>
      </c>
      <c r="I21" s="47">
        <v>9515</v>
      </c>
      <c r="J21" s="47">
        <v>51214</v>
      </c>
      <c r="K21" s="47">
        <v>4791</v>
      </c>
      <c r="L21" s="47">
        <v>19707</v>
      </c>
      <c r="M21" s="47">
        <v>33022</v>
      </c>
      <c r="N21" s="47">
        <v>15891</v>
      </c>
      <c r="O21" s="84">
        <v>26.6</v>
      </c>
      <c r="P21" s="188">
        <v>3.33</v>
      </c>
      <c r="Q21" s="47">
        <v>464458</v>
      </c>
      <c r="R21" s="47">
        <v>402219</v>
      </c>
      <c r="S21" s="47">
        <v>285006</v>
      </c>
      <c r="T21" s="185">
        <v>25.5</v>
      </c>
      <c r="U21" s="185">
        <v>70.900000000000006</v>
      </c>
    </row>
    <row r="22" spans="1:21" ht="14.1" customHeight="1">
      <c r="A22" s="46" t="s">
        <v>391</v>
      </c>
      <c r="B22" s="188">
        <v>3.02</v>
      </c>
      <c r="C22" s="47">
        <v>265445</v>
      </c>
      <c r="D22" s="47">
        <v>78458</v>
      </c>
      <c r="E22" s="47">
        <v>37419</v>
      </c>
      <c r="F22" s="47">
        <v>26225</v>
      </c>
      <c r="G22" s="47">
        <v>11787</v>
      </c>
      <c r="H22" s="47">
        <v>5093</v>
      </c>
      <c r="I22" s="47">
        <v>10327</v>
      </c>
      <c r="J22" s="47">
        <v>32107</v>
      </c>
      <c r="K22" s="47">
        <v>2269</v>
      </c>
      <c r="L22" s="47">
        <v>17877</v>
      </c>
      <c r="M22" s="47">
        <v>43881</v>
      </c>
      <c r="N22" s="47">
        <v>17458</v>
      </c>
      <c r="O22" s="84">
        <v>29.6</v>
      </c>
      <c r="P22" s="188">
        <v>3.37</v>
      </c>
      <c r="Q22" s="47">
        <v>484632</v>
      </c>
      <c r="R22" s="47">
        <v>431406</v>
      </c>
      <c r="S22" s="47">
        <v>268217</v>
      </c>
      <c r="T22" s="185">
        <v>29.4</v>
      </c>
      <c r="U22" s="185">
        <v>62.2</v>
      </c>
    </row>
    <row r="23" spans="1:21" ht="14.1" customHeight="1">
      <c r="A23" s="46" t="s">
        <v>392</v>
      </c>
      <c r="B23" s="188">
        <v>3.01</v>
      </c>
      <c r="C23" s="47">
        <v>230320</v>
      </c>
      <c r="D23" s="47">
        <v>73209</v>
      </c>
      <c r="E23" s="47">
        <v>16295</v>
      </c>
      <c r="F23" s="47">
        <v>24922</v>
      </c>
      <c r="G23" s="47">
        <v>10428</v>
      </c>
      <c r="H23" s="47">
        <v>5993</v>
      </c>
      <c r="I23" s="47">
        <v>16584</v>
      </c>
      <c r="J23" s="47">
        <v>29604</v>
      </c>
      <c r="K23" s="47">
        <v>1892</v>
      </c>
      <c r="L23" s="47">
        <v>19739</v>
      </c>
      <c r="M23" s="47">
        <v>31654</v>
      </c>
      <c r="N23" s="47">
        <v>15722</v>
      </c>
      <c r="O23" s="84">
        <v>31.8</v>
      </c>
      <c r="P23" s="188">
        <v>3.2800000000000002</v>
      </c>
      <c r="Q23" s="47">
        <v>373826</v>
      </c>
      <c r="R23" s="47">
        <v>298819</v>
      </c>
      <c r="S23" s="47">
        <v>252710</v>
      </c>
      <c r="T23" s="185">
        <v>28.9</v>
      </c>
      <c r="U23" s="185">
        <v>84.6</v>
      </c>
    </row>
    <row r="24" spans="1:21" ht="14.1" customHeight="1">
      <c r="A24" s="46" t="s">
        <v>544</v>
      </c>
      <c r="B24" s="188">
        <v>3.03</v>
      </c>
      <c r="C24" s="47">
        <v>246743</v>
      </c>
      <c r="D24" s="47">
        <v>76921</v>
      </c>
      <c r="E24" s="47">
        <v>26221</v>
      </c>
      <c r="F24" s="47">
        <v>26096</v>
      </c>
      <c r="G24" s="47">
        <v>11149</v>
      </c>
      <c r="H24" s="47">
        <v>4394</v>
      </c>
      <c r="I24" s="47">
        <v>11130</v>
      </c>
      <c r="J24" s="47">
        <v>29124</v>
      </c>
      <c r="K24" s="47">
        <v>3329</v>
      </c>
      <c r="L24" s="47">
        <v>16909</v>
      </c>
      <c r="M24" s="47">
        <v>41470</v>
      </c>
      <c r="N24" s="47">
        <v>16857</v>
      </c>
      <c r="O24" s="84">
        <v>31.2</v>
      </c>
      <c r="P24" s="188">
        <v>3.27</v>
      </c>
      <c r="Q24" s="47">
        <v>452711</v>
      </c>
      <c r="R24" s="47">
        <v>388081</v>
      </c>
      <c r="S24" s="47">
        <v>263610</v>
      </c>
      <c r="T24" s="185">
        <v>28</v>
      </c>
      <c r="U24" s="185">
        <v>67.900000000000006</v>
      </c>
    </row>
    <row r="25" spans="1:21" ht="14.1" customHeight="1">
      <c r="A25" s="46" t="s">
        <v>393</v>
      </c>
      <c r="B25" s="188">
        <v>3.05</v>
      </c>
      <c r="C25" s="47">
        <v>226077</v>
      </c>
      <c r="D25" s="47">
        <v>76211</v>
      </c>
      <c r="E25" s="47">
        <v>15911</v>
      </c>
      <c r="F25" s="47">
        <v>22734</v>
      </c>
      <c r="G25" s="47">
        <v>8604</v>
      </c>
      <c r="H25" s="47">
        <v>6291</v>
      </c>
      <c r="I25" s="47">
        <v>9722</v>
      </c>
      <c r="J25" s="47">
        <v>27405</v>
      </c>
      <c r="K25" s="47">
        <v>3242</v>
      </c>
      <c r="L25" s="47">
        <v>18204</v>
      </c>
      <c r="M25" s="47">
        <v>37753</v>
      </c>
      <c r="N25" s="47">
        <v>15122</v>
      </c>
      <c r="O25" s="84">
        <v>33.700000000000003</v>
      </c>
      <c r="P25" s="188">
        <v>3.35</v>
      </c>
      <c r="Q25" s="47">
        <v>411408</v>
      </c>
      <c r="R25" s="47">
        <v>359127</v>
      </c>
      <c r="S25" s="47">
        <v>236493</v>
      </c>
      <c r="T25" s="185">
        <v>30.7</v>
      </c>
      <c r="U25" s="185">
        <v>65.900000000000006</v>
      </c>
    </row>
    <row r="26" spans="1:21" ht="14.1" customHeight="1" thickBot="1">
      <c r="A26" s="190" t="s">
        <v>394</v>
      </c>
      <c r="B26" s="191">
        <v>3.07</v>
      </c>
      <c r="C26" s="192">
        <v>259993</v>
      </c>
      <c r="D26" s="192">
        <v>89966</v>
      </c>
      <c r="E26" s="192">
        <v>20695</v>
      </c>
      <c r="F26" s="192">
        <v>21940</v>
      </c>
      <c r="G26" s="192">
        <v>10979</v>
      </c>
      <c r="H26" s="192">
        <v>6956</v>
      </c>
      <c r="I26" s="192">
        <v>11107</v>
      </c>
      <c r="J26" s="192">
        <v>29230</v>
      </c>
      <c r="K26" s="192">
        <v>3529</v>
      </c>
      <c r="L26" s="192">
        <v>23673</v>
      </c>
      <c r="M26" s="192">
        <v>41918</v>
      </c>
      <c r="N26" s="192">
        <v>19118</v>
      </c>
      <c r="O26" s="193">
        <v>34.6</v>
      </c>
      <c r="P26" s="191">
        <v>3.4</v>
      </c>
      <c r="Q26" s="192">
        <v>763652</v>
      </c>
      <c r="R26" s="192">
        <v>663787</v>
      </c>
      <c r="S26" s="192">
        <v>277325</v>
      </c>
      <c r="T26" s="194">
        <v>30.5</v>
      </c>
      <c r="U26" s="194">
        <v>41.8</v>
      </c>
    </row>
    <row r="27" spans="1:21" ht="14.1" customHeight="1">
      <c r="A27" s="195" t="s">
        <v>655</v>
      </c>
      <c r="B27" s="196">
        <v>3.06</v>
      </c>
      <c r="C27" s="197">
        <v>289140</v>
      </c>
      <c r="D27" s="197">
        <v>79495</v>
      </c>
      <c r="E27" s="197">
        <v>19510</v>
      </c>
      <c r="F27" s="197">
        <v>22114</v>
      </c>
      <c r="G27" s="197">
        <v>10953</v>
      </c>
      <c r="H27" s="197">
        <v>5528</v>
      </c>
      <c r="I27" s="197">
        <v>12928</v>
      </c>
      <c r="J27" s="197">
        <v>70404</v>
      </c>
      <c r="K27" s="197">
        <v>4355</v>
      </c>
      <c r="L27" s="197">
        <v>16985</v>
      </c>
      <c r="M27" s="197">
        <v>46867</v>
      </c>
      <c r="N27" s="197">
        <v>18805</v>
      </c>
      <c r="O27" s="198">
        <v>27.5</v>
      </c>
      <c r="P27" s="196">
        <v>3.41</v>
      </c>
      <c r="Q27" s="197">
        <v>420759</v>
      </c>
      <c r="R27" s="197">
        <v>366711</v>
      </c>
      <c r="S27" s="197">
        <v>349441</v>
      </c>
      <c r="T27" s="199">
        <v>23.2</v>
      </c>
      <c r="U27" s="199">
        <v>95.3</v>
      </c>
    </row>
    <row r="28" spans="1:21" ht="14.1" customHeight="1">
      <c r="A28" s="46" t="s">
        <v>543</v>
      </c>
      <c r="B28" s="196">
        <v>3.04</v>
      </c>
      <c r="C28" s="197">
        <v>239454</v>
      </c>
      <c r="D28" s="197">
        <v>74219</v>
      </c>
      <c r="E28" s="197">
        <v>24954</v>
      </c>
      <c r="F28" s="197">
        <v>23474</v>
      </c>
      <c r="G28" s="197">
        <v>7550</v>
      </c>
      <c r="H28" s="197">
        <v>4928</v>
      </c>
      <c r="I28" s="197">
        <v>10478</v>
      </c>
      <c r="J28" s="197">
        <v>39003</v>
      </c>
      <c r="K28" s="197">
        <v>3197</v>
      </c>
      <c r="L28" s="197">
        <v>13754</v>
      </c>
      <c r="M28" s="197">
        <v>37897</v>
      </c>
      <c r="N28" s="197">
        <v>18796</v>
      </c>
      <c r="O28" s="198">
        <v>31</v>
      </c>
      <c r="P28" s="196">
        <v>3.36</v>
      </c>
      <c r="Q28" s="197">
        <v>489903</v>
      </c>
      <c r="R28" s="197">
        <v>421613</v>
      </c>
      <c r="S28" s="197">
        <v>239971</v>
      </c>
      <c r="T28" s="199">
        <v>30.3</v>
      </c>
      <c r="U28" s="199">
        <v>56.9</v>
      </c>
    </row>
    <row r="29" spans="1:21" ht="14.1" customHeight="1">
      <c r="A29" s="46" t="s">
        <v>387</v>
      </c>
      <c r="B29" s="196">
        <v>3.02</v>
      </c>
      <c r="C29" s="197">
        <v>239691</v>
      </c>
      <c r="D29" s="197">
        <v>81892</v>
      </c>
      <c r="E29" s="197">
        <v>18139</v>
      </c>
      <c r="F29" s="197">
        <v>22061</v>
      </c>
      <c r="G29" s="197">
        <v>9689</v>
      </c>
      <c r="H29" s="197">
        <v>6887</v>
      </c>
      <c r="I29" s="197">
        <v>12018</v>
      </c>
      <c r="J29" s="197">
        <v>27689</v>
      </c>
      <c r="K29" s="197">
        <v>7704</v>
      </c>
      <c r="L29" s="197">
        <v>14341</v>
      </c>
      <c r="M29" s="197">
        <v>39271</v>
      </c>
      <c r="N29" s="197">
        <v>18260</v>
      </c>
      <c r="O29" s="198">
        <v>34.200000000000003</v>
      </c>
      <c r="P29" s="196">
        <v>3.43</v>
      </c>
      <c r="Q29" s="197">
        <v>400667</v>
      </c>
      <c r="R29" s="197">
        <v>349486</v>
      </c>
      <c r="S29" s="197">
        <v>271024</v>
      </c>
      <c r="T29" s="199">
        <v>30.9</v>
      </c>
      <c r="U29" s="199">
        <v>77.5</v>
      </c>
    </row>
    <row r="30" spans="1:21" ht="14.1" customHeight="1">
      <c r="A30" s="46" t="s">
        <v>388</v>
      </c>
      <c r="B30" s="196">
        <v>3.02</v>
      </c>
      <c r="C30" s="197">
        <v>249716</v>
      </c>
      <c r="D30" s="197">
        <v>76776</v>
      </c>
      <c r="E30" s="197">
        <v>20432</v>
      </c>
      <c r="F30" s="197">
        <v>22575</v>
      </c>
      <c r="G30" s="197">
        <v>8947</v>
      </c>
      <c r="H30" s="197">
        <v>8455</v>
      </c>
      <c r="I30" s="197">
        <v>13465</v>
      </c>
      <c r="J30" s="197">
        <v>38488</v>
      </c>
      <c r="K30" s="197">
        <v>4484</v>
      </c>
      <c r="L30" s="197">
        <v>14467</v>
      </c>
      <c r="M30" s="197">
        <v>41627</v>
      </c>
      <c r="N30" s="197">
        <v>17042</v>
      </c>
      <c r="O30" s="198">
        <v>30.7</v>
      </c>
      <c r="P30" s="196">
        <v>3.37</v>
      </c>
      <c r="Q30" s="197">
        <v>472782</v>
      </c>
      <c r="R30" s="197">
        <v>407088</v>
      </c>
      <c r="S30" s="197">
        <v>285925</v>
      </c>
      <c r="T30" s="199">
        <v>27.4</v>
      </c>
      <c r="U30" s="199">
        <v>70.2</v>
      </c>
    </row>
    <row r="31" spans="1:21" ht="14.1" customHeight="1">
      <c r="A31" s="46" t="s">
        <v>649</v>
      </c>
      <c r="B31" s="196">
        <v>3.01</v>
      </c>
      <c r="C31" s="197">
        <v>244084</v>
      </c>
      <c r="D31" s="197">
        <v>83066</v>
      </c>
      <c r="E31" s="197">
        <v>25066</v>
      </c>
      <c r="F31" s="197">
        <v>20122</v>
      </c>
      <c r="G31" s="197">
        <v>10081</v>
      </c>
      <c r="H31" s="197">
        <v>8177</v>
      </c>
      <c r="I31" s="197">
        <v>8552</v>
      </c>
      <c r="J31" s="197">
        <v>25904</v>
      </c>
      <c r="K31" s="197">
        <v>6315</v>
      </c>
      <c r="L31" s="197">
        <v>14775</v>
      </c>
      <c r="M31" s="197">
        <v>42024</v>
      </c>
      <c r="N31" s="197">
        <v>19684</v>
      </c>
      <c r="O31" s="198">
        <v>34</v>
      </c>
      <c r="P31" s="196">
        <v>3.24</v>
      </c>
      <c r="Q31" s="197">
        <v>392601</v>
      </c>
      <c r="R31" s="197">
        <v>320086</v>
      </c>
      <c r="S31" s="197">
        <v>270080</v>
      </c>
      <c r="T31" s="199">
        <v>32.1</v>
      </c>
      <c r="U31" s="199">
        <v>84.4</v>
      </c>
    </row>
    <row r="32" spans="1:21" ht="14.1" customHeight="1">
      <c r="A32" s="46" t="s">
        <v>389</v>
      </c>
      <c r="B32" s="196">
        <v>3.01</v>
      </c>
      <c r="C32" s="197">
        <v>222554</v>
      </c>
      <c r="D32" s="197">
        <v>74446</v>
      </c>
      <c r="E32" s="197">
        <v>19515</v>
      </c>
      <c r="F32" s="197">
        <v>21381</v>
      </c>
      <c r="G32" s="197">
        <v>7989</v>
      </c>
      <c r="H32" s="197">
        <v>6673</v>
      </c>
      <c r="I32" s="197">
        <v>10385</v>
      </c>
      <c r="J32" s="197">
        <v>32446</v>
      </c>
      <c r="K32" s="197">
        <v>2769</v>
      </c>
      <c r="L32" s="197">
        <v>13377</v>
      </c>
      <c r="M32" s="197">
        <v>33572</v>
      </c>
      <c r="N32" s="197">
        <v>17456</v>
      </c>
      <c r="O32" s="198">
        <v>33.5</v>
      </c>
      <c r="P32" s="196">
        <v>3.28</v>
      </c>
      <c r="Q32" s="197">
        <v>664644</v>
      </c>
      <c r="R32" s="197">
        <v>567248</v>
      </c>
      <c r="S32" s="197">
        <v>247910</v>
      </c>
      <c r="T32" s="199">
        <v>31</v>
      </c>
      <c r="U32" s="199">
        <v>43.7</v>
      </c>
    </row>
    <row r="33" spans="1:21" ht="14.1" customHeight="1">
      <c r="A33" s="46" t="s">
        <v>390</v>
      </c>
      <c r="B33" s="196">
        <v>3.01</v>
      </c>
      <c r="C33" s="197">
        <v>232661</v>
      </c>
      <c r="D33" s="197">
        <v>74256</v>
      </c>
      <c r="E33" s="197">
        <v>36011</v>
      </c>
      <c r="F33" s="197">
        <v>23999</v>
      </c>
      <c r="G33" s="197">
        <v>8604</v>
      </c>
      <c r="H33" s="197">
        <v>5210</v>
      </c>
      <c r="I33" s="197">
        <v>10263</v>
      </c>
      <c r="J33" s="197">
        <v>26479</v>
      </c>
      <c r="K33" s="197">
        <v>3024</v>
      </c>
      <c r="L33" s="197">
        <v>11898</v>
      </c>
      <c r="M33" s="197">
        <v>32918</v>
      </c>
      <c r="N33" s="197">
        <v>19108</v>
      </c>
      <c r="O33" s="198">
        <v>31.9</v>
      </c>
      <c r="P33" s="196">
        <v>3.33</v>
      </c>
      <c r="Q33" s="197">
        <v>413143</v>
      </c>
      <c r="R33" s="197">
        <v>356036</v>
      </c>
      <c r="S33" s="197">
        <v>237783</v>
      </c>
      <c r="T33" s="199">
        <v>32.200000000000003</v>
      </c>
      <c r="U33" s="199">
        <v>66.8</v>
      </c>
    </row>
    <row r="34" spans="1:21" ht="14.1" customHeight="1">
      <c r="A34" s="46" t="s">
        <v>391</v>
      </c>
      <c r="B34" s="196">
        <v>3.01</v>
      </c>
      <c r="C34" s="197">
        <v>227624</v>
      </c>
      <c r="D34" s="197">
        <v>77027</v>
      </c>
      <c r="E34" s="197">
        <v>19621</v>
      </c>
      <c r="F34" s="197">
        <v>24739</v>
      </c>
      <c r="G34" s="197">
        <v>9256</v>
      </c>
      <c r="H34" s="197">
        <v>4653</v>
      </c>
      <c r="I34" s="197">
        <v>9115</v>
      </c>
      <c r="J34" s="197">
        <v>31481</v>
      </c>
      <c r="K34" s="197">
        <v>2877</v>
      </c>
      <c r="L34" s="197">
        <v>13185</v>
      </c>
      <c r="M34" s="197">
        <v>35670</v>
      </c>
      <c r="N34" s="197">
        <v>19263</v>
      </c>
      <c r="O34" s="198">
        <v>33.799999999999997</v>
      </c>
      <c r="P34" s="196">
        <v>3.32</v>
      </c>
      <c r="Q34" s="197">
        <v>469585</v>
      </c>
      <c r="R34" s="197">
        <v>412863</v>
      </c>
      <c r="S34" s="197">
        <v>244466</v>
      </c>
      <c r="T34" s="199">
        <v>32.5</v>
      </c>
      <c r="U34" s="199">
        <v>59.2</v>
      </c>
    </row>
    <row r="35" spans="1:21" ht="14.1" customHeight="1">
      <c r="A35" s="46" t="s">
        <v>392</v>
      </c>
      <c r="B35" s="196">
        <v>3</v>
      </c>
      <c r="C35" s="197">
        <v>217123</v>
      </c>
      <c r="D35" s="197">
        <v>71568</v>
      </c>
      <c r="E35" s="197">
        <v>20362</v>
      </c>
      <c r="F35" s="197">
        <v>24504</v>
      </c>
      <c r="G35" s="197">
        <v>11510</v>
      </c>
      <c r="H35" s="197">
        <v>3525</v>
      </c>
      <c r="I35" s="197">
        <v>9915</v>
      </c>
      <c r="J35" s="197">
        <v>27191</v>
      </c>
      <c r="K35" s="197">
        <v>4382</v>
      </c>
      <c r="L35" s="197">
        <v>11999</v>
      </c>
      <c r="M35" s="197">
        <v>32167</v>
      </c>
      <c r="N35" s="197">
        <v>15195</v>
      </c>
      <c r="O35" s="198">
        <v>33</v>
      </c>
      <c r="P35" s="196">
        <v>3.32</v>
      </c>
      <c r="Q35" s="197">
        <v>373900</v>
      </c>
      <c r="R35" s="197">
        <v>332210</v>
      </c>
      <c r="S35" s="197">
        <v>223380</v>
      </c>
      <c r="T35" s="199">
        <v>31.6</v>
      </c>
      <c r="U35" s="199">
        <v>67.2</v>
      </c>
    </row>
    <row r="36" spans="1:21" ht="14.1" customHeight="1">
      <c r="A36" s="46" t="s">
        <v>544</v>
      </c>
      <c r="B36" s="196">
        <v>2.99</v>
      </c>
      <c r="C36" s="197">
        <v>213991</v>
      </c>
      <c r="D36" s="197">
        <v>75812</v>
      </c>
      <c r="E36" s="197">
        <v>20330</v>
      </c>
      <c r="F36" s="197">
        <v>23870</v>
      </c>
      <c r="G36" s="197">
        <v>8656</v>
      </c>
      <c r="H36" s="197">
        <v>4741</v>
      </c>
      <c r="I36" s="197">
        <v>10270</v>
      </c>
      <c r="J36" s="197">
        <v>25454</v>
      </c>
      <c r="K36" s="197">
        <v>4713</v>
      </c>
      <c r="L36" s="197">
        <v>12635</v>
      </c>
      <c r="M36" s="197">
        <v>27510</v>
      </c>
      <c r="N36" s="197">
        <v>16586</v>
      </c>
      <c r="O36" s="198">
        <v>35.4</v>
      </c>
      <c r="P36" s="196">
        <v>3.28</v>
      </c>
      <c r="Q36" s="197">
        <v>469778</v>
      </c>
      <c r="R36" s="197">
        <v>418468</v>
      </c>
      <c r="S36" s="197">
        <v>232998</v>
      </c>
      <c r="T36" s="199">
        <v>34.1</v>
      </c>
      <c r="U36" s="199">
        <v>55.7</v>
      </c>
    </row>
    <row r="37" spans="1:21" ht="14.1" customHeight="1">
      <c r="A37" s="46" t="s">
        <v>393</v>
      </c>
      <c r="B37" s="196">
        <v>2.98</v>
      </c>
      <c r="C37" s="197">
        <v>206414</v>
      </c>
      <c r="D37" s="197">
        <v>74624</v>
      </c>
      <c r="E37" s="197">
        <v>19854</v>
      </c>
      <c r="F37" s="197">
        <v>21764</v>
      </c>
      <c r="G37" s="197">
        <v>7201</v>
      </c>
      <c r="H37" s="197">
        <v>5802</v>
      </c>
      <c r="I37" s="197">
        <v>8564</v>
      </c>
      <c r="J37" s="197">
        <v>25961</v>
      </c>
      <c r="K37" s="197">
        <v>8004</v>
      </c>
      <c r="L37" s="197">
        <v>8762</v>
      </c>
      <c r="M37" s="197">
        <v>25878</v>
      </c>
      <c r="N37" s="197">
        <v>15802</v>
      </c>
      <c r="O37" s="198">
        <v>36.200000000000003</v>
      </c>
      <c r="P37" s="196">
        <v>3.28</v>
      </c>
      <c r="Q37" s="197">
        <v>389294</v>
      </c>
      <c r="R37" s="197">
        <v>346647</v>
      </c>
      <c r="S37" s="197">
        <v>229480</v>
      </c>
      <c r="T37" s="199">
        <v>34.299999999999997</v>
      </c>
      <c r="U37" s="199">
        <v>66.2</v>
      </c>
    </row>
    <row r="38" spans="1:21" ht="14.1" customHeight="1" thickBot="1">
      <c r="A38" s="190" t="s">
        <v>394</v>
      </c>
      <c r="B38" s="191">
        <v>2.97</v>
      </c>
      <c r="C38" s="192">
        <v>246454</v>
      </c>
      <c r="D38" s="192">
        <v>84642</v>
      </c>
      <c r="E38" s="192">
        <v>18075</v>
      </c>
      <c r="F38" s="192">
        <v>19981</v>
      </c>
      <c r="G38" s="192">
        <v>10542</v>
      </c>
      <c r="H38" s="192">
        <v>6852</v>
      </c>
      <c r="I38" s="192">
        <v>11686</v>
      </c>
      <c r="J38" s="192">
        <v>26178</v>
      </c>
      <c r="K38" s="192">
        <v>4050</v>
      </c>
      <c r="L38" s="192">
        <v>19448</v>
      </c>
      <c r="M38" s="192">
        <v>45001</v>
      </c>
      <c r="N38" s="192">
        <v>17548</v>
      </c>
      <c r="O38" s="193">
        <v>34.299999999999997</v>
      </c>
      <c r="P38" s="191">
        <v>3.22</v>
      </c>
      <c r="Q38" s="192">
        <v>937663</v>
      </c>
      <c r="R38" s="192">
        <v>812780</v>
      </c>
      <c r="S38" s="192">
        <v>273611</v>
      </c>
      <c r="T38" s="194">
        <v>31.9</v>
      </c>
      <c r="U38" s="194">
        <v>33.700000000000003</v>
      </c>
    </row>
    <row r="39" spans="1:21" ht="14.1" customHeight="1">
      <c r="A39" s="195" t="s">
        <v>670</v>
      </c>
      <c r="B39" s="196">
        <v>2.99</v>
      </c>
      <c r="C39" s="197">
        <v>229325</v>
      </c>
      <c r="D39" s="197">
        <v>76942</v>
      </c>
      <c r="E39" s="197">
        <v>21768</v>
      </c>
      <c r="F39" s="197">
        <v>19358</v>
      </c>
      <c r="G39" s="197">
        <v>8408</v>
      </c>
      <c r="H39" s="197">
        <v>4936</v>
      </c>
      <c r="I39" s="197">
        <v>9494</v>
      </c>
      <c r="J39" s="197">
        <v>34421</v>
      </c>
      <c r="K39" s="197">
        <v>5020</v>
      </c>
      <c r="L39" s="197">
        <v>15545</v>
      </c>
      <c r="M39" s="197">
        <v>33433</v>
      </c>
      <c r="N39" s="197">
        <v>12879</v>
      </c>
      <c r="O39" s="198">
        <v>33.6</v>
      </c>
      <c r="P39" s="196">
        <v>3.17</v>
      </c>
      <c r="Q39" s="197">
        <v>442619</v>
      </c>
      <c r="R39" s="197">
        <v>376951</v>
      </c>
      <c r="S39" s="197">
        <v>249368</v>
      </c>
      <c r="T39" s="199">
        <v>32.9</v>
      </c>
      <c r="U39" s="199">
        <v>66.2</v>
      </c>
    </row>
    <row r="40" spans="1:21" ht="14.1" customHeight="1">
      <c r="A40" s="46" t="s">
        <v>406</v>
      </c>
      <c r="B40" s="196">
        <v>3.03</v>
      </c>
      <c r="C40" s="197">
        <v>304943</v>
      </c>
      <c r="D40" s="197">
        <v>74061</v>
      </c>
      <c r="E40" s="197">
        <v>20025</v>
      </c>
      <c r="F40" s="197">
        <v>21489</v>
      </c>
      <c r="G40" s="197">
        <v>6320</v>
      </c>
      <c r="H40" s="197">
        <v>4100</v>
      </c>
      <c r="I40" s="197">
        <v>11641</v>
      </c>
      <c r="J40" s="197">
        <v>94974</v>
      </c>
      <c r="K40" s="197">
        <v>21817</v>
      </c>
      <c r="L40" s="197">
        <v>17156</v>
      </c>
      <c r="M40" s="197">
        <v>33361</v>
      </c>
      <c r="N40" s="197">
        <v>15495</v>
      </c>
      <c r="O40" s="198">
        <v>24.3</v>
      </c>
      <c r="P40" s="196">
        <v>3.26</v>
      </c>
      <c r="Q40" s="197">
        <v>539750</v>
      </c>
      <c r="R40" s="197">
        <v>456618</v>
      </c>
      <c r="S40" s="197">
        <v>383938</v>
      </c>
      <c r="T40" s="199">
        <v>21.1</v>
      </c>
      <c r="U40" s="199">
        <v>84.1</v>
      </c>
    </row>
    <row r="41" spans="1:21" ht="14.1" customHeight="1">
      <c r="A41" s="46" t="s">
        <v>387</v>
      </c>
      <c r="B41" s="196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8"/>
      <c r="P41" s="196"/>
      <c r="Q41" s="197"/>
      <c r="R41" s="197"/>
      <c r="S41" s="197"/>
      <c r="T41" s="199"/>
      <c r="U41" s="199"/>
    </row>
    <row r="42" spans="1:21" ht="14.1" customHeight="1">
      <c r="A42" s="46" t="s">
        <v>388</v>
      </c>
      <c r="B42" s="196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8"/>
      <c r="P42" s="196"/>
      <c r="Q42" s="197"/>
      <c r="R42" s="197"/>
      <c r="S42" s="197"/>
      <c r="T42" s="199"/>
      <c r="U42" s="199"/>
    </row>
    <row r="43" spans="1:21" ht="14.1" customHeight="1">
      <c r="A43" s="46" t="s">
        <v>641</v>
      </c>
      <c r="B43" s="196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8"/>
      <c r="P43" s="196"/>
      <c r="Q43" s="197"/>
      <c r="R43" s="197"/>
      <c r="S43" s="197"/>
      <c r="T43" s="199"/>
      <c r="U43" s="199"/>
    </row>
    <row r="44" spans="1:21" ht="14.1" customHeight="1">
      <c r="A44" s="46" t="s">
        <v>643</v>
      </c>
      <c r="B44" s="196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  <c r="P44" s="196"/>
      <c r="Q44" s="197"/>
      <c r="R44" s="197"/>
      <c r="S44" s="197"/>
      <c r="T44" s="199"/>
      <c r="U44" s="199"/>
    </row>
    <row r="45" spans="1:21" ht="14.1" customHeight="1">
      <c r="A45" s="46" t="s">
        <v>645</v>
      </c>
      <c r="B45" s="196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  <c r="P45" s="196"/>
      <c r="Q45" s="197"/>
      <c r="R45" s="197"/>
      <c r="S45" s="197"/>
      <c r="T45" s="199"/>
      <c r="U45" s="199"/>
    </row>
    <row r="46" spans="1:21" ht="14.1" customHeight="1">
      <c r="A46" s="46" t="s">
        <v>391</v>
      </c>
      <c r="B46" s="196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8"/>
      <c r="P46" s="196"/>
      <c r="Q46" s="197"/>
      <c r="R46" s="197"/>
      <c r="S46" s="197"/>
      <c r="T46" s="199"/>
      <c r="U46" s="199"/>
    </row>
    <row r="47" spans="1:21" ht="14.1" customHeight="1">
      <c r="A47" s="46" t="s">
        <v>392</v>
      </c>
      <c r="B47" s="196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8"/>
      <c r="P47" s="196"/>
      <c r="Q47" s="197"/>
      <c r="R47" s="197"/>
      <c r="S47" s="197"/>
      <c r="T47" s="199"/>
      <c r="U47" s="199"/>
    </row>
    <row r="48" spans="1:21" ht="14.1" customHeight="1">
      <c r="A48" s="46" t="s">
        <v>407</v>
      </c>
      <c r="B48" s="196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8"/>
      <c r="P48" s="196"/>
      <c r="Q48" s="197"/>
      <c r="R48" s="197"/>
      <c r="S48" s="197"/>
      <c r="T48" s="199"/>
      <c r="U48" s="199"/>
    </row>
    <row r="49" spans="1:21" ht="14.1" customHeight="1">
      <c r="A49" s="46" t="s">
        <v>393</v>
      </c>
      <c r="B49" s="196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8"/>
      <c r="P49" s="196"/>
      <c r="Q49" s="197"/>
      <c r="R49" s="197"/>
      <c r="S49" s="197"/>
      <c r="T49" s="199"/>
      <c r="U49" s="199"/>
    </row>
    <row r="50" spans="1:21" ht="14.1" customHeight="1">
      <c r="A50" s="46" t="s">
        <v>394</v>
      </c>
      <c r="B50" s="196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8"/>
      <c r="P50" s="196"/>
      <c r="Q50" s="197"/>
      <c r="R50" s="197"/>
      <c r="S50" s="197"/>
      <c r="T50" s="199"/>
      <c r="U50" s="199"/>
    </row>
    <row r="51" spans="1:21" ht="14.1" customHeight="1">
      <c r="A51" s="239"/>
    </row>
    <row r="52" spans="1:21" ht="14.1" customHeight="1">
      <c r="A52" s="239"/>
      <c r="D52" s="242"/>
    </row>
  </sheetData>
  <mergeCells count="22">
    <mergeCell ref="S5:S6"/>
    <mergeCell ref="K5:K6"/>
    <mergeCell ref="H5:H6"/>
    <mergeCell ref="P4:U4"/>
    <mergeCell ref="U5:U6"/>
    <mergeCell ref="B4:O4"/>
    <mergeCell ref="T5:T6"/>
    <mergeCell ref="Q5:Q6"/>
    <mergeCell ref="B5:B6"/>
    <mergeCell ref="C5:C6"/>
    <mergeCell ref="F5:F6"/>
    <mergeCell ref="G5:G6"/>
    <mergeCell ref="D5:D6"/>
    <mergeCell ref="O5:O6"/>
    <mergeCell ref="E5:E6"/>
    <mergeCell ref="J5:J6"/>
    <mergeCell ref="R5:R6"/>
    <mergeCell ref="I5:I6"/>
    <mergeCell ref="M1:N1"/>
    <mergeCell ref="M5:N5"/>
    <mergeCell ref="L5:L6"/>
    <mergeCell ref="P5:P6"/>
  </mergeCells>
  <phoneticPr fontId="3"/>
  <pageMargins left="0.70866141732283472" right="0.39370078740157483" top="1.1000000000000001" bottom="0.38" header="0.11811023622047245" footer="0.21"/>
  <pageSetup paperSize="9" scale="71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FF00"/>
  </sheetPr>
  <dimension ref="A1:U53"/>
  <sheetViews>
    <sheetView view="pageBreakPreview" zoomScaleNormal="100" zoomScaleSheetLayoutView="100" workbookViewId="0">
      <pane xSplit="1" ySplit="6" topLeftCell="B7" activePane="bottomRight" state="frozen"/>
      <selection activeCell="F17" sqref="F17"/>
      <selection pane="topRight" activeCell="F17" sqref="F17"/>
      <selection pane="bottomLeft" activeCell="F17" sqref="F17"/>
      <selection pane="bottomRight" activeCell="S1" sqref="S1"/>
    </sheetView>
  </sheetViews>
  <sheetFormatPr defaultColWidth="9" defaultRowHeight="13.5" customHeight="1"/>
  <cols>
    <col min="1" max="1" width="13.375" style="9" customWidth="1"/>
    <col min="2" max="2" width="7.625" style="3" customWidth="1"/>
    <col min="3" max="6" width="10.125" style="3" customWidth="1"/>
    <col min="7" max="7" width="12.25" style="3" customWidth="1"/>
    <col min="8" max="14" width="10.125" style="3" customWidth="1"/>
    <col min="15" max="15" width="7.625" style="3" customWidth="1"/>
    <col min="16" max="18" width="10.125" style="3" customWidth="1"/>
    <col min="19" max="16384" width="9" style="3"/>
  </cols>
  <sheetData>
    <row r="1" spans="1:21" ht="20.100000000000001" customHeight="1">
      <c r="A1" s="285"/>
      <c r="B1" s="8"/>
      <c r="C1" s="8"/>
      <c r="D1" s="8"/>
      <c r="E1" s="8"/>
      <c r="F1" s="8"/>
      <c r="G1" s="286" t="s">
        <v>378</v>
      </c>
      <c r="H1" s="8"/>
      <c r="I1" s="8"/>
      <c r="J1" s="8"/>
      <c r="K1" s="8"/>
      <c r="L1" s="8"/>
      <c r="M1" s="487" t="s">
        <v>692</v>
      </c>
      <c r="N1" s="487"/>
      <c r="O1" s="372">
        <v>2</v>
      </c>
      <c r="P1" s="58"/>
      <c r="Q1" s="8"/>
      <c r="R1" s="8"/>
      <c r="S1" s="8"/>
      <c r="T1" s="8"/>
      <c r="U1" s="8"/>
    </row>
    <row r="2" spans="1:21" ht="15" customHeight="1">
      <c r="E2" s="52"/>
      <c r="K2" s="8"/>
    </row>
    <row r="3" spans="1:21" ht="15" customHeight="1">
      <c r="C3" s="243"/>
      <c r="R3" s="16" t="s">
        <v>354</v>
      </c>
    </row>
    <row r="4" spans="1:21" ht="15" customHeight="1">
      <c r="A4" s="59"/>
      <c r="B4" s="492" t="s">
        <v>21</v>
      </c>
      <c r="C4" s="493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4"/>
      <c r="O4" s="492" t="s">
        <v>24</v>
      </c>
      <c r="P4" s="493"/>
      <c r="Q4" s="493"/>
      <c r="R4" s="494"/>
    </row>
    <row r="5" spans="1:21" s="9" customFormat="1" ht="15" customHeight="1">
      <c r="A5" s="181"/>
      <c r="B5" s="485" t="s">
        <v>395</v>
      </c>
      <c r="C5" s="490" t="s">
        <v>23</v>
      </c>
      <c r="D5" s="485" t="s">
        <v>334</v>
      </c>
      <c r="E5" s="485" t="s">
        <v>335</v>
      </c>
      <c r="F5" s="498" t="s">
        <v>26</v>
      </c>
      <c r="G5" s="469" t="s">
        <v>403</v>
      </c>
      <c r="H5" s="485" t="s">
        <v>396</v>
      </c>
      <c r="I5" s="485" t="s">
        <v>397</v>
      </c>
      <c r="J5" s="485" t="s">
        <v>398</v>
      </c>
      <c r="K5" s="485" t="s">
        <v>400</v>
      </c>
      <c r="L5" s="485" t="s">
        <v>401</v>
      </c>
      <c r="M5" s="488" t="s">
        <v>341</v>
      </c>
      <c r="N5" s="489"/>
      <c r="O5" s="485" t="s">
        <v>395</v>
      </c>
      <c r="P5" s="485" t="s">
        <v>402</v>
      </c>
      <c r="Q5" s="485" t="s">
        <v>404</v>
      </c>
      <c r="R5" s="490" t="s">
        <v>23</v>
      </c>
    </row>
    <row r="6" spans="1:21" ht="15" customHeight="1">
      <c r="A6" s="159"/>
      <c r="B6" s="486"/>
      <c r="C6" s="491"/>
      <c r="D6" s="486"/>
      <c r="E6" s="486"/>
      <c r="F6" s="499"/>
      <c r="G6" s="500"/>
      <c r="H6" s="486"/>
      <c r="I6" s="486"/>
      <c r="J6" s="486"/>
      <c r="K6" s="486"/>
      <c r="L6" s="486"/>
      <c r="M6" s="159"/>
      <c r="N6" s="55" t="s">
        <v>342</v>
      </c>
      <c r="O6" s="486"/>
      <c r="P6" s="486"/>
      <c r="Q6" s="486"/>
      <c r="R6" s="491"/>
    </row>
    <row r="7" spans="1:21" ht="14.1" customHeight="1">
      <c r="A7" s="424" t="s">
        <v>684</v>
      </c>
      <c r="B7" s="200" t="s">
        <v>347</v>
      </c>
      <c r="C7" s="201">
        <v>3.504965933358184</v>
      </c>
      <c r="D7" s="201">
        <v>4.9225127992251316</v>
      </c>
      <c r="E7" s="201">
        <v>10.282858358145464</v>
      </c>
      <c r="F7" s="201">
        <v>3.7667454688731228</v>
      </c>
      <c r="G7" s="201">
        <v>5.2192594464804731</v>
      </c>
      <c r="H7" s="201">
        <v>10.352312573050604</v>
      </c>
      <c r="I7" s="201">
        <v>2.6517383618149593</v>
      </c>
      <c r="J7" s="201">
        <v>-1.5336653886121709</v>
      </c>
      <c r="K7" s="201">
        <v>22.669773635153124</v>
      </c>
      <c r="L7" s="201">
        <v>2.5403364229316772</v>
      </c>
      <c r="M7" s="201">
        <v>-2.0534754008153855</v>
      </c>
      <c r="N7" s="201">
        <v>-0.7461208319577417</v>
      </c>
      <c r="O7" s="202" t="s">
        <v>347</v>
      </c>
      <c r="P7" s="201">
        <v>1.4684832890426103</v>
      </c>
      <c r="Q7" s="201">
        <v>1.3958296339514398</v>
      </c>
      <c r="R7" s="201">
        <v>3.1437542400890583</v>
      </c>
    </row>
    <row r="8" spans="1:21" ht="14.1" customHeight="1">
      <c r="A8" s="424" t="s">
        <v>676</v>
      </c>
      <c r="B8" s="200" t="s">
        <v>347</v>
      </c>
      <c r="C8" s="201">
        <v>2.6569042550703026</v>
      </c>
      <c r="D8" s="201">
        <v>0.73522139065642644</v>
      </c>
      <c r="E8" s="201">
        <v>-26.173946581814679</v>
      </c>
      <c r="F8" s="201">
        <v>-3.4983799108950997</v>
      </c>
      <c r="G8" s="201">
        <v>6.413644006725927</v>
      </c>
      <c r="H8" s="201">
        <v>-4.7510969889544512</v>
      </c>
      <c r="I8" s="201">
        <v>9.5292766934558024</v>
      </c>
      <c r="J8" s="201">
        <v>11.215837548673523</v>
      </c>
      <c r="K8" s="201">
        <v>8.7788331071913195</v>
      </c>
      <c r="L8" s="201">
        <v>21.352527619685311</v>
      </c>
      <c r="M8" s="201">
        <v>8.6414708886618961</v>
      </c>
      <c r="N8" s="201">
        <v>-5.1756253326237349</v>
      </c>
      <c r="O8" s="202" t="s">
        <v>347</v>
      </c>
      <c r="P8" s="201">
        <v>3.0504923412050688</v>
      </c>
      <c r="Q8" s="201">
        <v>-0.498170560090061</v>
      </c>
      <c r="R8" s="201">
        <v>5.7328493066359787</v>
      </c>
    </row>
    <row r="9" spans="1:21" ht="14.1" customHeight="1">
      <c r="A9" s="46" t="s">
        <v>675</v>
      </c>
      <c r="B9" s="203" t="s">
        <v>347</v>
      </c>
      <c r="C9" s="204">
        <v>-5.7723858830392327</v>
      </c>
      <c r="D9" s="204">
        <v>7.9024023041172953</v>
      </c>
      <c r="E9" s="204">
        <v>6.9091621498073463</v>
      </c>
      <c r="F9" s="204">
        <v>-0.28330098106080781</v>
      </c>
      <c r="G9" s="204">
        <v>16.422121896162523</v>
      </c>
      <c r="H9" s="204">
        <v>-8.3081810961080258</v>
      </c>
      <c r="I9" s="204">
        <v>-4.4234800838574451</v>
      </c>
      <c r="J9" s="204">
        <v>-3.9920159680638667</v>
      </c>
      <c r="K9" s="204">
        <v>-48.983410253211922</v>
      </c>
      <c r="L9" s="204">
        <v>-22.506069300375199</v>
      </c>
      <c r="M9" s="204">
        <v>-22.992666415945841</v>
      </c>
      <c r="N9" s="204">
        <v>-5.9211449417707289</v>
      </c>
      <c r="O9" s="205" t="s">
        <v>347</v>
      </c>
      <c r="P9" s="204">
        <v>4.9290812566898046</v>
      </c>
      <c r="Q9" s="204">
        <v>7.1083076400871192</v>
      </c>
      <c r="R9" s="204">
        <v>-9.8431256828857894</v>
      </c>
    </row>
    <row r="10" spans="1:21" ht="14.1" customHeight="1">
      <c r="A10" s="46" t="s">
        <v>636</v>
      </c>
      <c r="B10" s="200" t="s">
        <v>347</v>
      </c>
      <c r="C10" s="201">
        <v>8.1631666005668393</v>
      </c>
      <c r="D10" s="201">
        <v>-1.1935635530885502</v>
      </c>
      <c r="E10" s="201">
        <v>17.414941054303345</v>
      </c>
      <c r="F10" s="201">
        <v>1.7204187930762282</v>
      </c>
      <c r="G10" s="201">
        <v>-4.5079980610761012</v>
      </c>
      <c r="H10" s="201">
        <v>0.72765072765073047</v>
      </c>
      <c r="I10" s="201">
        <v>26.157051985084443</v>
      </c>
      <c r="J10" s="201">
        <v>7.5491632868682101</v>
      </c>
      <c r="K10" s="201">
        <v>72.322738386308075</v>
      </c>
      <c r="L10" s="201">
        <v>15.322178711285162</v>
      </c>
      <c r="M10" s="201">
        <v>15.86899456687625</v>
      </c>
      <c r="N10" s="201">
        <v>19.761372110365393</v>
      </c>
      <c r="O10" s="202" t="s">
        <v>347</v>
      </c>
      <c r="P10" s="201">
        <v>11.583649868516144</v>
      </c>
      <c r="Q10" s="201">
        <v>8.5071920280286548</v>
      </c>
      <c r="R10" s="201">
        <v>12.067760626299261</v>
      </c>
    </row>
    <row r="11" spans="1:21" ht="14.1" customHeight="1">
      <c r="A11" s="46" t="s">
        <v>639</v>
      </c>
      <c r="B11" s="200" t="s">
        <v>347</v>
      </c>
      <c r="C11" s="201">
        <v>1.0512618719705324</v>
      </c>
      <c r="D11" s="201">
        <v>1.6991557943208058</v>
      </c>
      <c r="E11" s="201">
        <v>-16.949328893975657</v>
      </c>
      <c r="F11" s="201">
        <v>7.9342091652012003</v>
      </c>
      <c r="G11" s="201">
        <v>9.563451776649746</v>
      </c>
      <c r="H11" s="201">
        <v>6.1919504643962897</v>
      </c>
      <c r="I11" s="201">
        <v>-6.18099626184474</v>
      </c>
      <c r="J11" s="201">
        <v>-0.98871846875395741</v>
      </c>
      <c r="K11" s="201">
        <v>-23.723041997729855</v>
      </c>
      <c r="L11" s="201">
        <v>6.260418596036299</v>
      </c>
      <c r="M11" s="201">
        <v>8.8195779879349789</v>
      </c>
      <c r="N11" s="201">
        <v>29.93150684931507</v>
      </c>
      <c r="O11" s="202" t="s">
        <v>347</v>
      </c>
      <c r="P11" s="201">
        <v>1.4758003201969849</v>
      </c>
      <c r="Q11" s="201">
        <v>1.3561897962605318</v>
      </c>
      <c r="R11" s="201">
        <v>-1.557776251706966</v>
      </c>
    </row>
    <row r="12" spans="1:21" ht="14.1" customHeight="1">
      <c r="A12" s="46" t="s">
        <v>651</v>
      </c>
      <c r="B12" s="200" t="s">
        <v>347</v>
      </c>
      <c r="C12" s="201">
        <v>-0.44250332983756246</v>
      </c>
      <c r="D12" s="201">
        <v>5.0651251943190978</v>
      </c>
      <c r="E12" s="201">
        <v>-2.7060886995740385</v>
      </c>
      <c r="F12" s="201">
        <v>-5.0460034502587732</v>
      </c>
      <c r="G12" s="201">
        <v>-12.02742772424018</v>
      </c>
      <c r="H12" s="201">
        <v>-6.7865241334629118</v>
      </c>
      <c r="I12" s="201">
        <v>3.15974796145293</v>
      </c>
      <c r="J12" s="201">
        <v>-7.0349507105364246</v>
      </c>
      <c r="K12" s="201">
        <v>-20.907738095238095</v>
      </c>
      <c r="L12" s="201">
        <v>12.184068328394627</v>
      </c>
      <c r="M12" s="201">
        <v>-0.65361059333317595</v>
      </c>
      <c r="N12" s="201">
        <v>-14.93266880720755</v>
      </c>
      <c r="O12" s="202" t="s">
        <v>347</v>
      </c>
      <c r="P12" s="201">
        <v>1.6861257362228432</v>
      </c>
      <c r="Q12" s="201">
        <v>2.3225658416066164</v>
      </c>
      <c r="R12" s="201">
        <v>-1.5527589234525574</v>
      </c>
    </row>
    <row r="13" spans="1:21" ht="14.1" customHeight="1">
      <c r="A13" s="46" t="s">
        <v>656</v>
      </c>
      <c r="B13" s="201" t="s">
        <v>347</v>
      </c>
      <c r="C13" s="201">
        <v>3.5259815011533968</v>
      </c>
      <c r="D13" s="201">
        <v>4.4847945067731709</v>
      </c>
      <c r="E13" s="201">
        <v>54.893123873293838</v>
      </c>
      <c r="F13" s="201">
        <v>7.2520817562452766</v>
      </c>
      <c r="G13" s="201">
        <v>10.206446176532546</v>
      </c>
      <c r="H13" s="201">
        <v>1.0078192875760283</v>
      </c>
      <c r="I13" s="201">
        <v>-6.1079673044103107</v>
      </c>
      <c r="J13" s="201">
        <v>5.2434070095710217</v>
      </c>
      <c r="K13" s="201">
        <v>24.412041392285989</v>
      </c>
      <c r="L13" s="201">
        <v>-7.3803604723430727</v>
      </c>
      <c r="M13" s="201">
        <v>-16.16754794220132</v>
      </c>
      <c r="N13" s="201">
        <v>-9.3966537096501597</v>
      </c>
      <c r="O13" s="202" t="s">
        <v>347</v>
      </c>
      <c r="P13" s="201">
        <v>4.1056828224232067</v>
      </c>
      <c r="Q13" s="201">
        <v>5.5923505760014258</v>
      </c>
      <c r="R13" s="201">
        <v>4.754962248629635</v>
      </c>
    </row>
    <row r="14" spans="1:21" ht="14.1" customHeight="1" thickBot="1">
      <c r="A14" s="389" t="s">
        <v>674</v>
      </c>
      <c r="B14" s="390" t="s">
        <v>347</v>
      </c>
      <c r="C14" s="390">
        <v>1.2115747896273454</v>
      </c>
      <c r="D14" s="390">
        <v>6.3023303773974026</v>
      </c>
      <c r="E14" s="390">
        <v>-9.2942056696317277</v>
      </c>
      <c r="F14" s="390">
        <v>6.1029550159984902</v>
      </c>
      <c r="G14" s="390">
        <v>-11.612348274873362</v>
      </c>
      <c r="H14" s="390">
        <v>2.4083949767761847</v>
      </c>
      <c r="I14" s="390">
        <v>1.750693580790208</v>
      </c>
      <c r="J14" s="390">
        <v>8.1389643102489408</v>
      </c>
      <c r="K14" s="390">
        <v>-11.984877126654059</v>
      </c>
      <c r="L14" s="390">
        <v>-22.820555835150703</v>
      </c>
      <c r="M14" s="390">
        <v>6.6736425996977156</v>
      </c>
      <c r="N14" s="390">
        <v>10.644780202698501</v>
      </c>
      <c r="O14" s="391" t="s">
        <v>347</v>
      </c>
      <c r="P14" s="390">
        <v>5.0359758379216357</v>
      </c>
      <c r="Q14" s="390">
        <v>5.181588974522966</v>
      </c>
      <c r="R14" s="390">
        <v>0.6255102437507265</v>
      </c>
    </row>
    <row r="15" spans="1:21" ht="14.1" customHeight="1">
      <c r="A15" s="195" t="s">
        <v>650</v>
      </c>
      <c r="B15" s="206" t="s">
        <v>347</v>
      </c>
      <c r="C15" s="207">
        <v>-6.8979677351770352</v>
      </c>
      <c r="D15" s="207">
        <v>-2.1240244979512601</v>
      </c>
      <c r="E15" s="207">
        <v>126.19148038802193</v>
      </c>
      <c r="F15" s="207">
        <v>-21.19003445534058</v>
      </c>
      <c r="G15" s="207">
        <v>-36.179481594423869</v>
      </c>
      <c r="H15" s="207">
        <v>-28.491620111731841</v>
      </c>
      <c r="I15" s="207">
        <v>-6.5515023431039214</v>
      </c>
      <c r="J15" s="207">
        <v>-6.3383987895533238</v>
      </c>
      <c r="K15" s="207">
        <v>-23.509272467902996</v>
      </c>
      <c r="L15" s="207">
        <v>-23.010173548773196</v>
      </c>
      <c r="M15" s="207">
        <v>-20.334170802949526</v>
      </c>
      <c r="N15" s="207">
        <v>3.4050602979427858</v>
      </c>
      <c r="O15" s="208" t="s">
        <v>347</v>
      </c>
      <c r="P15" s="207">
        <v>0.4922411497462198</v>
      </c>
      <c r="Q15" s="207">
        <v>-0.88660626481659177</v>
      </c>
      <c r="R15" s="207">
        <v>-8.1730128673576097</v>
      </c>
    </row>
    <row r="16" spans="1:21" ht="14.1" customHeight="1">
      <c r="A16" s="46" t="s">
        <v>543</v>
      </c>
      <c r="B16" s="200" t="s">
        <v>347</v>
      </c>
      <c r="C16" s="201">
        <v>-5.1214898188109537</v>
      </c>
      <c r="D16" s="201">
        <v>1.5189716778295059</v>
      </c>
      <c r="E16" s="201">
        <v>76.031934771530501</v>
      </c>
      <c r="F16" s="201">
        <v>-9.9122679462944063</v>
      </c>
      <c r="G16" s="201">
        <v>-27.636199909950477</v>
      </c>
      <c r="H16" s="201">
        <v>-13.608853536226873</v>
      </c>
      <c r="I16" s="201">
        <v>-24.149244620784373</v>
      </c>
      <c r="J16" s="201">
        <v>-6.5562130177514781</v>
      </c>
      <c r="K16" s="201">
        <v>35.525826830174665</v>
      </c>
      <c r="L16" s="201">
        <v>59.758715121012514</v>
      </c>
      <c r="M16" s="201">
        <v>-45.493921700009579</v>
      </c>
      <c r="N16" s="201">
        <v>-17.406271515303253</v>
      </c>
      <c r="O16" s="202" t="s">
        <v>347</v>
      </c>
      <c r="P16" s="201">
        <v>1.535946185827064</v>
      </c>
      <c r="Q16" s="201">
        <v>1.3282379840514391</v>
      </c>
      <c r="R16" s="201">
        <v>-1.3710788064269286</v>
      </c>
    </row>
    <row r="17" spans="1:18" ht="14.1" customHeight="1">
      <c r="A17" s="46" t="s">
        <v>387</v>
      </c>
      <c r="B17" s="200" t="s">
        <v>347</v>
      </c>
      <c r="C17" s="201">
        <v>-12.097747147464455</v>
      </c>
      <c r="D17" s="201">
        <v>-6.5507547015312362</v>
      </c>
      <c r="E17" s="201">
        <v>-10.261330925100188</v>
      </c>
      <c r="F17" s="201">
        <v>-2.5744039752603531</v>
      </c>
      <c r="G17" s="201">
        <v>0.85959885386819312</v>
      </c>
      <c r="H17" s="201">
        <v>-9.8810747320510988</v>
      </c>
      <c r="I17" s="201">
        <v>-33.292673629640923</v>
      </c>
      <c r="J17" s="201">
        <v>19.514018691588774</v>
      </c>
      <c r="K17" s="201">
        <v>251.43678160919541</v>
      </c>
      <c r="L17" s="201">
        <v>-36.701058555540669</v>
      </c>
      <c r="M17" s="201">
        <v>-49.491951135974418</v>
      </c>
      <c r="N17" s="201">
        <v>-45.615352523988321</v>
      </c>
      <c r="O17" s="202" t="s">
        <v>347</v>
      </c>
      <c r="P17" s="201">
        <v>-1.2736985546378254</v>
      </c>
      <c r="Q17" s="201">
        <v>1.1369092932013825</v>
      </c>
      <c r="R17" s="201">
        <v>-2.5739717885153501</v>
      </c>
    </row>
    <row r="18" spans="1:18" ht="14.1" customHeight="1">
      <c r="A18" s="46" t="s">
        <v>388</v>
      </c>
      <c r="B18" s="200" t="s">
        <v>347</v>
      </c>
      <c r="C18" s="201">
        <v>-11.471915244865084</v>
      </c>
      <c r="D18" s="201">
        <v>-6.357974396862442</v>
      </c>
      <c r="E18" s="201">
        <v>18.463085660198765</v>
      </c>
      <c r="F18" s="201">
        <v>-7.1091417011848623</v>
      </c>
      <c r="G18" s="201">
        <v>29.937516979081778</v>
      </c>
      <c r="H18" s="201">
        <v>-35.049833887043192</v>
      </c>
      <c r="I18" s="201">
        <v>-37.873018071037876</v>
      </c>
      <c r="J18" s="201">
        <v>-0.39870053160070418</v>
      </c>
      <c r="K18" s="201">
        <v>79.633327282628414</v>
      </c>
      <c r="L18" s="201">
        <v>-13.685162165216413</v>
      </c>
      <c r="M18" s="201">
        <v>-40.845206940001944</v>
      </c>
      <c r="N18" s="201">
        <v>-11.262472366612897</v>
      </c>
      <c r="O18" s="202" t="s">
        <v>347</v>
      </c>
      <c r="P18" s="201">
        <v>0.53990979472489098</v>
      </c>
      <c r="Q18" s="201">
        <v>4.2610517912383905</v>
      </c>
      <c r="R18" s="201">
        <v>-3.821102909248808</v>
      </c>
    </row>
    <row r="19" spans="1:18" ht="14.1" customHeight="1">
      <c r="A19" s="46" t="s">
        <v>649</v>
      </c>
      <c r="B19" s="200" t="s">
        <v>347</v>
      </c>
      <c r="C19" s="201">
        <v>-11.41206878362696</v>
      </c>
      <c r="D19" s="201">
        <v>-7.0801196717261821</v>
      </c>
      <c r="E19" s="201">
        <v>21.052293872313133</v>
      </c>
      <c r="F19" s="201">
        <v>6.316148856264947</v>
      </c>
      <c r="G19" s="201">
        <v>-39.124592052217309</v>
      </c>
      <c r="H19" s="201">
        <v>15.538752362948971</v>
      </c>
      <c r="I19" s="201">
        <v>-25.579793340987365</v>
      </c>
      <c r="J19" s="201">
        <v>-13.74969487742791</v>
      </c>
      <c r="K19" s="201">
        <v>58.505408062930186</v>
      </c>
      <c r="L19" s="201">
        <v>-35.809993711604506</v>
      </c>
      <c r="M19" s="201">
        <v>-19.946990424076606</v>
      </c>
      <c r="N19" s="201">
        <v>-12.917766758967097</v>
      </c>
      <c r="O19" s="202" t="s">
        <v>347</v>
      </c>
      <c r="P19" s="201">
        <v>12.805456580296259</v>
      </c>
      <c r="Q19" s="201">
        <v>17.788729407281998</v>
      </c>
      <c r="R19" s="201">
        <v>2.9150765165508963</v>
      </c>
    </row>
    <row r="20" spans="1:18" ht="14.1" customHeight="1">
      <c r="A20" s="46" t="s">
        <v>389</v>
      </c>
      <c r="B20" s="200" t="s">
        <v>347</v>
      </c>
      <c r="C20" s="201">
        <v>11.291879489903334</v>
      </c>
      <c r="D20" s="201">
        <v>5.2343821388322054</v>
      </c>
      <c r="E20" s="201">
        <v>64.227074235807862</v>
      </c>
      <c r="F20" s="201">
        <v>-5.8340056474384783</v>
      </c>
      <c r="G20" s="201">
        <v>79.009793253536458</v>
      </c>
      <c r="H20" s="201">
        <v>52.415679124886047</v>
      </c>
      <c r="I20" s="201">
        <v>-23.076923076923073</v>
      </c>
      <c r="J20" s="201">
        <v>-8.8824704036514106</v>
      </c>
      <c r="K20" s="201">
        <v>21.830985915492953</v>
      </c>
      <c r="L20" s="201">
        <v>-23.382513661202186</v>
      </c>
      <c r="M20" s="201">
        <v>33.685142814967882</v>
      </c>
      <c r="N20" s="201">
        <v>49.061758573585458</v>
      </c>
      <c r="O20" s="202" t="s">
        <v>347</v>
      </c>
      <c r="P20" s="201">
        <v>3.704734107112051</v>
      </c>
      <c r="Q20" s="201">
        <v>8.6209035913431986</v>
      </c>
      <c r="R20" s="201">
        <v>18.18034018657093</v>
      </c>
    </row>
    <row r="21" spans="1:18" ht="14.1" customHeight="1">
      <c r="A21" s="46" t="s">
        <v>390</v>
      </c>
      <c r="B21" s="200" t="s">
        <v>347</v>
      </c>
      <c r="C21" s="202">
        <v>28.85553130417755</v>
      </c>
      <c r="D21" s="202">
        <v>8.9525487575186737</v>
      </c>
      <c r="E21" s="202">
        <v>111.56974379829201</v>
      </c>
      <c r="F21" s="202">
        <v>8.3881001354537688</v>
      </c>
      <c r="G21" s="202">
        <v>29.060547813551185</v>
      </c>
      <c r="H21" s="202">
        <v>40.100550634426611</v>
      </c>
      <c r="I21" s="202">
        <v>7.4291520830981117</v>
      </c>
      <c r="J21" s="202">
        <v>85.780099394203219</v>
      </c>
      <c r="K21" s="202">
        <v>28.135865204600165</v>
      </c>
      <c r="L21" s="202">
        <v>19.792109902133603</v>
      </c>
      <c r="M21" s="201">
        <v>-5.1773151471643963</v>
      </c>
      <c r="N21" s="202">
        <v>7.9478296311391805</v>
      </c>
      <c r="O21" s="202" t="s">
        <v>347</v>
      </c>
      <c r="P21" s="202">
        <v>2.589146875883519</v>
      </c>
      <c r="Q21" s="202">
        <v>3.2302192062787283</v>
      </c>
      <c r="R21" s="202">
        <v>26.530992781225859</v>
      </c>
    </row>
    <row r="22" spans="1:18" ht="14.1" customHeight="1">
      <c r="A22" s="46" t="s">
        <v>391</v>
      </c>
      <c r="B22" s="200" t="s">
        <v>347</v>
      </c>
      <c r="C22" s="202">
        <v>23.411130224557162</v>
      </c>
      <c r="D22" s="202">
        <v>10.034640898699919</v>
      </c>
      <c r="E22" s="202">
        <v>126.23337363966142</v>
      </c>
      <c r="F22" s="202">
        <v>16.98710799839407</v>
      </c>
      <c r="G22" s="202">
        <v>60.432829726418944</v>
      </c>
      <c r="H22" s="202">
        <v>109.33004521167283</v>
      </c>
      <c r="I22" s="202">
        <v>15.218118933392844</v>
      </c>
      <c r="J22" s="202">
        <v>22.616001527592132</v>
      </c>
      <c r="K22" s="202">
        <v>-4.623791509037412</v>
      </c>
      <c r="L22" s="202">
        <v>-17.552921643683995</v>
      </c>
      <c r="M22" s="201">
        <v>22.43924216635509</v>
      </c>
      <c r="N22" s="202">
        <v>30.497832261922554</v>
      </c>
      <c r="O22" s="202" t="s">
        <v>347</v>
      </c>
      <c r="P22" s="202">
        <v>19.974452030716972</v>
      </c>
      <c r="Q22" s="202">
        <v>24.063854323337996</v>
      </c>
      <c r="R22" s="202">
        <v>21.652500476237989</v>
      </c>
    </row>
    <row r="23" spans="1:18" ht="14.1" customHeight="1">
      <c r="A23" s="46" t="s">
        <v>392</v>
      </c>
      <c r="B23" s="200" t="s">
        <v>347</v>
      </c>
      <c r="C23" s="202">
        <v>15.352061181867803</v>
      </c>
      <c r="D23" s="202">
        <v>14.297981296154628</v>
      </c>
      <c r="E23" s="202">
        <v>13.982932288752092</v>
      </c>
      <c r="F23" s="202">
        <v>18.987825256624504</v>
      </c>
      <c r="G23" s="202">
        <v>50.868055555555557</v>
      </c>
      <c r="H23" s="202">
        <v>27.266935655128478</v>
      </c>
      <c r="I23" s="202">
        <v>71.677018633540371</v>
      </c>
      <c r="J23" s="202">
        <v>20.029192345118396</v>
      </c>
      <c r="K23" s="202">
        <v>-71.574519230769226</v>
      </c>
      <c r="L23" s="202">
        <v>16.736649121769464</v>
      </c>
      <c r="M23" s="201">
        <v>2.5596163815448492</v>
      </c>
      <c r="N23" s="202">
        <v>6.3087429846507614</v>
      </c>
      <c r="O23" s="202" t="s">
        <v>347</v>
      </c>
      <c r="P23" s="202">
        <v>-1.6997554497883205</v>
      </c>
      <c r="Q23" s="202">
        <v>-8.5884109221949672</v>
      </c>
      <c r="R23" s="202">
        <v>14.497625865381124</v>
      </c>
    </row>
    <row r="24" spans="1:18" ht="14.1" customHeight="1">
      <c r="A24" s="46" t="s">
        <v>544</v>
      </c>
      <c r="B24" s="200" t="s">
        <v>347</v>
      </c>
      <c r="C24" s="202">
        <v>-4.5743722227163941</v>
      </c>
      <c r="D24" s="202">
        <v>13.593537716344727</v>
      </c>
      <c r="E24" s="202">
        <v>68.493766868011832</v>
      </c>
      <c r="F24" s="202">
        <v>38.830664467734223</v>
      </c>
      <c r="G24" s="202">
        <v>52.663289059290697</v>
      </c>
      <c r="H24" s="202">
        <v>-26.188476398454561</v>
      </c>
      <c r="I24" s="202">
        <v>19.11386986301369</v>
      </c>
      <c r="J24" s="202">
        <v>-33.324175824175825</v>
      </c>
      <c r="K24" s="202">
        <v>-26.819081116728949</v>
      </c>
      <c r="L24" s="202">
        <v>-14.828993099279709</v>
      </c>
      <c r="M24" s="201">
        <v>-36.989090467073872</v>
      </c>
      <c r="N24" s="202">
        <v>-53.024940783056998</v>
      </c>
      <c r="O24" s="202" t="s">
        <v>347</v>
      </c>
      <c r="P24" s="202">
        <v>9.5677660287671884</v>
      </c>
      <c r="Q24" s="202">
        <v>7.5350247168096463</v>
      </c>
      <c r="R24" s="202">
        <v>-13.35344929594131</v>
      </c>
    </row>
    <row r="25" spans="1:18" ht="14.1" customHeight="1">
      <c r="A25" s="46" t="s">
        <v>393</v>
      </c>
      <c r="B25" s="200" t="s">
        <v>347</v>
      </c>
      <c r="C25" s="202">
        <v>9.281933534743203</v>
      </c>
      <c r="D25" s="202">
        <v>8.1697537435242431</v>
      </c>
      <c r="E25" s="202">
        <v>15.514737912008126</v>
      </c>
      <c r="F25" s="202">
        <v>27.97072896144104</v>
      </c>
      <c r="G25" s="202">
        <v>4.3794734926604351</v>
      </c>
      <c r="H25" s="202">
        <v>-4.7972154963680342</v>
      </c>
      <c r="I25" s="202">
        <v>0.63140461649933144</v>
      </c>
      <c r="J25" s="202">
        <v>-6.86491079014443</v>
      </c>
      <c r="K25" s="202">
        <v>-48.952920799874036</v>
      </c>
      <c r="L25" s="202">
        <v>20.948774167829388</v>
      </c>
      <c r="M25" s="201">
        <v>27.794326721278175</v>
      </c>
      <c r="N25" s="202">
        <v>-3.4416703914181723</v>
      </c>
      <c r="O25" s="202" t="s">
        <v>347</v>
      </c>
      <c r="P25" s="202">
        <v>10.20191684390419</v>
      </c>
      <c r="Q25" s="202">
        <v>12.775912800721013</v>
      </c>
      <c r="R25" s="202">
        <v>5.6069340930708256</v>
      </c>
    </row>
    <row r="26" spans="1:18" ht="14.1" customHeight="1" thickBot="1">
      <c r="A26" s="190" t="s">
        <v>394</v>
      </c>
      <c r="B26" s="209" t="s">
        <v>347</v>
      </c>
      <c r="C26" s="210">
        <v>15.877416220600882</v>
      </c>
      <c r="D26" s="210">
        <v>15.244988150899896</v>
      </c>
      <c r="E26" s="210">
        <v>33.292541543217837</v>
      </c>
      <c r="F26" s="210">
        <v>24.886156648451731</v>
      </c>
      <c r="G26" s="210">
        <v>17.876315224393391</v>
      </c>
      <c r="H26" s="210">
        <v>9.4226836558124916</v>
      </c>
      <c r="I26" s="210">
        <v>9.5148885821336968</v>
      </c>
      <c r="J26" s="210">
        <v>22.035738142952567</v>
      </c>
      <c r="K26" s="210">
        <v>8.2847499232893576</v>
      </c>
      <c r="L26" s="210">
        <v>9.2633619495984476</v>
      </c>
      <c r="M26" s="211">
        <v>8.8213914849428967</v>
      </c>
      <c r="N26" s="210">
        <v>23.048207504666273</v>
      </c>
      <c r="O26" s="210" t="s">
        <v>347</v>
      </c>
      <c r="P26" s="210">
        <v>-1.8427019439888559</v>
      </c>
      <c r="Q26" s="210">
        <v>0.80931509678674463</v>
      </c>
      <c r="R26" s="210">
        <v>8.4105390719674702</v>
      </c>
    </row>
    <row r="27" spans="1:18" ht="14.1" customHeight="1">
      <c r="A27" s="195" t="s">
        <v>655</v>
      </c>
      <c r="B27" s="200" t="s">
        <v>347</v>
      </c>
      <c r="C27" s="201">
        <v>30.133040488235196</v>
      </c>
      <c r="D27" s="201">
        <v>17.59615384615385</v>
      </c>
      <c r="E27" s="201">
        <v>-27.242215178071973</v>
      </c>
      <c r="F27" s="201">
        <v>23.950451207891945</v>
      </c>
      <c r="G27" s="201">
        <v>24.607508532423218</v>
      </c>
      <c r="H27" s="201">
        <v>2.8273809523809534</v>
      </c>
      <c r="I27" s="201">
        <v>27.118977384464117</v>
      </c>
      <c r="J27" s="201">
        <v>147.24846356453028</v>
      </c>
      <c r="K27" s="201">
        <v>62.439388287952255</v>
      </c>
      <c r="L27" s="201">
        <v>10.02072807358465</v>
      </c>
      <c r="M27" s="201">
        <v>20.165632531665032</v>
      </c>
      <c r="N27" s="201">
        <v>7.5062885890692987</v>
      </c>
      <c r="O27" s="202" t="s">
        <v>347</v>
      </c>
      <c r="P27" s="201">
        <v>12.623160126231593</v>
      </c>
      <c r="Q27" s="201">
        <v>14.060036017878307</v>
      </c>
      <c r="R27" s="201">
        <v>53.642311311214485</v>
      </c>
    </row>
    <row r="28" spans="1:18" ht="14.1" customHeight="1">
      <c r="A28" s="46" t="s">
        <v>543</v>
      </c>
      <c r="B28" s="200" t="s">
        <v>347</v>
      </c>
      <c r="C28" s="201">
        <v>19.959120898939453</v>
      </c>
      <c r="D28" s="201">
        <v>13.085279822035311</v>
      </c>
      <c r="E28" s="201">
        <v>20.399498214802669</v>
      </c>
      <c r="F28" s="201">
        <v>26.299365113526306</v>
      </c>
      <c r="G28" s="201">
        <v>-6.0477849676455975</v>
      </c>
      <c r="H28" s="201">
        <v>-1.3610888710968827</v>
      </c>
      <c r="I28" s="201">
        <v>5.4018710391308788</v>
      </c>
      <c r="J28" s="201">
        <v>64.652988855116519</v>
      </c>
      <c r="K28" s="201">
        <v>-12.338908692075679</v>
      </c>
      <c r="L28" s="201">
        <v>-36.279823951818393</v>
      </c>
      <c r="M28" s="201">
        <v>66.382754533081624</v>
      </c>
      <c r="N28" s="201">
        <v>42.437102152167313</v>
      </c>
      <c r="O28" s="202" t="s">
        <v>347</v>
      </c>
      <c r="P28" s="201">
        <v>12.694954867085627</v>
      </c>
      <c r="Q28" s="201">
        <v>12.056313471592105</v>
      </c>
      <c r="R28" s="201">
        <v>6.3753108529227998</v>
      </c>
    </row>
    <row r="29" spans="1:18" ht="14.1" customHeight="1">
      <c r="A29" s="46" t="s">
        <v>387</v>
      </c>
      <c r="B29" s="200" t="s">
        <v>347</v>
      </c>
      <c r="C29" s="201">
        <v>7.5088584884503318</v>
      </c>
      <c r="D29" s="201">
        <v>19.595758974209197</v>
      </c>
      <c r="E29" s="201">
        <v>14.088936411095032</v>
      </c>
      <c r="F29" s="201">
        <v>19.701573521432447</v>
      </c>
      <c r="G29" s="201">
        <v>1.9465488215488325</v>
      </c>
      <c r="H29" s="201">
        <v>12.202671880091231</v>
      </c>
      <c r="I29" s="201">
        <v>37.348571428571418</v>
      </c>
      <c r="J29" s="201">
        <v>-13.390678761338759</v>
      </c>
      <c r="K29" s="201">
        <v>-58.004905968928867</v>
      </c>
      <c r="L29" s="201">
        <v>-24.105630821337854</v>
      </c>
      <c r="M29" s="201">
        <v>47.946805304400229</v>
      </c>
      <c r="N29" s="201">
        <v>40.073642221540354</v>
      </c>
      <c r="O29" s="202" t="s">
        <v>347</v>
      </c>
      <c r="P29" s="201">
        <v>2.6027969055295364</v>
      </c>
      <c r="Q29" s="201">
        <v>1.1762389881391888</v>
      </c>
      <c r="R29" s="201">
        <v>0.82212979978721901</v>
      </c>
    </row>
    <row r="30" spans="1:18" ht="14.1" customHeight="1">
      <c r="A30" s="46" t="s">
        <v>388</v>
      </c>
      <c r="B30" s="200" t="s">
        <v>347</v>
      </c>
      <c r="C30" s="201">
        <v>13.026396784589211</v>
      </c>
      <c r="D30" s="201">
        <v>13.223908330752554</v>
      </c>
      <c r="E30" s="201">
        <v>2.0324594257178585</v>
      </c>
      <c r="F30" s="201">
        <v>17.053821424867778</v>
      </c>
      <c r="G30" s="201">
        <v>-6.4708342044741745</v>
      </c>
      <c r="H30" s="201">
        <v>44.160272804774081</v>
      </c>
      <c r="I30" s="201">
        <v>50.061294996099413</v>
      </c>
      <c r="J30" s="201">
        <v>14.12305411415864</v>
      </c>
      <c r="K30" s="201">
        <v>-54.688763136620857</v>
      </c>
      <c r="L30" s="201">
        <v>-5.2958889761717698</v>
      </c>
      <c r="M30" s="201">
        <v>36.414877928887421</v>
      </c>
      <c r="N30" s="201">
        <v>14.745488823054131</v>
      </c>
      <c r="O30" s="202" t="s">
        <v>347</v>
      </c>
      <c r="P30" s="201">
        <v>7.1713219659704563</v>
      </c>
      <c r="Q30" s="201">
        <v>8.2312404287901977</v>
      </c>
      <c r="R30" s="201">
        <v>6.6824618025110638</v>
      </c>
    </row>
    <row r="31" spans="1:18" ht="14.1" customHeight="1">
      <c r="A31" s="46" t="s">
        <v>649</v>
      </c>
      <c r="B31" s="200" t="s">
        <v>347</v>
      </c>
      <c r="C31" s="201">
        <v>21.11306280826064</v>
      </c>
      <c r="D31" s="201">
        <v>22.684508248777814</v>
      </c>
      <c r="E31" s="201">
        <v>32.863352061910312</v>
      </c>
      <c r="F31" s="201">
        <v>7.6964247484478721</v>
      </c>
      <c r="G31" s="201">
        <v>5.9707768317039944</v>
      </c>
      <c r="H31" s="201">
        <v>33.785994764397898</v>
      </c>
      <c r="I31" s="201">
        <v>-12.04360793993623</v>
      </c>
      <c r="J31" s="201">
        <v>4.7303307188485411</v>
      </c>
      <c r="K31" s="201">
        <v>30.583126550868478</v>
      </c>
      <c r="L31" s="201">
        <v>11.34137151469481</v>
      </c>
      <c r="M31" s="201">
        <v>49.610167681298734</v>
      </c>
      <c r="N31" s="201">
        <v>45.559417289063077</v>
      </c>
      <c r="O31" s="202" t="s">
        <v>347</v>
      </c>
      <c r="P31" s="201">
        <v>2.2326555164090101</v>
      </c>
      <c r="Q31" s="201">
        <v>-2.3175048828125044</v>
      </c>
      <c r="R31" s="201">
        <v>10.421973187674016</v>
      </c>
    </row>
    <row r="32" spans="1:18" ht="14.1" customHeight="1">
      <c r="A32" s="46" t="s">
        <v>389</v>
      </c>
      <c r="B32" s="200" t="s">
        <v>347</v>
      </c>
      <c r="C32" s="201">
        <v>-2.9995292804965268</v>
      </c>
      <c r="D32" s="201">
        <v>7.7381727666102185</v>
      </c>
      <c r="E32" s="201">
        <v>-30.812593065305251</v>
      </c>
      <c r="F32" s="201">
        <v>14.489959839357436</v>
      </c>
      <c r="G32" s="201">
        <v>-51.43760257735093</v>
      </c>
      <c r="H32" s="201">
        <v>-0.22428229665071298</v>
      </c>
      <c r="I32" s="201">
        <v>9.3157894736842106</v>
      </c>
      <c r="J32" s="201">
        <v>26.975306226274796</v>
      </c>
      <c r="K32" s="201">
        <v>-44.807653976479969</v>
      </c>
      <c r="L32" s="201">
        <v>-4.5931103344982516</v>
      </c>
      <c r="M32" s="201">
        <v>-7.3262297797162308</v>
      </c>
      <c r="N32" s="201">
        <v>-15.805720349201756</v>
      </c>
      <c r="O32" s="202" t="s">
        <v>347</v>
      </c>
      <c r="P32" s="201">
        <v>4.2714580878765451</v>
      </c>
      <c r="Q32" s="201">
        <v>-0.30843422618158645</v>
      </c>
      <c r="R32" s="201">
        <v>-7.8250717589494201</v>
      </c>
    </row>
    <row r="33" spans="1:18" ht="14.1" customHeight="1">
      <c r="A33" s="46" t="s">
        <v>390</v>
      </c>
      <c r="B33" s="200" t="s">
        <v>347</v>
      </c>
      <c r="C33" s="201">
        <v>-13.765062138851514</v>
      </c>
      <c r="D33" s="201">
        <v>3.5215391049769895</v>
      </c>
      <c r="E33" s="201">
        <v>-13.476693897164827</v>
      </c>
      <c r="F33" s="201">
        <v>11.080768340661873</v>
      </c>
      <c r="G33" s="201">
        <v>-19.91063948617705</v>
      </c>
      <c r="H33" s="201">
        <v>-10.970608339029386</v>
      </c>
      <c r="I33" s="201">
        <v>7.8612716763005741</v>
      </c>
      <c r="J33" s="201">
        <v>-48.297340570937628</v>
      </c>
      <c r="K33" s="201">
        <v>-36.881653099561674</v>
      </c>
      <c r="L33" s="201">
        <v>-39.625513776830566</v>
      </c>
      <c r="M33" s="201">
        <v>-0.31494155411543323</v>
      </c>
      <c r="N33" s="201">
        <v>20.244163362909816</v>
      </c>
      <c r="O33" s="202" t="s">
        <v>347</v>
      </c>
      <c r="P33" s="201">
        <v>-11.048361746379653</v>
      </c>
      <c r="Q33" s="201">
        <v>-11.482053309266838</v>
      </c>
      <c r="R33" s="201">
        <v>-16.56912486052925</v>
      </c>
    </row>
    <row r="34" spans="1:18" ht="14.1" customHeight="1">
      <c r="A34" s="46" t="s">
        <v>391</v>
      </c>
      <c r="B34" s="200" t="s">
        <v>347</v>
      </c>
      <c r="C34" s="201">
        <v>-14.248149334137016</v>
      </c>
      <c r="D34" s="201">
        <v>-1.8239057839863348</v>
      </c>
      <c r="E34" s="201">
        <v>-47.564071728266391</v>
      </c>
      <c r="F34" s="201">
        <v>-5.6663489037178216</v>
      </c>
      <c r="G34" s="201">
        <v>-21.472809026894033</v>
      </c>
      <c r="H34" s="201">
        <v>-8.6393088552915724</v>
      </c>
      <c r="I34" s="201">
        <v>-11.736225428488433</v>
      </c>
      <c r="J34" s="201">
        <v>-1.9497305883452221</v>
      </c>
      <c r="K34" s="201">
        <v>26.795945350374616</v>
      </c>
      <c r="L34" s="201">
        <v>-26.246014431951671</v>
      </c>
      <c r="M34" s="201">
        <v>-18.711971012511107</v>
      </c>
      <c r="N34" s="201">
        <v>10.339099553213416</v>
      </c>
      <c r="O34" s="202" t="s">
        <v>347</v>
      </c>
      <c r="P34" s="201">
        <v>-3.104830056620278</v>
      </c>
      <c r="Q34" s="201">
        <v>-4.2982712340579372</v>
      </c>
      <c r="R34" s="201">
        <v>-8.8551434100001103</v>
      </c>
    </row>
    <row r="35" spans="1:18" ht="14.1" customHeight="1">
      <c r="A35" s="46" t="s">
        <v>392</v>
      </c>
      <c r="B35" s="200" t="s">
        <v>347</v>
      </c>
      <c r="C35" s="201">
        <v>-5.7298541160125005</v>
      </c>
      <c r="D35" s="201">
        <v>-2.2415276810228257</v>
      </c>
      <c r="E35" s="201">
        <v>24.958576250383558</v>
      </c>
      <c r="F35" s="201">
        <v>-1.67723296685659</v>
      </c>
      <c r="G35" s="201">
        <v>10.375911008822403</v>
      </c>
      <c r="H35" s="201">
        <v>-41.181378274653767</v>
      </c>
      <c r="I35" s="201">
        <v>-40.21345875542692</v>
      </c>
      <c r="J35" s="201">
        <v>-8.1509255506012739</v>
      </c>
      <c r="K35" s="201">
        <v>131.60676532769554</v>
      </c>
      <c r="L35" s="201">
        <v>-39.211712852728098</v>
      </c>
      <c r="M35" s="201">
        <v>1.6206482593037252</v>
      </c>
      <c r="N35" s="201">
        <v>-3.3519908408599419</v>
      </c>
      <c r="O35" s="202" t="s">
        <v>347</v>
      </c>
      <c r="P35" s="201">
        <v>1.9795305837466692E-2</v>
      </c>
      <c r="Q35" s="201">
        <v>11.174322917886737</v>
      </c>
      <c r="R35" s="201">
        <v>-11.60618891219184</v>
      </c>
    </row>
    <row r="36" spans="1:18" ht="14.1" customHeight="1">
      <c r="A36" s="46" t="s">
        <v>544</v>
      </c>
      <c r="B36" s="200" t="s">
        <v>347</v>
      </c>
      <c r="C36" s="201">
        <v>-13.273730156478603</v>
      </c>
      <c r="D36" s="201">
        <v>-1.4417389269510306</v>
      </c>
      <c r="E36" s="201">
        <v>-22.466725143968581</v>
      </c>
      <c r="F36" s="201">
        <v>-8.5300429184549387</v>
      </c>
      <c r="G36" s="201">
        <v>-22.360749843035254</v>
      </c>
      <c r="H36" s="201">
        <v>7.8971324533454679</v>
      </c>
      <c r="I36" s="201">
        <v>-7.726864330637917</v>
      </c>
      <c r="J36" s="201">
        <v>-12.601291031451723</v>
      </c>
      <c r="K36" s="201">
        <v>41.574046260138189</v>
      </c>
      <c r="L36" s="201">
        <v>-25.276479981075163</v>
      </c>
      <c r="M36" s="201">
        <v>-33.662888835302631</v>
      </c>
      <c r="N36" s="201">
        <v>-1.6076407427181638</v>
      </c>
      <c r="O36" s="202" t="s">
        <v>347</v>
      </c>
      <c r="P36" s="201">
        <v>3.7699547835153169</v>
      </c>
      <c r="Q36" s="201">
        <v>7.8300664036631495</v>
      </c>
      <c r="R36" s="201">
        <v>-11.612609536815754</v>
      </c>
    </row>
    <row r="37" spans="1:18" ht="14.1" customHeight="1">
      <c r="A37" s="46" t="s">
        <v>393</v>
      </c>
      <c r="B37" s="200" t="s">
        <v>347</v>
      </c>
      <c r="C37" s="201">
        <v>-8.6974791774483862</v>
      </c>
      <c r="D37" s="201">
        <v>-2.082376559814203</v>
      </c>
      <c r="E37" s="201">
        <v>24.781597636855011</v>
      </c>
      <c r="F37" s="201">
        <v>-4.266737045834434</v>
      </c>
      <c r="G37" s="201">
        <v>-16.306369130636909</v>
      </c>
      <c r="H37" s="201">
        <v>-7.7730090605627078</v>
      </c>
      <c r="I37" s="201">
        <v>-11.91112939724337</v>
      </c>
      <c r="J37" s="201">
        <v>-5.2691114760080264</v>
      </c>
      <c r="K37" s="201">
        <v>146.88463911165948</v>
      </c>
      <c r="L37" s="201">
        <v>-51.86772137991651</v>
      </c>
      <c r="M37" s="201">
        <v>-31.454453950679419</v>
      </c>
      <c r="N37" s="201">
        <v>4.4967596878719762</v>
      </c>
      <c r="O37" s="202" t="s">
        <v>347</v>
      </c>
      <c r="P37" s="201">
        <v>-5.3751993155213285</v>
      </c>
      <c r="Q37" s="201">
        <v>-3.4750937690566253</v>
      </c>
      <c r="R37" s="201">
        <v>-2.9654154668425692</v>
      </c>
    </row>
    <row r="38" spans="1:18" ht="14.1" customHeight="1" thickBot="1">
      <c r="A38" s="190" t="s">
        <v>394</v>
      </c>
      <c r="B38" s="209" t="s">
        <v>347</v>
      </c>
      <c r="C38" s="211">
        <v>-5.2074478928278882</v>
      </c>
      <c r="D38" s="211">
        <v>-5.9177911655514333</v>
      </c>
      <c r="E38" s="211">
        <v>-12.660062817105578</v>
      </c>
      <c r="F38" s="211">
        <v>-8.9288969917958099</v>
      </c>
      <c r="G38" s="211">
        <v>-3.9803260770561955</v>
      </c>
      <c r="H38" s="211">
        <v>-1.4951121334100037</v>
      </c>
      <c r="I38" s="211">
        <v>5.2129287836499394</v>
      </c>
      <c r="J38" s="211">
        <v>-10.441327403352718</v>
      </c>
      <c r="K38" s="211">
        <v>14.763389062057231</v>
      </c>
      <c r="L38" s="211">
        <v>-17.847336628226252</v>
      </c>
      <c r="M38" s="211">
        <v>7.3548356314709684</v>
      </c>
      <c r="N38" s="211">
        <v>-8.2121560832723048</v>
      </c>
      <c r="O38" s="210" t="s">
        <v>347</v>
      </c>
      <c r="P38" s="211">
        <v>22.786688177337311</v>
      </c>
      <c r="Q38" s="211">
        <v>22.445905087023398</v>
      </c>
      <c r="R38" s="211">
        <v>-1.3392229333814121</v>
      </c>
    </row>
    <row r="39" spans="1:18" ht="14.1" customHeight="1">
      <c r="A39" s="195" t="s">
        <v>670</v>
      </c>
      <c r="B39" s="208" t="s">
        <v>347</v>
      </c>
      <c r="C39" s="207">
        <v>-20.687210347928342</v>
      </c>
      <c r="D39" s="207">
        <v>-3.2115227372790711</v>
      </c>
      <c r="E39" s="207">
        <v>11.573552024602773</v>
      </c>
      <c r="F39" s="207">
        <v>-12.462693316451112</v>
      </c>
      <c r="G39" s="207">
        <v>-23.235643202775492</v>
      </c>
      <c r="H39" s="207">
        <v>-10.709117221418229</v>
      </c>
      <c r="I39" s="207">
        <v>-26.5625</v>
      </c>
      <c r="J39" s="207">
        <v>-51.109311970910746</v>
      </c>
      <c r="K39" s="207">
        <v>15.269804822043632</v>
      </c>
      <c r="L39" s="207">
        <v>-8.4780688843096854</v>
      </c>
      <c r="M39" s="207">
        <v>-28.664092005035524</v>
      </c>
      <c r="N39" s="207">
        <v>-31.512895506514226</v>
      </c>
      <c r="O39" s="208" t="s">
        <v>347</v>
      </c>
      <c r="P39" s="207">
        <v>5.1953731233318923</v>
      </c>
      <c r="Q39" s="207">
        <v>2.7923896474335352</v>
      </c>
      <c r="R39" s="207">
        <v>-28.638024730927391</v>
      </c>
    </row>
    <row r="40" spans="1:18" ht="14.1" customHeight="1">
      <c r="A40" s="46" t="s">
        <v>406</v>
      </c>
      <c r="B40" s="208" t="s">
        <v>347</v>
      </c>
      <c r="C40" s="207">
        <v>27.349302997652991</v>
      </c>
      <c r="D40" s="207">
        <v>-0.21288349344507074</v>
      </c>
      <c r="E40" s="207">
        <v>-19.752344313536906</v>
      </c>
      <c r="F40" s="207">
        <v>-8.4561642668484325</v>
      </c>
      <c r="G40" s="207">
        <v>-16.291390728476816</v>
      </c>
      <c r="H40" s="207">
        <v>-16.801948051948056</v>
      </c>
      <c r="I40" s="207">
        <v>11.099446459247941</v>
      </c>
      <c r="J40" s="207">
        <v>143.50434581955236</v>
      </c>
      <c r="K40" s="207">
        <v>582.42101970597435</v>
      </c>
      <c r="L40" s="207">
        <v>24.734622655227568</v>
      </c>
      <c r="M40" s="207">
        <v>-11.969285167691378</v>
      </c>
      <c r="N40" s="207">
        <v>-17.562247286656742</v>
      </c>
      <c r="O40" s="208" t="s">
        <v>347</v>
      </c>
      <c r="P40" s="207">
        <v>10.174871352083992</v>
      </c>
      <c r="Q40" s="207">
        <v>8.3026377270150498</v>
      </c>
      <c r="R40" s="207">
        <v>59.993499214488423</v>
      </c>
    </row>
    <row r="41" spans="1:18" ht="14.1" customHeight="1">
      <c r="A41" s="46" t="s">
        <v>387</v>
      </c>
      <c r="B41" s="208" t="s">
        <v>347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8"/>
      <c r="P41" s="207"/>
      <c r="Q41" s="207"/>
      <c r="R41" s="207"/>
    </row>
    <row r="42" spans="1:18" ht="14.1" customHeight="1">
      <c r="A42" s="46" t="s">
        <v>388</v>
      </c>
      <c r="B42" s="208" t="s">
        <v>347</v>
      </c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8"/>
      <c r="P42" s="207"/>
      <c r="Q42" s="207"/>
      <c r="R42" s="207"/>
    </row>
    <row r="43" spans="1:18" ht="14.1" customHeight="1">
      <c r="A43" s="46" t="s">
        <v>641</v>
      </c>
      <c r="B43" s="208" t="s">
        <v>347</v>
      </c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8"/>
      <c r="P43" s="207"/>
      <c r="Q43" s="207"/>
      <c r="R43" s="207"/>
    </row>
    <row r="44" spans="1:18" ht="14.1" customHeight="1">
      <c r="A44" s="46" t="s">
        <v>643</v>
      </c>
      <c r="B44" s="208" t="s">
        <v>347</v>
      </c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8"/>
      <c r="P44" s="207"/>
      <c r="Q44" s="207"/>
      <c r="R44" s="207"/>
    </row>
    <row r="45" spans="1:18" ht="14.1" customHeight="1">
      <c r="A45" s="46" t="s">
        <v>645</v>
      </c>
      <c r="B45" s="208" t="s">
        <v>347</v>
      </c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8"/>
      <c r="P45" s="207"/>
      <c r="Q45" s="207"/>
      <c r="R45" s="207"/>
    </row>
    <row r="46" spans="1:18" ht="14.1" customHeight="1">
      <c r="A46" s="46" t="s">
        <v>391</v>
      </c>
      <c r="B46" s="208" t="s">
        <v>347</v>
      </c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8"/>
      <c r="P46" s="207"/>
      <c r="Q46" s="207"/>
      <c r="R46" s="207"/>
    </row>
    <row r="47" spans="1:18" ht="14.1" customHeight="1">
      <c r="A47" s="46" t="s">
        <v>392</v>
      </c>
      <c r="B47" s="208" t="s">
        <v>347</v>
      </c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8"/>
      <c r="P47" s="207"/>
      <c r="Q47" s="207"/>
      <c r="R47" s="207"/>
    </row>
    <row r="48" spans="1:18" ht="14.1" customHeight="1">
      <c r="A48" s="46" t="s">
        <v>407</v>
      </c>
      <c r="B48" s="208" t="s">
        <v>347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8"/>
      <c r="P48" s="207"/>
      <c r="Q48" s="207"/>
      <c r="R48" s="207"/>
    </row>
    <row r="49" spans="1:18" ht="14.1" customHeight="1">
      <c r="A49" s="46" t="s">
        <v>393</v>
      </c>
      <c r="B49" s="208" t="s">
        <v>347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8"/>
      <c r="P49" s="207"/>
      <c r="Q49" s="207"/>
      <c r="R49" s="207"/>
    </row>
    <row r="50" spans="1:18" ht="14.1" customHeight="1">
      <c r="A50" s="46" t="s">
        <v>394</v>
      </c>
      <c r="B50" s="208" t="s">
        <v>347</v>
      </c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8"/>
      <c r="P50" s="207"/>
      <c r="Q50" s="207"/>
      <c r="R50" s="207"/>
    </row>
    <row r="51" spans="1:18" ht="14.1" customHeight="1">
      <c r="A51" s="239"/>
    </row>
    <row r="52" spans="1:18" ht="14.1" customHeight="1">
      <c r="A52" s="239"/>
      <c r="D52" s="242"/>
    </row>
    <row r="53" spans="1:18" ht="14.1" customHeight="1">
      <c r="A53" s="239"/>
    </row>
  </sheetData>
  <mergeCells count="19">
    <mergeCell ref="R5:R6"/>
    <mergeCell ref="B4:N4"/>
    <mergeCell ref="O4:R4"/>
    <mergeCell ref="B5:B6"/>
    <mergeCell ref="C5:C6"/>
    <mergeCell ref="F5:F6"/>
    <mergeCell ref="G5:G6"/>
    <mergeCell ref="P5:P6"/>
    <mergeCell ref="D5:D6"/>
    <mergeCell ref="O5:O6"/>
    <mergeCell ref="M1:N1"/>
    <mergeCell ref="Q5:Q6"/>
    <mergeCell ref="E5:E6"/>
    <mergeCell ref="M5:N5"/>
    <mergeCell ref="K5:K6"/>
    <mergeCell ref="H5:H6"/>
    <mergeCell ref="I5:I6"/>
    <mergeCell ref="J5:J6"/>
    <mergeCell ref="L5:L6"/>
  </mergeCells>
  <phoneticPr fontId="3"/>
  <pageMargins left="0.70866141732283472" right="0.39370078740157483" top="0.98425196850393704" bottom="0.55118110236220474" header="0.11811023622047245" footer="0.6692913385826772"/>
  <pageSetup paperSize="9" scale="7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FF00"/>
  </sheetPr>
  <dimension ref="A1:U68"/>
  <sheetViews>
    <sheetView view="pageBreakPreview" zoomScaleNormal="100" zoomScaleSheetLayoutView="100" workbookViewId="0">
      <pane xSplit="1" ySplit="6" topLeftCell="B7" activePane="bottomRight" state="frozen"/>
      <selection activeCell="F17" sqref="F17"/>
      <selection pane="topRight" activeCell="F17" sqref="F17"/>
      <selection pane="bottomLeft" activeCell="F17" sqref="F17"/>
      <selection pane="bottomRight" activeCell="S1" sqref="S1"/>
    </sheetView>
  </sheetViews>
  <sheetFormatPr defaultColWidth="9" defaultRowHeight="13.5" customHeight="1"/>
  <cols>
    <col min="1" max="1" width="13.375" style="9" customWidth="1"/>
    <col min="2" max="2" width="7.625" style="3" customWidth="1"/>
    <col min="3" max="14" width="10.125" style="3" customWidth="1"/>
    <col min="15" max="15" width="7.625" style="3" customWidth="1"/>
    <col min="16" max="18" width="10.125" style="3" customWidth="1"/>
    <col min="19" max="16384" width="9" style="3"/>
  </cols>
  <sheetData>
    <row r="1" spans="1:21" ht="20.100000000000001" customHeight="1">
      <c r="A1" s="285"/>
      <c r="B1" s="8"/>
      <c r="C1" s="8"/>
      <c r="D1" s="8"/>
      <c r="E1" s="8"/>
      <c r="F1" s="8"/>
      <c r="G1" s="286" t="s">
        <v>379</v>
      </c>
      <c r="H1" s="8"/>
      <c r="I1" s="8"/>
      <c r="J1" s="8"/>
      <c r="K1" s="8"/>
      <c r="L1" s="8"/>
      <c r="M1" s="487" t="s">
        <v>692</v>
      </c>
      <c r="N1" s="487"/>
      <c r="O1" s="372">
        <v>2</v>
      </c>
      <c r="P1" s="58"/>
      <c r="Q1" s="8"/>
      <c r="R1" s="8"/>
      <c r="S1" s="8"/>
      <c r="T1" s="8"/>
      <c r="U1" s="8"/>
    </row>
    <row r="2" spans="1:21" ht="15" customHeight="1">
      <c r="E2" s="52"/>
      <c r="K2" s="8"/>
      <c r="M2" s="57"/>
    </row>
    <row r="3" spans="1:21" ht="15" customHeight="1">
      <c r="C3" s="243"/>
      <c r="R3" s="16" t="s">
        <v>354</v>
      </c>
    </row>
    <row r="4" spans="1:21" ht="15" customHeight="1">
      <c r="A4" s="59"/>
      <c r="B4" s="492" t="s">
        <v>307</v>
      </c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6"/>
      <c r="O4" s="492" t="s">
        <v>308</v>
      </c>
      <c r="P4" s="495"/>
      <c r="Q4" s="495"/>
      <c r="R4" s="496"/>
    </row>
    <row r="5" spans="1:21" s="9" customFormat="1" ht="15" customHeight="1">
      <c r="A5" s="181"/>
      <c r="B5" s="485" t="s">
        <v>395</v>
      </c>
      <c r="C5" s="490" t="s">
        <v>309</v>
      </c>
      <c r="D5" s="485" t="s">
        <v>334</v>
      </c>
      <c r="E5" s="485" t="s">
        <v>335</v>
      </c>
      <c r="F5" s="498" t="s">
        <v>310</v>
      </c>
      <c r="G5" s="469" t="s">
        <v>311</v>
      </c>
      <c r="H5" s="485" t="s">
        <v>312</v>
      </c>
      <c r="I5" s="485" t="s">
        <v>313</v>
      </c>
      <c r="J5" s="485" t="s">
        <v>314</v>
      </c>
      <c r="K5" s="485" t="s">
        <v>315</v>
      </c>
      <c r="L5" s="485" t="s">
        <v>316</v>
      </c>
      <c r="M5" s="488" t="s">
        <v>341</v>
      </c>
      <c r="N5" s="489"/>
      <c r="O5" s="485" t="s">
        <v>395</v>
      </c>
      <c r="P5" s="485" t="s">
        <v>317</v>
      </c>
      <c r="Q5" s="485" t="s">
        <v>318</v>
      </c>
      <c r="R5" s="490" t="s">
        <v>309</v>
      </c>
    </row>
    <row r="6" spans="1:21" ht="15" customHeight="1">
      <c r="A6" s="159"/>
      <c r="B6" s="486"/>
      <c r="C6" s="491"/>
      <c r="D6" s="486"/>
      <c r="E6" s="486"/>
      <c r="F6" s="499"/>
      <c r="G6" s="500"/>
      <c r="H6" s="486"/>
      <c r="I6" s="486"/>
      <c r="J6" s="486"/>
      <c r="K6" s="486"/>
      <c r="L6" s="486"/>
      <c r="M6" s="159"/>
      <c r="N6" s="55" t="s">
        <v>342</v>
      </c>
      <c r="O6" s="486"/>
      <c r="P6" s="486"/>
      <c r="Q6" s="486"/>
      <c r="R6" s="491"/>
    </row>
    <row r="7" spans="1:21" ht="14.1" customHeight="1">
      <c r="A7" s="424" t="s">
        <v>683</v>
      </c>
      <c r="B7" s="202" t="s">
        <v>347</v>
      </c>
      <c r="C7" s="201">
        <v>2.3787991427875355</v>
      </c>
      <c r="D7" s="201">
        <v>3.3719337923400428</v>
      </c>
      <c r="E7" s="201">
        <v>10.393251609755216</v>
      </c>
      <c r="F7" s="201">
        <v>-0.41579129666686754</v>
      </c>
      <c r="G7" s="201">
        <v>6.0678018613714357</v>
      </c>
      <c r="H7" s="201">
        <v>11.692624061792101</v>
      </c>
      <c r="I7" s="201">
        <v>2.5491891726423299</v>
      </c>
      <c r="J7" s="201">
        <v>-2.6050102755807769</v>
      </c>
      <c r="K7" s="201">
        <v>22.669773635153124</v>
      </c>
      <c r="L7" s="201">
        <v>1.5250855672590768</v>
      </c>
      <c r="M7" s="201" t="s">
        <v>347</v>
      </c>
      <c r="N7" s="201">
        <v>-0.44746322162261265</v>
      </c>
      <c r="O7" s="202" t="s">
        <v>347</v>
      </c>
      <c r="P7" s="201">
        <v>0.36447407422612876</v>
      </c>
      <c r="Q7" s="201">
        <v>0.29261091389856109</v>
      </c>
      <c r="R7" s="201">
        <v>2.0215175470712943</v>
      </c>
    </row>
    <row r="8" spans="1:21" ht="14.1" customHeight="1">
      <c r="A8" s="424" t="s">
        <v>682</v>
      </c>
      <c r="B8" s="202" t="s">
        <v>347</v>
      </c>
      <c r="C8" s="201">
        <v>2.2479126046516917</v>
      </c>
      <c r="D8" s="201">
        <v>-6.4264493396404276E-2</v>
      </c>
      <c r="E8" s="201">
        <v>-26.614261015720352</v>
      </c>
      <c r="F8" s="201">
        <v>-5.2977231706526906</v>
      </c>
      <c r="G8" s="201">
        <v>6.7338455433559874</v>
      </c>
      <c r="H8" s="201">
        <v>-5.1305746901936793</v>
      </c>
      <c r="I8" s="201">
        <v>8.8760205700355819</v>
      </c>
      <c r="J8" s="201">
        <v>11.887160511743989</v>
      </c>
      <c r="K8" s="201">
        <v>10.323360149281257</v>
      </c>
      <c r="L8" s="201">
        <v>19.206805127392258</v>
      </c>
      <c r="M8" s="201" t="s">
        <v>347</v>
      </c>
      <c r="N8" s="201">
        <v>-3.2404340128813547</v>
      </c>
      <c r="O8" s="202" t="s">
        <v>347</v>
      </c>
      <c r="P8" s="201">
        <v>2.6399326107620302</v>
      </c>
      <c r="Q8" s="201">
        <v>-0.8945921913247612</v>
      </c>
      <c r="R8" s="201">
        <v>5.3116028950557448</v>
      </c>
    </row>
    <row r="9" spans="1:21" ht="14.1" customHeight="1">
      <c r="A9" s="46" t="s">
        <v>681</v>
      </c>
      <c r="B9" s="205" t="s">
        <v>347</v>
      </c>
      <c r="C9" s="204">
        <v>-5.2988802844615375</v>
      </c>
      <c r="D9" s="204">
        <v>6.3077855212978484</v>
      </c>
      <c r="E9" s="204">
        <v>5.4330987670683895</v>
      </c>
      <c r="F9" s="204">
        <v>2.9068101330641749</v>
      </c>
      <c r="G9" s="204">
        <v>16.073900195575817</v>
      </c>
      <c r="H9" s="204">
        <v>-8.7643592996099695</v>
      </c>
      <c r="I9" s="204">
        <v>-4.8042630317305264</v>
      </c>
      <c r="J9" s="204">
        <v>-2.8259270931820457</v>
      </c>
      <c r="K9" s="204">
        <v>-44.66747315966586</v>
      </c>
      <c r="L9" s="204">
        <v>-22.350770842059319</v>
      </c>
      <c r="M9" s="204" t="s">
        <v>347</v>
      </c>
      <c r="N9" s="204">
        <v>0.94297753028893538</v>
      </c>
      <c r="O9" s="205" t="s">
        <v>347</v>
      </c>
      <c r="P9" s="204">
        <v>5.4563630720500633</v>
      </c>
      <c r="Q9" s="204">
        <v>7.6465403417961042</v>
      </c>
      <c r="R9" s="204">
        <v>-9.3900760632018017</v>
      </c>
    </row>
    <row r="10" spans="1:21" ht="14.1" customHeight="1">
      <c r="A10" s="46" t="s">
        <v>637</v>
      </c>
      <c r="B10" s="202" t="s">
        <v>347</v>
      </c>
      <c r="C10" s="201">
        <v>8.2714380386054387</v>
      </c>
      <c r="D10" s="201">
        <v>-1.7828663549588009</v>
      </c>
      <c r="E10" s="201">
        <v>15.5658868644718</v>
      </c>
      <c r="F10" s="201">
        <v>-0.7605670311451318</v>
      </c>
      <c r="G10" s="201">
        <v>-7.1089475302296705</v>
      </c>
      <c r="H10" s="201">
        <v>-0.36829799441073785</v>
      </c>
      <c r="I10" s="201">
        <v>25.529404960283042</v>
      </c>
      <c r="J10" s="201">
        <v>14.657956595808329</v>
      </c>
      <c r="K10" s="201">
        <v>73.014797576614527</v>
      </c>
      <c r="L10" s="201">
        <v>14.293536879370826</v>
      </c>
      <c r="M10" s="201" t="s">
        <v>347</v>
      </c>
      <c r="N10" s="201">
        <v>17.875366250359637</v>
      </c>
      <c r="O10" s="202" t="s">
        <v>347</v>
      </c>
      <c r="P10" s="201">
        <v>11.69534521372988</v>
      </c>
      <c r="Q10" s="201">
        <v>8.6158078358645085</v>
      </c>
      <c r="R10" s="201">
        <v>12.179940566866133</v>
      </c>
    </row>
    <row r="11" spans="1:21" ht="14.1" customHeight="1">
      <c r="A11" s="424" t="s">
        <v>677</v>
      </c>
      <c r="B11" s="202" t="s">
        <v>347</v>
      </c>
      <c r="C11" s="201">
        <v>-2.1769004143557202</v>
      </c>
      <c r="D11" s="201">
        <v>-3.3277986746000021</v>
      </c>
      <c r="E11" s="201">
        <v>-17.934119460450258</v>
      </c>
      <c r="F11" s="201">
        <v>-3.8876142785385537</v>
      </c>
      <c r="G11" s="201">
        <v>8.4786651253957892</v>
      </c>
      <c r="H11" s="201">
        <v>3.80444815679013</v>
      </c>
      <c r="I11" s="201">
        <v>-6.3682597423600162</v>
      </c>
      <c r="J11" s="201">
        <v>0.31538149062415588</v>
      </c>
      <c r="K11" s="201">
        <v>-24.253269113932319</v>
      </c>
      <c r="L11" s="201">
        <v>4.3815506837291629</v>
      </c>
      <c r="M11" s="201" t="s">
        <v>347</v>
      </c>
      <c r="N11" s="201">
        <v>28.772553864534277</v>
      </c>
      <c r="O11" s="202" t="s">
        <v>347</v>
      </c>
      <c r="P11" s="201">
        <v>-1.765924181803491</v>
      </c>
      <c r="Q11" s="201">
        <v>-1.8817136531843803</v>
      </c>
      <c r="R11" s="201">
        <v>-4.7025907567347147</v>
      </c>
    </row>
    <row r="12" spans="1:21" ht="14.1" customHeight="1">
      <c r="A12" s="424" t="s">
        <v>678</v>
      </c>
      <c r="B12" s="202" t="s">
        <v>347</v>
      </c>
      <c r="C12" s="201">
        <v>-4.5469830583293902</v>
      </c>
      <c r="D12" s="201">
        <v>-3.7865153898176795</v>
      </c>
      <c r="E12" s="201">
        <v>-4.5202048082178869</v>
      </c>
      <c r="F12" s="201">
        <v>0.69352762432792758</v>
      </c>
      <c r="G12" s="201">
        <v>-20.530648350713797</v>
      </c>
      <c r="H12" s="201">
        <v>-10.715061430520034</v>
      </c>
      <c r="I12" s="201">
        <v>1.137007805346002</v>
      </c>
      <c r="J12" s="201">
        <v>-9.2138190532582325</v>
      </c>
      <c r="K12" s="201">
        <v>-21.613219123129912</v>
      </c>
      <c r="L12" s="201">
        <v>8.7054925662738647</v>
      </c>
      <c r="M12" s="201" t="s">
        <v>347</v>
      </c>
      <c r="N12" s="201">
        <v>-16.600655693340737</v>
      </c>
      <c r="O12" s="202" t="s">
        <v>347</v>
      </c>
      <c r="P12" s="201">
        <v>-2.5061114705437704</v>
      </c>
      <c r="Q12" s="201">
        <v>-1.8959100272227913</v>
      </c>
      <c r="R12" s="201">
        <v>-5.6114658901750269</v>
      </c>
    </row>
    <row r="13" spans="1:21" ht="14.1" customHeight="1">
      <c r="A13" s="424" t="s">
        <v>679</v>
      </c>
      <c r="B13" s="202" t="s">
        <v>347</v>
      </c>
      <c r="C13" s="201">
        <v>-0.26398699310848928</v>
      </c>
      <c r="D13" s="201">
        <v>-0.39581076570717189</v>
      </c>
      <c r="E13" s="201">
        <v>52.60406292935356</v>
      </c>
      <c r="F13" s="201">
        <v>1.0858451991001772</v>
      </c>
      <c r="G13" s="201">
        <v>5.1588226875310506</v>
      </c>
      <c r="H13" s="201">
        <v>-2.9703945364303208</v>
      </c>
      <c r="I13" s="201">
        <v>-7.3128996094869674</v>
      </c>
      <c r="J13" s="201">
        <v>3.4841760172773073</v>
      </c>
      <c r="K13" s="201">
        <v>21.972589600280369</v>
      </c>
      <c r="L13" s="201">
        <v>-11.36876600224217</v>
      </c>
      <c r="M13" s="201" t="s">
        <v>347</v>
      </c>
      <c r="N13" s="201">
        <v>-10.735619418374531</v>
      </c>
      <c r="O13" s="202" t="s">
        <v>347</v>
      </c>
      <c r="P13" s="201">
        <v>0.29449212179499806</v>
      </c>
      <c r="Q13" s="201">
        <v>1.7267346589609156</v>
      </c>
      <c r="R13" s="201">
        <v>0.92000216630985232</v>
      </c>
    </row>
    <row r="14" spans="1:21" ht="14.1" customHeight="1" thickBot="1">
      <c r="A14" s="389" t="s">
        <v>680</v>
      </c>
      <c r="B14" s="391" t="s">
        <v>347</v>
      </c>
      <c r="C14" s="390">
        <v>-2.7746639869093648</v>
      </c>
      <c r="D14" s="390">
        <v>-0.55909225687801323</v>
      </c>
      <c r="E14" s="390">
        <v>-10.546553914824186</v>
      </c>
      <c r="F14" s="390">
        <v>2.3172179517825464</v>
      </c>
      <c r="G14" s="390">
        <v>-15.25632624628318</v>
      </c>
      <c r="H14" s="390">
        <v>1.0941707569360304</v>
      </c>
      <c r="I14" s="390">
        <v>-0.63408830000956096</v>
      </c>
      <c r="J14" s="390">
        <v>4.1801197593920314</v>
      </c>
      <c r="K14" s="390">
        <v>-2.8530652612075769</v>
      </c>
      <c r="L14" s="390">
        <v>-24.629449057764361</v>
      </c>
      <c r="M14" s="390" t="s">
        <v>347</v>
      </c>
      <c r="N14" s="390">
        <v>8.5817273824323017</v>
      </c>
      <c r="O14" s="391" t="s">
        <v>347</v>
      </c>
      <c r="P14" s="390">
        <v>0.89911223623597714</v>
      </c>
      <c r="Q14" s="390">
        <v>1.0389903693784674</v>
      </c>
      <c r="R14" s="390">
        <v>-3.3376462596054424</v>
      </c>
    </row>
    <row r="15" spans="1:21" ht="14.1" customHeight="1">
      <c r="A15" s="195" t="s">
        <v>650</v>
      </c>
      <c r="B15" s="208" t="s">
        <v>347</v>
      </c>
      <c r="C15" s="207">
        <v>-10.30632729785842</v>
      </c>
      <c r="D15" s="207">
        <v>-8.0113012198790088</v>
      </c>
      <c r="E15" s="207">
        <v>123.28872693783018</v>
      </c>
      <c r="F15" s="207">
        <v>-17.820682435183077</v>
      </c>
      <c r="G15" s="207">
        <v>-42.504037472453938</v>
      </c>
      <c r="H15" s="207">
        <v>-31.701642895636905</v>
      </c>
      <c r="I15" s="207">
        <v>-7.7507426881578638</v>
      </c>
      <c r="J15" s="207">
        <v>-9.0664065917993479</v>
      </c>
      <c r="K15" s="207">
        <v>-24.116341734030755</v>
      </c>
      <c r="L15" s="207">
        <v>-26.395959415653149</v>
      </c>
      <c r="M15" s="207" t="s">
        <v>347</v>
      </c>
      <c r="N15" s="207">
        <v>1.1791196653060609</v>
      </c>
      <c r="O15" s="208" t="s">
        <v>347</v>
      </c>
      <c r="P15" s="207">
        <v>-3.186665559011348</v>
      </c>
      <c r="Q15" s="207">
        <v>-4.5150349372028886</v>
      </c>
      <c r="R15" s="207">
        <v>-11.534694477223129</v>
      </c>
    </row>
    <row r="16" spans="1:21" ht="14.1" customHeight="1">
      <c r="A16" s="46" t="s">
        <v>543</v>
      </c>
      <c r="B16" s="202" t="s">
        <v>347</v>
      </c>
      <c r="C16" s="201">
        <v>-9.5533744697911764</v>
      </c>
      <c r="D16" s="201">
        <v>-4.497674809191432</v>
      </c>
      <c r="E16" s="201">
        <v>73.259778318435536</v>
      </c>
      <c r="F16" s="201">
        <v>-17.952885196989442</v>
      </c>
      <c r="G16" s="201">
        <v>-32.052769868498096</v>
      </c>
      <c r="H16" s="201">
        <v>-17.486966128201399</v>
      </c>
      <c r="I16" s="201">
        <v>-23.997239098982337</v>
      </c>
      <c r="J16" s="201">
        <v>-9.1013745308866518</v>
      </c>
      <c r="K16" s="201">
        <v>34.450225029935176</v>
      </c>
      <c r="L16" s="201">
        <v>50.573718304441599</v>
      </c>
      <c r="M16" s="201" t="s">
        <v>347</v>
      </c>
      <c r="N16" s="201">
        <v>-18.786894311999259</v>
      </c>
      <c r="O16" s="202" t="s">
        <v>347</v>
      </c>
      <c r="P16" s="201">
        <v>-3.2069149801457808</v>
      </c>
      <c r="Q16" s="201">
        <v>-3.4049208922293128</v>
      </c>
      <c r="R16" s="201">
        <v>-5.9781494818178516</v>
      </c>
    </row>
    <row r="17" spans="1:18" ht="14.1" customHeight="1">
      <c r="A17" s="46" t="s">
        <v>387</v>
      </c>
      <c r="B17" s="202" t="s">
        <v>347</v>
      </c>
      <c r="C17" s="201">
        <v>-15.559795530705522</v>
      </c>
      <c r="D17" s="201">
        <v>-11.506396497662163</v>
      </c>
      <c r="E17" s="201">
        <v>-11.674538312106487</v>
      </c>
      <c r="F17" s="201">
        <v>-8.7775318120415395</v>
      </c>
      <c r="G17" s="201">
        <v>-3.0196164866651998</v>
      </c>
      <c r="H17" s="201">
        <v>-11.212881509409945</v>
      </c>
      <c r="I17" s="201">
        <v>-32.957460934312486</v>
      </c>
      <c r="J17" s="201">
        <v>16.826997743488548</v>
      </c>
      <c r="K17" s="201">
        <v>248.99382483534799</v>
      </c>
      <c r="L17" s="201">
        <v>-40.284017505227041</v>
      </c>
      <c r="M17" s="201" t="s">
        <v>347</v>
      </c>
      <c r="N17" s="201">
        <v>-46.681718160772853</v>
      </c>
      <c r="O17" s="202" t="s">
        <v>347</v>
      </c>
      <c r="P17" s="201">
        <v>-5.1620543272217319</v>
      </c>
      <c r="Q17" s="201">
        <v>-2.8463887673377597</v>
      </c>
      <c r="R17" s="201">
        <v>-6.4111160312347204</v>
      </c>
    </row>
    <row r="18" spans="1:18" ht="14.1" customHeight="1">
      <c r="A18" s="46" t="s">
        <v>388</v>
      </c>
      <c r="B18" s="202" t="s">
        <v>347</v>
      </c>
      <c r="C18" s="201">
        <v>-14.216972136497175</v>
      </c>
      <c r="D18" s="201">
        <v>-10.476074949199276</v>
      </c>
      <c r="E18" s="201">
        <v>16.827500651083582</v>
      </c>
      <c r="F18" s="201">
        <v>-6.9229876765379394</v>
      </c>
      <c r="G18" s="201">
        <v>23.397452021920028</v>
      </c>
      <c r="H18" s="201">
        <v>-37.42758563298959</v>
      </c>
      <c r="I18" s="201">
        <v>-37.748515101240358</v>
      </c>
      <c r="J18" s="201">
        <v>-3.393501970514734</v>
      </c>
      <c r="K18" s="201">
        <v>75.938616339498964</v>
      </c>
      <c r="L18" s="201">
        <v>-17.717027802875506</v>
      </c>
      <c r="M18" s="201" t="s">
        <v>347</v>
      </c>
      <c r="N18" s="201">
        <v>-12.831505271721898</v>
      </c>
      <c r="O18" s="202" t="s">
        <v>347</v>
      </c>
      <c r="P18" s="201">
        <v>-2.5776067880572739</v>
      </c>
      <c r="Q18" s="201">
        <v>1.0281509605023054</v>
      </c>
      <c r="R18" s="201">
        <v>-6.803394291907761</v>
      </c>
    </row>
    <row r="19" spans="1:18" ht="14.1" customHeight="1">
      <c r="A19" s="46" t="s">
        <v>649</v>
      </c>
      <c r="B19" s="202" t="s">
        <v>347</v>
      </c>
      <c r="C19" s="201">
        <v>-14.737313554982634</v>
      </c>
      <c r="D19" s="201">
        <v>-10.996283210465696</v>
      </c>
      <c r="E19" s="201">
        <v>19.145958535741279</v>
      </c>
      <c r="F19" s="201">
        <v>-0.91691625697581935</v>
      </c>
      <c r="G19" s="201">
        <v>-42.893613557427123</v>
      </c>
      <c r="H19" s="201">
        <v>11.52389224222874</v>
      </c>
      <c r="I19" s="201">
        <v>-26.316627070284525</v>
      </c>
      <c r="J19" s="201">
        <v>-16.180461494099031</v>
      </c>
      <c r="K19" s="201">
        <v>55.702758411522765</v>
      </c>
      <c r="L19" s="201">
        <v>-38.219435718579888</v>
      </c>
      <c r="M19" s="201" t="s">
        <v>347</v>
      </c>
      <c r="N19" s="201">
        <v>-14.035307758111637</v>
      </c>
      <c r="O19" s="202" t="s">
        <v>347</v>
      </c>
      <c r="P19" s="201">
        <v>8.5711805392649332</v>
      </c>
      <c r="Q19" s="201">
        <v>13.3674007769798</v>
      </c>
      <c r="R19" s="201">
        <v>-0.9479533045708366</v>
      </c>
    </row>
    <row r="20" spans="1:18" ht="14.1" customHeight="1">
      <c r="A20" s="46" t="s">
        <v>389</v>
      </c>
      <c r="B20" s="202" t="s">
        <v>347</v>
      </c>
      <c r="C20" s="201">
        <v>8.6834760643587305</v>
      </c>
      <c r="D20" s="201">
        <v>1.9713005221242197</v>
      </c>
      <c r="E20" s="201">
        <v>61.640821098236096</v>
      </c>
      <c r="F20" s="201">
        <v>-3.3203343402859131</v>
      </c>
      <c r="G20" s="201">
        <v>71.465319208368243</v>
      </c>
      <c r="H20" s="201">
        <v>44.881824263199668</v>
      </c>
      <c r="I20" s="201">
        <v>-23.611641585822309</v>
      </c>
      <c r="J20" s="201">
        <v>-11.536379032671274</v>
      </c>
      <c r="K20" s="201">
        <v>18.859498454139477</v>
      </c>
      <c r="L20" s="201">
        <v>-26.32934005884826</v>
      </c>
      <c r="M20" s="201" t="s">
        <v>347</v>
      </c>
      <c r="N20" s="201">
        <v>47.003706680064553</v>
      </c>
      <c r="O20" s="202" t="s">
        <v>347</v>
      </c>
      <c r="P20" s="201">
        <v>1.2741544014766015</v>
      </c>
      <c r="Q20" s="201">
        <v>6.0751011634210927</v>
      </c>
      <c r="R20" s="201">
        <v>15.410488463448168</v>
      </c>
    </row>
    <row r="21" spans="1:18" ht="14.1" customHeight="1">
      <c r="A21" s="46" t="s">
        <v>390</v>
      </c>
      <c r="B21" s="202" t="s">
        <v>347</v>
      </c>
      <c r="C21" s="202">
        <v>24.498097878432425</v>
      </c>
      <c r="D21" s="202">
        <v>5.2681630507426913</v>
      </c>
      <c r="E21" s="202">
        <v>109.06101165839131</v>
      </c>
      <c r="F21" s="202">
        <v>-1.9999094616150459</v>
      </c>
      <c r="G21" s="202">
        <v>22.564622804891933</v>
      </c>
      <c r="H21" s="202">
        <v>35.36285085451847</v>
      </c>
      <c r="I21" s="202">
        <v>6.4709138583727732</v>
      </c>
      <c r="J21" s="202">
        <v>83.577173314430041</v>
      </c>
      <c r="K21" s="202">
        <v>25.010600199609922</v>
      </c>
      <c r="L21" s="202">
        <v>15.741168987568699</v>
      </c>
      <c r="M21" s="201" t="s">
        <v>347</v>
      </c>
      <c r="N21" s="202">
        <v>6.0391253743999895</v>
      </c>
      <c r="O21" s="202" t="s">
        <v>347</v>
      </c>
      <c r="P21" s="202">
        <v>-0.88005132764876759</v>
      </c>
      <c r="Q21" s="202">
        <v>-0.26065777171137006</v>
      </c>
      <c r="R21" s="202">
        <v>22.25216693838248</v>
      </c>
    </row>
    <row r="22" spans="1:18" ht="14.1" customHeight="1">
      <c r="A22" s="46" t="s">
        <v>391</v>
      </c>
      <c r="B22" s="202" t="s">
        <v>347</v>
      </c>
      <c r="C22" s="202">
        <v>19.353124008275778</v>
      </c>
      <c r="D22" s="202">
        <v>7.7714406451517393</v>
      </c>
      <c r="E22" s="202">
        <v>123.10983593654971</v>
      </c>
      <c r="F22" s="202">
        <v>2.7103669871765268</v>
      </c>
      <c r="G22" s="202">
        <v>51.637835280169121</v>
      </c>
      <c r="H22" s="202">
        <v>102.44685223566034</v>
      </c>
      <c r="I22" s="202">
        <v>12.848304538092915</v>
      </c>
      <c r="J22" s="202">
        <v>22.127491561346744</v>
      </c>
      <c r="K22" s="202">
        <v>-6.9500404966218561</v>
      </c>
      <c r="L22" s="202">
        <v>-21.32912370580534</v>
      </c>
      <c r="M22" s="201" t="s">
        <v>347</v>
      </c>
      <c r="N22" s="202">
        <v>28.442748289293853</v>
      </c>
      <c r="O22" s="202" t="s">
        <v>347</v>
      </c>
      <c r="P22" s="202">
        <v>16.029450706689531</v>
      </c>
      <c r="Q22" s="202">
        <v>19.98438522566537</v>
      </c>
      <c r="R22" s="202">
        <v>17.652321543750471</v>
      </c>
    </row>
    <row r="23" spans="1:18" ht="14.1" customHeight="1">
      <c r="A23" s="46" t="s">
        <v>392</v>
      </c>
      <c r="B23" s="202" t="s">
        <v>347</v>
      </c>
      <c r="C23" s="202">
        <v>11.236317436709564</v>
      </c>
      <c r="D23" s="202">
        <v>9.167126357358768</v>
      </c>
      <c r="E23" s="202">
        <v>12.742761907766663</v>
      </c>
      <c r="F23" s="202">
        <v>7.7788272252033552</v>
      </c>
      <c r="G23" s="202">
        <v>45.766237251744514</v>
      </c>
      <c r="H23" s="202">
        <v>20.403912634937061</v>
      </c>
      <c r="I23" s="202">
        <v>67.489774276624772</v>
      </c>
      <c r="J23" s="202">
        <v>20.632354115696884</v>
      </c>
      <c r="K23" s="202">
        <v>-72.267823639774846</v>
      </c>
      <c r="L23" s="202">
        <v>12.138952086233878</v>
      </c>
      <c r="M23" s="201" t="s">
        <v>347</v>
      </c>
      <c r="N23" s="202">
        <v>5.0481650045956172</v>
      </c>
      <c r="O23" s="202" t="s">
        <v>347</v>
      </c>
      <c r="P23" s="202">
        <v>-5.2070930084747502</v>
      </c>
      <c r="Q23" s="202">
        <v>-11.849962316485019</v>
      </c>
      <c r="R23" s="202">
        <v>10.412368240483261</v>
      </c>
    </row>
    <row r="24" spans="1:18" ht="14.1" customHeight="1">
      <c r="A24" s="46" t="s">
        <v>544</v>
      </c>
      <c r="B24" s="202" t="s">
        <v>347</v>
      </c>
      <c r="C24" s="202">
        <v>-7.712158822743131</v>
      </c>
      <c r="D24" s="202">
        <v>8.1843216346140224</v>
      </c>
      <c r="E24" s="202">
        <v>65.514505764255233</v>
      </c>
      <c r="F24" s="202">
        <v>32.725300638369227</v>
      </c>
      <c r="G24" s="202">
        <v>50.704135300385687</v>
      </c>
      <c r="H24" s="202">
        <v>-29.163604988919932</v>
      </c>
      <c r="I24" s="202">
        <v>15.644533847586107</v>
      </c>
      <c r="J24" s="202">
        <v>-33.589816557944054</v>
      </c>
      <c r="K24" s="202">
        <v>-28.603981577296533</v>
      </c>
      <c r="L24" s="202">
        <v>-18.340357717430201</v>
      </c>
      <c r="M24" s="201" t="s">
        <v>347</v>
      </c>
      <c r="N24" s="202">
        <v>-53.49004037926435</v>
      </c>
      <c r="O24" s="202" t="s">
        <v>347</v>
      </c>
      <c r="P24" s="202">
        <v>5.9649574746297729</v>
      </c>
      <c r="Q24" s="202">
        <v>3.999056786082833</v>
      </c>
      <c r="R24" s="202">
        <v>-16.202562181761426</v>
      </c>
    </row>
    <row r="25" spans="1:18" ht="14.1" customHeight="1">
      <c r="A25" s="46" t="s">
        <v>393</v>
      </c>
      <c r="B25" s="202" t="s">
        <v>347</v>
      </c>
      <c r="C25" s="202">
        <v>4.9778420122413181</v>
      </c>
      <c r="D25" s="202">
        <v>1.9507575339531069</v>
      </c>
      <c r="E25" s="202">
        <v>13.583813089486863</v>
      </c>
      <c r="F25" s="202">
        <v>19.598812113496301</v>
      </c>
      <c r="G25" s="202">
        <v>1.6353198565340232</v>
      </c>
      <c r="H25" s="202">
        <v>-9.1576483743969881</v>
      </c>
      <c r="I25" s="202">
        <v>-1.8230198863421032</v>
      </c>
      <c r="J25" s="202">
        <v>-7.5123245185148129</v>
      </c>
      <c r="K25" s="202">
        <v>-50.197971512072229</v>
      </c>
      <c r="L25" s="202">
        <v>16.185181717415364</v>
      </c>
      <c r="M25" s="201" t="s">
        <v>347</v>
      </c>
      <c r="N25" s="202">
        <v>-4.4922555800377513</v>
      </c>
      <c r="O25" s="202" t="s">
        <v>347</v>
      </c>
      <c r="P25" s="202">
        <v>5.8615915887648473</v>
      </c>
      <c r="Q25" s="202">
        <v>8.334210183209434</v>
      </c>
      <c r="R25" s="202">
        <v>1.447583182584844</v>
      </c>
    </row>
    <row r="26" spans="1:18" ht="14.1" customHeight="1" thickBot="1">
      <c r="A26" s="190" t="s">
        <v>394</v>
      </c>
      <c r="B26" s="210" t="s">
        <v>347</v>
      </c>
      <c r="C26" s="210">
        <v>10.149635190685235</v>
      </c>
      <c r="D26" s="210">
        <v>7.1050075751857733</v>
      </c>
      <c r="E26" s="210">
        <v>30.935698961903579</v>
      </c>
      <c r="F26" s="210">
        <v>12.106065214050021</v>
      </c>
      <c r="G26" s="210">
        <v>15.001283145749667</v>
      </c>
      <c r="H26" s="210">
        <v>4.6105962292662506</v>
      </c>
      <c r="I26" s="210">
        <v>6.6357240332363343</v>
      </c>
      <c r="J26" s="210">
        <v>20.707950685413024</v>
      </c>
      <c r="K26" s="210">
        <v>5.6436584617457264</v>
      </c>
      <c r="L26" s="210">
        <v>4.9600018728131134</v>
      </c>
      <c r="M26" s="211" t="s">
        <v>347</v>
      </c>
      <c r="N26" s="210">
        <v>20.991354478531242</v>
      </c>
      <c r="O26" s="210" t="s">
        <v>347</v>
      </c>
      <c r="P26" s="210">
        <v>-6.6945835969475898</v>
      </c>
      <c r="Q26" s="210">
        <v>-4.173654850963171</v>
      </c>
      <c r="R26" s="210">
        <v>3.0518432243036742</v>
      </c>
    </row>
    <row r="27" spans="1:18" ht="14.1" customHeight="1">
      <c r="A27" s="195" t="s">
        <v>655</v>
      </c>
      <c r="B27" s="202" t="s">
        <v>347</v>
      </c>
      <c r="C27" s="201">
        <v>23.348853543350899</v>
      </c>
      <c r="D27" s="201">
        <v>9.0873412301983656</v>
      </c>
      <c r="E27" s="201">
        <v>-28.458422004003904</v>
      </c>
      <c r="F27" s="201">
        <v>10.178178851459506</v>
      </c>
      <c r="G27" s="201">
        <v>19.584941010003078</v>
      </c>
      <c r="H27" s="201">
        <v>-0.16759130836800917</v>
      </c>
      <c r="I27" s="201">
        <v>22.939049694839575</v>
      </c>
      <c r="J27" s="201">
        <v>139.81422266200804</v>
      </c>
      <c r="K27" s="201">
        <v>58.632215124953376</v>
      </c>
      <c r="L27" s="201">
        <v>7.1282649207250914</v>
      </c>
      <c r="M27" s="201" t="s">
        <v>347</v>
      </c>
      <c r="N27" s="201">
        <v>6.0219808570703082</v>
      </c>
      <c r="O27" s="202" t="s">
        <v>347</v>
      </c>
      <c r="P27" s="201">
        <v>6.7518105461910949</v>
      </c>
      <c r="Q27" s="201">
        <v>8.113778215998412</v>
      </c>
      <c r="R27" s="201">
        <v>45.632522569871561</v>
      </c>
    </row>
    <row r="28" spans="1:18" ht="14.1" customHeight="1">
      <c r="A28" s="46" t="s">
        <v>543</v>
      </c>
      <c r="B28" s="202" t="s">
        <v>347</v>
      </c>
      <c r="C28" s="201">
        <v>14.13807887625067</v>
      </c>
      <c r="D28" s="201">
        <v>4.4185409252403662</v>
      </c>
      <c r="E28" s="201">
        <v>18.62019528551988</v>
      </c>
      <c r="F28" s="201">
        <v>18.479704609311721</v>
      </c>
      <c r="G28" s="201">
        <v>-7.8899852623976479</v>
      </c>
      <c r="H28" s="201">
        <v>-6.1475631504251949</v>
      </c>
      <c r="I28" s="201">
        <v>2.6308384022696085</v>
      </c>
      <c r="J28" s="201">
        <v>58.625230110902237</v>
      </c>
      <c r="K28" s="201">
        <v>-14.393465519605153</v>
      </c>
      <c r="L28" s="201">
        <v>-37.344959637972842</v>
      </c>
      <c r="M28" s="201" t="s">
        <v>347</v>
      </c>
      <c r="N28" s="201">
        <v>40.470514942965785</v>
      </c>
      <c r="O28" s="202" t="s">
        <v>347</v>
      </c>
      <c r="P28" s="201">
        <v>7.2264080562185029</v>
      </c>
      <c r="Q28" s="201">
        <v>6.6187568711628009</v>
      </c>
      <c r="R28" s="201">
        <v>1.2134261207638497</v>
      </c>
    </row>
    <row r="29" spans="1:18" ht="14.1" customHeight="1">
      <c r="A29" s="46" t="s">
        <v>387</v>
      </c>
      <c r="B29" s="202" t="s">
        <v>347</v>
      </c>
      <c r="C29" s="201">
        <v>2.0976813755463786</v>
      </c>
      <c r="D29" s="201">
        <v>11.14847488309405</v>
      </c>
      <c r="E29" s="201">
        <v>12.402893015857174</v>
      </c>
      <c r="F29" s="201">
        <v>11.557850439359218</v>
      </c>
      <c r="G29" s="201">
        <v>-5.2541367829471834</v>
      </c>
      <c r="H29" s="201">
        <v>7.3709778756853916</v>
      </c>
      <c r="I29" s="201">
        <v>32.960862951182413</v>
      </c>
      <c r="J29" s="201">
        <v>-16.721806501287272</v>
      </c>
      <c r="K29" s="201">
        <v>-59.029176555052551</v>
      </c>
      <c r="L29" s="201">
        <v>-25.447574480685521</v>
      </c>
      <c r="M29" s="201" t="s">
        <v>347</v>
      </c>
      <c r="N29" s="201">
        <v>37.596898056522932</v>
      </c>
      <c r="O29" s="202" t="s">
        <v>347</v>
      </c>
      <c r="P29" s="201">
        <v>-2.561446433495207</v>
      </c>
      <c r="Q29" s="201">
        <v>-3.9162022904660976</v>
      </c>
      <c r="R29" s="201">
        <v>-4.2524883192903822</v>
      </c>
    </row>
    <row r="30" spans="1:18" ht="14.1" customHeight="1">
      <c r="A30" s="46" t="s">
        <v>388</v>
      </c>
      <c r="B30" s="202" t="s">
        <v>347</v>
      </c>
      <c r="C30" s="201">
        <v>7.9526234809830232</v>
      </c>
      <c r="D30" s="201">
        <v>5.5208838124441328</v>
      </c>
      <c r="E30" s="201">
        <v>0.52459056720972619</v>
      </c>
      <c r="F30" s="201">
        <v>6.7035746808275176</v>
      </c>
      <c r="G30" s="201">
        <v>-9.0183212105779944</v>
      </c>
      <c r="H30" s="201">
        <v>43.443057517188151</v>
      </c>
      <c r="I30" s="201">
        <v>44.151099900191568</v>
      </c>
      <c r="J30" s="201">
        <v>9.8393206103548181</v>
      </c>
      <c r="K30" s="201">
        <v>-47.918118547840059</v>
      </c>
      <c r="L30" s="201">
        <v>-7.5155165782927469</v>
      </c>
      <c r="M30" s="201" t="s">
        <v>347</v>
      </c>
      <c r="N30" s="201">
        <v>11.837708404536196</v>
      </c>
      <c r="O30" s="202" t="s">
        <v>347</v>
      </c>
      <c r="P30" s="201">
        <v>2.3603839216527867</v>
      </c>
      <c r="Q30" s="201">
        <v>3.3727224725790039</v>
      </c>
      <c r="R30" s="201">
        <v>1.89346877030665</v>
      </c>
    </row>
    <row r="31" spans="1:18" ht="14.1" customHeight="1">
      <c r="A31" s="46" t="s">
        <v>649</v>
      </c>
      <c r="B31" s="202" t="s">
        <v>347</v>
      </c>
      <c r="C31" s="201">
        <v>16.008680850824362</v>
      </c>
      <c r="D31" s="201">
        <v>15.0886568937878</v>
      </c>
      <c r="E31" s="201">
        <v>31.028946806617654</v>
      </c>
      <c r="F31" s="201">
        <v>-1.6471006863489679</v>
      </c>
      <c r="G31" s="201">
        <v>3.3861237382478038</v>
      </c>
      <c r="H31" s="201">
        <v>33.385837252639995</v>
      </c>
      <c r="I31" s="201">
        <v>-15.34514719916864</v>
      </c>
      <c r="J31" s="201">
        <v>1.3846376755552336</v>
      </c>
      <c r="K31" s="201">
        <v>49.751291916133567</v>
      </c>
      <c r="L31" s="201">
        <v>7.9935708192966137</v>
      </c>
      <c r="M31" s="201" t="s">
        <v>347</v>
      </c>
      <c r="N31" s="201">
        <v>43.126270687377669</v>
      </c>
      <c r="O31" s="202" t="s">
        <v>347</v>
      </c>
      <c r="P31" s="201">
        <v>-2.0760004632097595</v>
      </c>
      <c r="Q31" s="201">
        <v>-6.434391650203553</v>
      </c>
      <c r="R31" s="201">
        <v>5.7681735514118815</v>
      </c>
    </row>
    <row r="32" spans="1:18" ht="14.1" customHeight="1">
      <c r="A32" s="46" t="s">
        <v>389</v>
      </c>
      <c r="B32" s="202" t="s">
        <v>347</v>
      </c>
      <c r="C32" s="201">
        <v>-7.265324359939318</v>
      </c>
      <c r="D32" s="201">
        <v>-0.14997890026856586</v>
      </c>
      <c r="E32" s="201">
        <v>-31.835067059414037</v>
      </c>
      <c r="F32" s="201">
        <v>7.3008058475702464</v>
      </c>
      <c r="G32" s="201">
        <v>-53.617576482665626</v>
      </c>
      <c r="H32" s="201">
        <v>0.68185439288526162</v>
      </c>
      <c r="I32" s="201">
        <v>6.2349751930847574</v>
      </c>
      <c r="J32" s="201">
        <v>22.918979889907853</v>
      </c>
      <c r="K32" s="201">
        <v>-36.267498818106191</v>
      </c>
      <c r="L32" s="201">
        <v>-7.371951781066266</v>
      </c>
      <c r="M32" s="201" t="s">
        <v>347</v>
      </c>
      <c r="N32" s="201">
        <v>-17.375584248480614</v>
      </c>
      <c r="O32" s="202" t="s">
        <v>347</v>
      </c>
      <c r="P32" s="201">
        <v>-0.31409360623657623</v>
      </c>
      <c r="Q32" s="201">
        <v>-4.6925757420474117</v>
      </c>
      <c r="R32" s="201">
        <v>-11.878653689244189</v>
      </c>
    </row>
    <row r="33" spans="1:18" ht="14.1" customHeight="1">
      <c r="A33" s="46" t="s">
        <v>390</v>
      </c>
      <c r="B33" s="202" t="s">
        <v>347</v>
      </c>
      <c r="C33" s="201">
        <v>-16.761642991169413</v>
      </c>
      <c r="D33" s="201">
        <v>-3.7008938558353521</v>
      </c>
      <c r="E33" s="201">
        <v>-14.755363445482583</v>
      </c>
      <c r="F33" s="201">
        <v>12.202796303698872</v>
      </c>
      <c r="G33" s="201">
        <v>-22.618975348963332</v>
      </c>
      <c r="H33" s="201">
        <v>-11.85208746438553</v>
      </c>
      <c r="I33" s="201">
        <v>4.4155582539211924</v>
      </c>
      <c r="J33" s="201">
        <v>-50.093958080055636</v>
      </c>
      <c r="K33" s="201">
        <v>-27.115072863235191</v>
      </c>
      <c r="L33" s="201">
        <v>-41.269955035827401</v>
      </c>
      <c r="M33" s="201" t="s">
        <v>347</v>
      </c>
      <c r="N33" s="201">
        <v>18.818343243982039</v>
      </c>
      <c r="O33" s="202" t="s">
        <v>347</v>
      </c>
      <c r="P33" s="201">
        <v>-14.139345315038277</v>
      </c>
      <c r="Q33" s="201">
        <v>-14.557966514736332</v>
      </c>
      <c r="R33" s="201">
        <v>-19.468267239893102</v>
      </c>
    </row>
    <row r="34" spans="1:18" ht="14.1" customHeight="1">
      <c r="A34" s="46" t="s">
        <v>391</v>
      </c>
      <c r="B34" s="202" t="s">
        <v>347</v>
      </c>
      <c r="C34" s="201">
        <v>-17.06784268291781</v>
      </c>
      <c r="D34" s="201">
        <v>-8.8429951569046761</v>
      </c>
      <c r="E34" s="201">
        <v>-48.338986924400373</v>
      </c>
      <c r="F34" s="201">
        <v>-1.5306355988703779</v>
      </c>
      <c r="G34" s="201">
        <v>-24.347600218587708</v>
      </c>
      <c r="H34" s="201">
        <v>-9.8117560269413211</v>
      </c>
      <c r="I34" s="201">
        <v>-13.296881560401207</v>
      </c>
      <c r="J34" s="201">
        <v>-6.0821174217866147</v>
      </c>
      <c r="K34" s="201">
        <v>46.415641282187778</v>
      </c>
      <c r="L34" s="201">
        <v>-27.83367361247717</v>
      </c>
      <c r="M34" s="201" t="s">
        <v>347</v>
      </c>
      <c r="N34" s="201">
        <v>7.8583573345194724</v>
      </c>
      <c r="O34" s="202" t="s">
        <v>347</v>
      </c>
      <c r="P34" s="201">
        <v>-6.2909381592072382</v>
      </c>
      <c r="Q34" s="201">
        <v>-7.4451365899980022</v>
      </c>
      <c r="R34" s="201">
        <v>-11.852169642166455</v>
      </c>
    </row>
    <row r="35" spans="1:18" ht="14.1" customHeight="1">
      <c r="A35" s="46" t="s">
        <v>392</v>
      </c>
      <c r="B35" s="202" t="s">
        <v>347</v>
      </c>
      <c r="C35" s="201">
        <v>-8.5643589874029971</v>
      </c>
      <c r="D35" s="201">
        <v>-7.7750261141724781</v>
      </c>
      <c r="E35" s="201">
        <v>23.233309911620871</v>
      </c>
      <c r="F35" s="201">
        <v>-1.9713190098270994</v>
      </c>
      <c r="G35" s="201">
        <v>6.2328306148435209</v>
      </c>
      <c r="H35" s="201">
        <v>-40.707034551062272</v>
      </c>
      <c r="I35" s="201">
        <v>-40.92239007453253</v>
      </c>
      <c r="J35" s="201">
        <v>-11.768420317580464</v>
      </c>
      <c r="K35" s="201">
        <v>167.44430176408264</v>
      </c>
      <c r="L35" s="201">
        <v>-40.286554865155303</v>
      </c>
      <c r="M35" s="201" t="s">
        <v>347</v>
      </c>
      <c r="N35" s="201">
        <v>-5.0608947356188043</v>
      </c>
      <c r="O35" s="202" t="s">
        <v>347</v>
      </c>
      <c r="P35" s="201">
        <v>-2.9875894220781074</v>
      </c>
      <c r="Q35" s="201">
        <v>7.8315450221985827</v>
      </c>
      <c r="R35" s="201">
        <v>-14.264004764492565</v>
      </c>
    </row>
    <row r="36" spans="1:18" ht="14.1" customHeight="1">
      <c r="A36" s="46" t="s">
        <v>544</v>
      </c>
      <c r="B36" s="202" t="s">
        <v>347</v>
      </c>
      <c r="C36" s="201">
        <v>-16.206502566645987</v>
      </c>
      <c r="D36" s="201">
        <v>-7.1081422497182185</v>
      </c>
      <c r="E36" s="201">
        <v>-23.158300440008496</v>
      </c>
      <c r="F36" s="201">
        <v>-8.5300429184549387</v>
      </c>
      <c r="G36" s="201">
        <v>-27.16768277958279</v>
      </c>
      <c r="H36" s="201">
        <v>5.8853115341957585</v>
      </c>
      <c r="I36" s="201">
        <v>-8.0944863850975324</v>
      </c>
      <c r="J36" s="201">
        <v>-16.683785539992101</v>
      </c>
      <c r="K36" s="201">
        <v>63.480422933184968</v>
      </c>
      <c r="L36" s="201">
        <v>-27.170058461086899</v>
      </c>
      <c r="M36" s="201" t="s">
        <v>347</v>
      </c>
      <c r="N36" s="201">
        <v>-3.7256758735011442</v>
      </c>
      <c r="O36" s="202" t="s">
        <v>347</v>
      </c>
      <c r="P36" s="201">
        <v>0.26082587779259203</v>
      </c>
      <c r="Q36" s="201">
        <v>4.183639037355702</v>
      </c>
      <c r="R36" s="201">
        <v>-14.601555108034535</v>
      </c>
    </row>
    <row r="37" spans="1:18" ht="14.1" customHeight="1">
      <c r="A37" s="46" t="s">
        <v>393</v>
      </c>
      <c r="B37" s="202" t="s">
        <v>347</v>
      </c>
      <c r="C37" s="201">
        <v>-11.785004036182013</v>
      </c>
      <c r="D37" s="201">
        <v>-7.4502613986901718</v>
      </c>
      <c r="E37" s="201">
        <v>23.668580413136798</v>
      </c>
      <c r="F37" s="201">
        <v>-5.7743474860575184</v>
      </c>
      <c r="G37" s="201">
        <v>-20.89448878132033</v>
      </c>
      <c r="H37" s="201">
        <v>-8.4141102885428971</v>
      </c>
      <c r="I37" s="201">
        <v>-12.610247417900167</v>
      </c>
      <c r="J37" s="201">
        <v>-9.6079307977175894</v>
      </c>
      <c r="K37" s="201">
        <v>185.08618835064604</v>
      </c>
      <c r="L37" s="201">
        <v>-52.995821660074704</v>
      </c>
      <c r="M37" s="201" t="s">
        <v>347</v>
      </c>
      <c r="N37" s="201">
        <v>2.4478036155607619</v>
      </c>
      <c r="O37" s="202" t="s">
        <v>347</v>
      </c>
      <c r="P37" s="201">
        <v>-8.5750718024360637</v>
      </c>
      <c r="Q37" s="201">
        <v>-6.7392210329049407</v>
      </c>
      <c r="R37" s="201">
        <v>-6.246778228833394</v>
      </c>
    </row>
    <row r="38" spans="1:18" ht="14.1" customHeight="1" thickBot="1">
      <c r="A38" s="190" t="s">
        <v>394</v>
      </c>
      <c r="B38" s="210" t="s">
        <v>347</v>
      </c>
      <c r="C38" s="211">
        <v>-7.3386587417672349</v>
      </c>
      <c r="D38" s="211">
        <v>-10.055249680259504</v>
      </c>
      <c r="E38" s="211">
        <v>-13.780910974437877</v>
      </c>
      <c r="F38" s="211">
        <v>-7.0703030528528661</v>
      </c>
      <c r="G38" s="211">
        <v>-8.3781737376490426</v>
      </c>
      <c r="H38" s="211">
        <v>-1.2977075485070211</v>
      </c>
      <c r="I38" s="211">
        <v>4.171216617475193</v>
      </c>
      <c r="J38" s="211">
        <v>-12.795839730625813</v>
      </c>
      <c r="K38" s="211">
        <v>32.521234482745065</v>
      </c>
      <c r="L38" s="211">
        <v>-19.615789264409244</v>
      </c>
      <c r="M38" s="211" t="s">
        <v>347</v>
      </c>
      <c r="N38" s="211">
        <v>-10.011917728698339</v>
      </c>
      <c r="O38" s="210" t="s">
        <v>347</v>
      </c>
      <c r="P38" s="211">
        <v>20.026088149889866</v>
      </c>
      <c r="Q38" s="211">
        <v>19.692966849485249</v>
      </c>
      <c r="R38" s="211">
        <v>-3.557402671927079</v>
      </c>
    </row>
    <row r="39" spans="1:18" ht="14.1" customHeight="1">
      <c r="A39" s="195" t="s">
        <v>670</v>
      </c>
      <c r="B39" s="208" t="s">
        <v>347</v>
      </c>
      <c r="C39" s="207">
        <v>-21.936230657409784</v>
      </c>
      <c r="D39" s="207">
        <v>-7.023556904206596</v>
      </c>
      <c r="E39" s="207">
        <v>10.141709797238674</v>
      </c>
      <c r="F39" s="207">
        <v>-10.125968497383075</v>
      </c>
      <c r="G39" s="207">
        <v>-24.295506117135591</v>
      </c>
      <c r="H39" s="207">
        <v>-12.02868691765342</v>
      </c>
      <c r="I39" s="207">
        <v>-27.000497017892645</v>
      </c>
      <c r="J39" s="207">
        <v>-51.400906531720423</v>
      </c>
      <c r="K39" s="207">
        <v>33.106010187117363</v>
      </c>
      <c r="L39" s="207">
        <v>-10.710311106643589</v>
      </c>
      <c r="M39" s="207" t="s">
        <v>347</v>
      </c>
      <c r="N39" s="207">
        <v>-32.525020203462283</v>
      </c>
      <c r="O39" s="208" t="s">
        <v>347</v>
      </c>
      <c r="P39" s="207">
        <v>3.5387530741455508</v>
      </c>
      <c r="Q39" s="207">
        <v>1.1736118577101662</v>
      </c>
      <c r="R39" s="207">
        <v>-29.761835365086021</v>
      </c>
    </row>
    <row r="40" spans="1:18" ht="14.1" customHeight="1">
      <c r="A40" s="46" t="s">
        <v>319</v>
      </c>
      <c r="B40" s="208" t="s">
        <v>347</v>
      </c>
      <c r="C40" s="207">
        <v>26.213382554661059</v>
      </c>
      <c r="D40" s="207">
        <v>-2.836303304230825</v>
      </c>
      <c r="E40" s="207">
        <v>-20.782176025209175</v>
      </c>
      <c r="F40" s="207">
        <v>-2.4052923953607919</v>
      </c>
      <c r="G40" s="207">
        <v>-19.742464744464826</v>
      </c>
      <c r="H40" s="207">
        <v>-17.050795664953188</v>
      </c>
      <c r="I40" s="207">
        <v>8.4955531828593056</v>
      </c>
      <c r="J40" s="207">
        <v>143.01830920115006</v>
      </c>
      <c r="K40" s="207">
        <v>688.0150343025108</v>
      </c>
      <c r="L40" s="207">
        <v>20.749876723356799</v>
      </c>
      <c r="M40" s="207" t="s">
        <v>347</v>
      </c>
      <c r="N40" s="207">
        <v>-18.860479612851123</v>
      </c>
      <c r="O40" s="208" t="s">
        <v>347</v>
      </c>
      <c r="P40" s="207">
        <v>9.192142073423204</v>
      </c>
      <c r="Q40" s="207">
        <v>7.3366082527404064</v>
      </c>
      <c r="R40" s="207">
        <v>58.566401600087659</v>
      </c>
    </row>
    <row r="41" spans="1:18" ht="14.1" customHeight="1">
      <c r="A41" s="46" t="s">
        <v>387</v>
      </c>
      <c r="B41" s="208" t="s">
        <v>347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8"/>
      <c r="P41" s="207"/>
      <c r="Q41" s="207"/>
      <c r="R41" s="207"/>
    </row>
    <row r="42" spans="1:18" ht="14.1" customHeight="1">
      <c r="A42" s="46" t="s">
        <v>653</v>
      </c>
      <c r="B42" s="208" t="s">
        <v>347</v>
      </c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8"/>
      <c r="P42" s="207"/>
      <c r="Q42" s="207"/>
      <c r="R42" s="207"/>
    </row>
    <row r="43" spans="1:18" ht="14.1" customHeight="1">
      <c r="A43" s="46" t="s">
        <v>642</v>
      </c>
      <c r="B43" s="208" t="s">
        <v>347</v>
      </c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8"/>
      <c r="P43" s="207"/>
      <c r="Q43" s="207"/>
      <c r="R43" s="207"/>
    </row>
    <row r="44" spans="1:18" ht="14.1" customHeight="1">
      <c r="A44" s="46" t="s">
        <v>644</v>
      </c>
      <c r="B44" s="208" t="s">
        <v>347</v>
      </c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8"/>
      <c r="P44" s="207"/>
      <c r="Q44" s="207"/>
      <c r="R44" s="207"/>
    </row>
    <row r="45" spans="1:18" ht="14.1" customHeight="1">
      <c r="A45" s="46" t="s">
        <v>646</v>
      </c>
      <c r="B45" s="208" t="s">
        <v>347</v>
      </c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8"/>
      <c r="P45" s="207"/>
      <c r="Q45" s="207"/>
      <c r="R45" s="207"/>
    </row>
    <row r="46" spans="1:18" ht="14.1" customHeight="1">
      <c r="A46" s="46" t="s">
        <v>391</v>
      </c>
      <c r="B46" s="208" t="s">
        <v>347</v>
      </c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8"/>
      <c r="P46" s="207"/>
      <c r="Q46" s="207"/>
      <c r="R46" s="207"/>
    </row>
    <row r="47" spans="1:18" ht="14.1" customHeight="1">
      <c r="A47" s="46" t="s">
        <v>392</v>
      </c>
      <c r="B47" s="208" t="s">
        <v>347</v>
      </c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8"/>
      <c r="P47" s="207"/>
      <c r="Q47" s="207"/>
      <c r="R47" s="207"/>
    </row>
    <row r="48" spans="1:18" ht="14.1" customHeight="1">
      <c r="A48" s="46" t="s">
        <v>320</v>
      </c>
      <c r="B48" s="208" t="s">
        <v>347</v>
      </c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8"/>
      <c r="P48" s="207"/>
      <c r="Q48" s="207"/>
      <c r="R48" s="207"/>
    </row>
    <row r="49" spans="1:18" ht="14.1" customHeight="1">
      <c r="A49" s="46" t="s">
        <v>393</v>
      </c>
      <c r="B49" s="208" t="s">
        <v>347</v>
      </c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8"/>
      <c r="P49" s="207"/>
      <c r="Q49" s="207"/>
      <c r="R49" s="207"/>
    </row>
    <row r="50" spans="1:18" ht="14.1" customHeight="1">
      <c r="A50" s="46" t="s">
        <v>394</v>
      </c>
      <c r="B50" s="208" t="s">
        <v>347</v>
      </c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8"/>
      <c r="P50" s="207"/>
      <c r="Q50" s="207"/>
      <c r="R50" s="207"/>
    </row>
    <row r="51" spans="1:18" ht="15" customHeight="1">
      <c r="A51" s="243"/>
    </row>
    <row r="52" spans="1:18" ht="13.5" customHeight="1">
      <c r="D52" s="242"/>
    </row>
    <row r="68" ht="14.45" customHeight="1"/>
  </sheetData>
  <mergeCells count="19">
    <mergeCell ref="M5:N5"/>
    <mergeCell ref="G5:G6"/>
    <mergeCell ref="D5:D6"/>
    <mergeCell ref="E5:E6"/>
    <mergeCell ref="M1:N1"/>
    <mergeCell ref="I5:I6"/>
    <mergeCell ref="O5:O6"/>
    <mergeCell ref="Q5:Q6"/>
    <mergeCell ref="P5:P6"/>
    <mergeCell ref="O4:R4"/>
    <mergeCell ref="K5:K6"/>
    <mergeCell ref="B4:N4"/>
    <mergeCell ref="H5:H6"/>
    <mergeCell ref="B5:B6"/>
    <mergeCell ref="C5:C6"/>
    <mergeCell ref="F5:F6"/>
    <mergeCell ref="R5:R6"/>
    <mergeCell ref="J5:J6"/>
    <mergeCell ref="L5:L6"/>
  </mergeCells>
  <phoneticPr fontId="3"/>
  <pageMargins left="0.70866141732283472" right="0.39370078740157483" top="0.94488188976377963" bottom="0" header="0.11811023622047245" footer="0.27559055118110237"/>
  <pageSetup paperSize="9" scale="72" orientation="landscape" r:id="rId1"/>
  <headerFooter alignWithMargins="0">
    <oddFooter>&amp;L&amp;"ＭＳ ゴシック,標準"&amp;10注１　消費者物価指数の平成27年基準改定に伴い、平成28年1月分から6月分までの実質増減率を遡及改定した。
注２　消費者物価指数については、平成18年から平成22年分までは平成17年基準、平成23年から平成27年分までは平成22年基準、平成28年1月以降は平成27年基準で算出している。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FFFF00"/>
    <pageSetUpPr fitToPage="1"/>
  </sheetPr>
  <dimension ref="L18:L20"/>
  <sheetViews>
    <sheetView view="pageBreakPreview" zoomScaleNormal="100" zoomScaleSheetLayoutView="100" workbookViewId="0">
      <selection activeCell="K1" sqref="K1"/>
    </sheetView>
  </sheetViews>
  <sheetFormatPr defaultRowHeight="13.5"/>
  <sheetData>
    <row r="18" spans="12:12">
      <c r="L18" s="373"/>
    </row>
    <row r="19" spans="12:12">
      <c r="L19" s="373"/>
    </row>
    <row r="20" spans="12:12">
      <c r="L20" s="373"/>
    </row>
  </sheetData>
  <phoneticPr fontId="3"/>
  <printOptions horizontalCentered="1" verticalCentered="1"/>
  <pageMargins left="0" right="0" top="0" bottom="0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一太郎" shapeId="864257" r:id="rId4">
          <objectPr defaultSize="0" autoPict="0" r:id="rId5">
            <anchor moveWithCells="1">
              <from>
                <xdr:col>0</xdr:col>
                <xdr:colOff>333375</xdr:colOff>
                <xdr:row>0</xdr:row>
                <xdr:rowOff>200025</xdr:rowOff>
              </from>
              <to>
                <xdr:col>9</xdr:col>
                <xdr:colOff>333375</xdr:colOff>
                <xdr:row>55</xdr:row>
                <xdr:rowOff>200025</xdr:rowOff>
              </to>
            </anchor>
          </objectPr>
        </oleObject>
      </mc:Choice>
      <mc:Fallback>
        <oleObject progId="一太郎" shapeId="8642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3">
    <tabColor indexed="11"/>
  </sheetPr>
  <dimension ref="A1:I17"/>
  <sheetViews>
    <sheetView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.5"/>
  <cols>
    <col min="1" max="1" width="25.875" style="3" customWidth="1"/>
    <col min="2" max="5" width="12.625" style="3" customWidth="1"/>
    <col min="6" max="6" width="10.375" style="3" customWidth="1"/>
    <col min="7" max="7" width="9" style="3"/>
    <col min="8" max="9" width="12.625" style="3" customWidth="1"/>
    <col min="10" max="16384" width="9" style="3"/>
  </cols>
  <sheetData>
    <row r="1" spans="1:9" ht="15.95" customHeight="1">
      <c r="A1" s="3" t="s">
        <v>289</v>
      </c>
      <c r="B1" s="8"/>
      <c r="C1" s="8"/>
      <c r="D1" s="8"/>
      <c r="E1" s="8"/>
      <c r="H1" s="318" t="s">
        <v>49</v>
      </c>
      <c r="I1" s="8"/>
    </row>
    <row r="2" spans="1:9" ht="15.95" customHeight="1">
      <c r="B2" s="501" t="s">
        <v>410</v>
      </c>
      <c r="C2" s="501"/>
      <c r="D2" s="501" t="s">
        <v>411</v>
      </c>
      <c r="E2" s="501"/>
      <c r="H2" s="501" t="s">
        <v>410</v>
      </c>
      <c r="I2" s="501"/>
    </row>
    <row r="3" spans="1:9" ht="24" customHeight="1">
      <c r="A3" s="290"/>
      <c r="B3" s="105" t="s">
        <v>12</v>
      </c>
      <c r="C3" s="105" t="s">
        <v>436</v>
      </c>
      <c r="D3" s="105" t="s">
        <v>13</v>
      </c>
      <c r="E3" s="105" t="s">
        <v>437</v>
      </c>
      <c r="H3" s="105" t="s">
        <v>50</v>
      </c>
      <c r="I3" s="105" t="s">
        <v>51</v>
      </c>
    </row>
    <row r="4" spans="1:9" ht="24" customHeight="1">
      <c r="A4" s="289"/>
      <c r="B4" s="100"/>
      <c r="C4" s="100"/>
      <c r="D4" s="100"/>
      <c r="E4" s="100"/>
      <c r="G4" s="311"/>
      <c r="H4" s="100"/>
      <c r="I4" s="100"/>
    </row>
    <row r="5" spans="1:9" ht="26.25" customHeight="1">
      <c r="A5" s="289" t="s">
        <v>688</v>
      </c>
      <c r="B5" s="101">
        <v>14.13807887625067</v>
      </c>
      <c r="C5" s="101">
        <v>1.2134261207638497</v>
      </c>
      <c r="D5" s="101">
        <v>-0.5</v>
      </c>
      <c r="E5" s="101">
        <v>-2.2000000000000002</v>
      </c>
      <c r="G5" s="384" t="s">
        <v>687</v>
      </c>
      <c r="H5" s="101">
        <v>5.0163089825055796</v>
      </c>
      <c r="I5" s="101">
        <v>-1.3720710013044646</v>
      </c>
    </row>
    <row r="6" spans="1:9" ht="24" customHeight="1">
      <c r="A6" s="289">
        <v>3</v>
      </c>
      <c r="B6" s="101">
        <v>2.0976813755463786</v>
      </c>
      <c r="C6" s="101">
        <v>-4.2524883192903822</v>
      </c>
      <c r="D6" s="101">
        <v>2.1</v>
      </c>
      <c r="E6" s="101">
        <v>3.8</v>
      </c>
      <c r="G6" s="384">
        <v>3</v>
      </c>
      <c r="H6" s="383">
        <v>1.5756532176474325</v>
      </c>
      <c r="I6" s="101">
        <v>-5.9650065485027497</v>
      </c>
    </row>
    <row r="7" spans="1:9" ht="24" customHeight="1">
      <c r="A7" s="289">
        <v>4</v>
      </c>
      <c r="B7" s="101">
        <v>7.9526234809830232</v>
      </c>
      <c r="C7" s="101">
        <v>1.89346877030665</v>
      </c>
      <c r="D7" s="101">
        <v>-0.1</v>
      </c>
      <c r="E7" s="101">
        <v>1.2</v>
      </c>
      <c r="G7" s="316">
        <v>4</v>
      </c>
      <c r="H7" s="101">
        <v>5.1238659667534492</v>
      </c>
      <c r="I7" s="101">
        <v>-1.9097671989868781</v>
      </c>
    </row>
    <row r="8" spans="1:9" ht="24" customHeight="1">
      <c r="A8" s="289">
        <v>5</v>
      </c>
      <c r="B8" s="101">
        <v>16.008680850824362</v>
      </c>
      <c r="C8" s="101">
        <v>5.7681735514118815</v>
      </c>
      <c r="D8" s="101">
        <v>4.7</v>
      </c>
      <c r="E8" s="101">
        <v>6.1</v>
      </c>
      <c r="G8" s="316">
        <v>5</v>
      </c>
      <c r="H8" s="101">
        <v>12.162008540322255</v>
      </c>
      <c r="I8" s="101">
        <v>3.9127681806496062</v>
      </c>
    </row>
    <row r="9" spans="1:9" ht="24" customHeight="1">
      <c r="A9" s="289">
        <v>6</v>
      </c>
      <c r="B9" s="101">
        <v>-7.265324359939318</v>
      </c>
      <c r="C9" s="101">
        <v>-11.878653689244189</v>
      </c>
      <c r="D9" s="101">
        <v>1.3</v>
      </c>
      <c r="E9" s="101">
        <v>3.8</v>
      </c>
      <c r="G9" s="316">
        <v>6</v>
      </c>
      <c r="H9" s="101">
        <v>-4.5300535191679314</v>
      </c>
      <c r="I9" s="101">
        <v>-7.8639668535404166</v>
      </c>
    </row>
    <row r="10" spans="1:9" ht="24" customHeight="1">
      <c r="A10" s="289">
        <v>7</v>
      </c>
      <c r="B10" s="101">
        <v>-16.761642991169413</v>
      </c>
      <c r="C10" s="101">
        <v>-19.468267239893102</v>
      </c>
      <c r="D10" s="101">
        <v>1.4</v>
      </c>
      <c r="E10" s="101">
        <v>4.5999999999999996</v>
      </c>
      <c r="G10" s="316">
        <v>7</v>
      </c>
      <c r="H10" s="101">
        <v>-10.642936262019532</v>
      </c>
      <c r="I10" s="101">
        <v>-15.206167433014739</v>
      </c>
    </row>
    <row r="11" spans="1:9" ht="24" customHeight="1">
      <c r="A11" s="289">
        <v>8</v>
      </c>
      <c r="B11" s="101">
        <v>-17.06784268291781</v>
      </c>
      <c r="C11" s="101">
        <v>-11.852169642166455</v>
      </c>
      <c r="D11" s="101">
        <v>2.2999999999999998</v>
      </c>
      <c r="E11" s="101">
        <v>5.7</v>
      </c>
      <c r="G11" s="316">
        <v>8</v>
      </c>
      <c r="H11" s="101">
        <v>-9.9367340363155758</v>
      </c>
      <c r="I11" s="101">
        <v>-10.358000956311852</v>
      </c>
    </row>
    <row r="12" spans="1:9" ht="24" customHeight="1">
      <c r="A12" s="289">
        <v>9</v>
      </c>
      <c r="B12" s="101">
        <v>-8.5643589874029971</v>
      </c>
      <c r="C12" s="101">
        <v>-14.264004764492565</v>
      </c>
      <c r="D12" s="101">
        <v>1.8</v>
      </c>
      <c r="E12" s="101">
        <v>6.6</v>
      </c>
      <c r="G12" s="316">
        <v>9</v>
      </c>
      <c r="H12" s="101">
        <v>-10.891984259879372</v>
      </c>
      <c r="I12" s="101">
        <v>-16.101804622262328</v>
      </c>
    </row>
    <row r="13" spans="1:9" ht="24" customHeight="1">
      <c r="A13" s="289">
        <v>10</v>
      </c>
      <c r="B13" s="101">
        <v>-16.206502566645987</v>
      </c>
      <c r="C13" s="101">
        <v>-14.601555108034535</v>
      </c>
      <c r="D13" s="101">
        <v>-3</v>
      </c>
      <c r="E13" s="101">
        <v>0.1</v>
      </c>
      <c r="G13" s="316">
        <v>10</v>
      </c>
      <c r="H13" s="101">
        <v>-12.425225063302292</v>
      </c>
      <c r="I13" s="101">
        <v>-10.727219182398128</v>
      </c>
    </row>
    <row r="14" spans="1:9" ht="24" customHeight="1">
      <c r="A14" s="289">
        <v>11</v>
      </c>
      <c r="B14" s="101">
        <v>-11.785004036182013</v>
      </c>
      <c r="C14" s="101">
        <v>-6.246778228833394</v>
      </c>
      <c r="D14" s="101">
        <v>2.9</v>
      </c>
      <c r="E14" s="101">
        <v>7.2</v>
      </c>
      <c r="G14" s="316">
        <v>11</v>
      </c>
      <c r="H14" s="101">
        <v>-10.546226263531855</v>
      </c>
      <c r="I14" s="101">
        <v>-4.1259524277260322</v>
      </c>
    </row>
    <row r="15" spans="1:9" ht="24" customHeight="1">
      <c r="A15" s="289">
        <v>12</v>
      </c>
      <c r="B15" s="101">
        <v>-7.3386587417672349</v>
      </c>
      <c r="C15" s="101">
        <v>-3.557402671927079</v>
      </c>
      <c r="D15" s="101">
        <v>-2.6</v>
      </c>
      <c r="E15" s="101">
        <v>-3.6</v>
      </c>
      <c r="G15" s="316">
        <v>12</v>
      </c>
      <c r="H15" s="101">
        <v>-9.4528645868229404</v>
      </c>
      <c r="I15" s="101">
        <v>-5.0224503347241161</v>
      </c>
    </row>
    <row r="16" spans="1:9" ht="23.25" customHeight="1">
      <c r="A16" s="289" t="s">
        <v>686</v>
      </c>
      <c r="B16" s="101">
        <v>-21.936230657409784</v>
      </c>
      <c r="C16" s="101">
        <v>-29.761835365086021</v>
      </c>
      <c r="D16" s="101">
        <v>-1</v>
      </c>
      <c r="E16" s="101">
        <v>-0.7</v>
      </c>
      <c r="G16" s="316" t="s">
        <v>686</v>
      </c>
      <c r="H16" s="101">
        <v>-12.915802118991049</v>
      </c>
      <c r="I16" s="101">
        <v>-13.234427267174919</v>
      </c>
    </row>
    <row r="17" spans="1:9" ht="24" customHeight="1">
      <c r="A17" s="289">
        <v>2</v>
      </c>
      <c r="B17" s="101">
        <v>26.213382554661059</v>
      </c>
      <c r="C17" s="101">
        <v>58.566401600087659</v>
      </c>
      <c r="D17" s="101">
        <v>-1.8</v>
      </c>
      <c r="E17" s="101">
        <v>0.5</v>
      </c>
      <c r="G17" s="316">
        <v>2</v>
      </c>
      <c r="H17" s="101">
        <v>5.6646567528034542</v>
      </c>
      <c r="I17" s="101">
        <v>17.092602371887811</v>
      </c>
    </row>
  </sheetData>
  <mergeCells count="3">
    <mergeCell ref="B2:C2"/>
    <mergeCell ref="D2:E2"/>
    <mergeCell ref="H2:I2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4">
    <tabColor indexed="11"/>
  </sheetPr>
  <dimension ref="A1:C13"/>
  <sheetViews>
    <sheetView workbookViewId="0">
      <selection sqref="A1:XFD1048576"/>
    </sheetView>
  </sheetViews>
  <sheetFormatPr defaultColWidth="9" defaultRowHeight="13.5"/>
  <cols>
    <col min="1" max="1" width="27.625" style="51" customWidth="1"/>
    <col min="2" max="3" width="7.625" style="51" customWidth="1"/>
    <col min="4" max="13" width="5.625" style="51" customWidth="1"/>
    <col min="14" max="16384" width="9" style="51"/>
  </cols>
  <sheetData>
    <row r="1" spans="1:3" ht="18" customHeight="1">
      <c r="A1" s="51" t="s">
        <v>619</v>
      </c>
    </row>
    <row r="2" spans="1:3">
      <c r="B2" s="63" t="s">
        <v>410</v>
      </c>
      <c r="C2" s="54" t="s">
        <v>411</v>
      </c>
    </row>
    <row r="3" spans="1:3">
      <c r="A3" s="51" t="s">
        <v>557</v>
      </c>
      <c r="B3" s="64" t="e">
        <v>#REF!</v>
      </c>
      <c r="C3" s="64">
        <v>-8.3149058679601104</v>
      </c>
    </row>
    <row r="4" spans="1:3">
      <c r="A4" s="51" t="s">
        <v>345</v>
      </c>
      <c r="B4" s="64">
        <v>20.749876723356799</v>
      </c>
      <c r="C4" s="64">
        <v>11</v>
      </c>
    </row>
    <row r="5" spans="1:3">
      <c r="A5" s="51" t="s">
        <v>340</v>
      </c>
      <c r="B5" s="64">
        <v>688.0150343025108</v>
      </c>
      <c r="C5" s="64">
        <v>-28.2</v>
      </c>
    </row>
    <row r="6" spans="1:3">
      <c r="A6" s="51" t="s">
        <v>339</v>
      </c>
      <c r="B6" s="64">
        <v>143.01830920115006</v>
      </c>
      <c r="C6" s="64">
        <v>-5.8</v>
      </c>
    </row>
    <row r="7" spans="1:3">
      <c r="A7" s="51" t="s">
        <v>348</v>
      </c>
      <c r="B7" s="64">
        <v>8.4955531828593056</v>
      </c>
      <c r="C7" s="64">
        <v>7.7</v>
      </c>
    </row>
    <row r="8" spans="1:3">
      <c r="A8" s="51" t="s">
        <v>549</v>
      </c>
      <c r="B8" s="64">
        <v>-17.050795664953188</v>
      </c>
      <c r="C8" s="64">
        <v>0.3</v>
      </c>
    </row>
    <row r="9" spans="1:3">
      <c r="A9" s="51" t="s">
        <v>337</v>
      </c>
      <c r="B9" s="64">
        <v>-19.742464744464826</v>
      </c>
      <c r="C9" s="64">
        <v>-0.9</v>
      </c>
    </row>
    <row r="10" spans="1:3">
      <c r="A10" s="51" t="s">
        <v>336</v>
      </c>
      <c r="B10" s="64">
        <v>-2.4052923953607919</v>
      </c>
      <c r="C10" s="64">
        <v>0</v>
      </c>
    </row>
    <row r="11" spans="1:3">
      <c r="A11" s="51" t="s">
        <v>335</v>
      </c>
      <c r="B11" s="64">
        <v>-20.782176025209175</v>
      </c>
      <c r="C11" s="64">
        <v>12.1</v>
      </c>
    </row>
    <row r="12" spans="1:3">
      <c r="A12" s="51" t="s">
        <v>334</v>
      </c>
      <c r="B12" s="64">
        <v>-2.836303304230825</v>
      </c>
      <c r="C12" s="64">
        <v>-0.6</v>
      </c>
    </row>
    <row r="13" spans="1:3">
      <c r="A13" s="51" t="s">
        <v>333</v>
      </c>
      <c r="B13" s="64">
        <v>26.213382554661059</v>
      </c>
      <c r="C13" s="64">
        <v>-1.8</v>
      </c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&amp;A</oddHeader>
    <oddFooter>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5">
    <tabColor indexed="11"/>
  </sheetPr>
  <dimension ref="A1:F31"/>
  <sheetViews>
    <sheetView zoomScaleNormal="100" workbookViewId="0">
      <pane xSplit="2" ySplit="2" topLeftCell="C1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24" customHeight="1"/>
  <cols>
    <col min="1" max="1" width="5" style="3" customWidth="1"/>
    <col min="2" max="2" width="32.75" style="291" customWidth="1"/>
    <col min="3" max="6" width="12.625" style="3" customWidth="1"/>
    <col min="7" max="16384" width="9" style="3"/>
  </cols>
  <sheetData>
    <row r="1" spans="1:6" ht="24" customHeight="1">
      <c r="B1" s="306" t="s">
        <v>349</v>
      </c>
      <c r="C1" s="8"/>
      <c r="D1" s="8"/>
      <c r="E1" s="8"/>
      <c r="F1" s="8"/>
    </row>
    <row r="2" spans="1:6" s="9" customFormat="1" ht="24" customHeight="1">
      <c r="B2" s="292"/>
      <c r="C2" s="100" t="s">
        <v>14</v>
      </c>
      <c r="D2" s="100" t="s">
        <v>434</v>
      </c>
      <c r="E2" s="100" t="s">
        <v>15</v>
      </c>
      <c r="F2" s="100" t="s">
        <v>435</v>
      </c>
    </row>
    <row r="3" spans="1:6" s="9" customFormat="1" ht="24" customHeight="1">
      <c r="B3" s="293"/>
      <c r="C3" s="11"/>
      <c r="D3" s="11"/>
      <c r="E3" s="11"/>
      <c r="F3" s="12"/>
    </row>
    <row r="4" spans="1:6" ht="26.25" customHeight="1">
      <c r="B4" s="307" t="s">
        <v>647</v>
      </c>
      <c r="C4" s="13">
        <v>-10.30632729785842</v>
      </c>
      <c r="D4" s="13">
        <v>-11.534694477223129</v>
      </c>
      <c r="E4" s="13">
        <v>-6.8979677351770352</v>
      </c>
      <c r="F4" s="13">
        <v>-8.1730128673576097</v>
      </c>
    </row>
    <row r="5" spans="1:6" ht="30" customHeight="1">
      <c r="A5" s="9"/>
      <c r="B5" s="307">
        <v>2</v>
      </c>
      <c r="C5" s="13">
        <v>-9.5533744697911764</v>
      </c>
      <c r="D5" s="13">
        <v>-5.9781494818178516</v>
      </c>
      <c r="E5" s="13">
        <v>-5.1214898188109537</v>
      </c>
      <c r="F5" s="13">
        <v>-1.3710788064269286</v>
      </c>
    </row>
    <row r="6" spans="1:6" ht="24" customHeight="1">
      <c r="A6" s="9"/>
      <c r="B6" s="307">
        <v>3</v>
      </c>
      <c r="C6" s="13">
        <v>-15.559795530705522</v>
      </c>
      <c r="D6" s="13">
        <v>-6.4111160312347204</v>
      </c>
      <c r="E6" s="13">
        <v>-12.097747147464455</v>
      </c>
      <c r="F6" s="13">
        <v>-2.5739717885153501</v>
      </c>
    </row>
    <row r="7" spans="1:6" ht="24" customHeight="1">
      <c r="A7" s="9"/>
      <c r="B7" s="307">
        <v>4</v>
      </c>
      <c r="C7" s="13">
        <v>-14.216972136497175</v>
      </c>
      <c r="D7" s="13">
        <v>-6.803394291907761</v>
      </c>
      <c r="E7" s="13">
        <v>-11.471915244865084</v>
      </c>
      <c r="F7" s="13">
        <v>-3.821102909248808</v>
      </c>
    </row>
    <row r="8" spans="1:6" ht="24" customHeight="1">
      <c r="A8" s="9"/>
      <c r="B8" s="307">
        <v>5</v>
      </c>
      <c r="C8" s="13">
        <v>-14.737313554982634</v>
      </c>
      <c r="D8" s="13">
        <v>-0.9479533045708366</v>
      </c>
      <c r="E8" s="13">
        <v>-11.41206878362696</v>
      </c>
      <c r="F8" s="13">
        <v>2.9150765165508963</v>
      </c>
    </row>
    <row r="9" spans="1:6" ht="24" customHeight="1">
      <c r="A9" s="9"/>
      <c r="B9" s="307">
        <v>6</v>
      </c>
      <c r="C9" s="13">
        <v>8.6834760643587305</v>
      </c>
      <c r="D9" s="13">
        <v>15.410488463448168</v>
      </c>
      <c r="E9" s="13">
        <v>11.291879489903334</v>
      </c>
      <c r="F9" s="13">
        <v>18.18034018657093</v>
      </c>
    </row>
    <row r="10" spans="1:6" ht="24" customHeight="1">
      <c r="A10" s="9"/>
      <c r="B10" s="307">
        <v>7</v>
      </c>
      <c r="C10" s="13">
        <v>24.498097878432425</v>
      </c>
      <c r="D10" s="13">
        <v>22.25216693838248</v>
      </c>
      <c r="E10" s="13">
        <v>28.85553130417755</v>
      </c>
      <c r="F10" s="13">
        <v>26.530992781225859</v>
      </c>
    </row>
    <row r="11" spans="1:6" ht="24" customHeight="1">
      <c r="A11" s="9"/>
      <c r="B11" s="307">
        <v>8</v>
      </c>
      <c r="C11" s="13">
        <v>19.353124008275778</v>
      </c>
      <c r="D11" s="13">
        <v>17.652321543750471</v>
      </c>
      <c r="E11" s="13">
        <v>23.411130224557162</v>
      </c>
      <c r="F11" s="13">
        <v>21.652500476237989</v>
      </c>
    </row>
    <row r="12" spans="1:6" ht="24" customHeight="1">
      <c r="A12" s="9"/>
      <c r="B12" s="307">
        <v>9</v>
      </c>
      <c r="C12" s="13">
        <v>11.236317436709564</v>
      </c>
      <c r="D12" s="13">
        <v>10.412368240483261</v>
      </c>
      <c r="E12" s="13">
        <v>15.352061181867803</v>
      </c>
      <c r="F12" s="13">
        <v>14.497625865381124</v>
      </c>
    </row>
    <row r="13" spans="1:6" ht="24" customHeight="1">
      <c r="B13" s="307">
        <v>10</v>
      </c>
      <c r="C13" s="13">
        <v>-7.712158822743131</v>
      </c>
      <c r="D13" s="13">
        <v>-16.202562181761426</v>
      </c>
      <c r="E13" s="13">
        <v>-4.5743722227163941</v>
      </c>
      <c r="F13" s="13">
        <v>-13.35344929594131</v>
      </c>
    </row>
    <row r="14" spans="1:6" ht="26.25" customHeight="1">
      <c r="B14" s="307">
        <v>11</v>
      </c>
      <c r="C14" s="13">
        <v>4.9778420122413181</v>
      </c>
      <c r="D14" s="13">
        <v>1.447583182584844</v>
      </c>
      <c r="E14" s="13">
        <v>9.281933534743203</v>
      </c>
      <c r="F14" s="13">
        <v>5.6069340930708256</v>
      </c>
    </row>
    <row r="15" spans="1:6" ht="27" customHeight="1">
      <c r="B15" s="307">
        <v>12</v>
      </c>
      <c r="C15" s="13">
        <v>10.149635190685235</v>
      </c>
      <c r="D15" s="13">
        <v>3.0518432243036742</v>
      </c>
      <c r="E15" s="13">
        <v>15.877416220600882</v>
      </c>
      <c r="F15" s="13">
        <v>8.4105390719674702</v>
      </c>
    </row>
    <row r="16" spans="1:6" ht="24" customHeight="1">
      <c r="B16" s="307" t="s">
        <v>664</v>
      </c>
      <c r="C16" s="13">
        <v>23.348853543350899</v>
      </c>
      <c r="D16" s="13">
        <v>45.632522569871561</v>
      </c>
      <c r="E16" s="13">
        <v>30.133040488235196</v>
      </c>
      <c r="F16" s="13">
        <v>53.642311311214485</v>
      </c>
    </row>
    <row r="17" spans="1:6" ht="24" customHeight="1">
      <c r="A17" s="9"/>
      <c r="B17" s="307">
        <v>2</v>
      </c>
      <c r="C17" s="13">
        <v>14.13807887625067</v>
      </c>
      <c r="D17" s="13">
        <v>1.2134261207638497</v>
      </c>
      <c r="E17" s="13">
        <v>19.959120898939453</v>
      </c>
      <c r="F17" s="13">
        <v>6.3753108529227998</v>
      </c>
    </row>
    <row r="18" spans="1:6" ht="24" customHeight="1">
      <c r="A18" s="9"/>
      <c r="B18" s="307">
        <v>3</v>
      </c>
      <c r="C18" s="13">
        <v>2.0976813755463786</v>
      </c>
      <c r="D18" s="13">
        <v>-4.2524883192903822</v>
      </c>
      <c r="E18" s="13">
        <v>7.5088584884503318</v>
      </c>
      <c r="F18" s="13">
        <v>0.82212979978721901</v>
      </c>
    </row>
    <row r="19" spans="1:6" ht="24" customHeight="1">
      <c r="A19" s="9"/>
      <c r="B19" s="307">
        <v>4</v>
      </c>
      <c r="C19" s="13">
        <v>7.9526234809830232</v>
      </c>
      <c r="D19" s="13">
        <v>1.89346877030665</v>
      </c>
      <c r="E19" s="13">
        <v>13.026396784589211</v>
      </c>
      <c r="F19" s="13">
        <v>6.6824618025110638</v>
      </c>
    </row>
    <row r="20" spans="1:6" ht="24" customHeight="1">
      <c r="A20" s="9"/>
      <c r="B20" s="307">
        <v>5</v>
      </c>
      <c r="C20" s="13">
        <v>16.008680850824362</v>
      </c>
      <c r="D20" s="13">
        <v>5.7681735514118815</v>
      </c>
      <c r="E20" s="13">
        <v>21.11306280826064</v>
      </c>
      <c r="F20" s="13">
        <v>10.421973187674016</v>
      </c>
    </row>
    <row r="21" spans="1:6" ht="24" customHeight="1">
      <c r="A21" s="9"/>
      <c r="B21" s="307">
        <v>6</v>
      </c>
      <c r="C21" s="13">
        <v>-7.265324359939318</v>
      </c>
      <c r="D21" s="13">
        <v>-11.878653689244189</v>
      </c>
      <c r="E21" s="13">
        <v>-2.9995292804965268</v>
      </c>
      <c r="F21" s="13">
        <v>-7.8250717589494201</v>
      </c>
    </row>
    <row r="22" spans="1:6" ht="24" customHeight="1">
      <c r="A22" s="9"/>
      <c r="B22" s="307">
        <v>7</v>
      </c>
      <c r="C22" s="13">
        <v>-16.761642991169413</v>
      </c>
      <c r="D22" s="13">
        <v>-19.468267239893102</v>
      </c>
      <c r="E22" s="13">
        <v>-13.765062138851514</v>
      </c>
      <c r="F22" s="13">
        <v>-16.56912486052925</v>
      </c>
    </row>
    <row r="23" spans="1:6" ht="24" customHeight="1">
      <c r="A23" s="9"/>
      <c r="B23" s="307">
        <v>8</v>
      </c>
      <c r="C23" s="13">
        <v>-17.06784268291781</v>
      </c>
      <c r="D23" s="13">
        <v>-11.852169642166455</v>
      </c>
      <c r="E23" s="13">
        <v>-14.248149334137016</v>
      </c>
      <c r="F23" s="13">
        <v>-8.8551434100001103</v>
      </c>
    </row>
    <row r="24" spans="1:6" ht="24" customHeight="1">
      <c r="A24" s="9"/>
      <c r="B24" s="307">
        <v>9</v>
      </c>
      <c r="C24" s="13">
        <v>-8.5643589874029971</v>
      </c>
      <c r="D24" s="13">
        <v>-14.264004764492565</v>
      </c>
      <c r="E24" s="13">
        <v>-5.7298541160125005</v>
      </c>
      <c r="F24" s="13">
        <v>-11.60618891219184</v>
      </c>
    </row>
    <row r="25" spans="1:6" ht="24" customHeight="1">
      <c r="A25" s="9"/>
      <c r="B25" s="307">
        <v>10</v>
      </c>
      <c r="C25" s="13">
        <v>-16.206502566645987</v>
      </c>
      <c r="D25" s="13">
        <v>-14.601555108034535</v>
      </c>
      <c r="E25" s="13">
        <v>-13.273730156478603</v>
      </c>
      <c r="F25" s="13">
        <v>-11.612609536815754</v>
      </c>
    </row>
    <row r="26" spans="1:6" ht="24" customHeight="1">
      <c r="A26" s="9"/>
      <c r="B26" s="307">
        <v>11</v>
      </c>
      <c r="C26" s="13">
        <v>-11.785004036182013</v>
      </c>
      <c r="D26" s="13">
        <v>-6.246778228833394</v>
      </c>
      <c r="E26" s="13">
        <v>-8.6974791774483862</v>
      </c>
      <c r="F26" s="13">
        <v>-2.9654154668425692</v>
      </c>
    </row>
    <row r="27" spans="1:6" ht="24" customHeight="1">
      <c r="A27" s="9"/>
      <c r="B27" s="307">
        <v>12</v>
      </c>
      <c r="C27" s="13">
        <v>-7.3386587417672349</v>
      </c>
      <c r="D27" s="13">
        <v>-3.557402671927079</v>
      </c>
      <c r="E27" s="13">
        <v>-5.2074478928278882</v>
      </c>
      <c r="F27" s="13">
        <v>-1.3392229333814121</v>
      </c>
    </row>
    <row r="28" spans="1:6" ht="24" customHeight="1">
      <c r="A28" s="9"/>
      <c r="B28" s="307" t="s">
        <v>686</v>
      </c>
      <c r="C28" s="13">
        <v>-21.936230657409784</v>
      </c>
      <c r="D28" s="13">
        <v>-29.761835365086021</v>
      </c>
      <c r="E28" s="13">
        <v>-20.687210347928342</v>
      </c>
      <c r="F28" s="13">
        <v>-28.638024730927391</v>
      </c>
    </row>
    <row r="29" spans="1:6" ht="24" customHeight="1">
      <c r="B29" s="307">
        <v>2</v>
      </c>
      <c r="C29" s="13">
        <v>26.213382554661059</v>
      </c>
      <c r="D29" s="13">
        <v>58.566401600087659</v>
      </c>
      <c r="E29" s="13">
        <v>27.349302997652991</v>
      </c>
      <c r="F29" s="13">
        <v>59.993499214488423</v>
      </c>
    </row>
    <row r="30" spans="1:6" ht="24" customHeight="1">
      <c r="C30" s="10"/>
      <c r="D30" s="10"/>
      <c r="E30" s="10"/>
      <c r="F30" s="10"/>
    </row>
    <row r="31" spans="1:6" ht="24" customHeight="1">
      <c r="B31" s="243"/>
    </row>
  </sheetData>
  <phoneticPr fontId="3"/>
  <pageMargins left="0.78700000000000003" right="0.78700000000000003" top="0.98399999999999999" bottom="0.98399999999999999" header="0.51200000000000001" footer="0.51200000000000001"/>
  <pageSetup paperSize="9" scale="98" orientation="portrait" r:id="rId1"/>
  <headerFooter alignWithMargins="0">
    <oddHeader>&amp;A</oddHeader>
  </headerFooter>
  <colBreaks count="1" manualBreakCount="1">
    <brk id="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6">
    <tabColor indexed="11"/>
  </sheetPr>
  <dimension ref="A1:E13"/>
  <sheetViews>
    <sheetView workbookViewId="0">
      <selection sqref="A1:XFD1048576"/>
    </sheetView>
  </sheetViews>
  <sheetFormatPr defaultColWidth="9" defaultRowHeight="13.5"/>
  <cols>
    <col min="1" max="1" width="24.625" style="51" customWidth="1"/>
    <col min="2" max="3" width="7.625" style="51" customWidth="1"/>
    <col min="4" max="13" width="5.625" style="51" customWidth="1"/>
    <col min="14" max="16384" width="9" style="51"/>
  </cols>
  <sheetData>
    <row r="1" spans="1:5">
      <c r="A1" s="51" t="s">
        <v>614</v>
      </c>
    </row>
    <row r="2" spans="1:5">
      <c r="B2" s="63" t="s">
        <v>350</v>
      </c>
      <c r="C2" s="54" t="s">
        <v>351</v>
      </c>
    </row>
    <row r="3" spans="1:5">
      <c r="A3" s="51" t="s">
        <v>529</v>
      </c>
      <c r="B3" s="109">
        <v>-18.860479612851123</v>
      </c>
      <c r="C3" s="109">
        <v>-17.562247286656742</v>
      </c>
    </row>
    <row r="4" spans="1:5">
      <c r="A4" s="51" t="s">
        <v>345</v>
      </c>
      <c r="B4" s="109">
        <v>20.749876723356799</v>
      </c>
      <c r="C4" s="109">
        <v>24.734622655227568</v>
      </c>
    </row>
    <row r="5" spans="1:5">
      <c r="A5" s="51" t="s">
        <v>340</v>
      </c>
      <c r="B5" s="109">
        <v>688.0150343025108</v>
      </c>
      <c r="C5" s="109">
        <v>582.42101970597435</v>
      </c>
    </row>
    <row r="6" spans="1:5">
      <c r="A6" s="51" t="s">
        <v>339</v>
      </c>
      <c r="B6" s="109">
        <v>143.01830920115006</v>
      </c>
      <c r="C6" s="109">
        <v>143.50434581955236</v>
      </c>
      <c r="E6" s="102"/>
    </row>
    <row r="7" spans="1:5">
      <c r="A7" s="51" t="s">
        <v>348</v>
      </c>
      <c r="B7" s="109">
        <v>8.4955531828593056</v>
      </c>
      <c r="C7" s="109">
        <v>11.099446459247941</v>
      </c>
    </row>
    <row r="8" spans="1:5">
      <c r="A8" s="51" t="s">
        <v>526</v>
      </c>
      <c r="B8" s="109">
        <v>-17.050795664953188</v>
      </c>
      <c r="C8" s="109">
        <v>-16.801948051948056</v>
      </c>
    </row>
    <row r="9" spans="1:5">
      <c r="A9" s="51" t="s">
        <v>337</v>
      </c>
      <c r="B9" s="109">
        <v>-19.742464744464826</v>
      </c>
      <c r="C9" s="109">
        <v>-16.291390728476816</v>
      </c>
    </row>
    <row r="10" spans="1:5">
      <c r="A10" s="51" t="s">
        <v>336</v>
      </c>
      <c r="B10" s="109">
        <v>-2.4052923953607919</v>
      </c>
      <c r="C10" s="109">
        <v>-8.4561642668484325</v>
      </c>
    </row>
    <row r="11" spans="1:5">
      <c r="A11" s="51" t="s">
        <v>335</v>
      </c>
      <c r="B11" s="109">
        <v>-20.782176025209175</v>
      </c>
      <c r="C11" s="109">
        <v>-19.752344313536906</v>
      </c>
    </row>
    <row r="12" spans="1:5">
      <c r="A12" s="51" t="s">
        <v>334</v>
      </c>
      <c r="B12" s="109">
        <v>-2.836303304230825</v>
      </c>
      <c r="C12" s="109">
        <v>-0.21288349344507074</v>
      </c>
    </row>
    <row r="13" spans="1:5">
      <c r="A13" s="51" t="s">
        <v>333</v>
      </c>
      <c r="B13" s="109">
        <v>26.213382554661059</v>
      </c>
      <c r="C13" s="109">
        <v>27.349302997652991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&amp;A</oddHeader>
    <oddFooter>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7">
    <tabColor indexed="11"/>
  </sheetPr>
  <dimension ref="A1:C13"/>
  <sheetViews>
    <sheetView workbookViewId="0">
      <selection sqref="A1:XFD1048576"/>
    </sheetView>
  </sheetViews>
  <sheetFormatPr defaultColWidth="9" defaultRowHeight="13.5"/>
  <cols>
    <col min="1" max="1" width="24.625" style="51" customWidth="1"/>
    <col min="2" max="3" width="7.625" style="51" customWidth="1"/>
    <col min="4" max="13" width="5.625" style="51" customWidth="1"/>
    <col min="14" max="16384" width="9" style="51"/>
  </cols>
  <sheetData>
    <row r="1" spans="1:3">
      <c r="A1" s="51" t="s">
        <v>615</v>
      </c>
    </row>
    <row r="2" spans="1:3">
      <c r="B2" s="63" t="s">
        <v>350</v>
      </c>
      <c r="C2" s="54" t="s">
        <v>351</v>
      </c>
    </row>
    <row r="3" spans="1:3">
      <c r="A3" s="51" t="s">
        <v>352</v>
      </c>
      <c r="B3" s="109">
        <v>1.1283900939552893</v>
      </c>
      <c r="C3" s="109">
        <v>2.7464443354585644</v>
      </c>
    </row>
    <row r="4" spans="1:3">
      <c r="A4" s="51" t="s">
        <v>345</v>
      </c>
      <c r="B4" s="109">
        <v>44.628417635800744</v>
      </c>
      <c r="C4" s="109">
        <v>49.401155417782164</v>
      </c>
    </row>
    <row r="5" spans="1:3">
      <c r="A5" s="51" t="s">
        <v>340</v>
      </c>
      <c r="B5" s="109">
        <v>647.83434547503578</v>
      </c>
      <c r="C5" s="109">
        <v>547.624543181381</v>
      </c>
    </row>
    <row r="6" spans="1:3">
      <c r="A6" s="51" t="s">
        <v>339</v>
      </c>
      <c r="B6" s="109">
        <v>318.3253536711544</v>
      </c>
      <c r="C6" s="109">
        <v>319.1620043784967</v>
      </c>
    </row>
    <row r="7" spans="1:3">
      <c r="A7" s="51" t="s">
        <v>348</v>
      </c>
      <c r="B7" s="109">
        <v>39.900750725463794</v>
      </c>
      <c r="C7" s="109">
        <v>43.258368742874922</v>
      </c>
    </row>
    <row r="8" spans="1:3">
      <c r="A8" s="51" t="s">
        <v>548</v>
      </c>
      <c r="B8" s="109">
        <v>-28.549634887029953</v>
      </c>
      <c r="C8" s="109">
        <v>-28.335283791691047</v>
      </c>
    </row>
    <row r="9" spans="1:3">
      <c r="A9" s="51" t="s">
        <v>337</v>
      </c>
      <c r="B9" s="109">
        <v>-18.314520557189351</v>
      </c>
      <c r="C9" s="109">
        <v>-14.802044941148495</v>
      </c>
    </row>
    <row r="10" spans="1:3">
      <c r="A10" s="51" t="s">
        <v>336</v>
      </c>
      <c r="B10" s="109">
        <v>-10.384741405736342</v>
      </c>
      <c r="C10" s="109">
        <v>-15.940887438580697</v>
      </c>
    </row>
    <row r="11" spans="1:3">
      <c r="A11" s="51" t="s">
        <v>335</v>
      </c>
      <c r="B11" s="109">
        <v>4.8762835859553988</v>
      </c>
      <c r="C11" s="109">
        <v>6.2396752725728089</v>
      </c>
    </row>
    <row r="12" spans="1:3">
      <c r="A12" s="51" t="s">
        <v>334</v>
      </c>
      <c r="B12" s="109">
        <v>8.6641168216221143</v>
      </c>
      <c r="C12" s="109">
        <v>11.598047975805903</v>
      </c>
    </row>
    <row r="13" spans="1:3">
      <c r="A13" s="51" t="s">
        <v>333</v>
      </c>
      <c r="B13" s="109">
        <v>58.566401600087659</v>
      </c>
      <c r="C13" s="109">
        <v>59.993499214488423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Header>&amp;A</oddHeader>
    <oddFooter>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8">
    <tabColor indexed="11"/>
  </sheetPr>
  <dimension ref="A1:Y15"/>
  <sheetViews>
    <sheetView zoomScale="75" zoomScaleNormal="10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4.125" defaultRowHeight="13.5"/>
  <cols>
    <col min="1" max="1" width="10.875" style="103" customWidth="1"/>
    <col min="2" max="2" width="5.625" style="103" customWidth="1"/>
    <col min="3" max="13" width="6.5" style="103" customWidth="1"/>
    <col min="14" max="16" width="6.5" style="103" bestFit="1" customWidth="1"/>
    <col min="17" max="25" width="6.5" style="103" customWidth="1"/>
    <col min="26" max="16384" width="4.125" style="103"/>
  </cols>
  <sheetData>
    <row r="1" spans="1:25">
      <c r="A1" s="103" t="s">
        <v>431</v>
      </c>
    </row>
    <row r="3" spans="1:25">
      <c r="A3" s="103" t="s">
        <v>616</v>
      </c>
    </row>
    <row r="4" spans="1:25" ht="27">
      <c r="A4" s="60"/>
      <c r="B4" s="320" t="s">
        <v>689</v>
      </c>
      <c r="C4" s="320">
        <v>4</v>
      </c>
      <c r="D4" s="320">
        <v>5</v>
      </c>
      <c r="E4" s="320">
        <v>6</v>
      </c>
      <c r="F4" s="320">
        <v>7</v>
      </c>
      <c r="G4" s="320">
        <v>8</v>
      </c>
      <c r="H4" s="320">
        <v>9</v>
      </c>
      <c r="I4" s="320">
        <v>10</v>
      </c>
      <c r="J4" s="320">
        <v>11</v>
      </c>
      <c r="K4" s="320">
        <v>12</v>
      </c>
      <c r="L4" s="320" t="s">
        <v>664</v>
      </c>
      <c r="M4" s="320">
        <v>2</v>
      </c>
      <c r="N4" s="320">
        <v>3</v>
      </c>
      <c r="O4" s="320">
        <v>4</v>
      </c>
      <c r="P4" s="320">
        <v>5</v>
      </c>
      <c r="Q4" s="320">
        <v>6</v>
      </c>
      <c r="R4" s="320">
        <v>7</v>
      </c>
      <c r="S4" s="320">
        <v>8</v>
      </c>
      <c r="T4" s="320">
        <v>9</v>
      </c>
      <c r="U4" s="320">
        <v>10</v>
      </c>
      <c r="V4" s="320">
        <v>11</v>
      </c>
      <c r="W4" s="320">
        <v>12</v>
      </c>
      <c r="X4" s="320" t="s">
        <v>686</v>
      </c>
      <c r="Y4" s="320">
        <v>2</v>
      </c>
    </row>
    <row r="5" spans="1:25">
      <c r="A5" s="60" t="s">
        <v>408</v>
      </c>
      <c r="B5" s="104">
        <v>-15.559795530705522</v>
      </c>
      <c r="C5" s="104">
        <v>-14.216972136497175</v>
      </c>
      <c r="D5" s="104">
        <v>-14.737313554982634</v>
      </c>
      <c r="E5" s="104">
        <v>8.6834760643587305</v>
      </c>
      <c r="F5" s="104">
        <v>24.498097878432425</v>
      </c>
      <c r="G5" s="104">
        <v>19.353124008275778</v>
      </c>
      <c r="H5" s="104">
        <v>11.236317436709564</v>
      </c>
      <c r="I5" s="104">
        <v>-7.712158822743131</v>
      </c>
      <c r="J5" s="104">
        <v>4.9778420122413181</v>
      </c>
      <c r="K5" s="104">
        <v>10.149635190685235</v>
      </c>
      <c r="L5" s="104">
        <v>23.348853543350899</v>
      </c>
      <c r="M5" s="104">
        <v>14.13807887625067</v>
      </c>
      <c r="N5" s="104">
        <v>2.0976813755463786</v>
      </c>
      <c r="O5" s="104">
        <v>7.9526234809830232</v>
      </c>
      <c r="P5" s="104">
        <v>16.008680850824362</v>
      </c>
      <c r="Q5" s="104">
        <v>-7.265324359939318</v>
      </c>
      <c r="R5" s="104">
        <v>-16.761642991169413</v>
      </c>
      <c r="S5" s="104">
        <v>-17.06784268291781</v>
      </c>
      <c r="T5" s="104">
        <v>-8.5643589874029971</v>
      </c>
      <c r="U5" s="104">
        <v>-16.206502566645987</v>
      </c>
      <c r="V5" s="104">
        <v>-11.785004036182013</v>
      </c>
      <c r="W5" s="104">
        <v>-7.3386587417672349</v>
      </c>
      <c r="X5" s="104">
        <v>-21.936230657409784</v>
      </c>
      <c r="Y5" s="104">
        <v>26.213382554661059</v>
      </c>
    </row>
    <row r="8" spans="1:25">
      <c r="A8" s="103" t="s">
        <v>617</v>
      </c>
    </row>
    <row r="9" spans="1:25" ht="40.5" customHeight="1">
      <c r="A9" s="60"/>
      <c r="B9" s="320" t="s">
        <v>689</v>
      </c>
      <c r="C9" s="320">
        <v>4</v>
      </c>
      <c r="D9" s="320">
        <v>5</v>
      </c>
      <c r="E9" s="320">
        <v>6</v>
      </c>
      <c r="F9" s="320">
        <v>7</v>
      </c>
      <c r="G9" s="320">
        <v>8</v>
      </c>
      <c r="H9" s="320">
        <v>9</v>
      </c>
      <c r="I9" s="320">
        <v>10</v>
      </c>
      <c r="J9" s="320">
        <v>11</v>
      </c>
      <c r="K9" s="320">
        <v>12</v>
      </c>
      <c r="L9" s="320" t="s">
        <v>664</v>
      </c>
      <c r="M9" s="320">
        <v>2</v>
      </c>
      <c r="N9" s="320">
        <v>3</v>
      </c>
      <c r="O9" s="320">
        <v>4</v>
      </c>
      <c r="P9" s="320">
        <v>5</v>
      </c>
      <c r="Q9" s="320">
        <v>6</v>
      </c>
      <c r="R9" s="320">
        <v>7</v>
      </c>
      <c r="S9" s="320">
        <v>8</v>
      </c>
      <c r="T9" s="320">
        <v>9</v>
      </c>
      <c r="U9" s="320">
        <v>10</v>
      </c>
      <c r="V9" s="320">
        <v>11</v>
      </c>
      <c r="W9" s="320">
        <v>12</v>
      </c>
      <c r="X9" s="320" t="s">
        <v>686</v>
      </c>
      <c r="Y9" s="320">
        <v>2</v>
      </c>
    </row>
    <row r="10" spans="1:25">
      <c r="A10" s="60" t="s">
        <v>377</v>
      </c>
      <c r="B10" s="104">
        <v>-5.1620543272217319</v>
      </c>
      <c r="C10" s="104">
        <v>-2.5776067880572739</v>
      </c>
      <c r="D10" s="104">
        <v>8.5711805392649332</v>
      </c>
      <c r="E10" s="104">
        <v>1.2741544014766015</v>
      </c>
      <c r="F10" s="104">
        <v>-0.88005132764876759</v>
      </c>
      <c r="G10" s="104">
        <v>16.029450706689531</v>
      </c>
      <c r="H10" s="104">
        <v>-5.2070930084747502</v>
      </c>
      <c r="I10" s="104">
        <v>5.9649574746297729</v>
      </c>
      <c r="J10" s="104">
        <v>5.8615915887648473</v>
      </c>
      <c r="K10" s="104">
        <v>-6.6945835969475898</v>
      </c>
      <c r="L10" s="104">
        <v>6.7518105461910949</v>
      </c>
      <c r="M10" s="104">
        <v>7.2264080562185029</v>
      </c>
      <c r="N10" s="104">
        <v>-2.561446433495207</v>
      </c>
      <c r="O10" s="104">
        <v>2.3603839216527867</v>
      </c>
      <c r="P10" s="104">
        <v>-2.0760004632097595</v>
      </c>
      <c r="Q10" s="104">
        <v>-0.31409360623657623</v>
      </c>
      <c r="R10" s="104">
        <v>-14.139345315038277</v>
      </c>
      <c r="S10" s="104">
        <v>-6.2909381592072382</v>
      </c>
      <c r="T10" s="104">
        <v>-2.9875894220781074</v>
      </c>
      <c r="U10" s="104">
        <v>0.26082587779259203</v>
      </c>
      <c r="V10" s="104">
        <v>-8.5750718024360637</v>
      </c>
      <c r="W10" s="104">
        <v>20.026088149889866</v>
      </c>
      <c r="X10" s="104">
        <v>3.5387530741455508</v>
      </c>
      <c r="Y10" s="104">
        <v>9.192142073423204</v>
      </c>
    </row>
    <row r="13" spans="1:25">
      <c r="A13" s="103" t="s">
        <v>617</v>
      </c>
    </row>
    <row r="14" spans="1:25" ht="28.5" customHeight="1">
      <c r="A14" s="60"/>
      <c r="B14" s="320" t="s">
        <v>689</v>
      </c>
      <c r="C14" s="320">
        <v>4</v>
      </c>
      <c r="D14" s="320">
        <v>5</v>
      </c>
      <c r="E14" s="320">
        <v>6</v>
      </c>
      <c r="F14" s="320">
        <v>7</v>
      </c>
      <c r="G14" s="320">
        <v>8</v>
      </c>
      <c r="H14" s="320">
        <v>9</v>
      </c>
      <c r="I14" s="320">
        <v>10</v>
      </c>
      <c r="J14" s="320">
        <v>11</v>
      </c>
      <c r="K14" s="320">
        <v>12</v>
      </c>
      <c r="L14" s="320" t="s">
        <v>664</v>
      </c>
      <c r="M14" s="320">
        <v>2</v>
      </c>
      <c r="N14" s="320">
        <v>3</v>
      </c>
      <c r="O14" s="320">
        <v>4</v>
      </c>
      <c r="P14" s="320">
        <v>5</v>
      </c>
      <c r="Q14" s="320">
        <v>6</v>
      </c>
      <c r="R14" s="320">
        <v>7</v>
      </c>
      <c r="S14" s="320">
        <v>8</v>
      </c>
      <c r="T14" s="320">
        <v>9</v>
      </c>
      <c r="U14" s="320">
        <v>10</v>
      </c>
      <c r="V14" s="320">
        <v>11</v>
      </c>
      <c r="W14" s="320">
        <v>12</v>
      </c>
      <c r="X14" s="320" t="s">
        <v>686</v>
      </c>
      <c r="Y14" s="320">
        <v>2</v>
      </c>
    </row>
    <row r="15" spans="1:25">
      <c r="A15" s="60" t="s">
        <v>408</v>
      </c>
      <c r="B15" s="104">
        <v>-6.4111160312347204</v>
      </c>
      <c r="C15" s="104">
        <v>-6.803394291907761</v>
      </c>
      <c r="D15" s="104">
        <v>-0.9479533045708366</v>
      </c>
      <c r="E15" s="104">
        <v>15.410488463448168</v>
      </c>
      <c r="F15" s="104">
        <v>22.25216693838248</v>
      </c>
      <c r="G15" s="104">
        <v>17.652321543750471</v>
      </c>
      <c r="H15" s="104">
        <v>10.412368240483261</v>
      </c>
      <c r="I15" s="104">
        <v>-16.202562181761426</v>
      </c>
      <c r="J15" s="104">
        <v>1.447583182584844</v>
      </c>
      <c r="K15" s="104">
        <v>3.0518432243036742</v>
      </c>
      <c r="L15" s="104">
        <v>45.632522569871561</v>
      </c>
      <c r="M15" s="104">
        <v>1.2134261207638497</v>
      </c>
      <c r="N15" s="104">
        <v>-4.2524883192903822</v>
      </c>
      <c r="O15" s="104">
        <v>1.89346877030665</v>
      </c>
      <c r="P15" s="104">
        <v>5.7681735514118815</v>
      </c>
      <c r="Q15" s="104">
        <v>-11.878653689244189</v>
      </c>
      <c r="R15" s="104">
        <v>-19.468267239893102</v>
      </c>
      <c r="S15" s="104">
        <v>-11.852169642166455</v>
      </c>
      <c r="T15" s="104">
        <v>-14.264004764492565</v>
      </c>
      <c r="U15" s="104">
        <v>-14.601555108034535</v>
      </c>
      <c r="V15" s="104">
        <v>-6.246778228833394</v>
      </c>
      <c r="W15" s="104">
        <v>-3.557402671927079</v>
      </c>
      <c r="X15" s="104">
        <v>-29.761835365086021</v>
      </c>
      <c r="Y15" s="104">
        <v>58.566401600087659</v>
      </c>
    </row>
  </sheetData>
  <phoneticPr fontId="3"/>
  <pageMargins left="0.78700000000000003" right="0.4" top="0.98399999999999999" bottom="0.98399999999999999" header="0.51200000000000001" footer="0.51200000000000001"/>
  <pageSetup paperSize="9" scale="80" orientation="landscape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D33"/>
  <sheetViews>
    <sheetView view="pageBreakPreview" zoomScaleNormal="75" zoomScaleSheetLayoutView="100" workbookViewId="0">
      <selection activeCell="C1" sqref="C1"/>
    </sheetView>
  </sheetViews>
  <sheetFormatPr defaultColWidth="9" defaultRowHeight="17.25"/>
  <cols>
    <col min="1" max="1" width="66.875" style="117" customWidth="1"/>
    <col min="2" max="2" width="9.125" style="118" customWidth="1"/>
    <col min="3" max="16384" width="9" style="117"/>
  </cols>
  <sheetData>
    <row r="1" spans="1:2" ht="18" customHeight="1">
      <c r="A1" s="428" t="s">
        <v>622</v>
      </c>
      <c r="B1" s="429"/>
    </row>
    <row r="2" spans="1:2" ht="18" customHeight="1"/>
    <row r="3" spans="1:2" ht="18" customHeight="1">
      <c r="B3" s="118" t="s">
        <v>528</v>
      </c>
    </row>
    <row r="4" spans="1:2" ht="18" customHeight="1">
      <c r="B4" s="121"/>
    </row>
    <row r="5" spans="1:2" ht="18" customHeight="1">
      <c r="A5" s="117" t="s">
        <v>623</v>
      </c>
      <c r="B5" s="120">
        <v>1</v>
      </c>
    </row>
    <row r="6" spans="1:2" ht="18" customHeight="1">
      <c r="B6" s="120"/>
    </row>
    <row r="7" spans="1:2" ht="18" customHeight="1">
      <c r="A7" s="117" t="s">
        <v>6</v>
      </c>
      <c r="B7" s="120">
        <v>2</v>
      </c>
    </row>
    <row r="8" spans="1:2" ht="18" customHeight="1">
      <c r="B8" s="120"/>
    </row>
    <row r="9" spans="1:2" ht="18" customHeight="1">
      <c r="A9" s="117" t="s">
        <v>282</v>
      </c>
      <c r="B9" s="120">
        <v>3</v>
      </c>
    </row>
    <row r="10" spans="1:2" ht="18" customHeight="1">
      <c r="A10" s="117" t="s">
        <v>5</v>
      </c>
      <c r="B10" s="120"/>
    </row>
    <row r="11" spans="1:2" ht="18" customHeight="1">
      <c r="B11" s="120"/>
    </row>
    <row r="12" spans="1:2" ht="18" customHeight="1">
      <c r="A12" s="117" t="s">
        <v>7</v>
      </c>
      <c r="B12" s="119" t="s">
        <v>624</v>
      </c>
    </row>
    <row r="13" spans="1:2" ht="18" customHeight="1">
      <c r="A13" s="117" t="s">
        <v>8</v>
      </c>
      <c r="B13" s="119"/>
    </row>
    <row r="14" spans="1:2" ht="18" customHeight="1">
      <c r="B14" s="120"/>
    </row>
    <row r="15" spans="1:2" ht="18" customHeight="1">
      <c r="A15" s="117" t="s">
        <v>285</v>
      </c>
      <c r="B15" s="120">
        <v>6</v>
      </c>
    </row>
    <row r="16" spans="1:2" ht="18" customHeight="1">
      <c r="A16" s="160" t="s">
        <v>9</v>
      </c>
      <c r="B16" s="120"/>
    </row>
    <row r="17" spans="1:4" ht="18" customHeight="1">
      <c r="B17" s="120"/>
    </row>
    <row r="18" spans="1:4" ht="18" customHeight="1">
      <c r="A18" s="117" t="s">
        <v>286</v>
      </c>
      <c r="B18" s="120">
        <v>7</v>
      </c>
    </row>
    <row r="19" spans="1:4" ht="18" customHeight="1">
      <c r="A19" s="117" t="s">
        <v>10</v>
      </c>
      <c r="B19" s="120"/>
    </row>
    <row r="20" spans="1:4" ht="18" customHeight="1">
      <c r="A20" s="117" t="s">
        <v>11</v>
      </c>
      <c r="B20" s="120"/>
      <c r="D20" s="395"/>
    </row>
    <row r="21" spans="1:4" ht="18" customHeight="1">
      <c r="B21" s="120"/>
    </row>
    <row r="22" spans="1:4" ht="18" customHeight="1">
      <c r="A22" s="117" t="s">
        <v>269</v>
      </c>
      <c r="B22" s="120">
        <v>8</v>
      </c>
    </row>
    <row r="23" spans="1:4" ht="18" customHeight="1">
      <c r="B23" s="120"/>
    </row>
    <row r="24" spans="1:4" ht="18" customHeight="1">
      <c r="A24" s="117" t="s">
        <v>625</v>
      </c>
      <c r="B24" s="120">
        <v>9</v>
      </c>
    </row>
    <row r="25" spans="1:4" ht="18" customHeight="1">
      <c r="B25" s="120"/>
    </row>
    <row r="26" spans="1:4" ht="18" customHeight="1">
      <c r="A26" s="117" t="s">
        <v>0</v>
      </c>
      <c r="B26" s="120" t="s">
        <v>1</v>
      </c>
    </row>
    <row r="27" spans="1:4" ht="18" customHeight="1">
      <c r="B27" s="120"/>
    </row>
    <row r="28" spans="1:4" ht="18" customHeight="1">
      <c r="A28" s="117" t="s">
        <v>2</v>
      </c>
      <c r="B28" s="120"/>
    </row>
    <row r="29" spans="1:4" ht="18" customHeight="1">
      <c r="A29" s="117" t="s">
        <v>3</v>
      </c>
      <c r="B29" s="120">
        <v>15</v>
      </c>
    </row>
    <row r="30" spans="1:4" ht="18" customHeight="1">
      <c r="A30" s="117" t="s">
        <v>287</v>
      </c>
      <c r="B30" s="120">
        <v>16</v>
      </c>
    </row>
    <row r="31" spans="1:4" ht="18" customHeight="1">
      <c r="A31" s="117" t="s">
        <v>288</v>
      </c>
      <c r="B31" s="120">
        <v>17</v>
      </c>
    </row>
    <row r="32" spans="1:4" ht="18" customHeight="1">
      <c r="B32" s="120"/>
    </row>
    <row r="33" spans="1:2" ht="18" customHeight="1">
      <c r="A33" s="117" t="s">
        <v>4</v>
      </c>
      <c r="B33" s="120">
        <v>18</v>
      </c>
    </row>
  </sheetData>
  <mergeCells count="1">
    <mergeCell ref="A1:B1"/>
  </mergeCells>
  <phoneticPr fontId="3"/>
  <printOptions horizontalCentered="1"/>
  <pageMargins left="1.1811023622047245" right="1.1811023622047245" top="0.98425196850393704" bottom="0.98425196850393704" header="0.51181102362204722" footer="0.51181102362204722"/>
  <pageSetup paperSize="9" orientation="portrait" r:id="rId1"/>
  <headerFooter alignWithMargins="0"/>
  <colBreaks count="1" manualBreakCount="1">
    <brk id="2" max="3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9">
    <tabColor indexed="11"/>
  </sheetPr>
  <dimension ref="A1:G17"/>
  <sheetViews>
    <sheetView zoomScaleNormal="100" workbookViewId="0">
      <pane xSplit="1" ySplit="2" topLeftCell="B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9" defaultRowHeight="13.5"/>
  <cols>
    <col min="1" max="1" width="8.625" style="5" customWidth="1"/>
    <col min="2" max="5" width="13.625" style="3" customWidth="1"/>
    <col min="6" max="16384" width="9" style="3"/>
  </cols>
  <sheetData>
    <row r="1" spans="1:7" ht="32.1" customHeight="1">
      <c r="A1" s="14"/>
      <c r="B1" s="8" t="s">
        <v>368</v>
      </c>
      <c r="C1" s="8"/>
      <c r="D1" s="8"/>
      <c r="E1" s="8"/>
    </row>
    <row r="2" spans="1:7" s="9" customFormat="1" ht="15.95" customHeight="1">
      <c r="A2" s="78"/>
      <c r="B2" s="105" t="s">
        <v>19</v>
      </c>
      <c r="C2" s="105" t="s">
        <v>437</v>
      </c>
      <c r="D2" s="105" t="s">
        <v>20</v>
      </c>
      <c r="E2" s="105" t="s">
        <v>436</v>
      </c>
      <c r="F2" s="131" t="s">
        <v>438</v>
      </c>
      <c r="G2" s="131" t="s">
        <v>439</v>
      </c>
    </row>
    <row r="3" spans="1:7" ht="21" customHeight="1">
      <c r="A3" s="122"/>
      <c r="B3" s="149"/>
      <c r="C3" s="149"/>
      <c r="D3" s="149"/>
      <c r="E3" s="149"/>
    </row>
    <row r="4" spans="1:7" ht="18.75" customHeight="1">
      <c r="A4" s="122" t="s">
        <v>664</v>
      </c>
      <c r="B4" s="241">
        <v>27.3</v>
      </c>
      <c r="C4" s="241">
        <v>26.9</v>
      </c>
      <c r="D4" s="241">
        <v>27.5</v>
      </c>
      <c r="E4" s="241">
        <v>23.2</v>
      </c>
    </row>
    <row r="5" spans="1:7" ht="18.75" customHeight="1">
      <c r="A5" s="122" t="s">
        <v>321</v>
      </c>
      <c r="B5" s="241">
        <v>27.9</v>
      </c>
      <c r="C5" s="241">
        <v>27.2</v>
      </c>
      <c r="D5" s="241">
        <v>31</v>
      </c>
      <c r="E5" s="241">
        <v>30.3</v>
      </c>
    </row>
    <row r="6" spans="1:7" ht="18.75" customHeight="1">
      <c r="A6" s="122" t="s">
        <v>322</v>
      </c>
      <c r="B6" s="241">
        <v>26.9</v>
      </c>
      <c r="C6" s="241">
        <v>25.3</v>
      </c>
      <c r="D6" s="241">
        <v>34.200000000000003</v>
      </c>
      <c r="E6" s="241">
        <v>30.9</v>
      </c>
    </row>
    <row r="7" spans="1:7" ht="18" customHeight="1">
      <c r="A7" s="122" t="s">
        <v>323</v>
      </c>
      <c r="B7" s="241">
        <v>26.4</v>
      </c>
      <c r="C7" s="241">
        <v>24.7</v>
      </c>
      <c r="D7" s="241">
        <v>30.7</v>
      </c>
      <c r="E7" s="241">
        <v>27.4</v>
      </c>
    </row>
    <row r="8" spans="1:7" ht="16.5" customHeight="1">
      <c r="A8" s="122" t="s">
        <v>324</v>
      </c>
      <c r="B8" s="241">
        <v>28.3</v>
      </c>
      <c r="C8" s="241">
        <v>26.6</v>
      </c>
      <c r="D8" s="241">
        <v>34</v>
      </c>
      <c r="E8" s="241">
        <v>32.1</v>
      </c>
    </row>
    <row r="9" spans="1:7" ht="16.5" customHeight="1">
      <c r="A9" s="122" t="s">
        <v>325</v>
      </c>
      <c r="B9" s="241">
        <v>29.1</v>
      </c>
      <c r="C9" s="241">
        <v>27.9</v>
      </c>
      <c r="D9" s="241">
        <v>33.5</v>
      </c>
      <c r="E9" s="241">
        <v>31</v>
      </c>
    </row>
    <row r="10" spans="1:7" ht="16.5" customHeight="1">
      <c r="A10" s="122" t="s">
        <v>326</v>
      </c>
      <c r="B10" s="241">
        <v>29</v>
      </c>
      <c r="C10" s="241">
        <v>27.5</v>
      </c>
      <c r="D10" s="241">
        <v>31.9</v>
      </c>
      <c r="E10" s="241">
        <v>32.200000000000003</v>
      </c>
    </row>
    <row r="11" spans="1:7" ht="16.5" customHeight="1">
      <c r="A11" s="122" t="s">
        <v>327</v>
      </c>
      <c r="B11" s="241">
        <v>30.1</v>
      </c>
      <c r="C11" s="241">
        <v>28.8</v>
      </c>
      <c r="D11" s="241">
        <v>33.799999999999997</v>
      </c>
      <c r="E11" s="241">
        <v>32.5</v>
      </c>
    </row>
    <row r="12" spans="1:7" ht="18" customHeight="1">
      <c r="A12" s="122" t="s">
        <v>329</v>
      </c>
      <c r="B12" s="241">
        <v>29</v>
      </c>
      <c r="C12" s="241">
        <v>26.8</v>
      </c>
      <c r="D12" s="241">
        <v>33</v>
      </c>
      <c r="E12" s="241">
        <v>31.6</v>
      </c>
    </row>
    <row r="13" spans="1:7" ht="18.75" customHeight="1">
      <c r="A13" s="122" t="s">
        <v>330</v>
      </c>
      <c r="B13" s="241">
        <v>29.3</v>
      </c>
      <c r="C13" s="241">
        <v>27.4</v>
      </c>
      <c r="D13" s="241">
        <v>35.4</v>
      </c>
      <c r="E13" s="241">
        <v>34.1</v>
      </c>
    </row>
    <row r="14" spans="1:7" ht="17.25" customHeight="1">
      <c r="A14" s="122" t="s">
        <v>627</v>
      </c>
      <c r="B14" s="241">
        <v>28.9</v>
      </c>
      <c r="C14" s="241">
        <v>27.2</v>
      </c>
      <c r="D14" s="241">
        <v>36.200000000000003</v>
      </c>
      <c r="E14" s="241">
        <v>34.299999999999997</v>
      </c>
    </row>
    <row r="15" spans="1:7" ht="20.25" customHeight="1">
      <c r="A15" s="122" t="s">
        <v>628</v>
      </c>
      <c r="B15" s="241">
        <v>30.7</v>
      </c>
      <c r="C15" s="241">
        <v>29</v>
      </c>
      <c r="D15" s="241">
        <v>34.299999999999997</v>
      </c>
      <c r="E15" s="241">
        <v>31.9</v>
      </c>
    </row>
    <row r="16" spans="1:7" ht="18.75" customHeight="1">
      <c r="A16" s="122" t="s">
        <v>686</v>
      </c>
      <c r="B16" s="241">
        <v>28.3</v>
      </c>
      <c r="C16" s="241">
        <v>27.5</v>
      </c>
      <c r="D16" s="241">
        <v>33.6</v>
      </c>
      <c r="E16" s="241">
        <v>32.9</v>
      </c>
    </row>
    <row r="17" spans="1:5" ht="20.25" customHeight="1">
      <c r="A17" s="122" t="s">
        <v>160</v>
      </c>
      <c r="B17" s="241">
        <v>29</v>
      </c>
      <c r="C17" s="241">
        <v>27.4</v>
      </c>
      <c r="D17" s="241">
        <v>24.3</v>
      </c>
      <c r="E17" s="241">
        <v>21.1</v>
      </c>
    </row>
  </sheetData>
  <phoneticPr fontId="3"/>
  <pageMargins left="0.8" right="0.78" top="0.98425196850393704" bottom="0.98425196850393704" header="0.51181102362204722" footer="0.51181102362204722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R39"/>
  <sheetViews>
    <sheetView view="pageBreakPreview" zoomScaleNormal="100" zoomScaleSheetLayoutView="100" workbookViewId="0">
      <selection activeCell="J1" sqref="J1"/>
    </sheetView>
  </sheetViews>
  <sheetFormatPr defaultColWidth="9" defaultRowHeight="14.25"/>
  <cols>
    <col min="1" max="1" width="4.125" style="87" customWidth="1"/>
    <col min="2" max="2" width="13.125" style="87" customWidth="1"/>
    <col min="3" max="3" width="10.625" style="87" customWidth="1"/>
    <col min="4" max="4" width="7.625" style="87" customWidth="1"/>
    <col min="5" max="8" width="11.125" style="87" customWidth="1"/>
    <col min="9" max="9" width="11.25" style="87" customWidth="1"/>
    <col min="10" max="11" width="9" style="87"/>
    <col min="12" max="12" width="11.625" style="87" bestFit="1" customWidth="1"/>
    <col min="13" max="13" width="11.875" style="87" customWidth="1"/>
    <col min="14" max="16384" width="9" style="87"/>
  </cols>
  <sheetData>
    <row r="1" spans="1:18" s="98" customFormat="1" ht="24" customHeight="1">
      <c r="A1" s="281"/>
      <c r="B1" s="281"/>
      <c r="D1" s="435" t="s">
        <v>692</v>
      </c>
      <c r="E1" s="435"/>
      <c r="F1" s="436">
        <v>2</v>
      </c>
      <c r="G1" s="436"/>
      <c r="H1" s="281"/>
      <c r="I1" s="281"/>
      <c r="J1" s="1"/>
    </row>
    <row r="2" spans="1:18" s="98" customFormat="1" ht="22.5" customHeight="1">
      <c r="A2" s="431"/>
      <c r="B2" s="431"/>
      <c r="C2" s="431"/>
      <c r="D2" s="431"/>
      <c r="E2" s="431"/>
      <c r="F2" s="431"/>
      <c r="G2" s="431"/>
      <c r="H2" s="431"/>
      <c r="I2" s="431"/>
      <c r="J2" s="2"/>
    </row>
    <row r="3" spans="1:18" ht="22.5" customHeight="1">
      <c r="A3" s="88"/>
      <c r="B3" s="88"/>
      <c r="C3" s="88"/>
      <c r="D3" s="88"/>
      <c r="E3" s="99"/>
      <c r="F3" s="88"/>
      <c r="G3" s="88"/>
      <c r="H3" s="88"/>
      <c r="I3" s="88"/>
      <c r="J3" s="88"/>
    </row>
    <row r="4" spans="1:18" ht="14.25" customHeight="1">
      <c r="B4" s="61"/>
    </row>
    <row r="5" spans="1:18" ht="13.5" customHeight="1">
      <c r="A5" s="89"/>
      <c r="B5" s="157"/>
      <c r="C5" s="90"/>
      <c r="D5" s="90"/>
      <c r="E5" s="90"/>
      <c r="F5" s="90"/>
      <c r="G5" s="90"/>
      <c r="H5" s="90"/>
      <c r="I5" s="91"/>
      <c r="L5" s="314"/>
    </row>
    <row r="6" spans="1:18" ht="27" customHeight="1">
      <c r="A6" s="92"/>
      <c r="B6" s="93" t="s">
        <v>429</v>
      </c>
      <c r="C6" s="93"/>
      <c r="D6" s="93" t="s">
        <v>530</v>
      </c>
      <c r="F6" s="433">
        <v>304943</v>
      </c>
      <c r="G6" s="434"/>
      <c r="H6" s="158"/>
      <c r="I6" s="94"/>
      <c r="L6" s="315"/>
      <c r="M6" s="315"/>
    </row>
    <row r="7" spans="1:18" ht="27" customHeight="1">
      <c r="A7" s="95"/>
      <c r="B7" s="96" t="s">
        <v>430</v>
      </c>
      <c r="C7" s="96"/>
      <c r="D7" s="277" t="s">
        <v>534</v>
      </c>
      <c r="E7" s="322">
        <v>27.349302997652991</v>
      </c>
      <c r="F7" s="323" t="s">
        <v>693</v>
      </c>
      <c r="G7" s="324" t="s">
        <v>535</v>
      </c>
      <c r="H7" s="322">
        <v>26.213382554661059</v>
      </c>
      <c r="I7" s="341" t="s">
        <v>693</v>
      </c>
      <c r="L7" s="150"/>
      <c r="M7" s="150"/>
    </row>
    <row r="8" spans="1:18" ht="15" customHeight="1">
      <c r="A8" s="93"/>
      <c r="B8" s="93"/>
      <c r="C8" s="93"/>
      <c r="D8" s="93"/>
      <c r="E8" s="93"/>
      <c r="F8" s="110"/>
      <c r="G8" s="93"/>
      <c r="H8" s="93"/>
      <c r="I8" s="93"/>
    </row>
    <row r="9" spans="1:18" ht="25.5" customHeight="1">
      <c r="A9" s="123" t="s">
        <v>532</v>
      </c>
      <c r="B9" s="62" t="s">
        <v>620</v>
      </c>
      <c r="C9" s="93"/>
      <c r="D9" s="93"/>
      <c r="E9" s="236"/>
      <c r="F9" s="236"/>
      <c r="G9" s="93"/>
      <c r="H9" s="93"/>
      <c r="I9" s="93"/>
      <c r="L9" s="314"/>
      <c r="M9" s="161"/>
      <c r="N9" s="161"/>
      <c r="O9" s="161"/>
      <c r="P9" s="161"/>
      <c r="Q9" s="161"/>
      <c r="R9" s="161"/>
    </row>
    <row r="10" spans="1:18" ht="78.95" customHeight="1">
      <c r="A10" s="61"/>
      <c r="B10" s="432" t="s">
        <v>691</v>
      </c>
      <c r="C10" s="432"/>
      <c r="D10" s="432"/>
      <c r="E10" s="432"/>
      <c r="F10" s="432"/>
      <c r="G10" s="432"/>
      <c r="H10" s="432"/>
      <c r="I10" s="432"/>
      <c r="L10" s="358"/>
    </row>
    <row r="28" spans="1:9" ht="38.25" customHeight="1"/>
    <row r="29" spans="1:9" ht="14.25" customHeight="1">
      <c r="B29" s="61"/>
      <c r="D29" s="150"/>
      <c r="E29" s="150"/>
      <c r="F29" s="150"/>
    </row>
    <row r="30" spans="1:9" ht="14.25" customHeight="1">
      <c r="A30" s="325"/>
      <c r="B30" s="326"/>
      <c r="C30" s="327"/>
      <c r="D30" s="327"/>
      <c r="E30" s="327"/>
      <c r="F30" s="327"/>
      <c r="G30" s="327"/>
      <c r="H30" s="327"/>
      <c r="I30" s="328"/>
    </row>
    <row r="31" spans="1:9" ht="27" customHeight="1">
      <c r="A31" s="329"/>
      <c r="B31" s="93" t="s">
        <v>429</v>
      </c>
      <c r="C31" s="330"/>
      <c r="D31" s="93" t="s">
        <v>530</v>
      </c>
      <c r="E31" s="319"/>
      <c r="F31" s="437">
        <v>383938</v>
      </c>
      <c r="G31" s="438"/>
      <c r="H31" s="330"/>
      <c r="I31" s="331"/>
    </row>
    <row r="32" spans="1:9" ht="27" customHeight="1">
      <c r="A32" s="329"/>
      <c r="B32" s="93" t="s">
        <v>432</v>
      </c>
      <c r="C32" s="330"/>
      <c r="D32" s="332" t="s">
        <v>281</v>
      </c>
      <c r="E32" s="333">
        <v>59.993499214488423</v>
      </c>
      <c r="F32" s="330" t="s">
        <v>693</v>
      </c>
      <c r="G32" s="332" t="s">
        <v>535</v>
      </c>
      <c r="H32" s="334">
        <v>58.566401600087659</v>
      </c>
      <c r="I32" s="331" t="s">
        <v>693</v>
      </c>
    </row>
    <row r="33" spans="1:9" ht="24" customHeight="1">
      <c r="A33" s="329"/>
      <c r="B33" s="61" t="s">
        <v>433</v>
      </c>
      <c r="C33" s="288"/>
      <c r="D33" s="61" t="s">
        <v>530</v>
      </c>
      <c r="E33" s="340"/>
      <c r="F33" s="437">
        <v>539750</v>
      </c>
      <c r="G33" s="439"/>
      <c r="H33" s="330"/>
      <c r="I33" s="335"/>
    </row>
    <row r="34" spans="1:9" ht="24" customHeight="1">
      <c r="A34" s="329"/>
      <c r="B34" s="61" t="s">
        <v>432</v>
      </c>
      <c r="C34" s="288"/>
      <c r="D34" s="336" t="s">
        <v>281</v>
      </c>
      <c r="E34" s="333">
        <v>10.174871352083992</v>
      </c>
      <c r="F34" s="330" t="s">
        <v>693</v>
      </c>
      <c r="G34" s="336" t="s">
        <v>535</v>
      </c>
      <c r="H34" s="333">
        <v>9.192142073423204</v>
      </c>
      <c r="I34" s="331" t="s">
        <v>693</v>
      </c>
    </row>
    <row r="35" spans="1:9" ht="24" customHeight="1">
      <c r="A35" s="329"/>
      <c r="B35" s="61" t="s">
        <v>374</v>
      </c>
      <c r="C35" s="288"/>
      <c r="D35" s="61" t="s">
        <v>530</v>
      </c>
      <c r="E35" s="340"/>
      <c r="F35" s="437">
        <v>456618</v>
      </c>
      <c r="G35" s="439"/>
      <c r="H35" s="330"/>
      <c r="I35" s="335"/>
    </row>
    <row r="36" spans="1:9" ht="24" customHeight="1">
      <c r="A36" s="337"/>
      <c r="B36" s="97" t="s">
        <v>432</v>
      </c>
      <c r="C36" s="338"/>
      <c r="D36" s="339" t="s">
        <v>281</v>
      </c>
      <c r="E36" s="322">
        <v>8.3026377270150498</v>
      </c>
      <c r="F36" s="323" t="s">
        <v>693</v>
      </c>
      <c r="G36" s="339" t="s">
        <v>535</v>
      </c>
      <c r="H36" s="322">
        <v>7.3366082527404064</v>
      </c>
      <c r="I36" s="341" t="s">
        <v>693</v>
      </c>
    </row>
    <row r="38" spans="1:9" ht="25.5" customHeight="1">
      <c r="A38" s="123" t="s">
        <v>533</v>
      </c>
      <c r="B38" s="62" t="s">
        <v>621</v>
      </c>
      <c r="C38" s="93"/>
      <c r="D38" s="93"/>
      <c r="E38" s="93"/>
      <c r="F38" s="93"/>
      <c r="G38" s="237"/>
      <c r="H38" s="237"/>
      <c r="I38" s="238"/>
    </row>
    <row r="39" spans="1:9" ht="134.44999999999999" customHeight="1">
      <c r="A39" s="61"/>
      <c r="B39" s="430" t="s">
        <v>690</v>
      </c>
      <c r="C39" s="430"/>
      <c r="D39" s="430"/>
      <c r="E39" s="430"/>
      <c r="F39" s="430"/>
      <c r="G39" s="430"/>
      <c r="H39" s="430"/>
      <c r="I39" s="430"/>
    </row>
  </sheetData>
  <mergeCells count="9">
    <mergeCell ref="B39:I39"/>
    <mergeCell ref="A2:I2"/>
    <mergeCell ref="B10:I10"/>
    <mergeCell ref="F6:G6"/>
    <mergeCell ref="D1:E1"/>
    <mergeCell ref="F1:G1"/>
    <mergeCell ref="F31:G31"/>
    <mergeCell ref="F33:G33"/>
    <mergeCell ref="F35:G35"/>
  </mergeCells>
  <phoneticPr fontId="3"/>
  <pageMargins left="0.9055118110236221" right="0.86614173228346458" top="0.70866141732283472" bottom="0.51181102362204722" header="0.51181102362204722" footer="0.35433070866141736"/>
  <pageSetup paperSize="9" scale="88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1:T60"/>
  <sheetViews>
    <sheetView view="pageBreakPreview" zoomScaleNormal="100" zoomScaleSheetLayoutView="100" workbookViewId="0">
      <selection activeCell="J1" sqref="J1"/>
    </sheetView>
  </sheetViews>
  <sheetFormatPr defaultColWidth="9" defaultRowHeight="30" customHeight="1"/>
  <cols>
    <col min="1" max="1" width="1.625" style="65" customWidth="1"/>
    <col min="2" max="2" width="18.625" style="65" customWidth="1"/>
    <col min="3" max="3" width="10.875" style="65" customWidth="1"/>
    <col min="4" max="4" width="10.625" style="65" customWidth="1"/>
    <col min="5" max="5" width="11.25" style="65" customWidth="1"/>
    <col min="6" max="8" width="10.625" style="65" customWidth="1"/>
    <col min="9" max="9" width="13.25" style="65" customWidth="1"/>
    <col min="10" max="16384" width="9" style="65"/>
  </cols>
  <sheetData>
    <row r="1" spans="1:20" ht="18" customHeight="1">
      <c r="A1" s="282"/>
      <c r="B1" s="282"/>
      <c r="C1" s="282" t="s">
        <v>294</v>
      </c>
      <c r="D1" s="282"/>
      <c r="E1" s="455" t="s">
        <v>692</v>
      </c>
      <c r="F1" s="455"/>
      <c r="G1" s="454">
        <v>2</v>
      </c>
      <c r="H1" s="454"/>
      <c r="I1" s="283"/>
    </row>
    <row r="2" spans="1:20" ht="18" customHeight="1"/>
    <row r="3" spans="1:20" ht="18" customHeight="1">
      <c r="B3" s="65" t="s">
        <v>616</v>
      </c>
      <c r="E3" s="132"/>
      <c r="J3" s="255"/>
    </row>
    <row r="4" spans="1:20" ht="18" customHeight="1">
      <c r="A4" s="66"/>
      <c r="B4" s="36"/>
      <c r="C4" s="459" t="s">
        <v>411</v>
      </c>
      <c r="D4" s="457"/>
      <c r="E4" s="458"/>
      <c r="F4" s="446" t="s">
        <v>410</v>
      </c>
      <c r="G4" s="447"/>
      <c r="H4" s="447"/>
      <c r="I4" s="448"/>
    </row>
    <row r="5" spans="1:20" ht="18" customHeight="1">
      <c r="A5" s="440" t="s">
        <v>540</v>
      </c>
      <c r="B5" s="441"/>
      <c r="C5" s="124" t="s">
        <v>536</v>
      </c>
      <c r="D5" s="451" t="s">
        <v>290</v>
      </c>
      <c r="E5" s="452"/>
      <c r="F5" s="124" t="s">
        <v>536</v>
      </c>
      <c r="G5" s="451" t="s">
        <v>290</v>
      </c>
      <c r="H5" s="453"/>
      <c r="I5" s="449" t="s">
        <v>428</v>
      </c>
    </row>
    <row r="6" spans="1:20" ht="18" customHeight="1">
      <c r="A6" s="67"/>
      <c r="B6" s="41"/>
      <c r="C6" s="125" t="s">
        <v>537</v>
      </c>
      <c r="D6" s="126" t="s">
        <v>534</v>
      </c>
      <c r="E6" s="127" t="s">
        <v>535</v>
      </c>
      <c r="F6" s="399" t="s">
        <v>537</v>
      </c>
      <c r="G6" s="126" t="s">
        <v>534</v>
      </c>
      <c r="H6" s="126" t="s">
        <v>535</v>
      </c>
      <c r="I6" s="450"/>
    </row>
    <row r="7" spans="1:20" ht="18" customHeight="1">
      <c r="A7" s="68" t="s">
        <v>408</v>
      </c>
      <c r="B7" s="38"/>
      <c r="C7" s="80">
        <v>289391</v>
      </c>
      <c r="D7" s="151">
        <v>-0.4</v>
      </c>
      <c r="E7" s="152">
        <v>-1.8</v>
      </c>
      <c r="F7" s="400">
        <v>304943</v>
      </c>
      <c r="G7" s="138">
        <v>27.349302997652991</v>
      </c>
      <c r="H7" s="139">
        <v>26.213382554661059</v>
      </c>
      <c r="I7" s="184">
        <v>26.213382554661059</v>
      </c>
      <c r="K7" s="79"/>
      <c r="L7" s="79"/>
      <c r="M7" s="79"/>
      <c r="N7" s="79"/>
      <c r="O7" s="79"/>
      <c r="P7" s="79"/>
      <c r="Q7" s="79"/>
      <c r="R7" s="79"/>
      <c r="S7" s="79"/>
      <c r="T7" s="79"/>
    </row>
    <row r="8" spans="1:20" ht="18" customHeight="1">
      <c r="A8" s="68"/>
      <c r="B8" s="79" t="s">
        <v>412</v>
      </c>
      <c r="C8" s="80">
        <v>83842</v>
      </c>
      <c r="D8" s="151">
        <v>3.4</v>
      </c>
      <c r="E8" s="397">
        <v>-0.6</v>
      </c>
      <c r="F8" s="396">
        <v>74061</v>
      </c>
      <c r="G8" s="138">
        <v>-0.21288349344507074</v>
      </c>
      <c r="H8" s="139">
        <v>-2.836303304230825</v>
      </c>
      <c r="I8" s="404">
        <v>-0.87911496544934631</v>
      </c>
      <c r="J8" s="79"/>
      <c r="K8" s="294"/>
      <c r="L8" s="294"/>
      <c r="M8" s="294"/>
      <c r="N8" s="294"/>
      <c r="O8" s="294"/>
      <c r="P8" s="294"/>
      <c r="Q8" s="294"/>
      <c r="R8" s="294"/>
      <c r="S8" s="294"/>
      <c r="T8" s="294"/>
    </row>
    <row r="9" spans="1:20" ht="18" customHeight="1">
      <c r="A9" s="68"/>
      <c r="B9" s="79" t="s">
        <v>413</v>
      </c>
      <c r="C9" s="80">
        <v>18630</v>
      </c>
      <c r="D9" s="151">
        <v>14.6</v>
      </c>
      <c r="E9" s="397">
        <v>12.1</v>
      </c>
      <c r="F9" s="396">
        <v>20025</v>
      </c>
      <c r="G9" s="138">
        <v>-19.752344313536906</v>
      </c>
      <c r="H9" s="139">
        <v>-20.782176025209175</v>
      </c>
      <c r="I9" s="404">
        <v>-2.1657538422121578</v>
      </c>
      <c r="J9" s="79"/>
      <c r="K9" s="294"/>
    </row>
    <row r="10" spans="1:20" ht="18" customHeight="1">
      <c r="A10" s="68"/>
      <c r="B10" s="79" t="s">
        <v>414</v>
      </c>
      <c r="C10" s="80">
        <v>30118</v>
      </c>
      <c r="D10" s="151">
        <v>-5.5</v>
      </c>
      <c r="E10" s="397">
        <v>0</v>
      </c>
      <c r="F10" s="396">
        <v>21489</v>
      </c>
      <c r="G10" s="138">
        <v>-8.4561642668484325</v>
      </c>
      <c r="H10" s="139">
        <v>-2.4052923953607919</v>
      </c>
      <c r="I10" s="404">
        <v>-0.23579407188311463</v>
      </c>
      <c r="J10" s="79"/>
      <c r="K10" s="294"/>
    </row>
    <row r="11" spans="1:20" ht="18" customHeight="1">
      <c r="A11" s="68"/>
      <c r="B11" s="79" t="s">
        <v>415</v>
      </c>
      <c r="C11" s="80">
        <v>9503</v>
      </c>
      <c r="D11" s="151">
        <v>0.3</v>
      </c>
      <c r="E11" s="397">
        <v>-0.9</v>
      </c>
      <c r="F11" s="396">
        <v>6320</v>
      </c>
      <c r="G11" s="138">
        <v>-16.291390728476816</v>
      </c>
      <c r="H11" s="139">
        <v>-19.742464744464826</v>
      </c>
      <c r="I11" s="404">
        <v>-0.62248118144073383</v>
      </c>
      <c r="J11" s="79"/>
      <c r="K11" s="294"/>
    </row>
    <row r="12" spans="1:20" ht="18" customHeight="1">
      <c r="A12" s="68"/>
      <c r="B12" s="79" t="s">
        <v>416</v>
      </c>
      <c r="C12" s="80">
        <v>7340</v>
      </c>
      <c r="D12" s="151">
        <v>2.4</v>
      </c>
      <c r="E12" s="397">
        <v>0.3</v>
      </c>
      <c r="F12" s="396">
        <v>4100</v>
      </c>
      <c r="G12" s="138">
        <v>-16.801948051948056</v>
      </c>
      <c r="H12" s="139">
        <v>-17.050795664953188</v>
      </c>
      <c r="I12" s="404">
        <v>-0.35090798665668271</v>
      </c>
      <c r="J12" s="79"/>
      <c r="K12" s="294"/>
    </row>
    <row r="13" spans="1:20" ht="18" customHeight="1">
      <c r="A13" s="68"/>
      <c r="B13" s="79" t="s">
        <v>417</v>
      </c>
      <c r="C13" s="80">
        <v>15155</v>
      </c>
      <c r="D13" s="151">
        <v>8.1</v>
      </c>
      <c r="E13" s="397">
        <v>7.7</v>
      </c>
      <c r="F13" s="396">
        <v>11641</v>
      </c>
      <c r="G13" s="138">
        <v>11.099446459247941</v>
      </c>
      <c r="H13" s="139">
        <v>8.4955531828593056</v>
      </c>
      <c r="I13" s="404">
        <v>0.37174741808447553</v>
      </c>
      <c r="J13" s="79"/>
      <c r="K13" s="294"/>
    </row>
    <row r="14" spans="1:20" ht="18" customHeight="1">
      <c r="A14" s="68"/>
      <c r="B14" s="79" t="s">
        <v>381</v>
      </c>
      <c r="C14" s="80">
        <v>40883</v>
      </c>
      <c r="D14" s="151">
        <v>-5.3</v>
      </c>
      <c r="E14" s="397">
        <v>-5.8</v>
      </c>
      <c r="F14" s="396">
        <v>94974</v>
      </c>
      <c r="G14" s="138">
        <v>143.50434581955236</v>
      </c>
      <c r="H14" s="139">
        <v>143.01830920115006</v>
      </c>
      <c r="I14" s="404">
        <v>23.295259689846297</v>
      </c>
      <c r="J14" s="79"/>
      <c r="K14" s="294"/>
    </row>
    <row r="15" spans="1:20" ht="18" customHeight="1">
      <c r="A15" s="68"/>
      <c r="B15" s="79" t="s">
        <v>418</v>
      </c>
      <c r="C15" s="80">
        <v>8022</v>
      </c>
      <c r="D15" s="151">
        <v>-32.200000000000003</v>
      </c>
      <c r="E15" s="397">
        <v>-28.2</v>
      </c>
      <c r="F15" s="396">
        <v>21817</v>
      </c>
      <c r="G15" s="138">
        <v>582.42101970597435</v>
      </c>
      <c r="H15" s="139">
        <v>688.0150343025108</v>
      </c>
      <c r="I15" s="404">
        <v>9.1858313691361477</v>
      </c>
      <c r="J15" s="79"/>
      <c r="K15" s="294"/>
    </row>
    <row r="16" spans="1:20" ht="18" customHeight="1">
      <c r="A16" s="68"/>
      <c r="B16" s="79" t="s">
        <v>419</v>
      </c>
      <c r="C16" s="80">
        <v>30890</v>
      </c>
      <c r="D16" s="151">
        <v>13.4</v>
      </c>
      <c r="E16" s="397">
        <v>11</v>
      </c>
      <c r="F16" s="396">
        <v>17156</v>
      </c>
      <c r="G16" s="138">
        <v>24.734622655227568</v>
      </c>
      <c r="H16" s="139">
        <v>20.749876723356799</v>
      </c>
      <c r="I16" s="404">
        <v>1.1918523159063938</v>
      </c>
      <c r="J16" s="79"/>
      <c r="K16" s="294"/>
    </row>
    <row r="17" spans="1:11" ht="18" customHeight="1">
      <c r="A17" s="68"/>
      <c r="B17" s="79" t="s">
        <v>420</v>
      </c>
      <c r="C17" s="80">
        <v>45008</v>
      </c>
      <c r="D17" s="151">
        <v>-7</v>
      </c>
      <c r="E17" s="398">
        <v>-8.3149058679601104</v>
      </c>
      <c r="F17" s="396">
        <v>33361</v>
      </c>
      <c r="G17" s="138">
        <v>-11.969285167691378</v>
      </c>
      <c r="H17" s="287">
        <v>-12.754494715254083</v>
      </c>
      <c r="I17" s="405">
        <v>-2.018580129060211</v>
      </c>
      <c r="J17" s="79"/>
      <c r="K17" s="294"/>
    </row>
    <row r="18" spans="1:11" ht="18" customHeight="1">
      <c r="A18" s="69" t="s">
        <v>421</v>
      </c>
      <c r="B18" s="70"/>
      <c r="C18" s="130">
        <v>29</v>
      </c>
      <c r="D18" s="115">
        <v>27.9</v>
      </c>
      <c r="E18" s="401">
        <v>1.1000000000000014</v>
      </c>
      <c r="F18" s="402">
        <v>24.3</v>
      </c>
      <c r="G18" s="116">
        <v>31</v>
      </c>
      <c r="H18" s="403">
        <v>-6.6999999999999993</v>
      </c>
      <c r="I18" s="406" t="s">
        <v>422</v>
      </c>
    </row>
    <row r="19" spans="1:11" ht="18" customHeight="1">
      <c r="A19" s="38"/>
      <c r="B19" s="71"/>
      <c r="C19" s="72"/>
      <c r="D19" s="38"/>
      <c r="E19" s="72"/>
      <c r="F19" s="38"/>
      <c r="G19" s="38"/>
      <c r="H19" s="38"/>
    </row>
    <row r="20" spans="1:11" ht="18" customHeight="1">
      <c r="A20" s="38"/>
      <c r="B20" s="65" t="s">
        <v>296</v>
      </c>
      <c r="C20" s="72"/>
      <c r="D20" s="38"/>
      <c r="E20" s="72" t="s">
        <v>550</v>
      </c>
      <c r="F20" s="38"/>
      <c r="G20" s="38"/>
      <c r="H20" s="38"/>
    </row>
    <row r="21" spans="1:11" ht="9" customHeight="1">
      <c r="B21" s="72"/>
      <c r="C21" s="38"/>
      <c r="D21" s="72"/>
      <c r="E21" s="38"/>
      <c r="F21" s="38"/>
      <c r="G21" s="38"/>
    </row>
    <row r="22" spans="1:11" ht="13.5">
      <c r="A22" s="296"/>
      <c r="B22" s="297"/>
      <c r="C22" s="444" t="s">
        <v>55</v>
      </c>
      <c r="D22" s="297"/>
      <c r="E22" s="442" t="s">
        <v>540</v>
      </c>
      <c r="F22" s="442"/>
      <c r="G22" s="442"/>
    </row>
    <row r="23" spans="1:11" ht="13.5">
      <c r="A23" s="298" t="s">
        <v>297</v>
      </c>
      <c r="B23" s="299"/>
      <c r="C23" s="445"/>
      <c r="D23" s="299"/>
      <c r="E23" s="442"/>
      <c r="F23" s="442"/>
      <c r="G23" s="442"/>
      <c r="I23" s="65" t="s">
        <v>41</v>
      </c>
    </row>
    <row r="24" spans="1:11" ht="14.25">
      <c r="A24" s="300" t="s">
        <v>339</v>
      </c>
      <c r="B24" s="301"/>
      <c r="C24" s="304">
        <v>23.295259689846297</v>
      </c>
      <c r="D24" s="303"/>
      <c r="E24" s="443" t="s">
        <v>694</v>
      </c>
      <c r="F24" s="443"/>
      <c r="G24" s="443"/>
      <c r="J24" s="295"/>
    </row>
    <row r="25" spans="1:11" ht="14.25">
      <c r="A25" s="300" t="s">
        <v>340</v>
      </c>
      <c r="B25" s="301"/>
      <c r="C25" s="304">
        <v>9.1858313691361477</v>
      </c>
      <c r="D25" s="303"/>
      <c r="E25" s="443" t="s">
        <v>328</v>
      </c>
      <c r="F25" s="443"/>
      <c r="G25" s="443"/>
      <c r="J25" s="295"/>
    </row>
    <row r="26" spans="1:11" ht="14.25">
      <c r="A26" s="300" t="s">
        <v>345</v>
      </c>
      <c r="B26" s="301"/>
      <c r="C26" s="304">
        <v>1.1918523159063938</v>
      </c>
      <c r="D26" s="303"/>
      <c r="E26" s="443" t="s">
        <v>695</v>
      </c>
      <c r="F26" s="443"/>
      <c r="G26" s="443"/>
      <c r="J26" s="295"/>
    </row>
    <row r="27" spans="1:11" ht="14.25">
      <c r="A27" s="300" t="s">
        <v>298</v>
      </c>
      <c r="B27" s="301"/>
      <c r="C27" s="302"/>
      <c r="D27" s="301"/>
      <c r="E27" s="460"/>
      <c r="F27" s="460"/>
      <c r="G27" s="460"/>
      <c r="J27" s="295"/>
    </row>
    <row r="28" spans="1:11" ht="14.25">
      <c r="A28" s="300" t="s">
        <v>335</v>
      </c>
      <c r="B28" s="301"/>
      <c r="C28" s="305">
        <v>-2.1657538422121578</v>
      </c>
      <c r="D28" s="303"/>
      <c r="E28" s="443" t="s">
        <v>696</v>
      </c>
      <c r="F28" s="443"/>
      <c r="G28" s="443"/>
      <c r="J28" s="295"/>
    </row>
    <row r="29" spans="1:11" ht="14.25">
      <c r="A29" s="300" t="s">
        <v>341</v>
      </c>
      <c r="B29" s="301"/>
      <c r="C29" s="342">
        <v>-2.018580129060211</v>
      </c>
      <c r="D29" s="343"/>
      <c r="E29" s="443" t="s">
        <v>697</v>
      </c>
      <c r="F29" s="443"/>
      <c r="G29" s="443"/>
      <c r="J29" s="295"/>
    </row>
    <row r="30" spans="1:11" ht="14.25">
      <c r="A30" s="300" t="s">
        <v>334</v>
      </c>
      <c r="B30" s="346"/>
      <c r="C30" s="344">
        <v>-0.87911496544934631</v>
      </c>
      <c r="D30" s="345"/>
      <c r="E30" s="443" t="s">
        <v>698</v>
      </c>
      <c r="F30" s="443"/>
      <c r="G30" s="443"/>
      <c r="J30" s="295"/>
    </row>
    <row r="31" spans="1:11" ht="14.25" customHeight="1">
      <c r="A31" s="71"/>
      <c r="B31" s="72"/>
      <c r="C31" s="38"/>
      <c r="D31" s="72"/>
      <c r="E31" s="38"/>
      <c r="F31" s="38"/>
      <c r="G31" s="38"/>
    </row>
    <row r="32" spans="1:11" ht="18" customHeight="1">
      <c r="A32" s="41"/>
      <c r="B32" s="41" t="s">
        <v>617</v>
      </c>
      <c r="C32" s="41"/>
      <c r="D32" s="41"/>
      <c r="E32" s="132"/>
      <c r="F32" s="41"/>
      <c r="G32" s="41"/>
      <c r="H32" s="41"/>
    </row>
    <row r="33" spans="1:9" ht="18" customHeight="1">
      <c r="A33" s="66"/>
      <c r="B33" s="73"/>
      <c r="C33" s="456" t="s">
        <v>411</v>
      </c>
      <c r="D33" s="457"/>
      <c r="E33" s="458"/>
      <c r="F33" s="446" t="s">
        <v>410</v>
      </c>
      <c r="G33" s="447"/>
      <c r="H33" s="447"/>
      <c r="I33" s="448"/>
    </row>
    <row r="34" spans="1:9" ht="18" customHeight="1">
      <c r="A34" s="440" t="s">
        <v>540</v>
      </c>
      <c r="B34" s="441"/>
      <c r="C34" s="124" t="s">
        <v>536</v>
      </c>
      <c r="D34" s="451" t="s">
        <v>290</v>
      </c>
      <c r="E34" s="452"/>
      <c r="F34" s="124" t="s">
        <v>536</v>
      </c>
      <c r="G34" s="451" t="s">
        <v>290</v>
      </c>
      <c r="H34" s="453"/>
      <c r="I34" s="449" t="s">
        <v>428</v>
      </c>
    </row>
    <row r="35" spans="1:9" ht="18" customHeight="1">
      <c r="A35" s="67"/>
      <c r="B35" s="74"/>
      <c r="C35" s="125" t="s">
        <v>537</v>
      </c>
      <c r="D35" s="126" t="s">
        <v>534</v>
      </c>
      <c r="E35" s="127" t="s">
        <v>535</v>
      </c>
      <c r="F35" s="125" t="s">
        <v>537</v>
      </c>
      <c r="G35" s="126" t="s">
        <v>534</v>
      </c>
      <c r="H35" s="126" t="s">
        <v>535</v>
      </c>
      <c r="I35" s="450"/>
    </row>
    <row r="36" spans="1:9" ht="18" customHeight="1">
      <c r="A36" s="68" t="s">
        <v>377</v>
      </c>
      <c r="B36" s="38"/>
      <c r="C36" s="80">
        <v>589038</v>
      </c>
      <c r="D36" s="151">
        <v>3</v>
      </c>
      <c r="E36" s="413">
        <v>1.6</v>
      </c>
      <c r="F36" s="396">
        <v>539750</v>
      </c>
      <c r="G36" s="81">
        <v>10.174871352083992</v>
      </c>
      <c r="H36" s="82">
        <v>9.192142073423204</v>
      </c>
      <c r="I36" s="184">
        <v>9.1921420734231969</v>
      </c>
    </row>
    <row r="37" spans="1:9" ht="18" customHeight="1">
      <c r="A37" s="68"/>
      <c r="B37" s="38" t="s">
        <v>521</v>
      </c>
      <c r="C37" s="80">
        <v>393138</v>
      </c>
      <c r="D37" s="151">
        <v>2.1</v>
      </c>
      <c r="E37" s="414">
        <v>0.7</v>
      </c>
      <c r="F37" s="396">
        <v>328283</v>
      </c>
      <c r="G37" s="81">
        <v>10.766090257275419</v>
      </c>
      <c r="H37" s="82">
        <v>9.7780874700450262</v>
      </c>
      <c r="I37" s="404">
        <v>5.9154172845126265</v>
      </c>
    </row>
    <row r="38" spans="1:9" ht="18" customHeight="1">
      <c r="A38" s="68"/>
      <c r="B38" s="38" t="s">
        <v>522</v>
      </c>
      <c r="C38" s="313">
        <v>386613</v>
      </c>
      <c r="D38" s="151">
        <v>3.2</v>
      </c>
      <c r="E38" s="414">
        <v>1.8</v>
      </c>
      <c r="F38" s="410">
        <v>326810</v>
      </c>
      <c r="G38" s="81">
        <v>10.597472038443968</v>
      </c>
      <c r="H38" s="82">
        <v>9.6109732789335656</v>
      </c>
      <c r="I38" s="404">
        <v>5.7970548232169978</v>
      </c>
    </row>
    <row r="39" spans="1:9" ht="18" customHeight="1">
      <c r="A39" s="68"/>
      <c r="B39" s="38" t="s">
        <v>523</v>
      </c>
      <c r="C39" s="313">
        <v>6525</v>
      </c>
      <c r="D39" s="151">
        <v>-38.5</v>
      </c>
      <c r="E39" s="414">
        <v>-39.299999999999997</v>
      </c>
      <c r="F39" s="410">
        <v>1473</v>
      </c>
      <c r="G39" s="81">
        <v>67.386363636363626</v>
      </c>
      <c r="H39" s="82">
        <v>65.893323722857929</v>
      </c>
      <c r="I39" s="404">
        <v>0.11836246129563401</v>
      </c>
    </row>
    <row r="40" spans="1:9" ht="18" customHeight="1">
      <c r="A40" s="68"/>
      <c r="B40" s="38" t="s">
        <v>423</v>
      </c>
      <c r="C40" s="80">
        <v>90527</v>
      </c>
      <c r="D40" s="151">
        <v>5.4</v>
      </c>
      <c r="E40" s="414">
        <v>3.9</v>
      </c>
      <c r="F40" s="396">
        <v>89103</v>
      </c>
      <c r="G40" s="81">
        <v>-6.9430084281104083</v>
      </c>
      <c r="H40" s="82">
        <v>-7.7730509693859311</v>
      </c>
      <c r="I40" s="404">
        <v>-1.5192342226311586</v>
      </c>
    </row>
    <row r="41" spans="1:9" ht="18" customHeight="1">
      <c r="A41" s="68"/>
      <c r="B41" s="79" t="s">
        <v>43</v>
      </c>
      <c r="C41" s="80">
        <v>13438</v>
      </c>
      <c r="D41" s="151">
        <v>13.9</v>
      </c>
      <c r="E41" s="414">
        <v>12.3</v>
      </c>
      <c r="F41" s="396">
        <v>24217</v>
      </c>
      <c r="G41" s="81">
        <v>21.133453381352552</v>
      </c>
      <c r="H41" s="82">
        <v>20.05297659202434</v>
      </c>
      <c r="I41" s="404">
        <v>0.81832343959467591</v>
      </c>
    </row>
    <row r="42" spans="1:9" ht="18" customHeight="1">
      <c r="A42" s="69" t="s">
        <v>424</v>
      </c>
      <c r="B42" s="70"/>
      <c r="C42" s="83">
        <v>98518</v>
      </c>
      <c r="D42" s="153">
        <v>0.9</v>
      </c>
      <c r="E42" s="415" t="s">
        <v>347</v>
      </c>
      <c r="F42" s="411">
        <v>83132</v>
      </c>
      <c r="G42" s="84">
        <v>21.733782398594226</v>
      </c>
      <c r="H42" s="137" t="s">
        <v>347</v>
      </c>
      <c r="I42" s="140" t="s">
        <v>347</v>
      </c>
    </row>
    <row r="43" spans="1:9" ht="18" customHeight="1">
      <c r="A43" s="69" t="s">
        <v>409</v>
      </c>
      <c r="B43" s="70"/>
      <c r="C43" s="83">
        <v>490520</v>
      </c>
      <c r="D43" s="153">
        <v>3.4</v>
      </c>
      <c r="E43" s="416">
        <v>2</v>
      </c>
      <c r="F43" s="411">
        <v>456618</v>
      </c>
      <c r="G43" s="140">
        <v>8.3026377270150498</v>
      </c>
      <c r="H43" s="137">
        <v>7.3366082527404064</v>
      </c>
      <c r="I43" s="140" t="s">
        <v>347</v>
      </c>
    </row>
    <row r="44" spans="1:9" ht="18" customHeight="1">
      <c r="A44" s="68" t="s">
        <v>408</v>
      </c>
      <c r="B44" s="38"/>
      <c r="C44" s="80">
        <v>319797</v>
      </c>
      <c r="D44" s="151">
        <v>1.9</v>
      </c>
      <c r="E44" s="414">
        <v>0.5</v>
      </c>
      <c r="F44" s="396">
        <v>383938</v>
      </c>
      <c r="G44" s="138">
        <v>59.993499214488423</v>
      </c>
      <c r="H44" s="136">
        <v>58.566401600087659</v>
      </c>
      <c r="I44" s="81">
        <v>58.566401600087637</v>
      </c>
    </row>
    <row r="45" spans="1:9" ht="18" hidden="1" customHeight="1">
      <c r="A45" s="68"/>
      <c r="B45" s="79" t="s">
        <v>412</v>
      </c>
      <c r="C45" s="80">
        <v>87645</v>
      </c>
      <c r="D45" s="151">
        <v>2.5</v>
      </c>
      <c r="E45" s="414">
        <v>-1.4</v>
      </c>
      <c r="F45" s="396">
        <v>81182</v>
      </c>
      <c r="G45" s="138">
        <v>11.598047975805903</v>
      </c>
      <c r="H45" s="136">
        <v>8.6641168216221143</v>
      </c>
      <c r="I45" s="404">
        <v>2.6264472714990608</v>
      </c>
    </row>
    <row r="46" spans="1:9" ht="18" hidden="1" customHeight="1">
      <c r="A46" s="68"/>
      <c r="B46" s="79" t="s">
        <v>413</v>
      </c>
      <c r="C46" s="80">
        <v>24090</v>
      </c>
      <c r="D46" s="151">
        <v>42.3</v>
      </c>
      <c r="E46" s="414">
        <v>39.200000000000003</v>
      </c>
      <c r="F46" s="396">
        <v>22509</v>
      </c>
      <c r="G46" s="138">
        <v>6.2396752725728089</v>
      </c>
      <c r="H46" s="136">
        <v>4.8762835859553988</v>
      </c>
      <c r="I46" s="404">
        <v>0.43052627332317978</v>
      </c>
    </row>
    <row r="47" spans="1:9" ht="18" hidden="1" customHeight="1">
      <c r="A47" s="68"/>
      <c r="B47" s="79" t="s">
        <v>414</v>
      </c>
      <c r="C47" s="80">
        <v>29205</v>
      </c>
      <c r="D47" s="151">
        <v>-6</v>
      </c>
      <c r="E47" s="414">
        <v>-0.5</v>
      </c>
      <c r="F47" s="396">
        <v>22411</v>
      </c>
      <c r="G47" s="138">
        <v>-15.940887438580697</v>
      </c>
      <c r="H47" s="136">
        <v>-10.384741405736342</v>
      </c>
      <c r="I47" s="404">
        <v>-1.1537543728964621</v>
      </c>
    </row>
    <row r="48" spans="1:9" ht="18" hidden="1" customHeight="1">
      <c r="A48" s="68"/>
      <c r="B48" s="79" t="s">
        <v>415</v>
      </c>
      <c r="C48" s="80">
        <v>9968</v>
      </c>
      <c r="D48" s="151">
        <v>2.5</v>
      </c>
      <c r="E48" s="414">
        <v>1.3</v>
      </c>
      <c r="F48" s="396">
        <v>7166</v>
      </c>
      <c r="G48" s="138">
        <v>-14.802044941148495</v>
      </c>
      <c r="H48" s="136">
        <v>-18.314520557189351</v>
      </c>
      <c r="I48" s="404">
        <v>-0.64192520098895123</v>
      </c>
    </row>
    <row r="49" spans="1:10" ht="18" hidden="1" customHeight="1">
      <c r="A49" s="68"/>
      <c r="B49" s="79" t="s">
        <v>416</v>
      </c>
      <c r="C49" s="80">
        <v>9123</v>
      </c>
      <c r="D49" s="151">
        <v>-0.7</v>
      </c>
      <c r="E49" s="414">
        <v>-2.7</v>
      </c>
      <c r="F49" s="396">
        <v>4899</v>
      </c>
      <c r="G49" s="138">
        <v>-28.335283791691047</v>
      </c>
      <c r="H49" s="136">
        <v>-28.549634887029953</v>
      </c>
      <c r="I49" s="404">
        <v>-0.81328703921614154</v>
      </c>
    </row>
    <row r="50" spans="1:10" ht="18" hidden="1" customHeight="1">
      <c r="A50" s="68"/>
      <c r="B50" s="79" t="s">
        <v>417</v>
      </c>
      <c r="C50" s="80">
        <v>13448</v>
      </c>
      <c r="D50" s="151">
        <v>4.4000000000000004</v>
      </c>
      <c r="E50" s="414">
        <v>4</v>
      </c>
      <c r="F50" s="396">
        <v>13823</v>
      </c>
      <c r="G50" s="138">
        <v>43.258368742874922</v>
      </c>
      <c r="H50" s="136">
        <v>39.900750725463794</v>
      </c>
      <c r="I50" s="404">
        <v>1.6043702937021558</v>
      </c>
    </row>
    <row r="51" spans="1:10" ht="18" hidden="1" customHeight="1">
      <c r="A51" s="68"/>
      <c r="B51" s="79" t="s">
        <v>381</v>
      </c>
      <c r="C51" s="80">
        <v>51518</v>
      </c>
      <c r="D51" s="151">
        <v>-0.6</v>
      </c>
      <c r="E51" s="414">
        <v>-1.1000000000000001</v>
      </c>
      <c r="F51" s="396">
        <v>137854</v>
      </c>
      <c r="G51" s="138">
        <v>319.1620043784967</v>
      </c>
      <c r="H51" s="136">
        <v>318.3253536711544</v>
      </c>
      <c r="I51" s="404">
        <v>43.626455828149759</v>
      </c>
    </row>
    <row r="52" spans="1:10" ht="18" hidden="1" customHeight="1">
      <c r="A52" s="68"/>
      <c r="B52" s="79" t="s">
        <v>418</v>
      </c>
      <c r="C52" s="80">
        <v>12902</v>
      </c>
      <c r="D52" s="151">
        <v>-29.2</v>
      </c>
      <c r="E52" s="414">
        <v>-25</v>
      </c>
      <c r="F52" s="396">
        <v>33670</v>
      </c>
      <c r="G52" s="138">
        <v>547.624543181381</v>
      </c>
      <c r="H52" s="136">
        <v>647.83434547503578</v>
      </c>
      <c r="I52" s="404">
        <v>14.035407453920312</v>
      </c>
    </row>
    <row r="53" spans="1:10" ht="18" hidden="1" customHeight="1">
      <c r="A53" s="68"/>
      <c r="B53" s="79" t="s">
        <v>419</v>
      </c>
      <c r="C53" s="80">
        <v>33333</v>
      </c>
      <c r="D53" s="151">
        <v>14</v>
      </c>
      <c r="E53" s="414">
        <v>11.5</v>
      </c>
      <c r="F53" s="396">
        <v>21206</v>
      </c>
      <c r="G53" s="138">
        <v>49.401155417782164</v>
      </c>
      <c r="H53" s="136">
        <v>44.628417635800744</v>
      </c>
      <c r="I53" s="404">
        <v>2.6397179655981589</v>
      </c>
    </row>
    <row r="54" spans="1:10" ht="18" hidden="1" customHeight="1">
      <c r="A54" s="68"/>
      <c r="B54" s="79" t="s">
        <v>420</v>
      </c>
      <c r="C54" s="80">
        <v>48565</v>
      </c>
      <c r="D54" s="151">
        <v>-1.6</v>
      </c>
      <c r="E54" s="417">
        <v>-3.0004914987965092</v>
      </c>
      <c r="F54" s="396">
        <v>39219</v>
      </c>
      <c r="G54" s="138">
        <v>-7.0661832657993866</v>
      </c>
      <c r="H54" s="287">
        <v>-7.8951271217040375</v>
      </c>
      <c r="I54" s="408">
        <v>-1.3884271835473128</v>
      </c>
    </row>
    <row r="55" spans="1:10" ht="18" customHeight="1">
      <c r="A55" s="69" t="s">
        <v>425</v>
      </c>
      <c r="B55" s="70"/>
      <c r="C55" s="85">
        <v>65.2</v>
      </c>
      <c r="D55" s="116">
        <v>66.2</v>
      </c>
      <c r="E55" s="418">
        <v>-1</v>
      </c>
      <c r="F55" s="402">
        <v>84.1</v>
      </c>
      <c r="G55" s="116">
        <v>56.9</v>
      </c>
      <c r="H55" s="258">
        <v>27.199999999999996</v>
      </c>
      <c r="I55" s="317" t="s">
        <v>426</v>
      </c>
    </row>
    <row r="56" spans="1:10" ht="18" customHeight="1">
      <c r="A56" s="69" t="s">
        <v>427</v>
      </c>
      <c r="B56" s="70"/>
      <c r="C56" s="86">
        <v>35.6</v>
      </c>
      <c r="D56" s="116">
        <v>30.2</v>
      </c>
      <c r="E56" s="418">
        <v>5.4000000000000021</v>
      </c>
      <c r="F56" s="402">
        <v>40</v>
      </c>
      <c r="G56" s="116">
        <v>37.700000000000003</v>
      </c>
      <c r="H56" s="258">
        <v>2.2999999999999972</v>
      </c>
      <c r="I56" s="317" t="s">
        <v>426</v>
      </c>
    </row>
    <row r="57" spans="1:10" ht="18" customHeight="1">
      <c r="A57" s="69" t="s">
        <v>421</v>
      </c>
      <c r="B57" s="70"/>
      <c r="C57" s="129">
        <v>27.4</v>
      </c>
      <c r="D57" s="116">
        <v>27.2</v>
      </c>
      <c r="E57" s="419">
        <v>0.2</v>
      </c>
      <c r="F57" s="412">
        <v>21.1</v>
      </c>
      <c r="G57" s="116">
        <v>30.3</v>
      </c>
      <c r="H57" s="407">
        <v>-9.1999999999999993</v>
      </c>
      <c r="I57" s="409" t="s">
        <v>422</v>
      </c>
    </row>
    <row r="58" spans="1:10" s="76" customFormat="1" ht="13.5" customHeight="1">
      <c r="A58" s="75" t="s">
        <v>545</v>
      </c>
      <c r="B58" s="75"/>
      <c r="I58" s="420"/>
      <c r="J58" s="420"/>
    </row>
    <row r="59" spans="1:10" s="76" customFormat="1" ht="13.5" customHeight="1">
      <c r="A59" s="75" t="s">
        <v>546</v>
      </c>
      <c r="B59" s="75"/>
    </row>
    <row r="60" spans="1:10" ht="13.5" customHeight="1">
      <c r="A60" s="75" t="s">
        <v>547</v>
      </c>
    </row>
  </sheetData>
  <mergeCells count="23">
    <mergeCell ref="A5:B5"/>
    <mergeCell ref="F4:I4"/>
    <mergeCell ref="E29:G29"/>
    <mergeCell ref="E30:G30"/>
    <mergeCell ref="I5:I6"/>
    <mergeCell ref="D5:E5"/>
    <mergeCell ref="E26:G26"/>
    <mergeCell ref="E28:G28"/>
    <mergeCell ref="G1:H1"/>
    <mergeCell ref="E1:F1"/>
    <mergeCell ref="C33:E33"/>
    <mergeCell ref="G5:H5"/>
    <mergeCell ref="C4:E4"/>
    <mergeCell ref="E27:G27"/>
    <mergeCell ref="A34:B34"/>
    <mergeCell ref="E22:G23"/>
    <mergeCell ref="E24:G24"/>
    <mergeCell ref="E25:G25"/>
    <mergeCell ref="C22:C23"/>
    <mergeCell ref="F33:I33"/>
    <mergeCell ref="I34:I35"/>
    <mergeCell ref="D34:E34"/>
    <mergeCell ref="G34:H34"/>
  </mergeCells>
  <phoneticPr fontId="3"/>
  <pageMargins left="0.39370078740157483" right="0.59055118110236227" top="0.78740157480314965" bottom="0.55118110236220474" header="0.31496062992125984" footer="0.35433070866141736"/>
  <pageSetup paperSize="9" scale="94" firstPageNumber="2" orientation="portrait" useFirstPageNumber="1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1:H115"/>
  <sheetViews>
    <sheetView view="pageBreakPreview" zoomScaleNormal="100" zoomScaleSheetLayoutView="100" workbookViewId="0">
      <pane xSplit="1" ySplit="5" topLeftCell="B6" activePane="bottomRight" state="frozen"/>
      <selection activeCell="F17" sqref="F17"/>
      <selection pane="topRight" activeCell="F17" sqref="F17"/>
      <selection pane="bottomLeft" activeCell="F17" sqref="F17"/>
      <selection pane="bottomRight" activeCell="I1" sqref="I1"/>
    </sheetView>
  </sheetViews>
  <sheetFormatPr defaultColWidth="9" defaultRowHeight="14.45" customHeight="1"/>
  <cols>
    <col min="1" max="1" width="28.875" style="161" customWidth="1"/>
    <col min="2" max="2" width="9.75" style="161" customWidth="1"/>
    <col min="3" max="3" width="9.875" style="161" customWidth="1"/>
    <col min="4" max="4" width="8.875" style="161" customWidth="1"/>
    <col min="5" max="5" width="7.5" style="161" customWidth="1"/>
    <col min="6" max="6" width="9" style="161"/>
    <col min="7" max="7" width="10.375" style="161" customWidth="1"/>
    <col min="8" max="8" width="10.75" style="161" customWidth="1"/>
    <col min="9" max="16384" width="9" style="161"/>
  </cols>
  <sheetData>
    <row r="1" spans="1:8" ht="14.45" customHeight="1">
      <c r="A1" s="161" t="s">
        <v>25</v>
      </c>
    </row>
    <row r="2" spans="1:8" ht="16.5" customHeight="1">
      <c r="E2" s="162"/>
      <c r="G2" s="370" t="s">
        <v>692</v>
      </c>
      <c r="H2" s="368">
        <v>2</v>
      </c>
    </row>
    <row r="3" spans="1:8" ht="9" customHeight="1"/>
    <row r="4" spans="1:8" ht="32.1" customHeight="1">
      <c r="A4" s="461" t="s">
        <v>17</v>
      </c>
      <c r="B4" s="422">
        <v>2</v>
      </c>
      <c r="C4" s="392">
        <v>2</v>
      </c>
      <c r="D4" s="463" t="s">
        <v>665</v>
      </c>
      <c r="E4" s="464"/>
      <c r="F4" s="467" t="s">
        <v>290</v>
      </c>
      <c r="G4" s="468"/>
      <c r="H4" s="425" t="s">
        <v>538</v>
      </c>
    </row>
    <row r="5" spans="1:8" ht="15.75" customHeight="1">
      <c r="A5" s="462"/>
      <c r="B5" s="133" t="s">
        <v>539</v>
      </c>
      <c r="C5" s="133" t="s">
        <v>539</v>
      </c>
      <c r="D5" s="421" t="s">
        <v>666</v>
      </c>
      <c r="E5" s="421" t="s">
        <v>667</v>
      </c>
      <c r="F5" s="134" t="s">
        <v>53</v>
      </c>
      <c r="G5" s="134" t="s">
        <v>54</v>
      </c>
      <c r="H5" s="135"/>
    </row>
    <row r="6" spans="1:8" ht="14.45" customHeight="1">
      <c r="A6" s="244" t="s">
        <v>618</v>
      </c>
      <c r="B6" s="164"/>
      <c r="C6" s="164"/>
      <c r="D6" s="165"/>
      <c r="E6" s="165"/>
      <c r="F6" s="165"/>
      <c r="G6" s="165"/>
      <c r="H6" s="166"/>
    </row>
    <row r="7" spans="1:8" ht="14.45" customHeight="1">
      <c r="A7" s="141" t="s">
        <v>332</v>
      </c>
      <c r="B7" s="212">
        <v>3.03</v>
      </c>
      <c r="C7" s="212">
        <v>3.04</v>
      </c>
      <c r="D7" s="213"/>
      <c r="E7" s="214"/>
      <c r="F7" s="214"/>
      <c r="G7" s="214"/>
      <c r="H7" s="215"/>
    </row>
    <row r="8" spans="1:8" ht="14.45" customHeight="1">
      <c r="A8" s="141" t="s">
        <v>333</v>
      </c>
      <c r="B8" s="216">
        <v>304943</v>
      </c>
      <c r="C8" s="216">
        <v>239454</v>
      </c>
      <c r="D8" s="178">
        <v>1.0089999999999999</v>
      </c>
      <c r="E8" s="217">
        <v>0.9</v>
      </c>
      <c r="F8" s="231">
        <v>27.349302997652991</v>
      </c>
      <c r="G8" s="232">
        <v>26.213382554661059</v>
      </c>
      <c r="H8" s="231">
        <v>26.213382554661059</v>
      </c>
    </row>
    <row r="9" spans="1:8" ht="14.45" customHeight="1">
      <c r="A9" s="141"/>
      <c r="B9" s="216"/>
      <c r="C9" s="216"/>
      <c r="D9" s="167"/>
      <c r="E9" s="167"/>
      <c r="F9" s="167"/>
      <c r="G9" s="168"/>
      <c r="H9" s="167"/>
    </row>
    <row r="10" spans="1:8" ht="14.45" customHeight="1">
      <c r="A10" s="245" t="s">
        <v>334</v>
      </c>
      <c r="B10" s="246">
        <v>74061</v>
      </c>
      <c r="C10" s="246">
        <v>74219</v>
      </c>
      <c r="D10" s="247">
        <v>1.0269999999999999</v>
      </c>
      <c r="E10" s="248">
        <v>2.7</v>
      </c>
      <c r="F10" s="249">
        <v>-0.21288349344507074</v>
      </c>
      <c r="G10" s="250">
        <v>-2.836303304230825</v>
      </c>
      <c r="H10" s="251">
        <v>-0.87911496544934631</v>
      </c>
    </row>
    <row r="11" spans="1:8" ht="14.45" customHeight="1">
      <c r="A11" s="143" t="s">
        <v>561</v>
      </c>
      <c r="B11" s="218">
        <v>7595</v>
      </c>
      <c r="C11" s="218">
        <v>7181</v>
      </c>
      <c r="D11" s="169">
        <v>1.018</v>
      </c>
      <c r="E11" s="219">
        <v>1.8</v>
      </c>
      <c r="F11" s="233">
        <v>5.7652137585294527</v>
      </c>
      <c r="G11" s="234">
        <v>3.8951019238992579</v>
      </c>
      <c r="H11" s="235">
        <v>0.1168104392305853</v>
      </c>
    </row>
    <row r="12" spans="1:8" ht="14.45" customHeight="1">
      <c r="A12" s="143" t="s">
        <v>559</v>
      </c>
      <c r="B12" s="218">
        <v>3770</v>
      </c>
      <c r="C12" s="218">
        <v>4005</v>
      </c>
      <c r="D12" s="169">
        <v>1.08</v>
      </c>
      <c r="E12" s="219">
        <v>8</v>
      </c>
      <c r="F12" s="233">
        <v>-5.8676654182272188</v>
      </c>
      <c r="G12" s="234">
        <v>-12.840430942802982</v>
      </c>
      <c r="H12" s="235">
        <v>-0.21476327781505405</v>
      </c>
    </row>
    <row r="13" spans="1:8" ht="14.45" customHeight="1">
      <c r="A13" s="143" t="s">
        <v>556</v>
      </c>
      <c r="B13" s="218">
        <v>7024</v>
      </c>
      <c r="C13" s="218">
        <v>6710</v>
      </c>
      <c r="D13" s="169">
        <v>1.022</v>
      </c>
      <c r="E13" s="219">
        <v>2.2000000000000002</v>
      </c>
      <c r="F13" s="233">
        <v>4.6795827123695899</v>
      </c>
      <c r="G13" s="234">
        <v>2.4262061764868781</v>
      </c>
      <c r="H13" s="235">
        <v>6.7987352243967639E-2</v>
      </c>
    </row>
    <row r="14" spans="1:8" ht="14.45" customHeight="1">
      <c r="A14" s="143" t="s">
        <v>562</v>
      </c>
      <c r="B14" s="218">
        <v>3463</v>
      </c>
      <c r="C14" s="218">
        <v>4133</v>
      </c>
      <c r="D14" s="169">
        <v>1.0509999999999999</v>
      </c>
      <c r="E14" s="219">
        <v>5.1000000000000005</v>
      </c>
      <c r="F14" s="233">
        <v>-16.210984756835234</v>
      </c>
      <c r="G14" s="234">
        <v>-20.276864659215256</v>
      </c>
      <c r="H14" s="235">
        <v>-0.34998071294084288</v>
      </c>
    </row>
    <row r="15" spans="1:8" ht="14.45" customHeight="1">
      <c r="A15" s="143" t="s">
        <v>563</v>
      </c>
      <c r="B15" s="218">
        <v>7370</v>
      </c>
      <c r="C15" s="218">
        <v>8422</v>
      </c>
      <c r="D15" s="169">
        <v>0.90700000000000003</v>
      </c>
      <c r="E15" s="219">
        <v>-9.3000000000000007</v>
      </c>
      <c r="F15" s="233">
        <v>-12.491094751840414</v>
      </c>
      <c r="G15" s="234">
        <v>-3.5182963085340857</v>
      </c>
      <c r="H15" s="235">
        <v>-0.12374439980319438</v>
      </c>
    </row>
    <row r="16" spans="1:8" ht="14.45" customHeight="1">
      <c r="A16" s="143" t="s">
        <v>564</v>
      </c>
      <c r="B16" s="218">
        <v>2580</v>
      </c>
      <c r="C16" s="218">
        <v>2456</v>
      </c>
      <c r="D16" s="169">
        <v>0.91900000000000004</v>
      </c>
      <c r="E16" s="219">
        <v>-8.1</v>
      </c>
      <c r="F16" s="233">
        <v>5.0488599348534224</v>
      </c>
      <c r="G16" s="234">
        <v>14.307791006369342</v>
      </c>
      <c r="H16" s="235">
        <v>0.1467502514539038</v>
      </c>
    </row>
    <row r="17" spans="1:8" ht="14.45" customHeight="1">
      <c r="A17" s="143" t="s">
        <v>565</v>
      </c>
      <c r="B17" s="218">
        <v>3830</v>
      </c>
      <c r="C17" s="218">
        <v>3487</v>
      </c>
      <c r="D17" s="169">
        <v>1.042</v>
      </c>
      <c r="E17" s="219">
        <v>4.2</v>
      </c>
      <c r="F17" s="233">
        <v>9.836535704043591</v>
      </c>
      <c r="G17" s="234">
        <v>5.4093432860303103</v>
      </c>
      <c r="H17" s="235">
        <v>7.8772457500763018E-2</v>
      </c>
    </row>
    <row r="18" spans="1:8" ht="14.45" customHeight="1">
      <c r="A18" s="143" t="s">
        <v>566</v>
      </c>
      <c r="B18" s="218">
        <v>7354</v>
      </c>
      <c r="C18" s="218">
        <v>6633</v>
      </c>
      <c r="D18" s="169">
        <v>1.095</v>
      </c>
      <c r="E18" s="219">
        <v>9.5</v>
      </c>
      <c r="F18" s="233">
        <v>10.869892959445204</v>
      </c>
      <c r="G18" s="234">
        <v>1.2510437985800982</v>
      </c>
      <c r="H18" s="235">
        <v>3.4654562112062283E-2</v>
      </c>
    </row>
    <row r="19" spans="1:8" ht="14.45" customHeight="1">
      <c r="A19" s="143" t="s">
        <v>42</v>
      </c>
      <c r="B19" s="218">
        <v>12656</v>
      </c>
      <c r="C19" s="218">
        <v>11462</v>
      </c>
      <c r="D19" s="169">
        <v>1.056</v>
      </c>
      <c r="E19" s="219">
        <v>5.6000000000000005</v>
      </c>
      <c r="F19" s="233">
        <v>10.417030186703901</v>
      </c>
      <c r="G19" s="234">
        <v>4.5615816161968636</v>
      </c>
      <c r="H19" s="235">
        <v>0.21835028224564387</v>
      </c>
    </row>
    <row r="20" spans="1:8" ht="14.45" customHeight="1">
      <c r="A20" s="143" t="s">
        <v>541</v>
      </c>
      <c r="B20" s="218">
        <v>5431</v>
      </c>
      <c r="C20" s="218">
        <v>4931</v>
      </c>
      <c r="D20" s="169">
        <v>1.099</v>
      </c>
      <c r="E20" s="219">
        <v>9.9</v>
      </c>
      <c r="F20" s="233">
        <v>10.139931048468863</v>
      </c>
      <c r="G20" s="234">
        <v>0.21831760552217805</v>
      </c>
      <c r="H20" s="235">
        <v>4.4957449565673742E-3</v>
      </c>
    </row>
    <row r="21" spans="1:8" ht="14.45" customHeight="1">
      <c r="A21" s="143" t="s">
        <v>567</v>
      </c>
      <c r="B21" s="218">
        <v>3564</v>
      </c>
      <c r="C21" s="218">
        <v>2933</v>
      </c>
      <c r="D21" s="169">
        <v>1.04</v>
      </c>
      <c r="E21" s="219">
        <v>4</v>
      </c>
      <c r="F21" s="233">
        <v>21.513808387316736</v>
      </c>
      <c r="G21" s="234">
        <v>16.840200372419933</v>
      </c>
      <c r="H21" s="235">
        <v>0.20627054754695123</v>
      </c>
    </row>
    <row r="22" spans="1:8" ht="14.45" customHeight="1">
      <c r="A22" s="143" t="s">
        <v>568</v>
      </c>
      <c r="B22" s="218">
        <v>9424</v>
      </c>
      <c r="C22" s="218">
        <v>11866</v>
      </c>
      <c r="D22" s="169">
        <v>1.01</v>
      </c>
      <c r="E22" s="219">
        <v>1</v>
      </c>
      <c r="F22" s="233">
        <v>-20.579807854373843</v>
      </c>
      <c r="G22" s="234">
        <v>-21.366146390469154</v>
      </c>
      <c r="H22" s="235">
        <v>-1.0587866273660369</v>
      </c>
    </row>
    <row r="23" spans="1:8" ht="14.45" customHeight="1">
      <c r="A23" s="141"/>
      <c r="B23" s="216"/>
      <c r="C23" s="216"/>
      <c r="D23" s="178"/>
      <c r="E23" s="167"/>
      <c r="F23" s="167"/>
      <c r="G23" s="168"/>
      <c r="H23" s="167"/>
    </row>
    <row r="24" spans="1:8" ht="14.45" customHeight="1">
      <c r="A24" s="245" t="s">
        <v>335</v>
      </c>
      <c r="B24" s="246">
        <v>20025</v>
      </c>
      <c r="C24" s="246">
        <v>24954</v>
      </c>
      <c r="D24" s="247">
        <v>1.0129999999999999</v>
      </c>
      <c r="E24" s="248">
        <v>1.3</v>
      </c>
      <c r="F24" s="249">
        <v>-19.752344313536906</v>
      </c>
      <c r="G24" s="250">
        <v>-20.782176025209175</v>
      </c>
      <c r="H24" s="251">
        <v>-2.1657538422121578</v>
      </c>
    </row>
    <row r="25" spans="1:8" ht="14.45" customHeight="1">
      <c r="A25" s="143" t="s">
        <v>44</v>
      </c>
      <c r="B25" s="218">
        <v>15917</v>
      </c>
      <c r="C25" s="218">
        <v>15959</v>
      </c>
      <c r="D25" s="169">
        <v>1.012</v>
      </c>
      <c r="E25" s="219">
        <v>1.2000000000000002</v>
      </c>
      <c r="F25" s="233">
        <v>-0.26317438435992102</v>
      </c>
      <c r="G25" s="234">
        <v>-1.4458244904742346</v>
      </c>
      <c r="H25" s="235">
        <v>-9.6360524541156983E-2</v>
      </c>
    </row>
    <row r="26" spans="1:8" ht="14.45" customHeight="1">
      <c r="A26" s="143" t="s">
        <v>558</v>
      </c>
      <c r="B26" s="218">
        <v>4108</v>
      </c>
      <c r="C26" s="218">
        <v>8995</v>
      </c>
      <c r="D26" s="169">
        <v>1.018</v>
      </c>
      <c r="E26" s="219">
        <v>1.8</v>
      </c>
      <c r="F26" s="233">
        <v>-54.330183435241807</v>
      </c>
      <c r="G26" s="234">
        <v>-55.137704749746376</v>
      </c>
      <c r="H26" s="235">
        <v>-2.0712272679678292</v>
      </c>
    </row>
    <row r="27" spans="1:8" ht="14.45" customHeight="1">
      <c r="A27" s="141"/>
      <c r="B27" s="220"/>
      <c r="C27" s="220"/>
      <c r="D27" s="221"/>
      <c r="E27" s="222"/>
      <c r="F27" s="167"/>
      <c r="G27" s="168"/>
      <c r="H27" s="167"/>
    </row>
    <row r="28" spans="1:8" ht="14.45" customHeight="1">
      <c r="A28" s="245" t="s">
        <v>336</v>
      </c>
      <c r="B28" s="246">
        <v>21489</v>
      </c>
      <c r="C28" s="246">
        <v>23474</v>
      </c>
      <c r="D28" s="247">
        <v>0.93799999999999994</v>
      </c>
      <c r="E28" s="248">
        <v>-6.2</v>
      </c>
      <c r="F28" s="249">
        <v>-8.4561642668484325</v>
      </c>
      <c r="G28" s="250">
        <v>-2.4052923953607919</v>
      </c>
      <c r="H28" s="251">
        <v>-0.23579407188311463</v>
      </c>
    </row>
    <row r="29" spans="1:8" ht="14.45" customHeight="1">
      <c r="A29" s="143" t="s">
        <v>569</v>
      </c>
      <c r="B29" s="218">
        <v>9189</v>
      </c>
      <c r="C29" s="218">
        <v>11969</v>
      </c>
      <c r="D29" s="169">
        <v>0.89900000000000002</v>
      </c>
      <c r="E29" s="219">
        <v>-10.100000000000001</v>
      </c>
      <c r="F29" s="233">
        <v>-23.226668894644497</v>
      </c>
      <c r="G29" s="234">
        <v>-14.60141145121746</v>
      </c>
      <c r="H29" s="235">
        <v>-0.72984495418586359</v>
      </c>
    </row>
    <row r="30" spans="1:8" ht="14.45" customHeight="1">
      <c r="A30" s="143" t="s">
        <v>570</v>
      </c>
      <c r="B30" s="218">
        <v>6645</v>
      </c>
      <c r="C30" s="218">
        <v>6047</v>
      </c>
      <c r="D30" s="169">
        <v>0.999</v>
      </c>
      <c r="E30" s="219">
        <v>-0.1</v>
      </c>
      <c r="F30" s="233">
        <v>9.8892012568215559</v>
      </c>
      <c r="G30" s="234">
        <v>9.999200457278846</v>
      </c>
      <c r="H30" s="235">
        <v>0.25251265447712351</v>
      </c>
    </row>
    <row r="31" spans="1:8" ht="14.45" customHeight="1">
      <c r="A31" s="143" t="s">
        <v>571</v>
      </c>
      <c r="B31" s="218">
        <v>535</v>
      </c>
      <c r="C31" s="218">
        <v>439</v>
      </c>
      <c r="D31" s="169">
        <v>0.95499999999999996</v>
      </c>
      <c r="E31" s="219">
        <v>-4.5</v>
      </c>
      <c r="F31" s="233">
        <v>21.867881548974943</v>
      </c>
      <c r="G31" s="234">
        <v>27.61034717170152</v>
      </c>
      <c r="H31" s="235">
        <v>5.0619085120219204E-2</v>
      </c>
    </row>
    <row r="32" spans="1:8" ht="14.45" customHeight="1">
      <c r="A32" s="143" t="s">
        <v>572</v>
      </c>
      <c r="B32" s="218">
        <v>5120</v>
      </c>
      <c r="C32" s="218">
        <v>5019</v>
      </c>
      <c r="D32" s="169">
        <v>0.97699999999999998</v>
      </c>
      <c r="E32" s="219">
        <v>-2.3000000000000003</v>
      </c>
      <c r="F32" s="233">
        <v>2.012353058378169</v>
      </c>
      <c r="G32" s="234">
        <v>4.4138721170708051</v>
      </c>
      <c r="H32" s="235">
        <v>9.251557357813317E-2</v>
      </c>
    </row>
    <row r="33" spans="1:8" ht="14.45" customHeight="1">
      <c r="A33" s="141"/>
      <c r="B33" s="216"/>
      <c r="C33" s="216"/>
      <c r="D33" s="178"/>
      <c r="E33" s="167"/>
      <c r="F33" s="167"/>
      <c r="G33" s="168"/>
      <c r="H33" s="167"/>
    </row>
    <row r="34" spans="1:8" ht="14.45" customHeight="1">
      <c r="A34" s="245" t="s">
        <v>337</v>
      </c>
      <c r="B34" s="246">
        <v>6320</v>
      </c>
      <c r="C34" s="246">
        <v>7550</v>
      </c>
      <c r="D34" s="247">
        <v>1.0429999999999999</v>
      </c>
      <c r="E34" s="248">
        <v>4.3</v>
      </c>
      <c r="F34" s="249">
        <v>-16.291390728476816</v>
      </c>
      <c r="G34" s="250">
        <v>-19.742464744464826</v>
      </c>
      <c r="H34" s="251">
        <v>-0.62248118144073383</v>
      </c>
    </row>
    <row r="35" spans="1:8" ht="14.45" customHeight="1">
      <c r="A35" s="143" t="s">
        <v>553</v>
      </c>
      <c r="B35" s="218">
        <v>1021</v>
      </c>
      <c r="C35" s="218">
        <v>709</v>
      </c>
      <c r="D35" s="169">
        <v>1.107</v>
      </c>
      <c r="E35" s="219">
        <v>10.700000000000001</v>
      </c>
      <c r="F35" s="233">
        <v>44.005641748942168</v>
      </c>
      <c r="G35" s="234">
        <v>30.086397243850204</v>
      </c>
      <c r="H35" s="235">
        <v>8.9082895445011537E-2</v>
      </c>
    </row>
    <row r="36" spans="1:8" ht="14.45" customHeight="1">
      <c r="A36" s="143" t="s">
        <v>573</v>
      </c>
      <c r="B36" s="218">
        <v>113</v>
      </c>
      <c r="C36" s="218">
        <v>145</v>
      </c>
      <c r="D36" s="169">
        <v>0.99399999999999999</v>
      </c>
      <c r="E36" s="219">
        <v>-0.60000000000000009</v>
      </c>
      <c r="F36" s="233">
        <v>-22.068965517241381</v>
      </c>
      <c r="G36" s="234">
        <v>-21.598556858391728</v>
      </c>
      <c r="H36" s="235">
        <v>-1.3078882559768476E-2</v>
      </c>
    </row>
    <row r="37" spans="1:8" ht="14.45" customHeight="1">
      <c r="A37" s="143" t="s">
        <v>575</v>
      </c>
      <c r="B37" s="218">
        <v>50</v>
      </c>
      <c r="C37" s="218">
        <v>970</v>
      </c>
      <c r="D37" s="169">
        <v>0.98799999999999999</v>
      </c>
      <c r="E37" s="219">
        <v>-1.2000000000000002</v>
      </c>
      <c r="F37" s="233">
        <v>-94.845360824742258</v>
      </c>
      <c r="G37" s="234">
        <v>-94.782753871196618</v>
      </c>
      <c r="H37" s="235">
        <v>-0.38395379177236849</v>
      </c>
    </row>
    <row r="38" spans="1:8" ht="14.45" customHeight="1">
      <c r="A38" s="143" t="s">
        <v>576</v>
      </c>
      <c r="B38" s="218">
        <v>1656</v>
      </c>
      <c r="C38" s="218">
        <v>2108</v>
      </c>
      <c r="D38" s="169">
        <v>1.044</v>
      </c>
      <c r="E38" s="219">
        <v>4.4000000000000004</v>
      </c>
      <c r="F38" s="233">
        <v>-21.442125237191657</v>
      </c>
      <c r="G38" s="234">
        <v>-24.752993522214229</v>
      </c>
      <c r="H38" s="235">
        <v>-0.21790953730080762</v>
      </c>
    </row>
    <row r="39" spans="1:8" ht="14.45" customHeight="1">
      <c r="A39" s="143" t="s">
        <v>577</v>
      </c>
      <c r="B39" s="218">
        <v>3251</v>
      </c>
      <c r="C39" s="218">
        <v>3357</v>
      </c>
      <c r="D39" s="169">
        <v>1.018</v>
      </c>
      <c r="E39" s="219">
        <v>1.8</v>
      </c>
      <c r="F39" s="233">
        <v>-3.1575811736669679</v>
      </c>
      <c r="G39" s="234">
        <v>-4.8699225674528224</v>
      </c>
      <c r="H39" s="235">
        <v>-6.8273363814925242E-2</v>
      </c>
    </row>
    <row r="40" spans="1:8" ht="14.45" customHeight="1">
      <c r="A40" s="143" t="s">
        <v>574</v>
      </c>
      <c r="B40" s="218">
        <v>229</v>
      </c>
      <c r="C40" s="218">
        <v>260</v>
      </c>
      <c r="D40" s="169">
        <v>1.0029999999999999</v>
      </c>
      <c r="E40" s="219">
        <v>0.30000000000000004</v>
      </c>
      <c r="F40" s="233">
        <v>-11.923076923076925</v>
      </c>
      <c r="G40" s="234">
        <v>-12.186517370964022</v>
      </c>
      <c r="H40" s="235">
        <v>-1.3232163657531904E-2</v>
      </c>
    </row>
    <row r="41" spans="1:8" ht="14.45" customHeight="1">
      <c r="A41" s="141"/>
      <c r="B41" s="216"/>
      <c r="C41" s="216"/>
      <c r="D41" s="178"/>
      <c r="E41" s="167"/>
      <c r="F41" s="167"/>
      <c r="G41" s="168"/>
      <c r="H41" s="167"/>
    </row>
    <row r="42" spans="1:8" ht="14.45" customHeight="1">
      <c r="A42" s="245" t="s">
        <v>338</v>
      </c>
      <c r="B42" s="246">
        <v>4100</v>
      </c>
      <c r="C42" s="246">
        <v>4928</v>
      </c>
      <c r="D42" s="247">
        <v>1.0029999999999999</v>
      </c>
      <c r="E42" s="248">
        <v>0.30000000000000004</v>
      </c>
      <c r="F42" s="249">
        <v>-16.801948051948056</v>
      </c>
      <c r="G42" s="250">
        <v>-17.050795664953188</v>
      </c>
      <c r="H42" s="251">
        <v>-0.35090798665668271</v>
      </c>
    </row>
    <row r="43" spans="1:8" ht="14.45" customHeight="1">
      <c r="A43" s="143" t="s">
        <v>578</v>
      </c>
      <c r="B43" s="218">
        <v>0</v>
      </c>
      <c r="C43" s="218">
        <v>0</v>
      </c>
      <c r="D43" s="169">
        <v>0.94599999999999995</v>
      </c>
      <c r="E43" s="219">
        <v>-5.4</v>
      </c>
      <c r="F43" s="233" t="s">
        <v>347</v>
      </c>
      <c r="G43" s="234" t="s">
        <v>347</v>
      </c>
      <c r="H43" s="235" t="s">
        <v>347</v>
      </c>
    </row>
    <row r="44" spans="1:8" ht="14.45" customHeight="1">
      <c r="A44" s="143" t="s">
        <v>552</v>
      </c>
      <c r="B44" s="218">
        <v>1581</v>
      </c>
      <c r="C44" s="218">
        <v>2218</v>
      </c>
      <c r="D44" s="169">
        <v>1.02</v>
      </c>
      <c r="E44" s="219">
        <v>2</v>
      </c>
      <c r="F44" s="233">
        <v>-28.719567177637508</v>
      </c>
      <c r="G44" s="234">
        <v>-30.117222723174031</v>
      </c>
      <c r="H44" s="235">
        <v>-0.27896798550034663</v>
      </c>
    </row>
    <row r="45" spans="1:8" ht="14.45" customHeight="1">
      <c r="A45" s="143" t="s">
        <v>386</v>
      </c>
      <c r="B45" s="218">
        <v>872</v>
      </c>
      <c r="C45" s="218">
        <v>888</v>
      </c>
      <c r="D45" s="169">
        <v>0.96399999999999997</v>
      </c>
      <c r="E45" s="219">
        <v>-3.6</v>
      </c>
      <c r="F45" s="233">
        <v>-1.8018018018018056</v>
      </c>
      <c r="G45" s="234">
        <v>1.865350828006429</v>
      </c>
      <c r="H45" s="235">
        <v>6.9175354567879944E-3</v>
      </c>
    </row>
    <row r="46" spans="1:8" ht="14.45" customHeight="1">
      <c r="A46" s="143" t="s">
        <v>579</v>
      </c>
      <c r="B46" s="218">
        <v>358</v>
      </c>
      <c r="C46" s="218">
        <v>425</v>
      </c>
      <c r="D46" s="169">
        <v>1.0129999999999999</v>
      </c>
      <c r="E46" s="219">
        <v>1.3</v>
      </c>
      <c r="F46" s="233">
        <v>-15.764705882352937</v>
      </c>
      <c r="G46" s="234">
        <v>-16.845711631148006</v>
      </c>
      <c r="H46" s="235">
        <v>-2.9898967831975685E-2</v>
      </c>
    </row>
    <row r="47" spans="1:8" ht="14.45" customHeight="1">
      <c r="A47" s="143" t="s">
        <v>580</v>
      </c>
      <c r="B47" s="218">
        <v>72</v>
      </c>
      <c r="C47" s="218">
        <v>77</v>
      </c>
      <c r="D47" s="169" t="s">
        <v>347</v>
      </c>
      <c r="E47" s="170" t="s">
        <v>347</v>
      </c>
      <c r="F47" s="233">
        <v>-6.4935064935064961</v>
      </c>
      <c r="G47" s="171" t="s">
        <v>347</v>
      </c>
      <c r="H47" s="169" t="s">
        <v>347</v>
      </c>
    </row>
    <row r="48" spans="1:8" ht="14.45" customHeight="1">
      <c r="A48" s="143" t="s">
        <v>581</v>
      </c>
      <c r="B48" s="218">
        <v>307</v>
      </c>
      <c r="C48" s="218">
        <v>353</v>
      </c>
      <c r="D48" s="169">
        <v>1.02</v>
      </c>
      <c r="E48" s="219">
        <v>2</v>
      </c>
      <c r="F48" s="233">
        <v>-13.031161473087815</v>
      </c>
      <c r="G48" s="234">
        <v>-14.736432816752764</v>
      </c>
      <c r="H48" s="235">
        <v>-2.1724259291194647E-2</v>
      </c>
    </row>
    <row r="49" spans="1:8" ht="14.45" customHeight="1">
      <c r="A49" s="143" t="s">
        <v>582</v>
      </c>
      <c r="B49" s="218">
        <v>752</v>
      </c>
      <c r="C49" s="218">
        <v>743</v>
      </c>
      <c r="D49" s="169">
        <v>0.96</v>
      </c>
      <c r="E49" s="219">
        <v>-4</v>
      </c>
      <c r="F49" s="233">
        <v>1.211305518169592</v>
      </c>
      <c r="G49" s="234">
        <v>5.4284432480933287</v>
      </c>
      <c r="H49" s="235">
        <v>1.6843875372026935E-2</v>
      </c>
    </row>
    <row r="50" spans="1:8" ht="14.45" customHeight="1">
      <c r="A50" s="143" t="s">
        <v>583</v>
      </c>
      <c r="B50" s="218">
        <v>157</v>
      </c>
      <c r="C50" s="218">
        <v>224</v>
      </c>
      <c r="D50" s="169">
        <v>1.179</v>
      </c>
      <c r="E50" s="219">
        <v>17.900000000000002</v>
      </c>
      <c r="F50" s="233">
        <v>-29.910714285714292</v>
      </c>
      <c r="G50" s="234">
        <v>-40.551920513752584</v>
      </c>
      <c r="H50" s="235">
        <v>-3.7934760726822586E-2</v>
      </c>
    </row>
    <row r="51" spans="1:8" ht="14.45" customHeight="1">
      <c r="A51" s="141"/>
      <c r="B51" s="216"/>
      <c r="C51" s="216"/>
      <c r="D51" s="178"/>
      <c r="E51" s="167"/>
      <c r="F51" s="167"/>
      <c r="G51" s="168"/>
      <c r="H51" s="167"/>
    </row>
    <row r="52" spans="1:8" ht="14.45" customHeight="1">
      <c r="A52" s="245" t="s">
        <v>383</v>
      </c>
      <c r="B52" s="246">
        <v>11641</v>
      </c>
      <c r="C52" s="246">
        <v>10478</v>
      </c>
      <c r="D52" s="247">
        <v>1.024</v>
      </c>
      <c r="E52" s="248">
        <v>2.4000000000000004</v>
      </c>
      <c r="F52" s="249">
        <v>11.099446459247941</v>
      </c>
      <c r="G52" s="250">
        <v>8.4955531828593056</v>
      </c>
      <c r="H52" s="251">
        <v>0.37174741808447553</v>
      </c>
    </row>
    <row r="53" spans="1:8" ht="14.25">
      <c r="A53" s="143" t="s">
        <v>584</v>
      </c>
      <c r="B53" s="218">
        <v>4372</v>
      </c>
      <c r="C53" s="218">
        <v>2952</v>
      </c>
      <c r="D53" s="169">
        <v>1.044</v>
      </c>
      <c r="E53" s="219">
        <v>4.4000000000000004</v>
      </c>
      <c r="F53" s="233">
        <v>48.102981029810302</v>
      </c>
      <c r="G53" s="234">
        <v>41.86109294043132</v>
      </c>
      <c r="H53" s="235">
        <v>0.51606549216197373</v>
      </c>
    </row>
    <row r="54" spans="1:8" s="353" customFormat="1" ht="14.25" hidden="1">
      <c r="A54" s="347" t="s">
        <v>598</v>
      </c>
      <c r="B54" s="348">
        <v>3547</v>
      </c>
      <c r="C54" s="348">
        <v>1642</v>
      </c>
      <c r="D54" s="349" t="s">
        <v>347</v>
      </c>
      <c r="E54" s="350" t="s">
        <v>347</v>
      </c>
      <c r="F54" s="351">
        <v>116.01705237515225</v>
      </c>
      <c r="G54" s="352" t="s">
        <v>347</v>
      </c>
      <c r="H54" s="349" t="s">
        <v>347</v>
      </c>
    </row>
    <row r="55" spans="1:8" s="353" customFormat="1" ht="14.25" hidden="1">
      <c r="A55" s="347" t="s">
        <v>599</v>
      </c>
      <c r="B55" s="348">
        <v>825</v>
      </c>
      <c r="C55" s="348">
        <v>1310</v>
      </c>
      <c r="D55" s="349" t="s">
        <v>347</v>
      </c>
      <c r="E55" s="350" t="s">
        <v>347</v>
      </c>
      <c r="F55" s="351">
        <v>-37.022900763358777</v>
      </c>
      <c r="G55" s="352" t="s">
        <v>347</v>
      </c>
      <c r="H55" s="349" t="s">
        <v>347</v>
      </c>
    </row>
    <row r="56" spans="1:8" ht="14.25">
      <c r="A56" s="143" t="s">
        <v>527</v>
      </c>
      <c r="B56" s="218">
        <v>1742</v>
      </c>
      <c r="C56" s="218">
        <v>3168</v>
      </c>
      <c r="D56" s="169">
        <v>1.0369999999999999</v>
      </c>
      <c r="E56" s="219">
        <v>3.7</v>
      </c>
      <c r="F56" s="233">
        <v>-45.012626262626263</v>
      </c>
      <c r="G56" s="234">
        <v>-46.974567273506516</v>
      </c>
      <c r="H56" s="235">
        <v>-0.62147815080336366</v>
      </c>
    </row>
    <row r="57" spans="1:8" ht="14.45" customHeight="1">
      <c r="A57" s="143" t="s">
        <v>585</v>
      </c>
      <c r="B57" s="218">
        <v>5526</v>
      </c>
      <c r="C57" s="218">
        <v>4358</v>
      </c>
      <c r="D57" s="169">
        <v>1.0049999999999999</v>
      </c>
      <c r="E57" s="219">
        <v>0.5</v>
      </c>
      <c r="F57" s="233">
        <v>26.801284993116113</v>
      </c>
      <c r="G57" s="234">
        <v>26.170432828971268</v>
      </c>
      <c r="H57" s="235">
        <v>0.47629501394278984</v>
      </c>
    </row>
    <row r="58" spans="1:8" ht="14.45" customHeight="1">
      <c r="A58" s="141"/>
      <c r="B58" s="172"/>
      <c r="C58" s="172"/>
      <c r="D58" s="178"/>
      <c r="E58" s="172"/>
      <c r="F58" s="172"/>
      <c r="G58" s="173"/>
      <c r="H58" s="172"/>
    </row>
    <row r="59" spans="1:8" ht="14.45" customHeight="1">
      <c r="A59" s="244" t="s">
        <v>618</v>
      </c>
      <c r="B59" s="174"/>
      <c r="C59" s="174"/>
      <c r="D59" s="223"/>
      <c r="E59" s="174"/>
      <c r="F59" s="174"/>
      <c r="G59" s="174"/>
      <c r="H59" s="224"/>
    </row>
    <row r="60" spans="1:8" ht="14.45" customHeight="1">
      <c r="A60" s="245" t="s">
        <v>339</v>
      </c>
      <c r="B60" s="246">
        <v>94974</v>
      </c>
      <c r="C60" s="246">
        <v>39003</v>
      </c>
      <c r="D60" s="247">
        <v>1.002</v>
      </c>
      <c r="E60" s="248">
        <v>0.2</v>
      </c>
      <c r="F60" s="249">
        <v>143.50434581955236</v>
      </c>
      <c r="G60" s="250">
        <v>143.01830920115006</v>
      </c>
      <c r="H60" s="251">
        <v>23.295259689846297</v>
      </c>
    </row>
    <row r="61" spans="1:8" ht="14.45" customHeight="1">
      <c r="A61" s="143" t="s">
        <v>586</v>
      </c>
      <c r="B61" s="218">
        <v>2708</v>
      </c>
      <c r="C61" s="218">
        <v>2680</v>
      </c>
      <c r="D61" s="169">
        <v>1.012</v>
      </c>
      <c r="E61" s="219">
        <v>1.2000000000000002</v>
      </c>
      <c r="F61" s="233">
        <v>1.0447761194029903</v>
      </c>
      <c r="G61" s="234">
        <v>-0.15338328122234124</v>
      </c>
      <c r="H61" s="235">
        <v>-1.7166854330096764E-3</v>
      </c>
    </row>
    <row r="62" spans="1:8" ht="14.45" customHeight="1">
      <c r="A62" s="143" t="s">
        <v>551</v>
      </c>
      <c r="B62" s="218">
        <v>80626</v>
      </c>
      <c r="C62" s="218">
        <v>26290</v>
      </c>
      <c r="D62" s="169">
        <v>0.97399999999999998</v>
      </c>
      <c r="E62" s="219">
        <v>-2.6</v>
      </c>
      <c r="F62" s="233">
        <v>206.67934575884365</v>
      </c>
      <c r="G62" s="234">
        <v>214.865858068628</v>
      </c>
      <c r="H62" s="235">
        <v>23.590432436393755</v>
      </c>
    </row>
    <row r="63" spans="1:8" ht="14.45" customHeight="1">
      <c r="A63" s="143" t="s">
        <v>587</v>
      </c>
      <c r="B63" s="218">
        <v>11640</v>
      </c>
      <c r="C63" s="218">
        <v>10033</v>
      </c>
      <c r="D63" s="169">
        <v>1.0740000000000001</v>
      </c>
      <c r="E63" s="219">
        <v>7.4</v>
      </c>
      <c r="F63" s="233">
        <v>16.017143426691916</v>
      </c>
      <c r="G63" s="234">
        <v>8.0234110118174264</v>
      </c>
      <c r="H63" s="235">
        <v>0.33617681342372269</v>
      </c>
    </row>
    <row r="64" spans="1:8" ht="14.45" customHeight="1">
      <c r="A64" s="141"/>
      <c r="B64" s="216"/>
      <c r="C64" s="216"/>
      <c r="D64" s="178"/>
      <c r="E64" s="167"/>
      <c r="F64" s="167"/>
      <c r="G64" s="168"/>
      <c r="H64" s="167"/>
    </row>
    <row r="65" spans="1:8" ht="14.45" customHeight="1">
      <c r="A65" s="245" t="s">
        <v>340</v>
      </c>
      <c r="B65" s="246">
        <v>21817</v>
      </c>
      <c r="C65" s="246">
        <v>3197</v>
      </c>
      <c r="D65" s="247">
        <v>0.86599999999999999</v>
      </c>
      <c r="E65" s="248">
        <v>-13.4</v>
      </c>
      <c r="F65" s="249">
        <v>582.42101970597435</v>
      </c>
      <c r="G65" s="250">
        <v>688.0150343025108</v>
      </c>
      <c r="H65" s="251">
        <v>9.1858313691361477</v>
      </c>
    </row>
    <row r="66" spans="1:8" ht="14.45" customHeight="1">
      <c r="A66" s="143" t="s">
        <v>588</v>
      </c>
      <c r="B66" s="218">
        <v>20408</v>
      </c>
      <c r="C66" s="218">
        <v>1418</v>
      </c>
      <c r="D66" s="169">
        <v>0.79299999999999993</v>
      </c>
      <c r="E66" s="219">
        <v>-20.700000000000003</v>
      </c>
      <c r="F66" s="233">
        <v>1339.210155148096</v>
      </c>
      <c r="G66" s="234">
        <v>1714.8930077529585</v>
      </c>
      <c r="H66" s="235">
        <v>10.155262743548636</v>
      </c>
    </row>
    <row r="67" spans="1:8" ht="14.45" customHeight="1">
      <c r="A67" s="143" t="s">
        <v>589</v>
      </c>
      <c r="B67" s="218">
        <v>170</v>
      </c>
      <c r="C67" s="218">
        <v>94</v>
      </c>
      <c r="D67" s="169">
        <v>1.018</v>
      </c>
      <c r="E67" s="219">
        <v>1.8</v>
      </c>
      <c r="F67" s="233">
        <v>80.851063829787236</v>
      </c>
      <c r="G67" s="234">
        <v>77.653304351460946</v>
      </c>
      <c r="H67" s="235">
        <v>3.0483560972200615E-2</v>
      </c>
    </row>
    <row r="68" spans="1:8" ht="14.45" customHeight="1">
      <c r="A68" s="143" t="s">
        <v>590</v>
      </c>
      <c r="B68" s="218">
        <v>1240</v>
      </c>
      <c r="C68" s="218">
        <v>1684</v>
      </c>
      <c r="D68" s="169">
        <v>1.006</v>
      </c>
      <c r="E68" s="219">
        <v>0.60000000000000009</v>
      </c>
      <c r="F68" s="233">
        <v>-26.365795724465556</v>
      </c>
      <c r="G68" s="234">
        <v>-26.804965928892198</v>
      </c>
      <c r="H68" s="235">
        <v>-0.18851037203076362</v>
      </c>
    </row>
    <row r="69" spans="1:8" ht="14.45" customHeight="1">
      <c r="A69" s="141"/>
      <c r="B69" s="216"/>
      <c r="C69" s="216"/>
      <c r="D69" s="178"/>
      <c r="E69" s="167"/>
      <c r="F69" s="167"/>
      <c r="G69" s="168"/>
      <c r="H69" s="167"/>
    </row>
    <row r="70" spans="1:8" ht="14.45" customHeight="1">
      <c r="A70" s="245" t="s">
        <v>560</v>
      </c>
      <c r="B70" s="246">
        <v>17156</v>
      </c>
      <c r="C70" s="246">
        <v>13754</v>
      </c>
      <c r="D70" s="247">
        <v>1.0329999999999999</v>
      </c>
      <c r="E70" s="248">
        <v>3.3000000000000003</v>
      </c>
      <c r="F70" s="249">
        <v>24.734622655227568</v>
      </c>
      <c r="G70" s="250">
        <v>20.749876723356799</v>
      </c>
      <c r="H70" s="251">
        <v>1.1918523159063938</v>
      </c>
    </row>
    <row r="71" spans="1:8" ht="14.45" customHeight="1">
      <c r="A71" s="143" t="s">
        <v>591</v>
      </c>
      <c r="B71" s="218">
        <v>426</v>
      </c>
      <c r="C71" s="218">
        <v>340</v>
      </c>
      <c r="D71" s="169">
        <v>0.97</v>
      </c>
      <c r="E71" s="219">
        <v>-3</v>
      </c>
      <c r="F71" s="233">
        <v>25.294117647058822</v>
      </c>
      <c r="G71" s="234">
        <v>29.169193450576113</v>
      </c>
      <c r="H71" s="235">
        <v>4.1417248294853611E-2</v>
      </c>
    </row>
    <row r="72" spans="1:8" ht="14.45" customHeight="1">
      <c r="A72" s="143" t="s">
        <v>592</v>
      </c>
      <c r="B72" s="218">
        <v>3527</v>
      </c>
      <c r="C72" s="218">
        <v>3486</v>
      </c>
      <c r="D72" s="169">
        <v>1.036</v>
      </c>
      <c r="E72" s="219">
        <v>3.6</v>
      </c>
      <c r="F72" s="233">
        <v>1.176133103843946</v>
      </c>
      <c r="G72" s="234">
        <v>-2.3396398611544966</v>
      </c>
      <c r="H72" s="235">
        <v>-3.4060757205912451E-2</v>
      </c>
    </row>
    <row r="73" spans="1:8" ht="14.45" customHeight="1">
      <c r="A73" s="143" t="s">
        <v>593</v>
      </c>
      <c r="B73" s="218">
        <v>1552</v>
      </c>
      <c r="C73" s="218">
        <v>1681</v>
      </c>
      <c r="D73" s="169">
        <v>1.016</v>
      </c>
      <c r="E73" s="219">
        <v>1.6</v>
      </c>
      <c r="F73" s="233">
        <v>-7.6740035693039887</v>
      </c>
      <c r="G73" s="234">
        <v>-9.1279562689999931</v>
      </c>
      <c r="H73" s="235">
        <v>-6.4079507914626563E-2</v>
      </c>
    </row>
    <row r="74" spans="1:8" ht="14.45" customHeight="1">
      <c r="A74" s="143" t="s">
        <v>542</v>
      </c>
      <c r="B74" s="218">
        <v>11652</v>
      </c>
      <c r="C74" s="218">
        <v>8247</v>
      </c>
      <c r="D74" s="169">
        <v>1.0469999999999999</v>
      </c>
      <c r="E74" s="219">
        <v>4.7</v>
      </c>
      <c r="F74" s="233">
        <v>41.287740996726072</v>
      </c>
      <c r="G74" s="234">
        <v>34.945311362680108</v>
      </c>
      <c r="H74" s="235">
        <v>1.203546329599936</v>
      </c>
    </row>
    <row r="75" spans="1:8" ht="14.45" customHeight="1">
      <c r="A75" s="141"/>
      <c r="B75" s="216"/>
      <c r="C75" s="216"/>
      <c r="D75" s="178"/>
      <c r="E75" s="167"/>
      <c r="F75" s="167"/>
      <c r="G75" s="168"/>
      <c r="H75" s="167"/>
    </row>
    <row r="76" spans="1:8" ht="14.45" customHeight="1">
      <c r="A76" s="245" t="s">
        <v>341</v>
      </c>
      <c r="B76" s="246">
        <v>33361</v>
      </c>
      <c r="C76" s="246">
        <v>37897</v>
      </c>
      <c r="D76" s="252" t="s">
        <v>347</v>
      </c>
      <c r="E76" s="253" t="s">
        <v>347</v>
      </c>
      <c r="F76" s="249">
        <v>-11.969285167691378</v>
      </c>
      <c r="G76" s="252" t="s">
        <v>347</v>
      </c>
      <c r="H76" s="253" t="s">
        <v>347</v>
      </c>
    </row>
    <row r="77" spans="1:8" ht="14.45" customHeight="1">
      <c r="A77" s="143" t="s">
        <v>555</v>
      </c>
      <c r="B77" s="218">
        <v>15495</v>
      </c>
      <c r="C77" s="218">
        <v>18796</v>
      </c>
      <c r="D77" s="169">
        <v>1.016</v>
      </c>
      <c r="E77" s="219">
        <v>1.6</v>
      </c>
      <c r="F77" s="233">
        <v>-17.562247286656742</v>
      </c>
      <c r="G77" s="234">
        <v>-18.860479612851123</v>
      </c>
      <c r="H77" s="235">
        <v>-1.4804579368193873</v>
      </c>
    </row>
    <row r="78" spans="1:8" ht="14.45" customHeight="1">
      <c r="A78" s="143" t="s">
        <v>594</v>
      </c>
      <c r="B78" s="218">
        <v>9784</v>
      </c>
      <c r="C78" s="218">
        <v>8707</v>
      </c>
      <c r="D78" s="169">
        <v>1.0089999999999999</v>
      </c>
      <c r="E78" s="170">
        <v>0.9</v>
      </c>
      <c r="F78" s="233">
        <v>12.369357987825879</v>
      </c>
      <c r="G78" s="234">
        <v>11.367054497349738</v>
      </c>
      <c r="H78" s="235">
        <v>0.4133275848740226</v>
      </c>
    </row>
    <row r="79" spans="1:8" ht="14.45" customHeight="1">
      <c r="A79" s="141"/>
      <c r="B79" s="172"/>
      <c r="C79" s="172"/>
      <c r="D79" s="178"/>
      <c r="E79" s="167"/>
      <c r="F79" s="167"/>
      <c r="G79" s="168"/>
      <c r="H79" s="167"/>
    </row>
    <row r="80" spans="1:8" ht="14.45" customHeight="1">
      <c r="A80" s="141" t="s">
        <v>343</v>
      </c>
      <c r="B80" s="167">
        <v>24.3</v>
      </c>
      <c r="C80" s="167">
        <v>31</v>
      </c>
      <c r="D80" s="178"/>
      <c r="E80" s="167"/>
      <c r="F80" s="167"/>
      <c r="G80" s="168"/>
      <c r="H80" s="167"/>
    </row>
    <row r="81" spans="1:8" ht="14.45" customHeight="1">
      <c r="A81" s="142"/>
      <c r="B81" s="174"/>
      <c r="C81" s="174"/>
      <c r="D81" s="223"/>
      <c r="E81" s="175"/>
      <c r="F81" s="175"/>
      <c r="G81" s="175"/>
      <c r="H81" s="167"/>
    </row>
    <row r="82" spans="1:8" ht="14.45" customHeight="1">
      <c r="A82" s="163" t="s">
        <v>16</v>
      </c>
      <c r="B82" s="225"/>
      <c r="C82" s="225"/>
      <c r="D82" s="226"/>
      <c r="E82" s="176"/>
      <c r="F82" s="176"/>
      <c r="G82" s="176"/>
      <c r="H82" s="227"/>
    </row>
    <row r="83" spans="1:8" ht="14.45" customHeight="1">
      <c r="A83" s="141" t="s">
        <v>332</v>
      </c>
      <c r="B83" s="212">
        <v>3.26</v>
      </c>
      <c r="C83" s="212">
        <v>3.36</v>
      </c>
      <c r="D83" s="228"/>
      <c r="E83" s="177"/>
      <c r="F83" s="177"/>
      <c r="G83" s="177"/>
      <c r="H83" s="229"/>
    </row>
    <row r="84" spans="1:8" ht="14.45" customHeight="1">
      <c r="A84" s="245" t="s">
        <v>344</v>
      </c>
      <c r="B84" s="246">
        <v>539750</v>
      </c>
      <c r="C84" s="246">
        <v>489903</v>
      </c>
      <c r="D84" s="247">
        <v>1.0089999999999999</v>
      </c>
      <c r="E84" s="253">
        <v>0.9</v>
      </c>
      <c r="F84" s="249">
        <v>10.174871352083992</v>
      </c>
      <c r="G84" s="250">
        <v>9.192142073423204</v>
      </c>
      <c r="H84" s="249">
        <v>9.1921420734231969</v>
      </c>
    </row>
    <row r="85" spans="1:8" ht="14.45" customHeight="1">
      <c r="A85" s="144" t="s">
        <v>121</v>
      </c>
      <c r="B85" s="218">
        <v>328283</v>
      </c>
      <c r="C85" s="218">
        <v>296375</v>
      </c>
      <c r="D85" s="169">
        <v>1.0089999999999999</v>
      </c>
      <c r="E85" s="170">
        <v>0.9</v>
      </c>
      <c r="F85" s="233">
        <v>10.766090257275419</v>
      </c>
      <c r="G85" s="234">
        <v>9.7780874700450262</v>
      </c>
      <c r="H85" s="235">
        <v>5.9154172845126265</v>
      </c>
    </row>
    <row r="86" spans="1:8" ht="14.45" customHeight="1">
      <c r="A86" s="144" t="s">
        <v>122</v>
      </c>
      <c r="B86" s="218">
        <v>326810</v>
      </c>
      <c r="C86" s="218">
        <v>295495</v>
      </c>
      <c r="D86" s="169">
        <v>1.0089999999999999</v>
      </c>
      <c r="E86" s="170">
        <v>0.9</v>
      </c>
      <c r="F86" s="233">
        <v>10.597472038443968</v>
      </c>
      <c r="G86" s="234">
        <v>9.6109732789335656</v>
      </c>
      <c r="H86" s="235">
        <v>5.7970548232169978</v>
      </c>
    </row>
    <row r="87" spans="1:8" ht="14.25">
      <c r="A87" s="144" t="s">
        <v>123</v>
      </c>
      <c r="B87" s="218">
        <v>1473</v>
      </c>
      <c r="C87" s="218">
        <v>880</v>
      </c>
      <c r="D87" s="169">
        <v>1.0089999999999999</v>
      </c>
      <c r="E87" s="170">
        <v>0.9</v>
      </c>
      <c r="F87" s="233">
        <v>67.386363636363626</v>
      </c>
      <c r="G87" s="234">
        <v>65.893323722857929</v>
      </c>
      <c r="H87" s="235">
        <v>0.11836246129563401</v>
      </c>
    </row>
    <row r="88" spans="1:8" s="353" customFormat="1" ht="14.25" hidden="1">
      <c r="A88" s="354" t="s">
        <v>27</v>
      </c>
      <c r="B88" s="348">
        <v>1473</v>
      </c>
      <c r="C88" s="348">
        <v>832</v>
      </c>
      <c r="D88" s="349">
        <v>1.0089999999999999</v>
      </c>
      <c r="E88" s="355">
        <v>0.9</v>
      </c>
      <c r="F88" s="351">
        <v>77.043269230769226</v>
      </c>
      <c r="G88" s="356">
        <v>75.464092399176664</v>
      </c>
      <c r="H88" s="357">
        <v>0.12816031923894117</v>
      </c>
    </row>
    <row r="89" spans="1:8" s="353" customFormat="1" ht="14.25" hidden="1">
      <c r="A89" s="354" t="s">
        <v>28</v>
      </c>
      <c r="B89" s="348">
        <v>0</v>
      </c>
      <c r="C89" s="348">
        <v>48</v>
      </c>
      <c r="D89" s="349">
        <v>1.0089999999999999</v>
      </c>
      <c r="E89" s="355">
        <v>0.9</v>
      </c>
      <c r="F89" s="351">
        <v>-100</v>
      </c>
      <c r="G89" s="356">
        <v>-100</v>
      </c>
      <c r="H89" s="357">
        <v>-9.7978579433071443E-3</v>
      </c>
    </row>
    <row r="90" spans="1:8" ht="14.45" customHeight="1">
      <c r="A90" s="144" t="s">
        <v>29</v>
      </c>
      <c r="B90" s="218">
        <v>89103</v>
      </c>
      <c r="C90" s="218">
        <v>95751</v>
      </c>
      <c r="D90" s="169">
        <v>1.0089999999999999</v>
      </c>
      <c r="E90" s="170">
        <v>0.9</v>
      </c>
      <c r="F90" s="233">
        <v>-6.9430084281104083</v>
      </c>
      <c r="G90" s="234">
        <v>-7.7730509693859311</v>
      </c>
      <c r="H90" s="235">
        <v>-1.5192342226311586</v>
      </c>
    </row>
    <row r="91" spans="1:8" ht="14.45" customHeight="1">
      <c r="A91" s="144" t="s">
        <v>30</v>
      </c>
      <c r="B91" s="218">
        <v>24217</v>
      </c>
      <c r="C91" s="218">
        <v>19992</v>
      </c>
      <c r="D91" s="169">
        <v>1.0089999999999999</v>
      </c>
      <c r="E91" s="170">
        <v>0.9</v>
      </c>
      <c r="F91" s="233">
        <v>21.133453381352552</v>
      </c>
      <c r="G91" s="234">
        <v>20.05297659202434</v>
      </c>
      <c r="H91" s="235">
        <v>0.81832343959467591</v>
      </c>
    </row>
    <row r="92" spans="1:8" ht="14.45" customHeight="1">
      <c r="A92" s="141"/>
      <c r="B92" s="216"/>
      <c r="C92" s="216"/>
      <c r="D92" s="178"/>
      <c r="E92" s="179"/>
      <c r="F92" s="167"/>
      <c r="G92" s="168"/>
      <c r="H92" s="167"/>
    </row>
    <row r="93" spans="1:8" ht="14.45" customHeight="1">
      <c r="A93" s="245" t="s">
        <v>333</v>
      </c>
      <c r="B93" s="246">
        <v>383938</v>
      </c>
      <c r="C93" s="246">
        <v>239971</v>
      </c>
      <c r="D93" s="247">
        <v>1.0089999999999999</v>
      </c>
      <c r="E93" s="253">
        <v>0.9</v>
      </c>
      <c r="F93" s="249">
        <v>59.993499214488423</v>
      </c>
      <c r="G93" s="250">
        <v>58.566401600087659</v>
      </c>
      <c r="H93" s="249">
        <v>58.566401600087637</v>
      </c>
    </row>
    <row r="94" spans="1:8" ht="14.45" customHeight="1">
      <c r="A94" s="144" t="s">
        <v>31</v>
      </c>
      <c r="B94" s="218">
        <v>81182</v>
      </c>
      <c r="C94" s="218">
        <v>72745</v>
      </c>
      <c r="D94" s="169">
        <v>1.0269999999999999</v>
      </c>
      <c r="E94" s="170">
        <v>2.7</v>
      </c>
      <c r="F94" s="233">
        <v>11.598047975805903</v>
      </c>
      <c r="G94" s="234">
        <v>8.6641168216221143</v>
      </c>
      <c r="H94" s="235">
        <v>2.6264472714990608</v>
      </c>
    </row>
    <row r="95" spans="1:8" ht="14.45" customHeight="1">
      <c r="A95" s="144" t="s">
        <v>32</v>
      </c>
      <c r="B95" s="218">
        <v>22509</v>
      </c>
      <c r="C95" s="218">
        <v>21187</v>
      </c>
      <c r="D95" s="169">
        <v>1.0129999999999999</v>
      </c>
      <c r="E95" s="170">
        <v>1.3</v>
      </c>
      <c r="F95" s="233">
        <v>6.2396752725728089</v>
      </c>
      <c r="G95" s="234">
        <v>4.8762835859553988</v>
      </c>
      <c r="H95" s="235">
        <v>0.43052627332317978</v>
      </c>
    </row>
    <row r="96" spans="1:8" ht="14.45" customHeight="1">
      <c r="A96" s="144" t="s">
        <v>33</v>
      </c>
      <c r="B96" s="218">
        <v>22411</v>
      </c>
      <c r="C96" s="218">
        <v>26661</v>
      </c>
      <c r="D96" s="169">
        <v>0.93799999999999994</v>
      </c>
      <c r="E96" s="170">
        <v>-6.2</v>
      </c>
      <c r="F96" s="233">
        <v>-15.940887438580697</v>
      </c>
      <c r="G96" s="234">
        <v>-10.384741405736342</v>
      </c>
      <c r="H96" s="235">
        <v>-1.1537543728964621</v>
      </c>
    </row>
    <row r="97" spans="1:8" ht="14.45" customHeight="1">
      <c r="A97" s="144" t="s">
        <v>34</v>
      </c>
      <c r="B97" s="218">
        <v>7166</v>
      </c>
      <c r="C97" s="218">
        <v>8411</v>
      </c>
      <c r="D97" s="169">
        <v>1.0429999999999999</v>
      </c>
      <c r="E97" s="170">
        <v>4.3</v>
      </c>
      <c r="F97" s="233">
        <v>-14.802044941148495</v>
      </c>
      <c r="G97" s="234">
        <v>-18.314520557189351</v>
      </c>
      <c r="H97" s="235">
        <v>-0.64192520098895123</v>
      </c>
    </row>
    <row r="98" spans="1:8" ht="14.45" customHeight="1">
      <c r="A98" s="144" t="s">
        <v>595</v>
      </c>
      <c r="B98" s="218">
        <v>4899</v>
      </c>
      <c r="C98" s="218">
        <v>6836</v>
      </c>
      <c r="D98" s="169">
        <v>1.0029999999999999</v>
      </c>
      <c r="E98" s="170">
        <v>0.30000000000000004</v>
      </c>
      <c r="F98" s="233">
        <v>-28.335283791691047</v>
      </c>
      <c r="G98" s="234">
        <v>-28.549634887029953</v>
      </c>
      <c r="H98" s="235">
        <v>-0.81328703921614154</v>
      </c>
    </row>
    <row r="99" spans="1:8" ht="14.45" customHeight="1">
      <c r="A99" s="144" t="s">
        <v>35</v>
      </c>
      <c r="B99" s="218">
        <v>13823</v>
      </c>
      <c r="C99" s="218">
        <v>9649</v>
      </c>
      <c r="D99" s="169">
        <v>1.024</v>
      </c>
      <c r="E99" s="170">
        <v>2.4000000000000004</v>
      </c>
      <c r="F99" s="233">
        <v>43.258368742874922</v>
      </c>
      <c r="G99" s="234">
        <v>39.900750725463794</v>
      </c>
      <c r="H99" s="235">
        <v>1.6043702937021558</v>
      </c>
    </row>
    <row r="100" spans="1:8" ht="14.45" customHeight="1">
      <c r="A100" s="144" t="s">
        <v>36</v>
      </c>
      <c r="B100" s="218">
        <v>137854</v>
      </c>
      <c r="C100" s="218">
        <v>32888</v>
      </c>
      <c r="D100" s="169">
        <v>1.002</v>
      </c>
      <c r="E100" s="170">
        <v>0.2</v>
      </c>
      <c r="F100" s="233">
        <v>319.1620043784967</v>
      </c>
      <c r="G100" s="234">
        <v>318.3253536711544</v>
      </c>
      <c r="H100" s="235">
        <v>43.626455828149759</v>
      </c>
    </row>
    <row r="101" spans="1:8" ht="14.45" customHeight="1">
      <c r="A101" s="144" t="s">
        <v>37</v>
      </c>
      <c r="B101" s="218">
        <v>33670</v>
      </c>
      <c r="C101" s="218">
        <v>5199</v>
      </c>
      <c r="D101" s="169">
        <v>0.86599999999999999</v>
      </c>
      <c r="E101" s="170">
        <v>-13.4</v>
      </c>
      <c r="F101" s="233">
        <v>547.624543181381</v>
      </c>
      <c r="G101" s="234">
        <v>647.83434547503578</v>
      </c>
      <c r="H101" s="235">
        <v>14.035407453920312</v>
      </c>
    </row>
    <row r="102" spans="1:8" ht="14.45" customHeight="1">
      <c r="A102" s="144" t="s">
        <v>38</v>
      </c>
      <c r="B102" s="218">
        <v>21206</v>
      </c>
      <c r="C102" s="218">
        <v>14194</v>
      </c>
      <c r="D102" s="169">
        <v>1.0329999999999999</v>
      </c>
      <c r="E102" s="170">
        <v>3.3000000000000003</v>
      </c>
      <c r="F102" s="233">
        <v>49.401155417782164</v>
      </c>
      <c r="G102" s="234">
        <v>44.628417635800744</v>
      </c>
      <c r="H102" s="235">
        <v>2.6397179655981589</v>
      </c>
    </row>
    <row r="103" spans="1:8" ht="14.45" customHeight="1">
      <c r="A103" s="144" t="s">
        <v>39</v>
      </c>
      <c r="B103" s="218">
        <v>39219</v>
      </c>
      <c r="C103" s="218">
        <v>42201</v>
      </c>
      <c r="D103" s="169" t="s">
        <v>347</v>
      </c>
      <c r="E103" s="170" t="s">
        <v>347</v>
      </c>
      <c r="F103" s="233">
        <v>-7.0661832657993866</v>
      </c>
      <c r="G103" s="256" t="s">
        <v>347</v>
      </c>
      <c r="H103" s="257" t="s">
        <v>347</v>
      </c>
    </row>
    <row r="104" spans="1:8" ht="14.45" customHeight="1">
      <c r="A104" s="144" t="s">
        <v>40</v>
      </c>
      <c r="B104" s="218">
        <v>18855</v>
      </c>
      <c r="C104" s="218">
        <v>18351</v>
      </c>
      <c r="D104" s="169">
        <v>1.016</v>
      </c>
      <c r="E104" s="170">
        <v>1.6</v>
      </c>
      <c r="F104" s="233">
        <v>2.7464443354585644</v>
      </c>
      <c r="G104" s="234">
        <v>1.1283900939552893</v>
      </c>
      <c r="H104" s="257" t="s">
        <v>347</v>
      </c>
    </row>
    <row r="105" spans="1:8" ht="14.45" customHeight="1">
      <c r="A105" s="141"/>
      <c r="B105" s="216"/>
      <c r="C105" s="216"/>
      <c r="D105" s="178"/>
      <c r="E105" s="179"/>
      <c r="F105" s="167"/>
      <c r="G105" s="168"/>
      <c r="H105" s="167"/>
    </row>
    <row r="106" spans="1:8" ht="14.45" customHeight="1">
      <c r="A106" s="141" t="s">
        <v>346</v>
      </c>
      <c r="B106" s="216">
        <v>456618</v>
      </c>
      <c r="C106" s="216">
        <v>421613</v>
      </c>
      <c r="D106" s="178">
        <v>1.0089999999999999</v>
      </c>
      <c r="E106" s="254">
        <v>0.9</v>
      </c>
      <c r="F106" s="231">
        <v>8.3026377270150498</v>
      </c>
      <c r="G106" s="232">
        <v>7.3366082527404064</v>
      </c>
      <c r="H106" s="167" t="s">
        <v>347</v>
      </c>
    </row>
    <row r="107" spans="1:8" ht="14.45" customHeight="1">
      <c r="A107" s="141"/>
      <c r="B107" s="172"/>
      <c r="C107" s="172"/>
      <c r="D107" s="230"/>
      <c r="E107" s="174"/>
      <c r="F107" s="174"/>
      <c r="G107" s="174"/>
      <c r="H107" s="172"/>
    </row>
    <row r="108" spans="1:8" ht="14.45" customHeight="1">
      <c r="A108" s="141" t="s">
        <v>640</v>
      </c>
      <c r="B108" s="167">
        <v>84.1</v>
      </c>
      <c r="C108" s="167">
        <v>56.9</v>
      </c>
      <c r="D108" s="230"/>
      <c r="E108" s="174"/>
      <c r="F108" s="174"/>
      <c r="G108" s="174"/>
      <c r="H108" s="172"/>
    </row>
    <row r="109" spans="1:8" ht="14.45" customHeight="1">
      <c r="A109" s="141"/>
      <c r="B109" s="167"/>
      <c r="C109" s="167"/>
      <c r="D109" s="230"/>
      <c r="E109" s="174"/>
      <c r="F109" s="174"/>
      <c r="G109" s="174"/>
      <c r="H109" s="172"/>
    </row>
    <row r="110" spans="1:8" ht="14.45" customHeight="1">
      <c r="A110" s="141" t="s">
        <v>48</v>
      </c>
      <c r="B110" s="167">
        <v>40</v>
      </c>
      <c r="C110" s="167">
        <v>37.700000000000003</v>
      </c>
      <c r="D110" s="230"/>
      <c r="E110" s="174"/>
      <c r="F110" s="174"/>
      <c r="G110" s="174"/>
      <c r="H110" s="172"/>
    </row>
    <row r="111" spans="1:8" ht="14.45" customHeight="1">
      <c r="A111" s="141"/>
      <c r="B111" s="167"/>
      <c r="C111" s="167"/>
      <c r="D111" s="230"/>
      <c r="E111" s="174"/>
      <c r="F111" s="174"/>
      <c r="G111" s="174"/>
      <c r="H111" s="172"/>
    </row>
    <row r="112" spans="1:8" ht="14.45" customHeight="1">
      <c r="A112" s="141" t="s">
        <v>343</v>
      </c>
      <c r="B112" s="167">
        <v>21.1</v>
      </c>
      <c r="C112" s="167">
        <v>30.3</v>
      </c>
      <c r="D112" s="230"/>
      <c r="E112" s="174"/>
      <c r="F112" s="174"/>
      <c r="G112" s="174"/>
      <c r="H112" s="172"/>
    </row>
    <row r="113" spans="1:8" ht="14.45" customHeight="1">
      <c r="A113" s="141"/>
      <c r="B113" s="172"/>
      <c r="C113" s="172"/>
      <c r="D113" s="168"/>
      <c r="E113" s="174"/>
      <c r="F113" s="174"/>
      <c r="G113" s="174"/>
      <c r="H113" s="172"/>
    </row>
    <row r="114" spans="1:8" ht="14.25" customHeight="1"/>
    <row r="115" spans="1:8" ht="30" hidden="1" customHeight="1">
      <c r="A115" s="465" t="s">
        <v>554</v>
      </c>
      <c r="B115" s="466"/>
      <c r="C115" s="466"/>
      <c r="D115" s="466"/>
      <c r="E115" s="466"/>
      <c r="F115" s="466"/>
      <c r="G115" s="466"/>
      <c r="H115" s="466"/>
    </row>
  </sheetData>
  <mergeCells count="4">
    <mergeCell ref="A4:A5"/>
    <mergeCell ref="D4:E4"/>
    <mergeCell ref="A115:H115"/>
    <mergeCell ref="F4:G4"/>
  </mergeCells>
  <phoneticPr fontId="3"/>
  <printOptions horizontalCentered="1"/>
  <pageMargins left="0.78740157480314965" right="0.78740157480314965" top="0.78740157480314965" bottom="0.59055118110236227" header="0.19685039370078741" footer="0.39370078740157483"/>
  <pageSetup paperSize="9" scale="91" firstPageNumber="4" orientation="portrait" useFirstPageNumber="1" r:id="rId1"/>
  <headerFooter alignWithMargins="0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3"/>
  </sheetPr>
  <dimension ref="A1"/>
  <sheetViews>
    <sheetView view="pageBreakPreview" zoomScaleNormal="96" zoomScaleSheetLayoutView="100" workbookViewId="0">
      <selection activeCell="K1" sqref="K1"/>
    </sheetView>
  </sheetViews>
  <sheetFormatPr defaultColWidth="9" defaultRowHeight="13.5"/>
  <cols>
    <col min="1" max="9" width="9.125" style="51" customWidth="1"/>
    <col min="10" max="10" width="11.375" style="51" customWidth="1"/>
    <col min="11" max="16384" width="9" style="51"/>
  </cols>
  <sheetData/>
  <phoneticPr fontId="3"/>
  <pageMargins left="0.86614173228346458" right="0.62992125984251968" top="0.78740157480314965" bottom="0.62992125984251968" header="0.51181102362204722" footer="0.43307086614173229"/>
  <pageSetup paperSize="9" scale="94" firstPageNumber="7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3"/>
  </sheetPr>
  <dimension ref="A1:V38"/>
  <sheetViews>
    <sheetView view="pageBreakPreview" zoomScaleNormal="100" zoomScaleSheetLayoutView="100" workbookViewId="0">
      <selection activeCell="U1" sqref="U1"/>
    </sheetView>
  </sheetViews>
  <sheetFormatPr defaultColWidth="9" defaultRowHeight="20.100000000000001" customHeight="1"/>
  <cols>
    <col min="1" max="1" width="10.125" style="51" customWidth="1"/>
    <col min="2" max="2" width="3.875" style="51" customWidth="1"/>
    <col min="3" max="3" width="4" style="51" customWidth="1"/>
    <col min="4" max="8" width="3.875" style="51" customWidth="1"/>
    <col min="9" max="9" width="4.125" style="51" customWidth="1"/>
    <col min="10" max="10" width="4" style="51" customWidth="1"/>
    <col min="11" max="11" width="3.75" style="51" customWidth="1"/>
    <col min="12" max="15" width="3.875" style="51" customWidth="1"/>
    <col min="16" max="16" width="4" style="51" customWidth="1"/>
    <col min="17" max="17" width="3.75" style="51" customWidth="1"/>
    <col min="18" max="18" width="3.875" style="51" customWidth="1"/>
    <col min="19" max="19" width="3.75" style="51" customWidth="1"/>
    <col min="20" max="25" width="3.625" style="51" customWidth="1"/>
    <col min="26" max="16384" width="9" style="51"/>
  </cols>
  <sheetData>
    <row r="1" spans="1:22" s="3" customFormat="1" ht="20.100000000000001" customHeight="1">
      <c r="A1" s="106" t="s">
        <v>291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2" ht="20.100000000000001" customHeight="1">
      <c r="A2" s="87"/>
    </row>
    <row r="3" spans="1:22" s="3" customFormat="1" ht="20.100000000000001" customHeight="1">
      <c r="A3" s="3" t="s">
        <v>611</v>
      </c>
    </row>
    <row r="4" spans="1:22" ht="20.100000000000001" customHeight="1">
      <c r="V4" s="243"/>
    </row>
    <row r="15" spans="1:22" ht="30" customHeight="1"/>
    <row r="16" spans="1:22" s="3" customFormat="1" ht="20.100000000000001" customHeight="1">
      <c r="A16" s="3" t="s">
        <v>612</v>
      </c>
    </row>
    <row r="26" spans="1:1" s="54" customFormat="1" ht="20.100000000000001" customHeight="1"/>
    <row r="27" spans="1:1" s="54" customFormat="1" ht="20.100000000000001" customHeight="1"/>
    <row r="28" spans="1:1" ht="30" customHeight="1"/>
    <row r="29" spans="1:1" s="3" customFormat="1" ht="20.100000000000001" customHeight="1">
      <c r="A29" s="3" t="s">
        <v>613</v>
      </c>
    </row>
    <row r="38" ht="21.75" customHeight="1"/>
  </sheetData>
  <phoneticPr fontId="3"/>
  <printOptions horizontalCentered="1"/>
  <pageMargins left="0.59055118110236227" right="0.55118110236220474" top="0.6692913385826772" bottom="0.51181102362204722" header="0.43307086614173229" footer="0.31496062992125984"/>
  <pageSetup paperSize="9" scale="97" firstPageNumber="8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3"/>
  </sheetPr>
  <dimension ref="A1:O50"/>
  <sheetViews>
    <sheetView view="pageBreakPreview" zoomScaleNormal="100" zoomScaleSheetLayoutView="100" workbookViewId="0">
      <selection activeCell="O1" sqref="O1"/>
    </sheetView>
  </sheetViews>
  <sheetFormatPr defaultColWidth="9" defaultRowHeight="15.95" customHeight="1"/>
  <cols>
    <col min="1" max="1" width="9.625" style="3" customWidth="1"/>
    <col min="2" max="2" width="5.625" style="3" customWidth="1"/>
    <col min="3" max="14" width="6.125" style="3" customWidth="1"/>
    <col min="15" max="16384" width="9" style="3"/>
  </cols>
  <sheetData>
    <row r="1" spans="1:15" ht="15.95" customHeight="1">
      <c r="A1" s="106" t="s">
        <v>531</v>
      </c>
      <c r="B1" s="106"/>
      <c r="C1" s="106"/>
      <c r="D1" s="106"/>
      <c r="E1" s="106"/>
      <c r="F1" s="106"/>
      <c r="G1" s="106"/>
      <c r="H1" s="106"/>
      <c r="I1" s="8"/>
      <c r="J1" s="8"/>
      <c r="K1" s="8"/>
      <c r="L1" s="8"/>
      <c r="M1" s="8"/>
      <c r="N1" s="8"/>
    </row>
    <row r="3" spans="1:15" ht="15.95" customHeight="1">
      <c r="A3" s="3" t="s">
        <v>604</v>
      </c>
    </row>
    <row r="4" spans="1:15" ht="15.95" customHeight="1">
      <c r="O4" s="243"/>
    </row>
    <row r="18" spans="1:1" ht="15.95" customHeight="1">
      <c r="A18" s="3" t="s">
        <v>605</v>
      </c>
    </row>
    <row r="33" spans="1:14" ht="15.95" customHeight="1">
      <c r="M33" s="3" t="s">
        <v>354</v>
      </c>
    </row>
    <row r="34" spans="1:14" ht="17.25" customHeight="1">
      <c r="A34" s="107" t="s">
        <v>18</v>
      </c>
      <c r="B34" s="108"/>
      <c r="C34" s="55" t="s">
        <v>355</v>
      </c>
      <c r="D34" s="55" t="s">
        <v>356</v>
      </c>
      <c r="E34" s="55" t="s">
        <v>357</v>
      </c>
      <c r="F34" s="55" t="s">
        <v>358</v>
      </c>
      <c r="G34" s="55" t="s">
        <v>359</v>
      </c>
      <c r="H34" s="55" t="s">
        <v>360</v>
      </c>
      <c r="I34" s="55" t="s">
        <v>361</v>
      </c>
      <c r="J34" s="55" t="s">
        <v>362</v>
      </c>
      <c r="K34" s="55" t="s">
        <v>363</v>
      </c>
      <c r="L34" s="55" t="s">
        <v>364</v>
      </c>
      <c r="M34" s="55" t="s">
        <v>365</v>
      </c>
      <c r="N34" s="55" t="s">
        <v>366</v>
      </c>
    </row>
    <row r="35" spans="1:14" ht="18" customHeight="1">
      <c r="A35" s="469" t="s">
        <v>652</v>
      </c>
      <c r="B35" s="113" t="s">
        <v>440</v>
      </c>
      <c r="C35" s="111">
        <v>27.2</v>
      </c>
      <c r="D35" s="111">
        <v>28.1</v>
      </c>
      <c r="E35" s="111">
        <v>26.9</v>
      </c>
      <c r="F35" s="111">
        <v>25.7</v>
      </c>
      <c r="G35" s="111">
        <v>28.7</v>
      </c>
      <c r="H35" s="111">
        <v>29</v>
      </c>
      <c r="I35" s="111">
        <v>28.7</v>
      </c>
      <c r="J35" s="111">
        <v>30.1</v>
      </c>
      <c r="K35" s="111">
        <v>29</v>
      </c>
      <c r="L35" s="111">
        <v>27.9</v>
      </c>
      <c r="M35" s="111">
        <v>28.8</v>
      </c>
      <c r="N35" s="111">
        <v>29.7</v>
      </c>
    </row>
    <row r="36" spans="1:14" ht="18" customHeight="1">
      <c r="A36" s="470"/>
      <c r="B36" s="114" t="s">
        <v>441</v>
      </c>
      <c r="C36" s="112">
        <v>30.4</v>
      </c>
      <c r="D36" s="112">
        <v>32.9</v>
      </c>
      <c r="E36" s="112">
        <v>30.7</v>
      </c>
      <c r="F36" s="112">
        <v>30.7</v>
      </c>
      <c r="G36" s="112">
        <v>33.6</v>
      </c>
      <c r="H36" s="112">
        <v>30.1</v>
      </c>
      <c r="I36" s="112">
        <v>26.6</v>
      </c>
      <c r="J36" s="112">
        <v>29.6</v>
      </c>
      <c r="K36" s="112">
        <v>31.8</v>
      </c>
      <c r="L36" s="112">
        <v>31.2</v>
      </c>
      <c r="M36" s="112">
        <v>33.700000000000003</v>
      </c>
      <c r="N36" s="112">
        <v>34.6</v>
      </c>
    </row>
    <row r="37" spans="1:14" ht="18" customHeight="1">
      <c r="A37" s="469" t="s">
        <v>657</v>
      </c>
      <c r="B37" s="113" t="s">
        <v>440</v>
      </c>
      <c r="C37" s="111">
        <v>27.3</v>
      </c>
      <c r="D37" s="111">
        <v>27.9</v>
      </c>
      <c r="E37" s="111">
        <v>26.9</v>
      </c>
      <c r="F37" s="111">
        <v>26.4</v>
      </c>
      <c r="G37" s="111">
        <v>28.3</v>
      </c>
      <c r="H37" s="111">
        <v>29.1</v>
      </c>
      <c r="I37" s="111">
        <v>29</v>
      </c>
      <c r="J37" s="111">
        <v>30.1</v>
      </c>
      <c r="K37" s="111">
        <v>29</v>
      </c>
      <c r="L37" s="111">
        <v>29.3</v>
      </c>
      <c r="M37" s="111">
        <v>28.9</v>
      </c>
      <c r="N37" s="111">
        <v>30.7</v>
      </c>
    </row>
    <row r="38" spans="1:14" ht="18" customHeight="1">
      <c r="A38" s="470"/>
      <c r="B38" s="114" t="s">
        <v>441</v>
      </c>
      <c r="C38" s="112">
        <v>27.5</v>
      </c>
      <c r="D38" s="112">
        <v>31</v>
      </c>
      <c r="E38" s="112">
        <v>34.200000000000003</v>
      </c>
      <c r="F38" s="112">
        <v>30.7</v>
      </c>
      <c r="G38" s="112">
        <v>34</v>
      </c>
      <c r="H38" s="112">
        <v>33.5</v>
      </c>
      <c r="I38" s="112">
        <v>31.9</v>
      </c>
      <c r="J38" s="112">
        <v>33.799999999999997</v>
      </c>
      <c r="K38" s="112">
        <v>33</v>
      </c>
      <c r="L38" s="112">
        <v>35.4</v>
      </c>
      <c r="M38" s="112">
        <v>36.200000000000003</v>
      </c>
      <c r="N38" s="112">
        <v>34.299999999999997</v>
      </c>
    </row>
    <row r="39" spans="1:14" ht="18" customHeight="1">
      <c r="A39" s="469" t="s">
        <v>669</v>
      </c>
      <c r="B39" s="113" t="s">
        <v>440</v>
      </c>
      <c r="C39" s="111">
        <v>28.3</v>
      </c>
      <c r="D39" s="111">
        <f>'表1 (P2)'!$C$18</f>
        <v>29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11"/>
    </row>
    <row r="40" spans="1:14" ht="18" customHeight="1">
      <c r="A40" s="470"/>
      <c r="B40" s="114" t="s">
        <v>441</v>
      </c>
      <c r="C40" s="112">
        <v>33.6</v>
      </c>
      <c r="D40" s="112">
        <f>'表1 (P2)'!$F$18</f>
        <v>24.3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</row>
    <row r="42" spans="1:14" ht="18" customHeight="1">
      <c r="A42" s="107" t="s">
        <v>367</v>
      </c>
      <c r="B42" s="108"/>
      <c r="C42" s="55" t="s">
        <v>355</v>
      </c>
      <c r="D42" s="55" t="s">
        <v>356</v>
      </c>
      <c r="E42" s="55" t="s">
        <v>357</v>
      </c>
      <c r="F42" s="55" t="s">
        <v>358</v>
      </c>
      <c r="G42" s="55" t="s">
        <v>359</v>
      </c>
      <c r="H42" s="55" t="s">
        <v>360</v>
      </c>
      <c r="I42" s="55" t="s">
        <v>361</v>
      </c>
      <c r="J42" s="55" t="s">
        <v>362</v>
      </c>
      <c r="K42" s="55" t="s">
        <v>363</v>
      </c>
      <c r="L42" s="55" t="s">
        <v>364</v>
      </c>
      <c r="M42" s="55" t="s">
        <v>365</v>
      </c>
      <c r="N42" s="55" t="s">
        <v>366</v>
      </c>
    </row>
    <row r="43" spans="1:14" ht="18" customHeight="1">
      <c r="A43" s="469" t="s">
        <v>652</v>
      </c>
      <c r="B43" s="113" t="s">
        <v>440</v>
      </c>
      <c r="C43" s="111">
        <v>26.7</v>
      </c>
      <c r="D43" s="111">
        <v>26.7</v>
      </c>
      <c r="E43" s="111">
        <v>25.5</v>
      </c>
      <c r="F43" s="111">
        <v>23.7</v>
      </c>
      <c r="G43" s="111">
        <v>26.8</v>
      </c>
      <c r="H43" s="111">
        <v>28</v>
      </c>
      <c r="I43" s="111">
        <v>27.6</v>
      </c>
      <c r="J43" s="111">
        <v>29.3</v>
      </c>
      <c r="K43" s="111">
        <v>27.9</v>
      </c>
      <c r="L43" s="111">
        <v>26.7</v>
      </c>
      <c r="M43" s="111">
        <v>28.2</v>
      </c>
      <c r="N43" s="111">
        <v>27.9</v>
      </c>
    </row>
    <row r="44" spans="1:14" ht="18" customHeight="1">
      <c r="A44" s="470"/>
      <c r="B44" s="114" t="s">
        <v>441</v>
      </c>
      <c r="C44" s="112">
        <v>31.9</v>
      </c>
      <c r="D44" s="112">
        <v>31.2</v>
      </c>
      <c r="E44" s="112">
        <v>27.6</v>
      </c>
      <c r="F44" s="112">
        <v>26.2</v>
      </c>
      <c r="G44" s="112">
        <v>30.3</v>
      </c>
      <c r="H44" s="112">
        <v>27.2</v>
      </c>
      <c r="I44" s="112">
        <v>25.5</v>
      </c>
      <c r="J44" s="112">
        <v>29.4</v>
      </c>
      <c r="K44" s="112">
        <v>28.9</v>
      </c>
      <c r="L44" s="112">
        <v>28</v>
      </c>
      <c r="M44" s="112">
        <v>30.7</v>
      </c>
      <c r="N44" s="112">
        <v>30.5</v>
      </c>
    </row>
    <row r="45" spans="1:14" ht="18" customHeight="1">
      <c r="A45" s="469" t="s">
        <v>657</v>
      </c>
      <c r="B45" s="113" t="s">
        <v>440</v>
      </c>
      <c r="C45" s="111">
        <v>26.9</v>
      </c>
      <c r="D45" s="111">
        <v>27.2</v>
      </c>
      <c r="E45" s="111">
        <v>25.3</v>
      </c>
      <c r="F45" s="111">
        <v>24.7</v>
      </c>
      <c r="G45" s="111">
        <v>26.6</v>
      </c>
      <c r="H45" s="111">
        <v>27.9</v>
      </c>
      <c r="I45" s="111">
        <v>27.5</v>
      </c>
      <c r="J45" s="111">
        <v>28.8</v>
      </c>
      <c r="K45" s="111">
        <v>26.8</v>
      </c>
      <c r="L45" s="111">
        <v>27.4</v>
      </c>
      <c r="M45" s="111">
        <v>27.2</v>
      </c>
      <c r="N45" s="111">
        <v>29</v>
      </c>
    </row>
    <row r="46" spans="1:14" ht="18" customHeight="1">
      <c r="A46" s="470"/>
      <c r="B46" s="114" t="s">
        <v>441</v>
      </c>
      <c r="C46" s="112">
        <v>23.2</v>
      </c>
      <c r="D46" s="112">
        <v>30.3</v>
      </c>
      <c r="E46" s="112">
        <v>30.9</v>
      </c>
      <c r="F46" s="112">
        <v>27.4</v>
      </c>
      <c r="G46" s="112">
        <v>32.1</v>
      </c>
      <c r="H46" s="112">
        <v>31</v>
      </c>
      <c r="I46" s="112">
        <v>32.200000000000003</v>
      </c>
      <c r="J46" s="112">
        <v>32.5</v>
      </c>
      <c r="K46" s="112">
        <v>31.6</v>
      </c>
      <c r="L46" s="112">
        <v>34.1</v>
      </c>
      <c r="M46" s="112">
        <v>34.299999999999997</v>
      </c>
      <c r="N46" s="112">
        <v>31.9</v>
      </c>
    </row>
    <row r="47" spans="1:14" ht="18" customHeight="1">
      <c r="A47" s="469" t="s">
        <v>669</v>
      </c>
      <c r="B47" s="113" t="s">
        <v>440</v>
      </c>
      <c r="C47" s="111">
        <v>27.5</v>
      </c>
      <c r="D47" s="111">
        <f>'表1 (P2)'!$C$57</f>
        <v>27.4</v>
      </c>
      <c r="E47" s="111"/>
      <c r="F47" s="111"/>
      <c r="G47" s="111"/>
      <c r="H47" s="111"/>
      <c r="I47" s="111"/>
      <c r="J47" s="111"/>
      <c r="K47" s="111"/>
      <c r="L47" s="111"/>
      <c r="M47" s="111"/>
      <c r="N47" s="111"/>
    </row>
    <row r="48" spans="1:14" ht="18" customHeight="1">
      <c r="A48" s="470"/>
      <c r="B48" s="114" t="s">
        <v>441</v>
      </c>
      <c r="C48" s="112">
        <v>32.9</v>
      </c>
      <c r="D48" s="112">
        <f>'表1 (P2)'!$F$57</f>
        <v>21.1</v>
      </c>
      <c r="E48" s="112"/>
      <c r="F48" s="112"/>
      <c r="G48" s="112"/>
      <c r="H48" s="112"/>
      <c r="I48" s="112"/>
      <c r="J48" s="112"/>
      <c r="K48" s="112"/>
      <c r="L48" s="112"/>
      <c r="M48" s="112"/>
      <c r="N48" s="112"/>
    </row>
    <row r="50" spans="7:7" ht="15.95" customHeight="1">
      <c r="G50" s="243"/>
    </row>
  </sheetData>
  <mergeCells count="6">
    <mergeCell ref="A47:A48"/>
    <mergeCell ref="A43:A44"/>
    <mergeCell ref="A45:A46"/>
    <mergeCell ref="A35:A36"/>
    <mergeCell ref="A37:A38"/>
    <mergeCell ref="A39:A40"/>
  </mergeCells>
  <phoneticPr fontId="4"/>
  <pageMargins left="0.74803149606299213" right="0.59055118110236227" top="0.78740157480314965" bottom="0.59055118110236227" header="0.51181102362204722" footer="0.39370078740157483"/>
  <pageSetup paperSize="9" scale="99" firstPageNumber="9" orientation="portrait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FF00"/>
  </sheetPr>
  <dimension ref="A1:N303"/>
  <sheetViews>
    <sheetView view="pageBreakPreview" zoomScaleNormal="100" zoomScaleSheetLayoutView="100" workbookViewId="0">
      <pane xSplit="10" ySplit="6" topLeftCell="K7" activePane="bottomRight" state="frozen"/>
      <selection activeCell="F17" sqref="F17"/>
      <selection pane="topRight" activeCell="F17" sqref="F17"/>
      <selection pane="bottomLeft" activeCell="F17" sqref="F17"/>
      <selection pane="bottomRight" activeCell="O1" sqref="O1"/>
    </sheetView>
  </sheetViews>
  <sheetFormatPr defaultColWidth="9" defaultRowHeight="13.5" customHeight="1"/>
  <cols>
    <col min="1" max="2" width="2.375" style="19" customWidth="1"/>
    <col min="3" max="5" width="2.125" style="19" customWidth="1"/>
    <col min="6" max="6" width="22.375" style="3" customWidth="1"/>
    <col min="7" max="14" width="10" style="3" customWidth="1"/>
    <col min="15" max="16384" width="9" style="3"/>
  </cols>
  <sheetData>
    <row r="1" spans="1:14" ht="20.100000000000001" customHeight="1">
      <c r="A1" s="284"/>
      <c r="B1" s="62"/>
      <c r="C1" s="62"/>
      <c r="D1" s="62" t="s">
        <v>293</v>
      </c>
      <c r="F1" s="366" t="s">
        <v>692</v>
      </c>
      <c r="G1" s="369">
        <v>2</v>
      </c>
      <c r="H1" s="62" t="s">
        <v>292</v>
      </c>
      <c r="I1" s="62"/>
      <c r="J1" s="62"/>
      <c r="K1" s="62"/>
      <c r="L1" s="62"/>
      <c r="M1" s="62"/>
      <c r="N1" s="62"/>
    </row>
    <row r="2" spans="1:14" ht="6.95" customHeight="1">
      <c r="A2" s="62"/>
      <c r="B2" s="62"/>
      <c r="C2" s="62"/>
      <c r="D2" s="62"/>
      <c r="E2" s="62"/>
      <c r="G2" s="62"/>
    </row>
    <row r="3" spans="1:14" ht="13.5" customHeight="1">
      <c r="A3" s="365" t="s">
        <v>596</v>
      </c>
      <c r="B3" s="3"/>
      <c r="C3" s="3"/>
      <c r="D3" s="3"/>
      <c r="E3" s="3"/>
      <c r="M3" s="15"/>
      <c r="N3" s="16" t="s">
        <v>375</v>
      </c>
    </row>
    <row r="4" spans="1:14" ht="15" customHeight="1">
      <c r="A4" s="471" t="s">
        <v>603</v>
      </c>
      <c r="B4" s="472"/>
      <c r="C4" s="472"/>
      <c r="D4" s="472"/>
      <c r="E4" s="472"/>
      <c r="F4" s="473"/>
      <c r="G4" s="480" t="s">
        <v>601</v>
      </c>
      <c r="H4" s="481"/>
      <c r="I4" s="481"/>
      <c r="J4" s="482"/>
      <c r="K4" s="480" t="s">
        <v>602</v>
      </c>
      <c r="L4" s="481"/>
      <c r="M4" s="481"/>
      <c r="N4" s="482"/>
    </row>
    <row r="5" spans="1:14" ht="15" customHeight="1">
      <c r="A5" s="474"/>
      <c r="B5" s="475"/>
      <c r="C5" s="475"/>
      <c r="D5" s="475"/>
      <c r="E5" s="475"/>
      <c r="F5" s="476"/>
      <c r="G5" s="483" t="s">
        <v>515</v>
      </c>
      <c r="H5" s="484"/>
      <c r="I5" s="483" t="s">
        <v>45</v>
      </c>
      <c r="J5" s="484"/>
      <c r="K5" s="483" t="s">
        <v>515</v>
      </c>
      <c r="L5" s="484"/>
      <c r="M5" s="483" t="s">
        <v>45</v>
      </c>
      <c r="N5" s="484"/>
    </row>
    <row r="6" spans="1:14" ht="15" customHeight="1">
      <c r="A6" s="477"/>
      <c r="B6" s="478"/>
      <c r="C6" s="478"/>
      <c r="D6" s="478"/>
      <c r="E6" s="478"/>
      <c r="F6" s="479"/>
      <c r="G6" s="423">
        <v>2</v>
      </c>
      <c r="H6" s="393">
        <v>2</v>
      </c>
      <c r="I6" s="423">
        <v>2</v>
      </c>
      <c r="J6" s="393">
        <v>2</v>
      </c>
      <c r="K6" s="423">
        <v>2</v>
      </c>
      <c r="L6" s="393">
        <v>2</v>
      </c>
      <c r="M6" s="423">
        <v>2</v>
      </c>
      <c r="N6" s="393">
        <v>2</v>
      </c>
    </row>
    <row r="7" spans="1:14" ht="14.1" customHeight="1">
      <c r="A7" s="20"/>
      <c r="B7" s="49" t="s">
        <v>516</v>
      </c>
      <c r="C7" s="22" t="s">
        <v>517</v>
      </c>
      <c r="D7" s="17"/>
      <c r="E7" s="17"/>
      <c r="F7" s="18"/>
      <c r="G7" s="259">
        <v>241</v>
      </c>
      <c r="H7" s="259">
        <v>240</v>
      </c>
      <c r="I7" s="259">
        <v>144</v>
      </c>
      <c r="J7" s="259">
        <v>151</v>
      </c>
      <c r="K7" s="259">
        <v>141</v>
      </c>
      <c r="L7" s="259">
        <v>124</v>
      </c>
      <c r="M7" s="259">
        <v>85</v>
      </c>
      <c r="N7" s="259">
        <v>76</v>
      </c>
    </row>
    <row r="8" spans="1:14" ht="14.1" customHeight="1">
      <c r="A8" s="20"/>
      <c r="B8" s="17"/>
      <c r="C8" s="22"/>
      <c r="D8" s="17"/>
      <c r="E8" s="17"/>
      <c r="F8" s="18"/>
      <c r="G8" s="259"/>
      <c r="H8" s="259"/>
      <c r="I8" s="259"/>
      <c r="J8" s="259"/>
      <c r="K8" s="259"/>
      <c r="L8" s="259"/>
      <c r="M8" s="259"/>
      <c r="N8" s="259"/>
    </row>
    <row r="9" spans="1:14" ht="14.1" customHeight="1">
      <c r="A9" s="20"/>
      <c r="B9" s="49" t="s">
        <v>516</v>
      </c>
      <c r="C9" s="23" t="s">
        <v>371</v>
      </c>
      <c r="D9" s="21"/>
      <c r="E9" s="21"/>
      <c r="F9" s="24"/>
      <c r="G9" s="260">
        <v>3.03</v>
      </c>
      <c r="H9" s="260">
        <v>3.04</v>
      </c>
      <c r="I9" s="260">
        <v>3.19</v>
      </c>
      <c r="J9" s="260">
        <v>2.83</v>
      </c>
      <c r="K9" s="260">
        <v>3.26</v>
      </c>
      <c r="L9" s="260">
        <v>3.36</v>
      </c>
      <c r="M9" s="260">
        <v>3.48</v>
      </c>
      <c r="N9" s="260">
        <v>3.19</v>
      </c>
    </row>
    <row r="10" spans="1:14" ht="14.1" customHeight="1">
      <c r="A10" s="20"/>
      <c r="B10" s="21"/>
      <c r="C10" s="23" t="s">
        <v>46</v>
      </c>
      <c r="D10" s="21"/>
      <c r="E10" s="21"/>
      <c r="F10" s="24"/>
      <c r="G10" s="260">
        <v>0.72</v>
      </c>
      <c r="H10" s="260">
        <v>0.7</v>
      </c>
      <c r="I10" s="260">
        <v>0.73</v>
      </c>
      <c r="J10" s="260">
        <v>0.53</v>
      </c>
      <c r="K10" s="260">
        <v>0.97</v>
      </c>
      <c r="L10" s="260">
        <v>1.02</v>
      </c>
      <c r="M10" s="260">
        <v>1.01</v>
      </c>
      <c r="N10" s="260">
        <v>0.84</v>
      </c>
    </row>
    <row r="11" spans="1:14" ht="14.1" customHeight="1">
      <c r="A11" s="20"/>
      <c r="B11" s="21"/>
      <c r="C11" s="23" t="s">
        <v>47</v>
      </c>
      <c r="D11" s="21"/>
      <c r="E11" s="21"/>
      <c r="F11" s="24"/>
      <c r="G11" s="260">
        <v>0.74</v>
      </c>
      <c r="H11" s="260">
        <v>0.85</v>
      </c>
      <c r="I11" s="260">
        <v>0.72</v>
      </c>
      <c r="J11" s="260">
        <v>0.91</v>
      </c>
      <c r="K11" s="260">
        <v>0.37</v>
      </c>
      <c r="L11" s="260">
        <v>0.35</v>
      </c>
      <c r="M11" s="260">
        <v>0.3</v>
      </c>
      <c r="N11" s="260">
        <v>0.37</v>
      </c>
    </row>
    <row r="12" spans="1:14" ht="14.1" customHeight="1">
      <c r="A12" s="20"/>
      <c r="B12" s="21"/>
      <c r="C12" s="23" t="s">
        <v>56</v>
      </c>
      <c r="D12" s="21"/>
      <c r="E12" s="21"/>
      <c r="F12" s="24"/>
      <c r="G12" s="260">
        <v>0.52</v>
      </c>
      <c r="H12" s="260">
        <v>0.64</v>
      </c>
      <c r="I12" s="260">
        <v>0.54</v>
      </c>
      <c r="J12" s="260">
        <v>0.73</v>
      </c>
      <c r="K12" s="260">
        <v>0.11</v>
      </c>
      <c r="L12" s="260">
        <v>0.13</v>
      </c>
      <c r="M12" s="260">
        <v>0.1</v>
      </c>
      <c r="N12" s="260">
        <v>0.19</v>
      </c>
    </row>
    <row r="13" spans="1:14" ht="14.1" customHeight="1">
      <c r="A13" s="20"/>
      <c r="B13" s="21"/>
      <c r="C13" s="23"/>
      <c r="D13" s="21"/>
      <c r="E13" s="21"/>
      <c r="F13" s="24"/>
      <c r="G13" s="260"/>
      <c r="H13" s="260"/>
      <c r="I13" s="260"/>
      <c r="J13" s="260"/>
      <c r="K13" s="260"/>
      <c r="L13" s="260"/>
      <c r="M13" s="260"/>
      <c r="N13" s="260"/>
    </row>
    <row r="14" spans="1:14" ht="14.1" customHeight="1">
      <c r="A14" s="20"/>
      <c r="B14" s="49" t="s">
        <v>57</v>
      </c>
      <c r="C14" s="23" t="s">
        <v>372</v>
      </c>
      <c r="D14" s="21"/>
      <c r="E14" s="21"/>
      <c r="F14" s="24"/>
      <c r="G14" s="260">
        <v>1.46</v>
      </c>
      <c r="H14" s="260">
        <v>1.26</v>
      </c>
      <c r="I14" s="260">
        <v>1.39</v>
      </c>
      <c r="J14" s="260">
        <v>1.1100000000000001</v>
      </c>
      <c r="K14" s="260">
        <v>1.77</v>
      </c>
      <c r="L14" s="260">
        <v>1.8</v>
      </c>
      <c r="M14" s="260">
        <v>1.75</v>
      </c>
      <c r="N14" s="260">
        <v>1.65</v>
      </c>
    </row>
    <row r="15" spans="1:14" ht="14.1" customHeight="1">
      <c r="A15" s="20"/>
      <c r="B15" s="21"/>
      <c r="C15" s="23"/>
      <c r="D15" s="21"/>
      <c r="E15" s="21"/>
      <c r="F15" s="24"/>
      <c r="G15" s="260"/>
      <c r="H15" s="260"/>
      <c r="I15" s="260"/>
      <c r="J15" s="260"/>
      <c r="K15" s="260"/>
      <c r="L15" s="260"/>
      <c r="M15" s="260"/>
      <c r="N15" s="260"/>
    </row>
    <row r="16" spans="1:14" ht="14.1" customHeight="1">
      <c r="A16" s="20"/>
      <c r="B16" s="49" t="s">
        <v>57</v>
      </c>
      <c r="C16" s="23" t="s">
        <v>373</v>
      </c>
      <c r="D16" s="21"/>
      <c r="E16" s="21"/>
      <c r="F16" s="24"/>
      <c r="G16" s="261">
        <v>58.8</v>
      </c>
      <c r="H16" s="261">
        <v>61.2</v>
      </c>
      <c r="I16" s="261">
        <v>59.3</v>
      </c>
      <c r="J16" s="261">
        <v>60.7</v>
      </c>
      <c r="K16" s="261">
        <v>52.1</v>
      </c>
      <c r="L16" s="261">
        <v>52.2</v>
      </c>
      <c r="M16" s="261">
        <v>51.7</v>
      </c>
      <c r="N16" s="261">
        <v>49.7</v>
      </c>
    </row>
    <row r="17" spans="1:14" ht="14.1" customHeight="1">
      <c r="A17" s="20"/>
      <c r="B17" s="21"/>
      <c r="C17" s="23"/>
      <c r="D17" s="21"/>
      <c r="E17" s="21"/>
      <c r="F17" s="24"/>
      <c r="G17" s="261"/>
      <c r="H17" s="261"/>
      <c r="I17" s="261"/>
      <c r="J17" s="261"/>
      <c r="K17" s="261"/>
      <c r="L17" s="261"/>
      <c r="M17" s="261"/>
      <c r="N17" s="261"/>
    </row>
    <row r="18" spans="1:14" ht="14.1" customHeight="1">
      <c r="A18" s="20"/>
      <c r="B18" s="49" t="s">
        <v>57</v>
      </c>
      <c r="C18" s="23" t="s">
        <v>58</v>
      </c>
      <c r="D18" s="21"/>
      <c r="E18" s="21"/>
      <c r="F18" s="24"/>
      <c r="G18" s="261">
        <v>62.2</v>
      </c>
      <c r="H18" s="261">
        <v>66.3</v>
      </c>
      <c r="I18" s="261">
        <v>49.8</v>
      </c>
      <c r="J18" s="261">
        <v>44.1</v>
      </c>
      <c r="K18" s="261">
        <v>61</v>
      </c>
      <c r="L18" s="261">
        <v>57.7</v>
      </c>
      <c r="M18" s="261">
        <v>46.7</v>
      </c>
      <c r="N18" s="261">
        <v>27</v>
      </c>
    </row>
    <row r="19" spans="1:14" ht="14.1" customHeight="1">
      <c r="A19" s="20"/>
      <c r="B19" s="49" t="s">
        <v>57</v>
      </c>
      <c r="C19" s="23" t="s">
        <v>59</v>
      </c>
      <c r="D19" s="21"/>
      <c r="E19" s="21"/>
      <c r="F19" s="24"/>
      <c r="G19" s="261">
        <v>31.7</v>
      </c>
      <c r="H19" s="261">
        <v>30.9</v>
      </c>
      <c r="I19" s="261">
        <v>42.1</v>
      </c>
      <c r="J19" s="261">
        <v>54</v>
      </c>
      <c r="K19" s="261">
        <v>32.799999999999997</v>
      </c>
      <c r="L19" s="261">
        <v>38.9</v>
      </c>
      <c r="M19" s="261">
        <v>46</v>
      </c>
      <c r="N19" s="261">
        <v>71.8</v>
      </c>
    </row>
    <row r="20" spans="1:14" ht="14.1" customHeight="1">
      <c r="A20" s="20"/>
      <c r="B20" s="49"/>
      <c r="C20" s="23" t="s">
        <v>60</v>
      </c>
      <c r="D20" s="21"/>
      <c r="E20" s="21"/>
      <c r="F20" s="24"/>
      <c r="G20" s="46"/>
      <c r="H20" s="46"/>
      <c r="I20" s="46"/>
      <c r="J20" s="46"/>
      <c r="K20" s="46"/>
      <c r="L20" s="46"/>
      <c r="M20" s="46"/>
      <c r="N20" s="46"/>
    </row>
    <row r="21" spans="1:14" ht="14.1" customHeight="1">
      <c r="A21" s="20"/>
      <c r="B21" s="49"/>
      <c r="C21" s="23"/>
      <c r="D21" s="21"/>
      <c r="E21" s="21"/>
      <c r="F21" s="24"/>
      <c r="G21" s="46"/>
      <c r="H21" s="46"/>
      <c r="I21" s="46"/>
      <c r="J21" s="46"/>
      <c r="K21" s="46"/>
      <c r="L21" s="46"/>
      <c r="M21" s="46"/>
      <c r="N21" s="46"/>
    </row>
    <row r="22" spans="1:14" ht="14.1" customHeight="1">
      <c r="A22" s="25"/>
      <c r="B22" s="154" t="s">
        <v>61</v>
      </c>
      <c r="C22" s="26"/>
      <c r="D22" s="26"/>
      <c r="E22" s="26"/>
      <c r="F22" s="27"/>
      <c r="G22" s="259"/>
      <c r="H22" s="259"/>
      <c r="I22" s="259"/>
      <c r="J22" s="259"/>
      <c r="K22" s="259">
        <v>1073430</v>
      </c>
      <c r="L22" s="259">
        <v>1036525</v>
      </c>
      <c r="M22" s="259">
        <v>841613</v>
      </c>
      <c r="N22" s="259">
        <v>1060814</v>
      </c>
    </row>
    <row r="23" spans="1:14" ht="14.1" customHeight="1">
      <c r="A23" s="20"/>
      <c r="B23" s="21"/>
      <c r="C23" s="21"/>
      <c r="D23" s="21"/>
      <c r="E23" s="21"/>
      <c r="F23" s="27"/>
      <c r="G23" s="259"/>
      <c r="H23" s="259"/>
      <c r="I23" s="259"/>
      <c r="J23" s="259"/>
      <c r="K23" s="259"/>
      <c r="L23" s="259"/>
      <c r="M23" s="259"/>
      <c r="N23" s="262"/>
    </row>
    <row r="24" spans="1:14" ht="14.1" customHeight="1">
      <c r="A24" s="20"/>
      <c r="B24" s="21"/>
      <c r="C24" s="26" t="s">
        <v>377</v>
      </c>
      <c r="D24" s="26"/>
      <c r="E24" s="26"/>
      <c r="F24" s="27"/>
      <c r="G24" s="259"/>
      <c r="H24" s="259"/>
      <c r="I24" s="259"/>
      <c r="J24" s="259"/>
      <c r="K24" s="259">
        <v>539750</v>
      </c>
      <c r="L24" s="259">
        <v>489903</v>
      </c>
      <c r="M24" s="259">
        <v>425625</v>
      </c>
      <c r="N24" s="259">
        <v>461093</v>
      </c>
    </row>
    <row r="25" spans="1:14" ht="14.1" customHeight="1">
      <c r="A25" s="20"/>
      <c r="B25" s="21"/>
      <c r="C25" s="21"/>
      <c r="D25" s="21"/>
      <c r="E25" s="21"/>
      <c r="F25" s="27"/>
      <c r="G25" s="259"/>
      <c r="H25" s="259"/>
      <c r="I25" s="259"/>
      <c r="J25" s="259"/>
      <c r="K25" s="259"/>
      <c r="L25" s="259"/>
      <c r="M25" s="259"/>
      <c r="N25" s="262"/>
    </row>
    <row r="26" spans="1:14" ht="14.1" customHeight="1">
      <c r="A26" s="20"/>
      <c r="B26" s="21"/>
      <c r="C26" s="21"/>
      <c r="D26" s="26" t="s">
        <v>442</v>
      </c>
      <c r="E26" s="26"/>
      <c r="F26" s="27"/>
      <c r="G26" s="259"/>
      <c r="H26" s="259"/>
      <c r="I26" s="259"/>
      <c r="J26" s="259"/>
      <c r="K26" s="259">
        <v>529159</v>
      </c>
      <c r="L26" s="259">
        <v>475058</v>
      </c>
      <c r="M26" s="259">
        <v>420283</v>
      </c>
      <c r="N26" s="259">
        <v>458882</v>
      </c>
    </row>
    <row r="27" spans="1:14" ht="14.1" customHeight="1">
      <c r="A27" s="20"/>
      <c r="B27" s="21"/>
      <c r="C27" s="21"/>
      <c r="D27" s="21"/>
      <c r="E27" s="21"/>
      <c r="F27" s="27"/>
      <c r="G27" s="259"/>
      <c r="H27" s="259"/>
      <c r="I27" s="259"/>
      <c r="J27" s="259"/>
      <c r="K27" s="259"/>
      <c r="L27" s="259"/>
      <c r="M27" s="259"/>
      <c r="N27" s="262"/>
    </row>
    <row r="28" spans="1:14" ht="14.1" customHeight="1">
      <c r="A28" s="20"/>
      <c r="B28" s="21"/>
      <c r="C28" s="21"/>
      <c r="D28" s="21"/>
      <c r="E28" s="26" t="s">
        <v>443</v>
      </c>
      <c r="F28" s="27"/>
      <c r="G28" s="259"/>
      <c r="H28" s="259"/>
      <c r="I28" s="259"/>
      <c r="J28" s="259"/>
      <c r="K28" s="259">
        <v>441602</v>
      </c>
      <c r="L28" s="259">
        <v>412118</v>
      </c>
      <c r="M28" s="259">
        <v>358360</v>
      </c>
      <c r="N28" s="259">
        <v>379723</v>
      </c>
    </row>
    <row r="29" spans="1:14" ht="14.1" customHeight="1">
      <c r="A29" s="20"/>
      <c r="B29" s="21"/>
      <c r="C29" s="21"/>
      <c r="D29" s="21"/>
      <c r="E29" s="21"/>
      <c r="F29" s="24" t="s">
        <v>444</v>
      </c>
      <c r="G29" s="259"/>
      <c r="H29" s="259"/>
      <c r="I29" s="259"/>
      <c r="J29" s="259"/>
      <c r="K29" s="259">
        <v>328283</v>
      </c>
      <c r="L29" s="259">
        <v>296375</v>
      </c>
      <c r="M29" s="259">
        <v>290245</v>
      </c>
      <c r="N29" s="259">
        <v>270882</v>
      </c>
    </row>
    <row r="30" spans="1:14" ht="14.1" customHeight="1">
      <c r="A30" s="20"/>
      <c r="B30" s="21"/>
      <c r="C30" s="21"/>
      <c r="D30" s="21"/>
      <c r="E30" s="21"/>
      <c r="F30" s="24" t="s">
        <v>445</v>
      </c>
      <c r="G30" s="259"/>
      <c r="H30" s="259"/>
      <c r="I30" s="259"/>
      <c r="J30" s="259"/>
      <c r="K30" s="259">
        <v>326810</v>
      </c>
      <c r="L30" s="259">
        <v>295495</v>
      </c>
      <c r="M30" s="259">
        <v>288032</v>
      </c>
      <c r="N30" s="259">
        <v>269216</v>
      </c>
    </row>
    <row r="31" spans="1:14" ht="13.5" customHeight="1">
      <c r="A31" s="20"/>
      <c r="B31" s="21"/>
      <c r="C31" s="21"/>
      <c r="D31" s="21"/>
      <c r="E31" s="21"/>
      <c r="F31" s="24" t="s">
        <v>446</v>
      </c>
      <c r="G31" s="259"/>
      <c r="H31" s="259"/>
      <c r="I31" s="259"/>
      <c r="J31" s="259"/>
      <c r="K31" s="259">
        <v>1473</v>
      </c>
      <c r="L31" s="259">
        <v>880</v>
      </c>
      <c r="M31" s="259">
        <v>2213</v>
      </c>
      <c r="N31" s="259">
        <v>1666</v>
      </c>
    </row>
    <row r="32" spans="1:14" ht="14.1" customHeight="1">
      <c r="A32" s="20"/>
      <c r="B32" s="21"/>
      <c r="C32" s="21"/>
      <c r="D32" s="21"/>
      <c r="E32" s="21"/>
      <c r="F32" s="128" t="s">
        <v>62</v>
      </c>
      <c r="G32" s="259"/>
      <c r="H32" s="259"/>
      <c r="I32" s="259"/>
      <c r="J32" s="259"/>
      <c r="K32" s="269">
        <v>1473</v>
      </c>
      <c r="L32" s="269">
        <v>832</v>
      </c>
      <c r="M32" s="269">
        <v>2213</v>
      </c>
      <c r="N32" s="269">
        <v>1666</v>
      </c>
    </row>
    <row r="33" spans="1:14" ht="14.1" customHeight="1">
      <c r="A33" s="20"/>
      <c r="B33" s="21"/>
      <c r="C33" s="21"/>
      <c r="D33" s="21"/>
      <c r="E33" s="21"/>
      <c r="F33" s="128" t="s">
        <v>63</v>
      </c>
      <c r="G33" s="259"/>
      <c r="H33" s="259"/>
      <c r="I33" s="259"/>
      <c r="J33" s="259"/>
      <c r="K33" s="269">
        <v>0</v>
      </c>
      <c r="L33" s="269">
        <v>48</v>
      </c>
      <c r="M33" s="269">
        <v>0</v>
      </c>
      <c r="N33" s="269">
        <v>0</v>
      </c>
    </row>
    <row r="34" spans="1:14" ht="14.1" customHeight="1">
      <c r="A34" s="20"/>
      <c r="B34" s="21"/>
      <c r="C34" s="21"/>
      <c r="D34" s="21"/>
      <c r="E34" s="21"/>
      <c r="F34" s="24" t="s">
        <v>447</v>
      </c>
      <c r="G34" s="259"/>
      <c r="H34" s="259"/>
      <c r="I34" s="259"/>
      <c r="J34" s="259"/>
      <c r="K34" s="259">
        <v>89103</v>
      </c>
      <c r="L34" s="259">
        <v>95751</v>
      </c>
      <c r="M34" s="259">
        <v>61159</v>
      </c>
      <c r="N34" s="259">
        <v>98569</v>
      </c>
    </row>
    <row r="35" spans="1:14" ht="14.1" customHeight="1">
      <c r="A35" s="20"/>
      <c r="B35" s="21"/>
      <c r="C35" s="21"/>
      <c r="D35" s="21"/>
      <c r="E35" s="21"/>
      <c r="F35" s="24" t="s">
        <v>448</v>
      </c>
      <c r="G35" s="259"/>
      <c r="H35" s="259"/>
      <c r="I35" s="259"/>
      <c r="J35" s="259"/>
      <c r="K35" s="259">
        <v>24217</v>
      </c>
      <c r="L35" s="259">
        <v>19992</v>
      </c>
      <c r="M35" s="259">
        <v>6957</v>
      </c>
      <c r="N35" s="259">
        <v>10272</v>
      </c>
    </row>
    <row r="36" spans="1:14" ht="14.1" customHeight="1">
      <c r="A36" s="20"/>
      <c r="B36" s="21"/>
      <c r="C36" s="21"/>
      <c r="D36" s="21"/>
      <c r="E36" s="21"/>
      <c r="F36" s="24"/>
      <c r="G36" s="259"/>
      <c r="H36" s="259"/>
      <c r="I36" s="259"/>
      <c r="J36" s="259"/>
      <c r="K36" s="259"/>
      <c r="L36" s="259"/>
      <c r="M36" s="259"/>
      <c r="N36" s="262"/>
    </row>
    <row r="37" spans="1:14" ht="14.1" customHeight="1">
      <c r="A37" s="20"/>
      <c r="B37" s="21"/>
      <c r="C37" s="21"/>
      <c r="D37" s="21"/>
      <c r="E37" s="26" t="s">
        <v>449</v>
      </c>
      <c r="F37" s="27"/>
      <c r="G37" s="259"/>
      <c r="H37" s="259"/>
      <c r="I37" s="259"/>
      <c r="J37" s="259"/>
      <c r="K37" s="259">
        <v>666</v>
      </c>
      <c r="L37" s="259">
        <v>3769</v>
      </c>
      <c r="M37" s="259">
        <v>2713</v>
      </c>
      <c r="N37" s="259">
        <v>14172</v>
      </c>
    </row>
    <row r="38" spans="1:14" ht="14.1" customHeight="1">
      <c r="A38" s="20"/>
      <c r="B38" s="21"/>
      <c r="C38" s="21"/>
      <c r="D38" s="21"/>
      <c r="E38" s="21"/>
      <c r="F38" s="24" t="s">
        <v>450</v>
      </c>
      <c r="G38" s="259"/>
      <c r="H38" s="259"/>
      <c r="I38" s="259"/>
      <c r="J38" s="259"/>
      <c r="K38" s="259">
        <v>0</v>
      </c>
      <c r="L38" s="259">
        <v>3769</v>
      </c>
      <c r="M38" s="259">
        <v>0</v>
      </c>
      <c r="N38" s="259">
        <v>14172</v>
      </c>
    </row>
    <row r="39" spans="1:14" ht="14.1" customHeight="1">
      <c r="A39" s="20"/>
      <c r="B39" s="21"/>
      <c r="C39" s="21"/>
      <c r="D39" s="21"/>
      <c r="E39" s="21"/>
      <c r="F39" s="382" t="s">
        <v>451</v>
      </c>
      <c r="G39" s="259"/>
      <c r="H39" s="259"/>
      <c r="I39" s="259"/>
      <c r="J39" s="259"/>
      <c r="K39" s="259">
        <v>666</v>
      </c>
      <c r="L39" s="259">
        <v>0</v>
      </c>
      <c r="M39" s="259">
        <v>2713</v>
      </c>
      <c r="N39" s="259">
        <v>0</v>
      </c>
    </row>
    <row r="40" spans="1:14" ht="14.1" customHeight="1">
      <c r="A40" s="20"/>
      <c r="B40" s="21"/>
      <c r="C40" s="21"/>
      <c r="D40" s="21"/>
      <c r="E40" s="21"/>
      <c r="F40" s="24" t="s">
        <v>452</v>
      </c>
      <c r="G40" s="259"/>
      <c r="H40" s="259"/>
      <c r="I40" s="259"/>
      <c r="J40" s="259"/>
      <c r="K40" s="259">
        <v>0</v>
      </c>
      <c r="L40" s="259">
        <v>0</v>
      </c>
      <c r="M40" s="259">
        <v>0</v>
      </c>
      <c r="N40" s="259">
        <v>0</v>
      </c>
    </row>
    <row r="41" spans="1:14" ht="14.1" customHeight="1">
      <c r="A41" s="20"/>
      <c r="B41" s="21"/>
      <c r="C41" s="21"/>
      <c r="D41" s="21"/>
      <c r="E41" s="21"/>
      <c r="F41" s="24"/>
      <c r="G41" s="259"/>
      <c r="H41" s="259"/>
      <c r="I41" s="259"/>
      <c r="J41" s="259"/>
      <c r="K41" s="259"/>
      <c r="L41" s="259"/>
      <c r="M41" s="259"/>
      <c r="N41" s="262"/>
    </row>
    <row r="42" spans="1:14" ht="14.1" hidden="1" customHeight="1">
      <c r="A42" s="145"/>
      <c r="B42" s="146"/>
      <c r="C42" s="146"/>
      <c r="D42" s="146"/>
      <c r="E42" s="148" t="s">
        <v>597</v>
      </c>
      <c r="F42" s="147"/>
      <c r="G42" s="275"/>
      <c r="H42" s="275"/>
      <c r="I42" s="275"/>
      <c r="J42" s="276"/>
      <c r="K42" s="275">
        <v>0</v>
      </c>
      <c r="L42" s="275">
        <v>0</v>
      </c>
      <c r="M42" s="275">
        <v>0</v>
      </c>
      <c r="N42" s="275">
        <v>0</v>
      </c>
    </row>
    <row r="43" spans="1:14" ht="14.1" hidden="1" customHeight="1">
      <c r="A43" s="20"/>
      <c r="B43" s="21"/>
      <c r="C43" s="21"/>
      <c r="D43" s="21"/>
      <c r="E43" s="21"/>
      <c r="F43" s="24"/>
      <c r="G43" s="259"/>
      <c r="H43" s="259"/>
      <c r="I43" s="259"/>
      <c r="J43" s="259"/>
      <c r="K43" s="259"/>
      <c r="L43" s="259"/>
      <c r="M43" s="259"/>
      <c r="N43" s="262"/>
    </row>
    <row r="44" spans="1:14" ht="14.1" customHeight="1">
      <c r="A44" s="20"/>
      <c r="B44" s="21"/>
      <c r="C44" s="21"/>
      <c r="D44" s="21"/>
      <c r="E44" s="26" t="s">
        <v>453</v>
      </c>
      <c r="F44" s="27"/>
      <c r="G44" s="259"/>
      <c r="H44" s="259"/>
      <c r="I44" s="259"/>
      <c r="J44" s="259"/>
      <c r="K44" s="259">
        <v>86890</v>
      </c>
      <c r="L44" s="259">
        <v>59172</v>
      </c>
      <c r="M44" s="259">
        <v>59210</v>
      </c>
      <c r="N44" s="259">
        <v>64986</v>
      </c>
    </row>
    <row r="45" spans="1:14" ht="14.1" customHeight="1">
      <c r="A45" s="20"/>
      <c r="B45" s="21"/>
      <c r="C45" s="21"/>
      <c r="D45" s="21"/>
      <c r="E45" s="21"/>
      <c r="F45" s="24" t="s">
        <v>454</v>
      </c>
      <c r="G45" s="259"/>
      <c r="H45" s="259"/>
      <c r="I45" s="259"/>
      <c r="J45" s="259"/>
      <c r="K45" s="259">
        <v>571</v>
      </c>
      <c r="L45" s="259">
        <v>8</v>
      </c>
      <c r="M45" s="259">
        <v>2</v>
      </c>
      <c r="N45" s="259">
        <v>38</v>
      </c>
    </row>
    <row r="46" spans="1:14" ht="14.1" customHeight="1">
      <c r="A46" s="20"/>
      <c r="B46" s="21"/>
      <c r="C46" s="21"/>
      <c r="D46" s="21"/>
      <c r="E46" s="21"/>
      <c r="F46" s="24" t="s">
        <v>455</v>
      </c>
      <c r="G46" s="259"/>
      <c r="H46" s="259"/>
      <c r="I46" s="259"/>
      <c r="J46" s="259"/>
      <c r="K46" s="259">
        <v>86251</v>
      </c>
      <c r="L46" s="259">
        <v>58848</v>
      </c>
      <c r="M46" s="259">
        <v>58928</v>
      </c>
      <c r="N46" s="259">
        <v>64293</v>
      </c>
    </row>
    <row r="47" spans="1:14" ht="14.1" customHeight="1">
      <c r="A47" s="20"/>
      <c r="B47" s="21"/>
      <c r="C47" s="21"/>
      <c r="D47" s="21"/>
      <c r="E47" s="21"/>
      <c r="F47" s="24" t="s">
        <v>456</v>
      </c>
      <c r="G47" s="259"/>
      <c r="H47" s="259"/>
      <c r="I47" s="259"/>
      <c r="J47" s="259"/>
      <c r="K47" s="259">
        <v>61179</v>
      </c>
      <c r="L47" s="259">
        <v>39610</v>
      </c>
      <c r="M47" s="259">
        <v>33433</v>
      </c>
      <c r="N47" s="259">
        <v>46821</v>
      </c>
    </row>
    <row r="48" spans="1:14" ht="14.1" customHeight="1">
      <c r="A48" s="20"/>
      <c r="B48" s="21"/>
      <c r="C48" s="21"/>
      <c r="D48" s="21"/>
      <c r="E48" s="21"/>
      <c r="F48" s="24" t="s">
        <v>457</v>
      </c>
      <c r="G48" s="259"/>
      <c r="H48" s="259"/>
      <c r="I48" s="259"/>
      <c r="J48" s="259"/>
      <c r="K48" s="259">
        <v>25072</v>
      </c>
      <c r="L48" s="259">
        <v>19238</v>
      </c>
      <c r="M48" s="259">
        <v>25495</v>
      </c>
      <c r="N48" s="259">
        <v>17472</v>
      </c>
    </row>
    <row r="49" spans="1:14" ht="14.1" customHeight="1">
      <c r="A49" s="20"/>
      <c r="B49" s="21"/>
      <c r="C49" s="21"/>
      <c r="D49" s="21"/>
      <c r="E49" s="21"/>
      <c r="F49" s="24" t="s">
        <v>458</v>
      </c>
      <c r="G49" s="259"/>
      <c r="H49" s="259"/>
      <c r="I49" s="259"/>
      <c r="J49" s="259"/>
      <c r="K49" s="259">
        <v>69</v>
      </c>
      <c r="L49" s="259">
        <v>317</v>
      </c>
      <c r="M49" s="259">
        <v>281</v>
      </c>
      <c r="N49" s="259">
        <v>655</v>
      </c>
    </row>
    <row r="50" spans="1:14" ht="14.1" customHeight="1">
      <c r="A50" s="20"/>
      <c r="B50" s="21"/>
      <c r="C50" s="21"/>
      <c r="D50" s="21"/>
      <c r="E50" s="21"/>
      <c r="F50" s="24"/>
      <c r="G50" s="259"/>
      <c r="H50" s="259"/>
      <c r="I50" s="259"/>
      <c r="J50" s="259"/>
      <c r="K50" s="259"/>
      <c r="L50" s="259"/>
      <c r="M50" s="259"/>
      <c r="N50" s="262"/>
    </row>
    <row r="51" spans="1:14" ht="14.1" customHeight="1">
      <c r="A51" s="20"/>
      <c r="B51" s="21"/>
      <c r="C51" s="21"/>
      <c r="D51" s="26" t="s">
        <v>459</v>
      </c>
      <c r="E51" s="26"/>
      <c r="F51" s="27"/>
      <c r="G51" s="259"/>
      <c r="H51" s="259"/>
      <c r="I51" s="259"/>
      <c r="J51" s="259"/>
      <c r="K51" s="259">
        <v>10592</v>
      </c>
      <c r="L51" s="259">
        <v>14844</v>
      </c>
      <c r="M51" s="259">
        <v>5341</v>
      </c>
      <c r="N51" s="259">
        <v>2212</v>
      </c>
    </row>
    <row r="52" spans="1:14" ht="14.1" customHeight="1">
      <c r="A52" s="20"/>
      <c r="B52" s="21"/>
      <c r="C52" s="21"/>
      <c r="D52" s="21"/>
      <c r="E52" s="23" t="s">
        <v>52</v>
      </c>
      <c r="F52" s="24"/>
      <c r="G52" s="259"/>
      <c r="H52" s="259"/>
      <c r="I52" s="259"/>
      <c r="J52" s="259"/>
      <c r="K52" s="259">
        <v>276</v>
      </c>
      <c r="L52" s="259">
        <v>236</v>
      </c>
      <c r="M52" s="259">
        <v>823</v>
      </c>
      <c r="N52" s="259">
        <v>1181</v>
      </c>
    </row>
    <row r="53" spans="1:14" ht="14.1" customHeight="1">
      <c r="A53" s="20"/>
      <c r="B53" s="21"/>
      <c r="C53" s="21"/>
      <c r="D53" s="21"/>
      <c r="E53" s="23" t="s">
        <v>306</v>
      </c>
      <c r="F53" s="24"/>
      <c r="G53" s="259"/>
      <c r="H53" s="259"/>
      <c r="I53" s="259"/>
      <c r="J53" s="259"/>
      <c r="K53" s="259">
        <v>10316</v>
      </c>
      <c r="L53" s="259">
        <v>14608</v>
      </c>
      <c r="M53" s="259">
        <v>4518</v>
      </c>
      <c r="N53" s="259">
        <v>1031</v>
      </c>
    </row>
    <row r="54" spans="1:14" ht="14.1" customHeight="1">
      <c r="A54" s="20"/>
      <c r="B54" s="21"/>
      <c r="C54" s="21"/>
      <c r="D54" s="21"/>
      <c r="E54" s="21"/>
      <c r="F54" s="24"/>
      <c r="G54" s="259"/>
      <c r="H54" s="259"/>
      <c r="I54" s="259"/>
      <c r="J54" s="259"/>
      <c r="K54" s="259"/>
      <c r="L54" s="259"/>
      <c r="M54" s="259"/>
      <c r="N54" s="262"/>
    </row>
    <row r="55" spans="1:14" ht="14.1" customHeight="1">
      <c r="A55" s="20"/>
      <c r="B55" s="21"/>
      <c r="C55" s="154" t="s">
        <v>64</v>
      </c>
      <c r="D55" s="26"/>
      <c r="E55" s="26"/>
      <c r="F55" s="27"/>
      <c r="G55" s="259"/>
      <c r="H55" s="259"/>
      <c r="I55" s="259"/>
      <c r="J55" s="259"/>
      <c r="K55" s="259">
        <v>457066</v>
      </c>
      <c r="L55" s="259">
        <v>352127</v>
      </c>
      <c r="M55" s="259">
        <v>327338</v>
      </c>
      <c r="N55" s="259">
        <v>349168</v>
      </c>
    </row>
    <row r="56" spans="1:14" ht="14.1" customHeight="1">
      <c r="A56" s="20"/>
      <c r="B56" s="21"/>
      <c r="C56" s="154" t="s">
        <v>65</v>
      </c>
      <c r="D56" s="21"/>
      <c r="E56" s="21"/>
      <c r="F56" s="27"/>
      <c r="G56" s="259"/>
      <c r="H56" s="259"/>
      <c r="I56" s="259"/>
      <c r="J56" s="259"/>
      <c r="K56" s="259"/>
      <c r="L56" s="259"/>
      <c r="M56" s="259"/>
      <c r="N56" s="262"/>
    </row>
    <row r="57" spans="1:14" ht="14.1" customHeight="1">
      <c r="A57" s="20"/>
      <c r="B57" s="21"/>
      <c r="C57" s="21"/>
      <c r="D57" s="21"/>
      <c r="E57" s="21"/>
      <c r="F57" s="27"/>
      <c r="G57" s="259"/>
      <c r="H57" s="259"/>
      <c r="I57" s="259"/>
      <c r="J57" s="259"/>
      <c r="K57" s="259"/>
      <c r="L57" s="259"/>
      <c r="M57" s="259"/>
      <c r="N57" s="262"/>
    </row>
    <row r="58" spans="1:14" ht="14.1" customHeight="1">
      <c r="A58" s="20"/>
      <c r="B58" s="21"/>
      <c r="C58" s="21"/>
      <c r="D58" s="23" t="s">
        <v>66</v>
      </c>
      <c r="E58" s="23"/>
      <c r="F58" s="24"/>
      <c r="G58" s="259"/>
      <c r="H58" s="259"/>
      <c r="I58" s="259"/>
      <c r="J58" s="259"/>
      <c r="K58" s="259">
        <v>274994</v>
      </c>
      <c r="L58" s="259">
        <v>282473</v>
      </c>
      <c r="M58" s="259">
        <v>240609</v>
      </c>
      <c r="N58" s="259">
        <v>284167</v>
      </c>
    </row>
    <row r="59" spans="1:14" ht="14.1" customHeight="1">
      <c r="A59" s="20"/>
      <c r="B59" s="21"/>
      <c r="C59" s="21"/>
      <c r="D59" s="23" t="s">
        <v>300</v>
      </c>
      <c r="E59" s="23"/>
      <c r="F59" s="24"/>
      <c r="G59" s="259"/>
      <c r="H59" s="259"/>
      <c r="I59" s="259"/>
      <c r="J59" s="259"/>
      <c r="K59" s="259">
        <v>0</v>
      </c>
      <c r="L59" s="259">
        <v>14</v>
      </c>
      <c r="M59" s="259">
        <v>0</v>
      </c>
      <c r="N59" s="259">
        <v>70</v>
      </c>
    </row>
    <row r="60" spans="1:14" ht="14.1" customHeight="1">
      <c r="A60" s="20"/>
      <c r="B60" s="21"/>
      <c r="C60" s="21"/>
      <c r="D60" s="21"/>
      <c r="E60" s="23" t="s">
        <v>301</v>
      </c>
      <c r="F60" s="24"/>
      <c r="G60" s="259"/>
      <c r="H60" s="259"/>
      <c r="I60" s="259"/>
      <c r="J60" s="259"/>
      <c r="K60" s="259">
        <v>0</v>
      </c>
      <c r="L60" s="259">
        <v>14</v>
      </c>
      <c r="M60" s="259">
        <v>0</v>
      </c>
      <c r="N60" s="259">
        <v>70</v>
      </c>
    </row>
    <row r="61" spans="1:14" ht="14.1" customHeight="1">
      <c r="A61" s="20"/>
      <c r="B61" s="21"/>
      <c r="C61" s="21"/>
      <c r="D61" s="21"/>
      <c r="E61" s="23" t="s">
        <v>302</v>
      </c>
      <c r="F61" s="24"/>
      <c r="G61" s="259"/>
      <c r="H61" s="259"/>
      <c r="I61" s="259"/>
      <c r="J61" s="259"/>
      <c r="K61" s="259">
        <v>0</v>
      </c>
      <c r="L61" s="259">
        <v>0</v>
      </c>
      <c r="M61" s="259">
        <v>0</v>
      </c>
      <c r="N61" s="259">
        <v>0</v>
      </c>
    </row>
    <row r="62" spans="1:14" ht="14.1" customHeight="1">
      <c r="A62" s="20"/>
      <c r="B62" s="21"/>
      <c r="C62" s="21"/>
      <c r="D62" s="23" t="s">
        <v>67</v>
      </c>
      <c r="E62" s="23"/>
      <c r="F62" s="24"/>
      <c r="G62" s="259"/>
      <c r="H62" s="259"/>
      <c r="I62" s="259"/>
      <c r="J62" s="259"/>
      <c r="K62" s="259">
        <v>0</v>
      </c>
      <c r="L62" s="259">
        <v>0</v>
      </c>
      <c r="M62" s="259">
        <v>0</v>
      </c>
      <c r="N62" s="259">
        <v>0</v>
      </c>
    </row>
    <row r="63" spans="1:14" ht="14.1" customHeight="1">
      <c r="A63" s="20"/>
      <c r="B63" s="21"/>
      <c r="C63" s="21"/>
      <c r="D63" s="21"/>
      <c r="E63" s="21"/>
      <c r="F63" s="24"/>
      <c r="G63" s="259"/>
      <c r="H63" s="259"/>
      <c r="I63" s="259"/>
      <c r="J63" s="259"/>
      <c r="K63" s="259"/>
      <c r="L63" s="259"/>
      <c r="M63" s="259"/>
      <c r="N63" s="262"/>
    </row>
    <row r="64" spans="1:14" ht="14.1" customHeight="1">
      <c r="A64" s="20"/>
      <c r="B64" s="21"/>
      <c r="C64" s="21"/>
      <c r="D64" s="23" t="s">
        <v>68</v>
      </c>
      <c r="E64" s="23"/>
      <c r="F64" s="24"/>
      <c r="G64" s="259"/>
      <c r="H64" s="259"/>
      <c r="I64" s="259"/>
      <c r="J64" s="259"/>
      <c r="K64" s="259">
        <v>0</v>
      </c>
      <c r="L64" s="259">
        <v>0</v>
      </c>
      <c r="M64" s="259">
        <v>0</v>
      </c>
      <c r="N64" s="259">
        <v>0</v>
      </c>
    </row>
    <row r="65" spans="1:14" ht="14.1" customHeight="1">
      <c r="A65" s="20"/>
      <c r="B65" s="21"/>
      <c r="C65" s="21"/>
      <c r="D65" s="23" t="s">
        <v>69</v>
      </c>
      <c r="E65" s="23"/>
      <c r="F65" s="24"/>
      <c r="G65" s="259"/>
      <c r="H65" s="259"/>
      <c r="I65" s="259"/>
      <c r="J65" s="259"/>
      <c r="K65" s="259">
        <v>0</v>
      </c>
      <c r="L65" s="259">
        <v>30</v>
      </c>
      <c r="M65" s="259">
        <v>0</v>
      </c>
      <c r="N65" s="259">
        <v>150</v>
      </c>
    </row>
    <row r="66" spans="1:14" s="380" customFormat="1" ht="14.1" hidden="1" customHeight="1">
      <c r="A66" s="375"/>
      <c r="B66" s="376"/>
      <c r="C66" s="376"/>
      <c r="D66" s="377" t="s">
        <v>70</v>
      </c>
      <c r="E66" s="377"/>
      <c r="F66" s="378"/>
      <c r="G66" s="381"/>
      <c r="H66" s="381"/>
      <c r="I66" s="381"/>
      <c r="J66" s="381"/>
      <c r="K66" s="381">
        <v>0</v>
      </c>
      <c r="L66" s="381">
        <v>0</v>
      </c>
      <c r="M66" s="381">
        <v>0</v>
      </c>
      <c r="N66" s="381">
        <v>0</v>
      </c>
    </row>
    <row r="67" spans="1:14" ht="14.1" customHeight="1">
      <c r="A67" s="20"/>
      <c r="B67" s="21"/>
      <c r="C67" s="21"/>
      <c r="D67" s="374" t="s">
        <v>634</v>
      </c>
      <c r="E67" s="23"/>
      <c r="F67" s="24"/>
      <c r="G67" s="259"/>
      <c r="H67" s="259"/>
      <c r="I67" s="259"/>
      <c r="J67" s="259"/>
      <c r="K67" s="259">
        <v>182000</v>
      </c>
      <c r="L67" s="259">
        <v>69254</v>
      </c>
      <c r="M67" s="259">
        <v>86434</v>
      </c>
      <c r="N67" s="259">
        <v>63004</v>
      </c>
    </row>
    <row r="68" spans="1:14" ht="14.1" customHeight="1">
      <c r="A68" s="20"/>
      <c r="B68" s="21"/>
      <c r="C68" s="21"/>
      <c r="D68" s="23" t="s">
        <v>71</v>
      </c>
      <c r="E68" s="23"/>
      <c r="F68" s="24"/>
      <c r="G68" s="259"/>
      <c r="H68" s="259"/>
      <c r="I68" s="259"/>
      <c r="J68" s="259"/>
      <c r="K68" s="259">
        <v>0</v>
      </c>
      <c r="L68" s="259">
        <v>0</v>
      </c>
      <c r="M68" s="259">
        <v>0</v>
      </c>
      <c r="N68" s="259">
        <v>0</v>
      </c>
    </row>
    <row r="69" spans="1:14" ht="14.1" customHeight="1">
      <c r="A69" s="20"/>
      <c r="B69" s="21"/>
      <c r="C69" s="21"/>
      <c r="D69" s="23" t="s">
        <v>303</v>
      </c>
      <c r="E69" s="23"/>
      <c r="F69" s="24"/>
      <c r="G69" s="259"/>
      <c r="H69" s="259"/>
      <c r="I69" s="259"/>
      <c r="J69" s="259"/>
      <c r="K69" s="259">
        <v>72</v>
      </c>
      <c r="L69" s="259">
        <v>355</v>
      </c>
      <c r="M69" s="259">
        <v>295</v>
      </c>
      <c r="N69" s="259">
        <v>1776</v>
      </c>
    </row>
    <row r="70" spans="1:14" ht="14.1" customHeight="1">
      <c r="A70" s="20"/>
      <c r="B70" s="21"/>
      <c r="C70" s="21"/>
      <c r="D70" s="21"/>
      <c r="E70" s="21"/>
      <c r="F70" s="24"/>
      <c r="G70" s="259"/>
      <c r="H70" s="259"/>
      <c r="I70" s="259"/>
      <c r="J70" s="259"/>
      <c r="K70" s="259"/>
      <c r="L70" s="259"/>
      <c r="M70" s="259"/>
      <c r="N70" s="262"/>
    </row>
    <row r="71" spans="1:14" ht="14.1" customHeight="1">
      <c r="A71" s="20"/>
      <c r="B71" s="21"/>
      <c r="C71" s="26" t="s">
        <v>72</v>
      </c>
      <c r="D71" s="26"/>
      <c r="E71" s="26"/>
      <c r="F71" s="27"/>
      <c r="G71" s="259"/>
      <c r="H71" s="259"/>
      <c r="I71" s="259"/>
      <c r="J71" s="259"/>
      <c r="K71" s="259">
        <v>76614</v>
      </c>
      <c r="L71" s="259">
        <v>194496</v>
      </c>
      <c r="M71" s="259">
        <v>88650</v>
      </c>
      <c r="N71" s="259">
        <v>250553</v>
      </c>
    </row>
    <row r="72" spans="1:14" ht="14.85" customHeight="1">
      <c r="A72" s="28"/>
      <c r="B72" s="155" t="s">
        <v>73</v>
      </c>
      <c r="C72" s="29"/>
      <c r="D72" s="29"/>
      <c r="E72" s="29"/>
      <c r="F72" s="27"/>
      <c r="G72" s="262"/>
      <c r="H72" s="262"/>
      <c r="I72" s="262"/>
      <c r="J72" s="262"/>
      <c r="K72" s="270">
        <v>1073430</v>
      </c>
      <c r="L72" s="270">
        <v>1036525</v>
      </c>
      <c r="M72" s="270">
        <v>841613</v>
      </c>
      <c r="N72" s="270">
        <v>1060814</v>
      </c>
    </row>
    <row r="73" spans="1:14" ht="14.85" customHeight="1">
      <c r="A73" s="20"/>
      <c r="B73" s="21"/>
      <c r="C73" s="21"/>
      <c r="D73" s="21"/>
      <c r="E73" s="21"/>
      <c r="F73" s="27"/>
      <c r="G73" s="262"/>
      <c r="H73" s="262"/>
      <c r="I73" s="262"/>
      <c r="J73" s="262"/>
      <c r="K73" s="270"/>
      <c r="L73" s="262"/>
      <c r="M73" s="262"/>
      <c r="N73" s="262"/>
    </row>
    <row r="74" spans="1:14" ht="14.85" customHeight="1">
      <c r="A74" s="20"/>
      <c r="B74" s="21"/>
      <c r="C74" s="26" t="s">
        <v>74</v>
      </c>
      <c r="D74" s="26"/>
      <c r="E74" s="26"/>
      <c r="F74" s="27"/>
      <c r="G74" s="262"/>
      <c r="H74" s="262"/>
      <c r="I74" s="262"/>
      <c r="J74" s="262"/>
      <c r="K74" s="270">
        <v>467070</v>
      </c>
      <c r="L74" s="270">
        <v>308260</v>
      </c>
      <c r="M74" s="270">
        <v>311433</v>
      </c>
      <c r="N74" s="270">
        <v>303752</v>
      </c>
    </row>
    <row r="75" spans="1:14" ht="14.85" customHeight="1">
      <c r="A75" s="20"/>
      <c r="B75" s="21"/>
      <c r="C75" s="21"/>
      <c r="D75" s="21"/>
      <c r="E75" s="21"/>
      <c r="F75" s="27"/>
      <c r="G75" s="262"/>
      <c r="H75" s="262"/>
      <c r="I75" s="262"/>
      <c r="J75" s="262"/>
      <c r="K75" s="270"/>
      <c r="L75" s="262"/>
      <c r="M75" s="262"/>
      <c r="N75" s="262"/>
    </row>
    <row r="76" spans="1:14" ht="14.85" customHeight="1">
      <c r="A76" s="20"/>
      <c r="B76" s="21"/>
      <c r="C76" s="21"/>
      <c r="D76" s="26" t="s">
        <v>75</v>
      </c>
      <c r="E76" s="21"/>
      <c r="F76" s="27"/>
      <c r="G76" s="262">
        <v>304943</v>
      </c>
      <c r="H76" s="262">
        <v>239454</v>
      </c>
      <c r="I76" s="262">
        <v>222866</v>
      </c>
      <c r="J76" s="262">
        <v>216726</v>
      </c>
      <c r="K76" s="270">
        <v>383938</v>
      </c>
      <c r="L76" s="270">
        <v>239971</v>
      </c>
      <c r="M76" s="270">
        <v>261057</v>
      </c>
      <c r="N76" s="270">
        <v>250000</v>
      </c>
    </row>
    <row r="77" spans="1:14" ht="14.85" customHeight="1">
      <c r="A77" s="20"/>
      <c r="B77" s="21"/>
      <c r="C77" s="21"/>
      <c r="D77" s="21"/>
      <c r="E77" s="21"/>
      <c r="F77" s="27"/>
      <c r="G77" s="262"/>
      <c r="H77" s="262"/>
      <c r="I77" s="262"/>
      <c r="J77" s="262"/>
      <c r="K77" s="270"/>
      <c r="L77" s="262"/>
      <c r="M77" s="262"/>
      <c r="N77" s="262"/>
    </row>
    <row r="78" spans="1:14" ht="14.85" customHeight="1">
      <c r="A78" s="30">
        <v>1</v>
      </c>
      <c r="B78" s="31"/>
      <c r="C78" s="31"/>
      <c r="D78" s="31"/>
      <c r="E78" s="32" t="s">
        <v>76</v>
      </c>
      <c r="F78" s="33"/>
      <c r="G78" s="273">
        <v>74061</v>
      </c>
      <c r="H78" s="273">
        <v>74219</v>
      </c>
      <c r="I78" s="273">
        <v>67110</v>
      </c>
      <c r="J78" s="273">
        <v>71643</v>
      </c>
      <c r="K78" s="274">
        <v>81182</v>
      </c>
      <c r="L78" s="274">
        <v>72745</v>
      </c>
      <c r="M78" s="274">
        <v>74326</v>
      </c>
      <c r="N78" s="274">
        <v>74528</v>
      </c>
    </row>
    <row r="79" spans="1:14" ht="14.85" customHeight="1">
      <c r="A79" s="28"/>
      <c r="B79" s="29"/>
      <c r="C79" s="29"/>
      <c r="D79" s="29"/>
      <c r="E79" s="29"/>
      <c r="F79" s="27"/>
      <c r="G79" s="262"/>
      <c r="H79" s="262"/>
      <c r="I79" s="262"/>
      <c r="J79" s="262"/>
      <c r="K79" s="270"/>
      <c r="L79" s="262"/>
      <c r="M79" s="262"/>
      <c r="N79" s="262"/>
    </row>
    <row r="80" spans="1:14" ht="14.85" customHeight="1">
      <c r="A80" s="20">
        <v>1.1000000000000001</v>
      </c>
      <c r="B80" s="21"/>
      <c r="C80" s="21"/>
      <c r="D80" s="21"/>
      <c r="E80" s="21"/>
      <c r="F80" s="48" t="s">
        <v>77</v>
      </c>
      <c r="G80" s="262">
        <v>7595</v>
      </c>
      <c r="H80" s="262">
        <v>7181</v>
      </c>
      <c r="I80" s="262">
        <v>7523</v>
      </c>
      <c r="J80" s="262">
        <v>7413</v>
      </c>
      <c r="K80" s="270">
        <v>7919</v>
      </c>
      <c r="L80" s="270">
        <v>6915</v>
      </c>
      <c r="M80" s="270">
        <v>8139</v>
      </c>
      <c r="N80" s="270">
        <v>8324</v>
      </c>
    </row>
    <row r="81" spans="1:14" ht="14.85" customHeight="1">
      <c r="A81" s="20" t="s">
        <v>78</v>
      </c>
      <c r="B81" s="21"/>
      <c r="C81" s="21"/>
      <c r="D81" s="21"/>
      <c r="E81" s="21"/>
      <c r="F81" s="50" t="s">
        <v>79</v>
      </c>
      <c r="G81" s="262">
        <v>3616</v>
      </c>
      <c r="H81" s="262">
        <v>3253</v>
      </c>
      <c r="I81" s="262">
        <v>3561</v>
      </c>
      <c r="J81" s="262">
        <v>3615</v>
      </c>
      <c r="K81" s="270">
        <v>3698</v>
      </c>
      <c r="L81" s="270">
        <v>3291</v>
      </c>
      <c r="M81" s="270">
        <v>3934</v>
      </c>
      <c r="N81" s="270">
        <v>4232</v>
      </c>
    </row>
    <row r="82" spans="1:14" ht="14.85" customHeight="1">
      <c r="A82" s="20" t="s">
        <v>80</v>
      </c>
      <c r="B82" s="21"/>
      <c r="C82" s="21"/>
      <c r="D82" s="21"/>
      <c r="E82" s="21"/>
      <c r="F82" s="50" t="s">
        <v>81</v>
      </c>
      <c r="G82" s="262">
        <v>2243</v>
      </c>
      <c r="H82" s="262">
        <v>2256</v>
      </c>
      <c r="I82" s="262">
        <v>2333</v>
      </c>
      <c r="J82" s="262">
        <v>2145</v>
      </c>
      <c r="K82" s="270">
        <v>2403</v>
      </c>
      <c r="L82" s="270">
        <v>1975</v>
      </c>
      <c r="M82" s="270">
        <v>2447</v>
      </c>
      <c r="N82" s="270">
        <v>2334</v>
      </c>
    </row>
    <row r="83" spans="1:14" ht="14.85" customHeight="1">
      <c r="A83" s="20" t="s">
        <v>82</v>
      </c>
      <c r="B83" s="21"/>
      <c r="C83" s="21"/>
      <c r="D83" s="21"/>
      <c r="E83" s="21"/>
      <c r="F83" s="50" t="s">
        <v>83</v>
      </c>
      <c r="G83" s="262">
        <v>1284</v>
      </c>
      <c r="H83" s="262">
        <v>1236</v>
      </c>
      <c r="I83" s="262">
        <v>1188</v>
      </c>
      <c r="J83" s="262">
        <v>1288</v>
      </c>
      <c r="K83" s="270">
        <v>1462</v>
      </c>
      <c r="L83" s="270">
        <v>1242</v>
      </c>
      <c r="M83" s="270">
        <v>1336</v>
      </c>
      <c r="N83" s="270">
        <v>1431</v>
      </c>
    </row>
    <row r="84" spans="1:14" ht="14.85" customHeight="1">
      <c r="A84" s="20" t="s">
        <v>84</v>
      </c>
      <c r="B84" s="21"/>
      <c r="C84" s="21"/>
      <c r="D84" s="21"/>
      <c r="E84" s="21"/>
      <c r="F84" s="50" t="s">
        <v>85</v>
      </c>
      <c r="G84" s="262">
        <v>451</v>
      </c>
      <c r="H84" s="262">
        <v>436</v>
      </c>
      <c r="I84" s="262">
        <v>440</v>
      </c>
      <c r="J84" s="262">
        <v>366</v>
      </c>
      <c r="K84" s="270">
        <v>355</v>
      </c>
      <c r="L84" s="270">
        <v>407</v>
      </c>
      <c r="M84" s="270">
        <v>423</v>
      </c>
      <c r="N84" s="270">
        <v>327</v>
      </c>
    </row>
    <row r="85" spans="1:14" ht="14.85" customHeight="1">
      <c r="A85" s="20"/>
      <c r="B85" s="21"/>
      <c r="C85" s="21"/>
      <c r="D85" s="21"/>
      <c r="E85" s="21"/>
      <c r="F85" s="50"/>
      <c r="G85" s="262"/>
      <c r="H85" s="262"/>
      <c r="I85" s="262"/>
      <c r="J85" s="262"/>
      <c r="K85" s="270"/>
      <c r="L85" s="262"/>
      <c r="M85" s="262"/>
      <c r="N85" s="262"/>
    </row>
    <row r="86" spans="1:14" ht="14.85" customHeight="1">
      <c r="A86" s="20" t="s">
        <v>86</v>
      </c>
      <c r="B86" s="21"/>
      <c r="C86" s="21"/>
      <c r="D86" s="21"/>
      <c r="E86" s="21"/>
      <c r="F86" s="48" t="s">
        <v>87</v>
      </c>
      <c r="G86" s="262">
        <v>3770</v>
      </c>
      <c r="H86" s="262">
        <v>4005</v>
      </c>
      <c r="I86" s="262">
        <v>2845</v>
      </c>
      <c r="J86" s="262">
        <v>3620</v>
      </c>
      <c r="K86" s="270">
        <v>3873</v>
      </c>
      <c r="L86" s="270">
        <v>2961</v>
      </c>
      <c r="M86" s="270">
        <v>2871</v>
      </c>
      <c r="N86" s="270">
        <v>3020</v>
      </c>
    </row>
    <row r="87" spans="1:14" ht="14.85" customHeight="1">
      <c r="A87" s="20" t="s">
        <v>88</v>
      </c>
      <c r="B87" s="21"/>
      <c r="C87" s="21"/>
      <c r="D87" s="21"/>
      <c r="E87" s="21"/>
      <c r="F87" s="50" t="s">
        <v>90</v>
      </c>
      <c r="G87" s="262">
        <v>2049</v>
      </c>
      <c r="H87" s="262">
        <v>2372</v>
      </c>
      <c r="I87" s="262">
        <v>1577</v>
      </c>
      <c r="J87" s="262">
        <v>2041</v>
      </c>
      <c r="K87" s="270">
        <v>1967</v>
      </c>
      <c r="L87" s="270">
        <v>1648</v>
      </c>
      <c r="M87" s="270">
        <v>1605</v>
      </c>
      <c r="N87" s="270">
        <v>1818</v>
      </c>
    </row>
    <row r="88" spans="1:14" ht="14.85" customHeight="1">
      <c r="A88" s="20" t="s">
        <v>91</v>
      </c>
      <c r="B88" s="21"/>
      <c r="C88" s="21"/>
      <c r="D88" s="21"/>
      <c r="E88" s="21"/>
      <c r="F88" s="50" t="s">
        <v>92</v>
      </c>
      <c r="G88" s="262">
        <v>276</v>
      </c>
      <c r="H88" s="262">
        <v>424</v>
      </c>
      <c r="I88" s="262">
        <v>228</v>
      </c>
      <c r="J88" s="262">
        <v>435</v>
      </c>
      <c r="K88" s="270">
        <v>285</v>
      </c>
      <c r="L88" s="270">
        <v>378</v>
      </c>
      <c r="M88" s="270">
        <v>257</v>
      </c>
      <c r="N88" s="270">
        <v>348</v>
      </c>
    </row>
    <row r="89" spans="1:14" ht="14.85" customHeight="1">
      <c r="A89" s="20" t="s">
        <v>93</v>
      </c>
      <c r="B89" s="21"/>
      <c r="C89" s="21"/>
      <c r="D89" s="21"/>
      <c r="E89" s="21"/>
      <c r="F89" s="50" t="s">
        <v>94</v>
      </c>
      <c r="G89" s="262">
        <v>442</v>
      </c>
      <c r="H89" s="262">
        <v>471</v>
      </c>
      <c r="I89" s="262">
        <v>389</v>
      </c>
      <c r="J89" s="262">
        <v>445</v>
      </c>
      <c r="K89" s="270">
        <v>387</v>
      </c>
      <c r="L89" s="270">
        <v>290</v>
      </c>
      <c r="M89" s="270">
        <v>346</v>
      </c>
      <c r="N89" s="270">
        <v>317</v>
      </c>
    </row>
    <row r="90" spans="1:14" ht="14.85" customHeight="1">
      <c r="A90" s="20" t="s">
        <v>95</v>
      </c>
      <c r="B90" s="21"/>
      <c r="C90" s="21"/>
      <c r="D90" s="21"/>
      <c r="E90" s="21"/>
      <c r="F90" s="50" t="s">
        <v>96</v>
      </c>
      <c r="G90" s="262">
        <v>1003</v>
      </c>
      <c r="H90" s="262">
        <v>738</v>
      </c>
      <c r="I90" s="262">
        <v>651</v>
      </c>
      <c r="J90" s="262">
        <v>699</v>
      </c>
      <c r="K90" s="270">
        <v>1234</v>
      </c>
      <c r="L90" s="270">
        <v>645</v>
      </c>
      <c r="M90" s="270">
        <v>663</v>
      </c>
      <c r="N90" s="270">
        <v>537</v>
      </c>
    </row>
    <row r="91" spans="1:14" ht="14.85" customHeight="1">
      <c r="A91" s="20"/>
      <c r="B91" s="21"/>
      <c r="C91" s="21"/>
      <c r="D91" s="21"/>
      <c r="E91" s="21"/>
      <c r="F91" s="50"/>
      <c r="G91" s="262"/>
      <c r="H91" s="262"/>
      <c r="I91" s="262"/>
      <c r="J91" s="262"/>
      <c r="K91" s="270"/>
      <c r="L91" s="262"/>
      <c r="M91" s="262"/>
      <c r="N91" s="262"/>
    </row>
    <row r="92" spans="1:14" ht="14.85" customHeight="1">
      <c r="A92" s="20" t="s">
        <v>97</v>
      </c>
      <c r="B92" s="21"/>
      <c r="C92" s="21"/>
      <c r="D92" s="21"/>
      <c r="E92" s="21"/>
      <c r="F92" s="48" t="s">
        <v>98</v>
      </c>
      <c r="G92" s="262">
        <v>7024</v>
      </c>
      <c r="H92" s="262">
        <v>6710</v>
      </c>
      <c r="I92" s="262">
        <v>6020</v>
      </c>
      <c r="J92" s="262">
        <v>6234</v>
      </c>
      <c r="K92" s="270">
        <v>7476</v>
      </c>
      <c r="L92" s="270">
        <v>6932</v>
      </c>
      <c r="M92" s="270">
        <v>6604</v>
      </c>
      <c r="N92" s="270">
        <v>7104</v>
      </c>
    </row>
    <row r="93" spans="1:14" ht="14.85" customHeight="1">
      <c r="A93" s="20" t="s">
        <v>99</v>
      </c>
      <c r="B93" s="21"/>
      <c r="C93" s="21"/>
      <c r="D93" s="21"/>
      <c r="E93" s="21"/>
      <c r="F93" s="50" t="s">
        <v>100</v>
      </c>
      <c r="G93" s="262">
        <v>5501</v>
      </c>
      <c r="H93" s="262">
        <v>5253</v>
      </c>
      <c r="I93" s="262">
        <v>4777</v>
      </c>
      <c r="J93" s="262">
        <v>5014</v>
      </c>
      <c r="K93" s="270">
        <v>5723</v>
      </c>
      <c r="L93" s="270">
        <v>5596</v>
      </c>
      <c r="M93" s="270">
        <v>5103</v>
      </c>
      <c r="N93" s="270">
        <v>5791</v>
      </c>
    </row>
    <row r="94" spans="1:14" ht="14.85" customHeight="1">
      <c r="A94" s="20" t="s">
        <v>101</v>
      </c>
      <c r="B94" s="21"/>
      <c r="C94" s="21"/>
      <c r="D94" s="21"/>
      <c r="E94" s="21"/>
      <c r="F94" s="50" t="s">
        <v>102</v>
      </c>
      <c r="G94" s="262">
        <v>1523</v>
      </c>
      <c r="H94" s="262">
        <v>1457</v>
      </c>
      <c r="I94" s="262">
        <v>1242</v>
      </c>
      <c r="J94" s="262">
        <v>1219</v>
      </c>
      <c r="K94" s="270">
        <v>1753</v>
      </c>
      <c r="L94" s="270">
        <v>1336</v>
      </c>
      <c r="M94" s="270">
        <v>1501</v>
      </c>
      <c r="N94" s="270">
        <v>1313</v>
      </c>
    </row>
    <row r="95" spans="1:14" ht="14.85" customHeight="1">
      <c r="A95" s="20"/>
      <c r="B95" s="21"/>
      <c r="C95" s="21"/>
      <c r="D95" s="21"/>
      <c r="E95" s="21"/>
      <c r="F95" s="50"/>
      <c r="G95" s="262"/>
      <c r="H95" s="262"/>
      <c r="I95" s="262"/>
      <c r="J95" s="262"/>
      <c r="K95" s="270"/>
      <c r="L95" s="262"/>
      <c r="M95" s="262"/>
      <c r="N95" s="262"/>
    </row>
    <row r="96" spans="1:14" ht="14.85" customHeight="1">
      <c r="A96" s="20" t="s">
        <v>103</v>
      </c>
      <c r="B96" s="21"/>
      <c r="C96" s="21"/>
      <c r="D96" s="21"/>
      <c r="E96" s="21"/>
      <c r="F96" s="48" t="s">
        <v>104</v>
      </c>
      <c r="G96" s="262">
        <v>3463</v>
      </c>
      <c r="H96" s="262">
        <v>4133</v>
      </c>
      <c r="I96" s="262">
        <v>3349</v>
      </c>
      <c r="J96" s="262">
        <v>3527</v>
      </c>
      <c r="K96" s="270">
        <v>3706</v>
      </c>
      <c r="L96" s="270">
        <v>3897</v>
      </c>
      <c r="M96" s="270">
        <v>3322</v>
      </c>
      <c r="N96" s="270">
        <v>3355</v>
      </c>
    </row>
    <row r="97" spans="1:14" ht="14.85" customHeight="1">
      <c r="A97" s="20" t="s">
        <v>105</v>
      </c>
      <c r="B97" s="21"/>
      <c r="C97" s="21"/>
      <c r="D97" s="21"/>
      <c r="E97" s="21"/>
      <c r="F97" s="50" t="s">
        <v>106</v>
      </c>
      <c r="G97" s="262">
        <v>665</v>
      </c>
      <c r="H97" s="262">
        <v>876</v>
      </c>
      <c r="I97" s="262">
        <v>882</v>
      </c>
      <c r="J97" s="262">
        <v>976</v>
      </c>
      <c r="K97" s="270">
        <v>588</v>
      </c>
      <c r="L97" s="270">
        <v>784</v>
      </c>
      <c r="M97" s="270">
        <v>749</v>
      </c>
      <c r="N97" s="270">
        <v>967</v>
      </c>
    </row>
    <row r="98" spans="1:14" ht="14.85" customHeight="1">
      <c r="A98" s="20" t="s">
        <v>107</v>
      </c>
      <c r="B98" s="21"/>
      <c r="C98" s="21"/>
      <c r="D98" s="21"/>
      <c r="E98" s="21"/>
      <c r="F98" s="50" t="s">
        <v>108</v>
      </c>
      <c r="G98" s="262">
        <v>1668</v>
      </c>
      <c r="H98" s="262">
        <v>2079</v>
      </c>
      <c r="I98" s="262">
        <v>1425</v>
      </c>
      <c r="J98" s="262">
        <v>1594</v>
      </c>
      <c r="K98" s="270">
        <v>1931</v>
      </c>
      <c r="L98" s="270">
        <v>2003</v>
      </c>
      <c r="M98" s="270">
        <v>1470</v>
      </c>
      <c r="N98" s="270">
        <v>1495</v>
      </c>
    </row>
    <row r="99" spans="1:14" ht="14.85" customHeight="1">
      <c r="A99" s="20" t="s">
        <v>109</v>
      </c>
      <c r="B99" s="21"/>
      <c r="C99" s="21"/>
      <c r="D99" s="21"/>
      <c r="E99" s="21"/>
      <c r="F99" s="50" t="s">
        <v>110</v>
      </c>
      <c r="G99" s="262">
        <v>1129</v>
      </c>
      <c r="H99" s="262">
        <v>1178</v>
      </c>
      <c r="I99" s="262">
        <v>1042</v>
      </c>
      <c r="J99" s="262">
        <v>957</v>
      </c>
      <c r="K99" s="270">
        <v>1188</v>
      </c>
      <c r="L99" s="270">
        <v>1110</v>
      </c>
      <c r="M99" s="270">
        <v>1103</v>
      </c>
      <c r="N99" s="270">
        <v>893</v>
      </c>
    </row>
    <row r="100" spans="1:14" ht="14.85" customHeight="1">
      <c r="A100" s="20"/>
      <c r="B100" s="21"/>
      <c r="C100" s="21"/>
      <c r="D100" s="21"/>
      <c r="E100" s="21"/>
      <c r="F100" s="50"/>
      <c r="G100" s="262"/>
      <c r="H100" s="262"/>
      <c r="I100" s="262"/>
      <c r="J100" s="262"/>
      <c r="K100" s="270"/>
      <c r="L100" s="262"/>
      <c r="M100" s="262"/>
      <c r="N100" s="262"/>
    </row>
    <row r="101" spans="1:14" ht="14.85" customHeight="1">
      <c r="A101" s="20" t="s">
        <v>111</v>
      </c>
      <c r="B101" s="21"/>
      <c r="C101" s="21"/>
      <c r="D101" s="21"/>
      <c r="E101" s="21"/>
      <c r="F101" s="48" t="s">
        <v>112</v>
      </c>
      <c r="G101" s="262">
        <v>7370</v>
      </c>
      <c r="H101" s="262">
        <v>8422</v>
      </c>
      <c r="I101" s="262">
        <v>6580</v>
      </c>
      <c r="J101" s="262">
        <v>8354</v>
      </c>
      <c r="K101" s="270">
        <v>7173</v>
      </c>
      <c r="L101" s="270">
        <v>7208</v>
      </c>
      <c r="M101" s="270">
        <v>6642</v>
      </c>
      <c r="N101" s="270">
        <v>7206</v>
      </c>
    </row>
    <row r="102" spans="1:14" ht="14.85" customHeight="1">
      <c r="A102" s="20" t="s">
        <v>113</v>
      </c>
      <c r="B102" s="21"/>
      <c r="C102" s="21"/>
      <c r="D102" s="21"/>
      <c r="E102" s="21"/>
      <c r="F102" s="50" t="s">
        <v>114</v>
      </c>
      <c r="G102" s="262">
        <v>4740</v>
      </c>
      <c r="H102" s="262">
        <v>5631</v>
      </c>
      <c r="I102" s="262">
        <v>4571</v>
      </c>
      <c r="J102" s="262">
        <v>5675</v>
      </c>
      <c r="K102" s="270">
        <v>4591</v>
      </c>
      <c r="L102" s="270">
        <v>4895</v>
      </c>
      <c r="M102" s="270">
        <v>4598</v>
      </c>
      <c r="N102" s="270">
        <v>5069</v>
      </c>
    </row>
    <row r="103" spans="1:14" ht="14.85" customHeight="1">
      <c r="A103" s="20" t="s">
        <v>115</v>
      </c>
      <c r="B103" s="21"/>
      <c r="C103" s="21"/>
      <c r="D103" s="21"/>
      <c r="E103" s="21"/>
      <c r="F103" s="50" t="s">
        <v>116</v>
      </c>
      <c r="G103" s="262">
        <v>595</v>
      </c>
      <c r="H103" s="262">
        <v>662</v>
      </c>
      <c r="I103" s="262">
        <v>456</v>
      </c>
      <c r="J103" s="262">
        <v>633</v>
      </c>
      <c r="K103" s="270">
        <v>593</v>
      </c>
      <c r="L103" s="270">
        <v>545</v>
      </c>
      <c r="M103" s="270">
        <v>493</v>
      </c>
      <c r="N103" s="270">
        <v>562</v>
      </c>
    </row>
    <row r="104" spans="1:14" ht="14.85" customHeight="1">
      <c r="A104" s="20" t="s">
        <v>117</v>
      </c>
      <c r="B104" s="21"/>
      <c r="C104" s="21"/>
      <c r="D104" s="21"/>
      <c r="E104" s="21"/>
      <c r="F104" s="50" t="s">
        <v>118</v>
      </c>
      <c r="G104" s="262">
        <v>1315</v>
      </c>
      <c r="H104" s="262">
        <v>1339</v>
      </c>
      <c r="I104" s="262">
        <v>1037</v>
      </c>
      <c r="J104" s="262">
        <v>1260</v>
      </c>
      <c r="K104" s="270">
        <v>1317</v>
      </c>
      <c r="L104" s="270">
        <v>1111</v>
      </c>
      <c r="M104" s="270">
        <v>1061</v>
      </c>
      <c r="N104" s="270">
        <v>996</v>
      </c>
    </row>
    <row r="105" spans="1:14" ht="14.85" customHeight="1">
      <c r="A105" s="20" t="s">
        <v>119</v>
      </c>
      <c r="B105" s="21"/>
      <c r="C105" s="21"/>
      <c r="D105" s="21"/>
      <c r="E105" s="21"/>
      <c r="F105" s="50" t="s">
        <v>120</v>
      </c>
      <c r="G105" s="262">
        <v>720</v>
      </c>
      <c r="H105" s="262">
        <v>791</v>
      </c>
      <c r="I105" s="262">
        <v>516</v>
      </c>
      <c r="J105" s="262">
        <v>786</v>
      </c>
      <c r="K105" s="270">
        <v>672</v>
      </c>
      <c r="L105" s="270">
        <v>656</v>
      </c>
      <c r="M105" s="270">
        <v>489</v>
      </c>
      <c r="N105" s="270">
        <v>579</v>
      </c>
    </row>
    <row r="106" spans="1:14" ht="14.85" customHeight="1">
      <c r="A106" s="20"/>
      <c r="B106" s="21"/>
      <c r="C106" s="21"/>
      <c r="D106" s="21"/>
      <c r="E106" s="21"/>
      <c r="F106" s="50"/>
      <c r="G106" s="262"/>
      <c r="H106" s="262"/>
      <c r="I106" s="262"/>
      <c r="J106" s="262"/>
      <c r="K106" s="270"/>
      <c r="L106" s="262"/>
      <c r="M106" s="262"/>
      <c r="N106" s="262"/>
    </row>
    <row r="107" spans="1:14" ht="14.85" customHeight="1">
      <c r="A107" s="20" t="s">
        <v>124</v>
      </c>
      <c r="B107" s="21"/>
      <c r="C107" s="21"/>
      <c r="D107" s="21"/>
      <c r="E107" s="21"/>
      <c r="F107" s="48" t="s">
        <v>125</v>
      </c>
      <c r="G107" s="262">
        <v>2580</v>
      </c>
      <c r="H107" s="262">
        <v>2456</v>
      </c>
      <c r="I107" s="262">
        <v>2075</v>
      </c>
      <c r="J107" s="262">
        <v>2592</v>
      </c>
      <c r="K107" s="270">
        <v>2388</v>
      </c>
      <c r="L107" s="270">
        <v>1942</v>
      </c>
      <c r="M107" s="270">
        <v>1775</v>
      </c>
      <c r="N107" s="270">
        <v>1606</v>
      </c>
    </row>
    <row r="108" spans="1:14" ht="14.85" customHeight="1">
      <c r="A108" s="20" t="s">
        <v>126</v>
      </c>
      <c r="B108" s="21"/>
      <c r="C108" s="21"/>
      <c r="D108" s="21"/>
      <c r="E108" s="21"/>
      <c r="F108" s="50" t="s">
        <v>127</v>
      </c>
      <c r="G108" s="262">
        <v>2296</v>
      </c>
      <c r="H108" s="262">
        <v>2136</v>
      </c>
      <c r="I108" s="262">
        <v>1846</v>
      </c>
      <c r="J108" s="262">
        <v>2253</v>
      </c>
      <c r="K108" s="270">
        <v>2030</v>
      </c>
      <c r="L108" s="270">
        <v>1556</v>
      </c>
      <c r="M108" s="270">
        <v>1535</v>
      </c>
      <c r="N108" s="270">
        <v>1407</v>
      </c>
    </row>
    <row r="109" spans="1:14" ht="14.85" customHeight="1">
      <c r="A109" s="20" t="s">
        <v>128</v>
      </c>
      <c r="B109" s="21"/>
      <c r="C109" s="21"/>
      <c r="D109" s="21"/>
      <c r="E109" s="21"/>
      <c r="F109" s="50" t="s">
        <v>129</v>
      </c>
      <c r="G109" s="262">
        <v>284</v>
      </c>
      <c r="H109" s="262">
        <v>320</v>
      </c>
      <c r="I109" s="262">
        <v>229</v>
      </c>
      <c r="J109" s="262">
        <v>339</v>
      </c>
      <c r="K109" s="270">
        <v>358</v>
      </c>
      <c r="L109" s="270">
        <v>385</v>
      </c>
      <c r="M109" s="270">
        <v>240</v>
      </c>
      <c r="N109" s="270">
        <v>199</v>
      </c>
    </row>
    <row r="110" spans="1:14" ht="14.85" customHeight="1">
      <c r="A110" s="20"/>
      <c r="B110" s="21"/>
      <c r="C110" s="21"/>
      <c r="D110" s="21"/>
      <c r="E110" s="21"/>
      <c r="F110" s="50"/>
      <c r="G110" s="262"/>
      <c r="H110" s="262"/>
      <c r="I110" s="262"/>
      <c r="J110" s="262"/>
      <c r="K110" s="270"/>
      <c r="L110" s="262"/>
      <c r="M110" s="262"/>
      <c r="N110" s="262"/>
    </row>
    <row r="111" spans="1:14" ht="14.85" customHeight="1">
      <c r="A111" s="20" t="s">
        <v>130</v>
      </c>
      <c r="B111" s="21"/>
      <c r="C111" s="21"/>
      <c r="D111" s="21"/>
      <c r="E111" s="21"/>
      <c r="F111" s="48" t="s">
        <v>131</v>
      </c>
      <c r="G111" s="262">
        <v>3830</v>
      </c>
      <c r="H111" s="262">
        <v>3487</v>
      </c>
      <c r="I111" s="262">
        <v>3134</v>
      </c>
      <c r="J111" s="262">
        <v>3496</v>
      </c>
      <c r="K111" s="270">
        <v>4049</v>
      </c>
      <c r="L111" s="270">
        <v>3227</v>
      </c>
      <c r="M111" s="270">
        <v>3407</v>
      </c>
      <c r="N111" s="270">
        <v>3242</v>
      </c>
    </row>
    <row r="112" spans="1:14" ht="14.85" customHeight="1">
      <c r="A112" s="20" t="s">
        <v>132</v>
      </c>
      <c r="B112" s="21"/>
      <c r="C112" s="21"/>
      <c r="D112" s="21"/>
      <c r="E112" s="21"/>
      <c r="F112" s="50" t="s">
        <v>133</v>
      </c>
      <c r="G112" s="262">
        <v>459</v>
      </c>
      <c r="H112" s="262">
        <v>376</v>
      </c>
      <c r="I112" s="262">
        <v>313</v>
      </c>
      <c r="J112" s="262">
        <v>321</v>
      </c>
      <c r="K112" s="270">
        <v>434</v>
      </c>
      <c r="L112" s="270">
        <v>318</v>
      </c>
      <c r="M112" s="270">
        <v>385</v>
      </c>
      <c r="N112" s="270">
        <v>305</v>
      </c>
    </row>
    <row r="113" spans="1:14" ht="14.85" customHeight="1">
      <c r="A113" s="20" t="s">
        <v>134</v>
      </c>
      <c r="B113" s="21"/>
      <c r="C113" s="21"/>
      <c r="D113" s="21"/>
      <c r="E113" s="21"/>
      <c r="F113" s="50" t="s">
        <v>135</v>
      </c>
      <c r="G113" s="262">
        <v>3372</v>
      </c>
      <c r="H113" s="262">
        <v>3112</v>
      </c>
      <c r="I113" s="262">
        <v>2821</v>
      </c>
      <c r="J113" s="262">
        <v>3175</v>
      </c>
      <c r="K113" s="270">
        <v>3615</v>
      </c>
      <c r="L113" s="270">
        <v>2909</v>
      </c>
      <c r="M113" s="270">
        <v>3022</v>
      </c>
      <c r="N113" s="270">
        <v>2936</v>
      </c>
    </row>
    <row r="114" spans="1:14" ht="14.85" customHeight="1">
      <c r="A114" s="20"/>
      <c r="B114" s="21"/>
      <c r="C114" s="21"/>
      <c r="D114" s="21"/>
      <c r="E114" s="21"/>
      <c r="F114" s="50"/>
      <c r="G114" s="262"/>
      <c r="H114" s="262"/>
      <c r="I114" s="262"/>
      <c r="J114" s="262"/>
      <c r="K114" s="270"/>
      <c r="L114" s="262"/>
      <c r="M114" s="262"/>
      <c r="N114" s="262"/>
    </row>
    <row r="115" spans="1:14" ht="14.85" customHeight="1">
      <c r="A115" s="20" t="s">
        <v>136</v>
      </c>
      <c r="B115" s="21"/>
      <c r="C115" s="21"/>
      <c r="D115" s="21"/>
      <c r="E115" s="21"/>
      <c r="F115" s="48" t="s">
        <v>137</v>
      </c>
      <c r="G115" s="262">
        <v>7354</v>
      </c>
      <c r="H115" s="262">
        <v>6633</v>
      </c>
      <c r="I115" s="262">
        <v>6504</v>
      </c>
      <c r="J115" s="262">
        <v>6723</v>
      </c>
      <c r="K115" s="270">
        <v>8993</v>
      </c>
      <c r="L115" s="270">
        <v>7481</v>
      </c>
      <c r="M115" s="270">
        <v>7654</v>
      </c>
      <c r="N115" s="270">
        <v>7371</v>
      </c>
    </row>
    <row r="116" spans="1:14" ht="14.85" customHeight="1">
      <c r="A116" s="20"/>
      <c r="B116" s="21"/>
      <c r="C116" s="21"/>
      <c r="D116" s="21"/>
      <c r="E116" s="21"/>
      <c r="F116" s="48"/>
      <c r="G116" s="262"/>
      <c r="H116" s="262"/>
      <c r="I116" s="262"/>
      <c r="J116" s="262"/>
      <c r="K116" s="270"/>
      <c r="L116" s="262"/>
      <c r="M116" s="262"/>
      <c r="N116" s="262"/>
    </row>
    <row r="117" spans="1:14" ht="14.85" customHeight="1">
      <c r="A117" s="20" t="s">
        <v>138</v>
      </c>
      <c r="B117" s="21"/>
      <c r="C117" s="21"/>
      <c r="D117" s="21"/>
      <c r="E117" s="21"/>
      <c r="F117" s="48" t="s">
        <v>139</v>
      </c>
      <c r="G117" s="262">
        <v>12656</v>
      </c>
      <c r="H117" s="262">
        <v>11462</v>
      </c>
      <c r="I117" s="262">
        <v>12514</v>
      </c>
      <c r="J117" s="262">
        <v>12054</v>
      </c>
      <c r="K117" s="270">
        <v>12798</v>
      </c>
      <c r="L117" s="270">
        <v>10188</v>
      </c>
      <c r="M117" s="270">
        <v>13959</v>
      </c>
      <c r="N117" s="270">
        <v>12136</v>
      </c>
    </row>
    <row r="118" spans="1:14" ht="14.85" customHeight="1">
      <c r="A118" s="20" t="s">
        <v>140</v>
      </c>
      <c r="B118" s="21"/>
      <c r="C118" s="21"/>
      <c r="D118" s="21"/>
      <c r="E118" s="21"/>
      <c r="F118" s="50" t="s">
        <v>141</v>
      </c>
      <c r="G118" s="262">
        <v>5292</v>
      </c>
      <c r="H118" s="262">
        <v>4854</v>
      </c>
      <c r="I118" s="262">
        <v>5381</v>
      </c>
      <c r="J118" s="262">
        <v>5881</v>
      </c>
      <c r="K118" s="270">
        <v>5395</v>
      </c>
      <c r="L118" s="270">
        <v>4115</v>
      </c>
      <c r="M118" s="270">
        <v>6117</v>
      </c>
      <c r="N118" s="270">
        <v>6118</v>
      </c>
    </row>
    <row r="119" spans="1:14" ht="14.85" customHeight="1">
      <c r="A119" s="20" t="s">
        <v>142</v>
      </c>
      <c r="B119" s="21"/>
      <c r="C119" s="21"/>
      <c r="D119" s="21"/>
      <c r="E119" s="21"/>
      <c r="F119" s="50" t="s">
        <v>143</v>
      </c>
      <c r="G119" s="262">
        <v>7365</v>
      </c>
      <c r="H119" s="262">
        <v>6608</v>
      </c>
      <c r="I119" s="262">
        <v>7133</v>
      </c>
      <c r="J119" s="262">
        <v>6174</v>
      </c>
      <c r="K119" s="270">
        <v>7403</v>
      </c>
      <c r="L119" s="270">
        <v>6073</v>
      </c>
      <c r="M119" s="270">
        <v>7841</v>
      </c>
      <c r="N119" s="270">
        <v>6019</v>
      </c>
    </row>
    <row r="120" spans="1:14" ht="14.85" customHeight="1">
      <c r="A120" s="20"/>
      <c r="B120" s="21"/>
      <c r="C120" s="21"/>
      <c r="D120" s="21"/>
      <c r="E120" s="21"/>
      <c r="F120" s="50"/>
      <c r="G120" s="262"/>
      <c r="H120" s="262"/>
      <c r="I120" s="262"/>
      <c r="J120" s="262"/>
      <c r="K120" s="270"/>
      <c r="L120" s="262"/>
      <c r="M120" s="262"/>
      <c r="N120" s="262"/>
    </row>
    <row r="121" spans="1:14" ht="14.85" customHeight="1">
      <c r="A121" s="20" t="s">
        <v>144</v>
      </c>
      <c r="B121" s="21"/>
      <c r="C121" s="21"/>
      <c r="D121" s="21"/>
      <c r="E121" s="21"/>
      <c r="F121" s="48" t="s">
        <v>145</v>
      </c>
      <c r="G121" s="262">
        <v>5431</v>
      </c>
      <c r="H121" s="262">
        <v>4931</v>
      </c>
      <c r="I121" s="262">
        <v>4511</v>
      </c>
      <c r="J121" s="262">
        <v>5049</v>
      </c>
      <c r="K121" s="270">
        <v>6019</v>
      </c>
      <c r="L121" s="270">
        <v>4958</v>
      </c>
      <c r="M121" s="270">
        <v>4690</v>
      </c>
      <c r="N121" s="270">
        <v>5286</v>
      </c>
    </row>
    <row r="122" spans="1:14" ht="14.85" customHeight="1">
      <c r="A122" s="20" t="s">
        <v>146</v>
      </c>
      <c r="B122" s="21"/>
      <c r="C122" s="21"/>
      <c r="D122" s="21"/>
      <c r="E122" s="21"/>
      <c r="F122" s="50" t="s">
        <v>147</v>
      </c>
      <c r="G122" s="262">
        <v>940</v>
      </c>
      <c r="H122" s="262">
        <v>837</v>
      </c>
      <c r="I122" s="262">
        <v>858</v>
      </c>
      <c r="J122" s="262">
        <v>830</v>
      </c>
      <c r="K122" s="270">
        <v>1072</v>
      </c>
      <c r="L122" s="270">
        <v>708</v>
      </c>
      <c r="M122" s="270">
        <v>1035</v>
      </c>
      <c r="N122" s="270">
        <v>833</v>
      </c>
    </row>
    <row r="123" spans="1:14" ht="14.85" customHeight="1">
      <c r="A123" s="20" t="s">
        <v>148</v>
      </c>
      <c r="B123" s="21"/>
      <c r="C123" s="21"/>
      <c r="D123" s="21"/>
      <c r="E123" s="21"/>
      <c r="F123" s="50" t="s">
        <v>149</v>
      </c>
      <c r="G123" s="262">
        <v>1415</v>
      </c>
      <c r="H123" s="262">
        <v>1116</v>
      </c>
      <c r="I123" s="262">
        <v>1207</v>
      </c>
      <c r="J123" s="262">
        <v>1148</v>
      </c>
      <c r="K123" s="270">
        <v>1615</v>
      </c>
      <c r="L123" s="270">
        <v>1128</v>
      </c>
      <c r="M123" s="270">
        <v>1322</v>
      </c>
      <c r="N123" s="270">
        <v>1234</v>
      </c>
    </row>
    <row r="124" spans="1:14" ht="14.85" customHeight="1">
      <c r="A124" s="20" t="s">
        <v>150</v>
      </c>
      <c r="B124" s="21"/>
      <c r="C124" s="21"/>
      <c r="D124" s="21"/>
      <c r="E124" s="21"/>
      <c r="F124" s="50" t="s">
        <v>151</v>
      </c>
      <c r="G124" s="262">
        <v>3076</v>
      </c>
      <c r="H124" s="262">
        <v>2979</v>
      </c>
      <c r="I124" s="262">
        <v>2445</v>
      </c>
      <c r="J124" s="262">
        <v>3071</v>
      </c>
      <c r="K124" s="270">
        <v>3332</v>
      </c>
      <c r="L124" s="270">
        <v>3121</v>
      </c>
      <c r="M124" s="270">
        <v>2333</v>
      </c>
      <c r="N124" s="270">
        <v>3219</v>
      </c>
    </row>
    <row r="125" spans="1:14" ht="14.85" customHeight="1">
      <c r="A125" s="20"/>
      <c r="B125" s="21"/>
      <c r="C125" s="21"/>
      <c r="D125" s="21"/>
      <c r="E125" s="21"/>
      <c r="F125" s="50"/>
      <c r="G125" s="262"/>
      <c r="H125" s="262"/>
      <c r="I125" s="262"/>
      <c r="J125" s="262"/>
      <c r="K125" s="270"/>
      <c r="L125" s="262"/>
      <c r="M125" s="262"/>
      <c r="N125" s="262"/>
    </row>
    <row r="126" spans="1:14" ht="14.85" customHeight="1">
      <c r="A126" s="20" t="s">
        <v>152</v>
      </c>
      <c r="B126" s="21"/>
      <c r="C126" s="21"/>
      <c r="D126" s="21"/>
      <c r="E126" s="21"/>
      <c r="F126" s="48" t="s">
        <v>153</v>
      </c>
      <c r="G126" s="262">
        <v>3564</v>
      </c>
      <c r="H126" s="262">
        <v>2933</v>
      </c>
      <c r="I126" s="262">
        <v>2800</v>
      </c>
      <c r="J126" s="262">
        <v>2569</v>
      </c>
      <c r="K126" s="270">
        <v>4565</v>
      </c>
      <c r="L126" s="270">
        <v>2628</v>
      </c>
      <c r="M126" s="270">
        <v>3086</v>
      </c>
      <c r="N126" s="270">
        <v>2656</v>
      </c>
    </row>
    <row r="127" spans="1:14" ht="14.85" customHeight="1">
      <c r="A127" s="20"/>
      <c r="B127" s="21"/>
      <c r="C127" s="21"/>
      <c r="D127" s="21"/>
      <c r="E127" s="21"/>
      <c r="F127" s="48"/>
      <c r="G127" s="262"/>
      <c r="H127" s="262"/>
      <c r="I127" s="262"/>
      <c r="J127" s="262"/>
      <c r="K127" s="270"/>
      <c r="L127" s="262"/>
      <c r="M127" s="262"/>
      <c r="N127" s="262"/>
    </row>
    <row r="128" spans="1:14" ht="14.85" customHeight="1">
      <c r="A128" s="20" t="s">
        <v>154</v>
      </c>
      <c r="B128" s="21"/>
      <c r="C128" s="21"/>
      <c r="D128" s="21"/>
      <c r="E128" s="21"/>
      <c r="F128" s="48" t="s">
        <v>155</v>
      </c>
      <c r="G128" s="262">
        <v>9424</v>
      </c>
      <c r="H128" s="262">
        <v>11866</v>
      </c>
      <c r="I128" s="262">
        <v>9255</v>
      </c>
      <c r="J128" s="262">
        <v>10012</v>
      </c>
      <c r="K128" s="270">
        <v>12223</v>
      </c>
      <c r="L128" s="270">
        <v>14409</v>
      </c>
      <c r="M128" s="270">
        <v>12176</v>
      </c>
      <c r="N128" s="270">
        <v>13223</v>
      </c>
    </row>
    <row r="129" spans="1:14" ht="14.85" customHeight="1">
      <c r="A129" s="20" t="s">
        <v>156</v>
      </c>
      <c r="B129" s="21"/>
      <c r="C129" s="21"/>
      <c r="D129" s="21"/>
      <c r="E129" s="21"/>
      <c r="F129" s="50" t="s">
        <v>157</v>
      </c>
      <c r="G129" s="262">
        <v>8723</v>
      </c>
      <c r="H129" s="262">
        <v>10735</v>
      </c>
      <c r="I129" s="262">
        <v>8870</v>
      </c>
      <c r="J129" s="262">
        <v>8972</v>
      </c>
      <c r="K129" s="270">
        <v>11262</v>
      </c>
      <c r="L129" s="270">
        <v>12552</v>
      </c>
      <c r="M129" s="270">
        <v>11598</v>
      </c>
      <c r="N129" s="270">
        <v>11192</v>
      </c>
    </row>
    <row r="130" spans="1:14" ht="14.85" customHeight="1">
      <c r="A130" s="20" t="s">
        <v>158</v>
      </c>
      <c r="B130" s="21"/>
      <c r="C130" s="21"/>
      <c r="D130" s="21"/>
      <c r="E130" s="21"/>
      <c r="F130" s="50" t="s">
        <v>159</v>
      </c>
      <c r="G130" s="262">
        <v>701</v>
      </c>
      <c r="H130" s="262">
        <v>1130</v>
      </c>
      <c r="I130" s="262">
        <v>385</v>
      </c>
      <c r="J130" s="262">
        <v>1040</v>
      </c>
      <c r="K130" s="270">
        <v>961</v>
      </c>
      <c r="L130" s="270">
        <v>1857</v>
      </c>
      <c r="M130" s="270">
        <v>578</v>
      </c>
      <c r="N130" s="270">
        <v>2030</v>
      </c>
    </row>
    <row r="131" spans="1:14" ht="14.85" customHeight="1">
      <c r="A131" s="30" t="s">
        <v>160</v>
      </c>
      <c r="B131" s="31"/>
      <c r="C131" s="31"/>
      <c r="D131" s="31"/>
      <c r="E131" s="32" t="s">
        <v>161</v>
      </c>
      <c r="F131" s="33"/>
      <c r="G131" s="271">
        <v>20025</v>
      </c>
      <c r="H131" s="271">
        <v>24954</v>
      </c>
      <c r="I131" s="271">
        <v>24948</v>
      </c>
      <c r="J131" s="271">
        <v>29821</v>
      </c>
      <c r="K131" s="272">
        <v>22509</v>
      </c>
      <c r="L131" s="272">
        <v>21187</v>
      </c>
      <c r="M131" s="272">
        <v>29208</v>
      </c>
      <c r="N131" s="272">
        <v>40784</v>
      </c>
    </row>
    <row r="132" spans="1:14" ht="14.85" customHeight="1">
      <c r="A132" s="28"/>
      <c r="B132" s="29"/>
      <c r="C132" s="29"/>
      <c r="D132" s="29"/>
      <c r="E132" s="29"/>
      <c r="F132" s="27"/>
      <c r="G132" s="263"/>
      <c r="H132" s="263"/>
      <c r="I132" s="263"/>
      <c r="J132" s="263"/>
      <c r="K132" s="265"/>
      <c r="L132" s="263"/>
      <c r="M132" s="263"/>
      <c r="N132" s="263"/>
    </row>
    <row r="133" spans="1:14" ht="14.85" customHeight="1">
      <c r="A133" s="20" t="s">
        <v>162</v>
      </c>
      <c r="B133" s="21"/>
      <c r="C133" s="21"/>
      <c r="D133" s="21"/>
      <c r="E133" s="21"/>
      <c r="F133" s="48" t="s">
        <v>163</v>
      </c>
      <c r="G133" s="263">
        <v>15917</v>
      </c>
      <c r="H133" s="263">
        <v>15959</v>
      </c>
      <c r="I133" s="263">
        <v>20755</v>
      </c>
      <c r="J133" s="263">
        <v>28549</v>
      </c>
      <c r="K133" s="265">
        <v>16583</v>
      </c>
      <c r="L133" s="265">
        <v>20815</v>
      </c>
      <c r="M133" s="265">
        <v>23167</v>
      </c>
      <c r="N133" s="265">
        <v>39794</v>
      </c>
    </row>
    <row r="134" spans="1:14" ht="14.85" customHeight="1">
      <c r="A134" s="20"/>
      <c r="B134" s="21"/>
      <c r="C134" s="21"/>
      <c r="D134" s="21"/>
      <c r="E134" s="21"/>
      <c r="F134" s="48"/>
      <c r="G134" s="263"/>
      <c r="H134" s="263"/>
      <c r="I134" s="263"/>
      <c r="J134" s="263"/>
      <c r="K134" s="265"/>
      <c r="L134" s="263"/>
      <c r="M134" s="263"/>
      <c r="N134" s="263"/>
    </row>
    <row r="135" spans="1:14" ht="14.85" customHeight="1">
      <c r="A135" s="20" t="s">
        <v>164</v>
      </c>
      <c r="B135" s="21"/>
      <c r="C135" s="21"/>
      <c r="D135" s="21"/>
      <c r="E135" s="21"/>
      <c r="F135" s="48" t="s">
        <v>165</v>
      </c>
      <c r="G135" s="263">
        <v>4108</v>
      </c>
      <c r="H135" s="263">
        <v>8995</v>
      </c>
      <c r="I135" s="263">
        <v>4193</v>
      </c>
      <c r="J135" s="263">
        <v>1272</v>
      </c>
      <c r="K135" s="265">
        <v>5926</v>
      </c>
      <c r="L135" s="265">
        <v>372</v>
      </c>
      <c r="M135" s="265">
        <v>6041</v>
      </c>
      <c r="N135" s="265">
        <v>990</v>
      </c>
    </row>
    <row r="136" spans="1:14" ht="14.85" customHeight="1">
      <c r="A136" s="20" t="s">
        <v>166</v>
      </c>
      <c r="B136" s="21"/>
      <c r="C136" s="21"/>
      <c r="D136" s="21"/>
      <c r="E136" s="21"/>
      <c r="F136" s="50" t="s">
        <v>167</v>
      </c>
      <c r="G136" s="263">
        <v>1312</v>
      </c>
      <c r="H136" s="263">
        <v>107</v>
      </c>
      <c r="I136" s="263">
        <v>3957</v>
      </c>
      <c r="J136" s="263">
        <v>303</v>
      </c>
      <c r="K136" s="265">
        <v>1999</v>
      </c>
      <c r="L136" s="265">
        <v>68</v>
      </c>
      <c r="M136" s="265">
        <v>5883</v>
      </c>
      <c r="N136" s="265">
        <v>28</v>
      </c>
    </row>
    <row r="137" spans="1:14" ht="14.85" customHeight="1">
      <c r="A137" s="20" t="s">
        <v>168</v>
      </c>
      <c r="B137" s="21"/>
      <c r="C137" s="21"/>
      <c r="D137" s="21"/>
      <c r="E137" s="21"/>
      <c r="F137" s="50" t="s">
        <v>169</v>
      </c>
      <c r="G137" s="263">
        <v>2796</v>
      </c>
      <c r="H137" s="263">
        <v>8888</v>
      </c>
      <c r="I137" s="263">
        <v>236</v>
      </c>
      <c r="J137" s="263">
        <v>969</v>
      </c>
      <c r="K137" s="265">
        <v>3927</v>
      </c>
      <c r="L137" s="265">
        <v>304</v>
      </c>
      <c r="M137" s="265">
        <v>158</v>
      </c>
      <c r="N137" s="265">
        <v>962</v>
      </c>
    </row>
    <row r="138" spans="1:14" ht="14.85" customHeight="1">
      <c r="A138" s="20"/>
      <c r="B138" s="21"/>
      <c r="C138" s="21"/>
      <c r="D138" s="21"/>
      <c r="E138" s="21"/>
      <c r="F138" s="50"/>
      <c r="G138" s="263"/>
      <c r="H138" s="263"/>
      <c r="I138" s="263"/>
      <c r="J138" s="263"/>
      <c r="K138" s="265"/>
      <c r="L138" s="263"/>
      <c r="M138" s="263"/>
      <c r="N138" s="263"/>
    </row>
    <row r="139" spans="1:14" ht="14.85" customHeight="1">
      <c r="A139" s="30" t="s">
        <v>170</v>
      </c>
      <c r="B139" s="31"/>
      <c r="C139" s="31"/>
      <c r="D139" s="31"/>
      <c r="E139" s="32" t="s">
        <v>171</v>
      </c>
      <c r="F139" s="33"/>
      <c r="G139" s="271">
        <v>21489</v>
      </c>
      <c r="H139" s="271">
        <v>23474</v>
      </c>
      <c r="I139" s="271">
        <v>21603</v>
      </c>
      <c r="J139" s="271">
        <v>22678</v>
      </c>
      <c r="K139" s="272">
        <v>22411</v>
      </c>
      <c r="L139" s="272">
        <v>26661</v>
      </c>
      <c r="M139" s="272">
        <v>22618</v>
      </c>
      <c r="N139" s="272">
        <v>25726</v>
      </c>
    </row>
    <row r="140" spans="1:14" ht="14.85" customHeight="1">
      <c r="A140" s="28"/>
      <c r="B140" s="29"/>
      <c r="C140" s="29"/>
      <c r="D140" s="29"/>
      <c r="E140" s="29"/>
      <c r="F140" s="27"/>
      <c r="G140" s="263"/>
      <c r="H140" s="263"/>
      <c r="I140" s="263"/>
      <c r="J140" s="263"/>
      <c r="K140" s="265"/>
      <c r="L140" s="263"/>
      <c r="M140" s="263"/>
      <c r="N140" s="263"/>
    </row>
    <row r="141" spans="1:14" ht="14.85" customHeight="1">
      <c r="A141" s="20" t="s">
        <v>172</v>
      </c>
      <c r="B141" s="21"/>
      <c r="C141" s="21"/>
      <c r="D141" s="21"/>
      <c r="E141" s="21"/>
      <c r="F141" s="48" t="s">
        <v>173</v>
      </c>
      <c r="G141" s="263">
        <v>9189</v>
      </c>
      <c r="H141" s="263">
        <v>11969</v>
      </c>
      <c r="I141" s="263">
        <v>9385</v>
      </c>
      <c r="J141" s="263">
        <v>10325</v>
      </c>
      <c r="K141" s="265">
        <v>9407</v>
      </c>
      <c r="L141" s="265">
        <v>13129</v>
      </c>
      <c r="M141" s="265">
        <v>9775</v>
      </c>
      <c r="N141" s="265">
        <v>11373</v>
      </c>
    </row>
    <row r="142" spans="1:14" ht="14.85" customHeight="1">
      <c r="A142" s="20" t="s">
        <v>174</v>
      </c>
      <c r="B142" s="21"/>
      <c r="C142" s="21"/>
      <c r="D142" s="21"/>
      <c r="E142" s="21"/>
      <c r="F142" s="48" t="s">
        <v>175</v>
      </c>
      <c r="G142" s="263">
        <v>6645</v>
      </c>
      <c r="H142" s="263">
        <v>6047</v>
      </c>
      <c r="I142" s="263">
        <v>6358</v>
      </c>
      <c r="J142" s="263">
        <v>7223</v>
      </c>
      <c r="K142" s="265">
        <v>6911</v>
      </c>
      <c r="L142" s="265">
        <v>7386</v>
      </c>
      <c r="M142" s="265">
        <v>7126</v>
      </c>
      <c r="N142" s="265">
        <v>8680</v>
      </c>
    </row>
    <row r="143" spans="1:14" ht="14.85" customHeight="1">
      <c r="A143" s="20" t="s">
        <v>176</v>
      </c>
      <c r="B143" s="21"/>
      <c r="C143" s="21"/>
      <c r="D143" s="21"/>
      <c r="E143" s="21"/>
      <c r="F143" s="48" t="s">
        <v>177</v>
      </c>
      <c r="G143" s="263">
        <v>535</v>
      </c>
      <c r="H143" s="263">
        <v>439</v>
      </c>
      <c r="I143" s="263">
        <v>370</v>
      </c>
      <c r="J143" s="263">
        <v>338</v>
      </c>
      <c r="K143" s="265">
        <v>334</v>
      </c>
      <c r="L143" s="265">
        <v>523</v>
      </c>
      <c r="M143" s="265">
        <v>99</v>
      </c>
      <c r="N143" s="265">
        <v>225</v>
      </c>
    </row>
    <row r="144" spans="1:14" ht="14.85" customHeight="1">
      <c r="A144" s="20" t="s">
        <v>178</v>
      </c>
      <c r="B144" s="21"/>
      <c r="C144" s="21"/>
      <c r="D144" s="21"/>
      <c r="E144" s="21"/>
      <c r="F144" s="48" t="s">
        <v>179</v>
      </c>
      <c r="G144" s="263">
        <v>5120</v>
      </c>
      <c r="H144" s="263">
        <v>5019</v>
      </c>
      <c r="I144" s="263">
        <v>5490</v>
      </c>
      <c r="J144" s="263">
        <v>4792</v>
      </c>
      <c r="K144" s="265">
        <v>5759</v>
      </c>
      <c r="L144" s="265">
        <v>5622</v>
      </c>
      <c r="M144" s="265">
        <v>5617</v>
      </c>
      <c r="N144" s="265">
        <v>5447</v>
      </c>
    </row>
    <row r="145" spans="1:14" ht="14.85" customHeight="1">
      <c r="A145" s="20"/>
      <c r="B145" s="21"/>
      <c r="C145" s="21"/>
      <c r="D145" s="21"/>
      <c r="E145" s="21"/>
      <c r="F145" s="27"/>
      <c r="G145" s="263"/>
      <c r="H145" s="263"/>
      <c r="I145" s="263"/>
      <c r="J145" s="263"/>
      <c r="K145" s="265"/>
      <c r="L145" s="263"/>
      <c r="M145" s="263"/>
      <c r="N145" s="263"/>
    </row>
    <row r="146" spans="1:14" ht="14.85" customHeight="1">
      <c r="A146" s="30" t="s">
        <v>180</v>
      </c>
      <c r="B146" s="31"/>
      <c r="C146" s="31"/>
      <c r="D146" s="31"/>
      <c r="E146" s="32" t="s">
        <v>181</v>
      </c>
      <c r="F146" s="33"/>
      <c r="G146" s="271">
        <v>6320</v>
      </c>
      <c r="H146" s="271">
        <v>7550</v>
      </c>
      <c r="I146" s="271">
        <v>7996</v>
      </c>
      <c r="J146" s="271">
        <v>6258</v>
      </c>
      <c r="K146" s="272">
        <v>7166</v>
      </c>
      <c r="L146" s="272">
        <v>8411</v>
      </c>
      <c r="M146" s="272">
        <v>9932</v>
      </c>
      <c r="N146" s="272">
        <v>6397</v>
      </c>
    </row>
    <row r="147" spans="1:14" ht="14.85" customHeight="1">
      <c r="A147" s="28"/>
      <c r="B147" s="29"/>
      <c r="C147" s="29"/>
      <c r="D147" s="29"/>
      <c r="E147" s="29"/>
      <c r="F147" s="24"/>
      <c r="G147" s="263"/>
      <c r="H147" s="263"/>
      <c r="I147" s="263"/>
      <c r="J147" s="263"/>
      <c r="K147" s="265"/>
      <c r="L147" s="263"/>
      <c r="M147" s="263"/>
      <c r="N147" s="263"/>
    </row>
    <row r="148" spans="1:14" ht="14.85" customHeight="1">
      <c r="A148" s="20" t="s">
        <v>182</v>
      </c>
      <c r="B148" s="21"/>
      <c r="C148" s="21"/>
      <c r="D148" s="21"/>
      <c r="E148" s="21"/>
      <c r="F148" s="48" t="s">
        <v>183</v>
      </c>
      <c r="G148" s="263">
        <v>1021</v>
      </c>
      <c r="H148" s="263">
        <v>709</v>
      </c>
      <c r="I148" s="263">
        <v>1469</v>
      </c>
      <c r="J148" s="263">
        <v>603</v>
      </c>
      <c r="K148" s="265">
        <v>1278</v>
      </c>
      <c r="L148" s="265">
        <v>984</v>
      </c>
      <c r="M148" s="265">
        <v>2080</v>
      </c>
      <c r="N148" s="265">
        <v>472</v>
      </c>
    </row>
    <row r="149" spans="1:14" ht="14.85" customHeight="1">
      <c r="A149" s="20" t="s">
        <v>184</v>
      </c>
      <c r="B149" s="21"/>
      <c r="C149" s="21"/>
      <c r="D149" s="21"/>
      <c r="E149" s="21"/>
      <c r="F149" s="50" t="s">
        <v>185</v>
      </c>
      <c r="G149" s="263">
        <v>354</v>
      </c>
      <c r="H149" s="263">
        <v>214</v>
      </c>
      <c r="I149" s="263">
        <v>518</v>
      </c>
      <c r="J149" s="263">
        <v>374</v>
      </c>
      <c r="K149" s="265">
        <v>247</v>
      </c>
      <c r="L149" s="265">
        <v>157</v>
      </c>
      <c r="M149" s="265">
        <v>661</v>
      </c>
      <c r="N149" s="265">
        <v>406</v>
      </c>
    </row>
    <row r="150" spans="1:14" ht="14.85" customHeight="1">
      <c r="A150" s="20" t="s">
        <v>186</v>
      </c>
      <c r="B150" s="21"/>
      <c r="C150" s="21"/>
      <c r="D150" s="21"/>
      <c r="E150" s="21"/>
      <c r="F150" s="50" t="s">
        <v>187</v>
      </c>
      <c r="G150" s="263">
        <v>0</v>
      </c>
      <c r="H150" s="263">
        <v>45</v>
      </c>
      <c r="I150" s="263">
        <v>0</v>
      </c>
      <c r="J150" s="263">
        <v>207</v>
      </c>
      <c r="K150" s="265">
        <v>0</v>
      </c>
      <c r="L150" s="265">
        <v>4</v>
      </c>
      <c r="M150" s="265">
        <v>0</v>
      </c>
      <c r="N150" s="265">
        <v>21</v>
      </c>
    </row>
    <row r="151" spans="1:14" ht="14.85" customHeight="1">
      <c r="A151" s="20" t="s">
        <v>188</v>
      </c>
      <c r="B151" s="21"/>
      <c r="C151" s="21"/>
      <c r="D151" s="21"/>
      <c r="E151" s="21"/>
      <c r="F151" s="50" t="s">
        <v>189</v>
      </c>
      <c r="G151" s="263">
        <v>667</v>
      </c>
      <c r="H151" s="263">
        <v>450</v>
      </c>
      <c r="I151" s="263">
        <v>951</v>
      </c>
      <c r="J151" s="263">
        <v>22</v>
      </c>
      <c r="K151" s="265">
        <v>1031</v>
      </c>
      <c r="L151" s="265">
        <v>823</v>
      </c>
      <c r="M151" s="265">
        <v>1418</v>
      </c>
      <c r="N151" s="265">
        <v>45</v>
      </c>
    </row>
    <row r="152" spans="1:14" ht="14.85" customHeight="1">
      <c r="A152" s="20"/>
      <c r="B152" s="21"/>
      <c r="C152" s="21"/>
      <c r="D152" s="21"/>
      <c r="E152" s="21"/>
      <c r="F152" s="50"/>
      <c r="G152" s="263"/>
      <c r="H152" s="263"/>
      <c r="I152" s="263"/>
      <c r="J152" s="263"/>
      <c r="K152" s="265"/>
      <c r="L152" s="263"/>
      <c r="M152" s="263"/>
      <c r="N152" s="263"/>
    </row>
    <row r="153" spans="1:14" ht="14.85" customHeight="1">
      <c r="A153" s="20" t="s">
        <v>190</v>
      </c>
      <c r="B153" s="21"/>
      <c r="C153" s="21"/>
      <c r="D153" s="21"/>
      <c r="E153" s="21"/>
      <c r="F153" s="48" t="s">
        <v>191</v>
      </c>
      <c r="G153" s="263">
        <v>113</v>
      </c>
      <c r="H153" s="263">
        <v>145</v>
      </c>
      <c r="I153" s="263">
        <v>334</v>
      </c>
      <c r="J153" s="263">
        <v>289</v>
      </c>
      <c r="K153" s="265">
        <v>96</v>
      </c>
      <c r="L153" s="265">
        <v>100</v>
      </c>
      <c r="M153" s="265">
        <v>284</v>
      </c>
      <c r="N153" s="265">
        <v>281</v>
      </c>
    </row>
    <row r="154" spans="1:14" ht="14.85" customHeight="1">
      <c r="A154" s="20" t="s">
        <v>192</v>
      </c>
      <c r="B154" s="21"/>
      <c r="C154" s="21"/>
      <c r="D154" s="21"/>
      <c r="E154" s="21"/>
      <c r="F154" s="48" t="s">
        <v>193</v>
      </c>
      <c r="G154" s="263">
        <v>50</v>
      </c>
      <c r="H154" s="263">
        <v>970</v>
      </c>
      <c r="I154" s="263">
        <v>136</v>
      </c>
      <c r="J154" s="263">
        <v>531</v>
      </c>
      <c r="K154" s="265">
        <v>74</v>
      </c>
      <c r="L154" s="265">
        <v>871</v>
      </c>
      <c r="M154" s="265">
        <v>191</v>
      </c>
      <c r="N154" s="265">
        <v>586</v>
      </c>
    </row>
    <row r="155" spans="1:14" ht="14.85" customHeight="1">
      <c r="A155" s="20" t="s">
        <v>194</v>
      </c>
      <c r="B155" s="21"/>
      <c r="C155" s="21"/>
      <c r="D155" s="21"/>
      <c r="E155" s="21"/>
      <c r="F155" s="48" t="s">
        <v>195</v>
      </c>
      <c r="G155" s="263">
        <v>1656</v>
      </c>
      <c r="H155" s="263">
        <v>2108</v>
      </c>
      <c r="I155" s="263">
        <v>2566</v>
      </c>
      <c r="J155" s="263">
        <v>1342</v>
      </c>
      <c r="K155" s="265">
        <v>2011</v>
      </c>
      <c r="L155" s="265">
        <v>2594</v>
      </c>
      <c r="M155" s="265">
        <v>3413</v>
      </c>
      <c r="N155" s="265">
        <v>1465</v>
      </c>
    </row>
    <row r="156" spans="1:14" ht="14.85" customHeight="1">
      <c r="A156" s="20" t="s">
        <v>196</v>
      </c>
      <c r="B156" s="21"/>
      <c r="C156" s="21"/>
      <c r="D156" s="21"/>
      <c r="E156" s="21"/>
      <c r="F156" s="48" t="s">
        <v>197</v>
      </c>
      <c r="G156" s="263">
        <v>3251</v>
      </c>
      <c r="H156" s="263">
        <v>3357</v>
      </c>
      <c r="I156" s="263">
        <v>3367</v>
      </c>
      <c r="J156" s="263">
        <v>3321</v>
      </c>
      <c r="K156" s="265">
        <v>3444</v>
      </c>
      <c r="L156" s="265">
        <v>3566</v>
      </c>
      <c r="M156" s="265">
        <v>3823</v>
      </c>
      <c r="N156" s="265">
        <v>3348</v>
      </c>
    </row>
    <row r="157" spans="1:14" ht="14.85" customHeight="1">
      <c r="A157" s="20" t="s">
        <v>198</v>
      </c>
      <c r="B157" s="21"/>
      <c r="C157" s="21"/>
      <c r="D157" s="21"/>
      <c r="E157" s="21"/>
      <c r="F157" s="48" t="s">
        <v>199</v>
      </c>
      <c r="G157" s="263">
        <v>229</v>
      </c>
      <c r="H157" s="263">
        <v>260</v>
      </c>
      <c r="I157" s="263">
        <v>124</v>
      </c>
      <c r="J157" s="263">
        <v>172</v>
      </c>
      <c r="K157" s="265">
        <v>262</v>
      </c>
      <c r="L157" s="265">
        <v>297</v>
      </c>
      <c r="M157" s="265">
        <v>141</v>
      </c>
      <c r="N157" s="265">
        <v>246</v>
      </c>
    </row>
    <row r="158" spans="1:14" ht="14.85" customHeight="1">
      <c r="A158" s="20"/>
      <c r="B158" s="21"/>
      <c r="C158" s="21"/>
      <c r="D158" s="21"/>
      <c r="E158" s="21"/>
      <c r="F158" s="27"/>
      <c r="G158" s="263"/>
      <c r="H158" s="263"/>
      <c r="I158" s="263"/>
      <c r="J158" s="263"/>
      <c r="K158" s="266"/>
      <c r="L158" s="263"/>
      <c r="M158" s="263"/>
      <c r="N158" s="263"/>
    </row>
    <row r="159" spans="1:14" ht="14.85" customHeight="1">
      <c r="A159" s="30">
        <v>5</v>
      </c>
      <c r="B159" s="31"/>
      <c r="C159" s="31"/>
      <c r="D159" s="31"/>
      <c r="E159" s="32" t="s">
        <v>200</v>
      </c>
      <c r="F159" s="33"/>
      <c r="G159" s="271">
        <v>4100</v>
      </c>
      <c r="H159" s="271">
        <v>4928</v>
      </c>
      <c r="I159" s="271">
        <v>4289</v>
      </c>
      <c r="J159" s="271">
        <v>5198</v>
      </c>
      <c r="K159" s="271">
        <v>4899</v>
      </c>
      <c r="L159" s="271">
        <v>6836</v>
      </c>
      <c r="M159" s="271">
        <v>5281</v>
      </c>
      <c r="N159" s="271">
        <v>6307</v>
      </c>
    </row>
    <row r="160" spans="1:14" ht="14.85" customHeight="1">
      <c r="A160" s="28"/>
      <c r="B160" s="29"/>
      <c r="C160" s="29"/>
      <c r="D160" s="29"/>
      <c r="E160" s="29"/>
      <c r="F160" s="27"/>
      <c r="G160" s="263"/>
      <c r="H160" s="263"/>
      <c r="I160" s="263"/>
      <c r="J160" s="263"/>
      <c r="K160" s="263"/>
      <c r="L160" s="263"/>
      <c r="M160" s="263"/>
      <c r="N160" s="263"/>
    </row>
    <row r="161" spans="1:14" ht="14.85" customHeight="1">
      <c r="A161" s="20" t="s">
        <v>201</v>
      </c>
      <c r="B161" s="21"/>
      <c r="C161" s="21"/>
      <c r="D161" s="21"/>
      <c r="E161" s="21"/>
      <c r="F161" s="48" t="s">
        <v>202</v>
      </c>
      <c r="G161" s="263">
        <v>0</v>
      </c>
      <c r="H161" s="263">
        <v>0</v>
      </c>
      <c r="I161" s="263">
        <v>0</v>
      </c>
      <c r="J161" s="263">
        <v>0</v>
      </c>
      <c r="K161" s="263">
        <v>0</v>
      </c>
      <c r="L161" s="263">
        <v>0</v>
      </c>
      <c r="M161" s="263">
        <v>0</v>
      </c>
      <c r="N161" s="263">
        <v>0</v>
      </c>
    </row>
    <row r="162" spans="1:14" ht="14.85" customHeight="1">
      <c r="A162" s="20"/>
      <c r="B162" s="21"/>
      <c r="C162" s="21"/>
      <c r="D162" s="21"/>
      <c r="E162" s="21"/>
      <c r="F162" s="48"/>
      <c r="G162" s="263"/>
      <c r="H162" s="263"/>
      <c r="I162" s="263"/>
      <c r="J162" s="263"/>
      <c r="K162" s="263"/>
      <c r="L162" s="263"/>
      <c r="M162" s="263"/>
      <c r="N162" s="263"/>
    </row>
    <row r="163" spans="1:14" ht="14.85" customHeight="1">
      <c r="A163" s="20" t="s">
        <v>203</v>
      </c>
      <c r="B163" s="21"/>
      <c r="C163" s="21"/>
      <c r="D163" s="21"/>
      <c r="E163" s="21"/>
      <c r="F163" s="48" t="s">
        <v>204</v>
      </c>
      <c r="G163" s="263">
        <v>1581</v>
      </c>
      <c r="H163" s="263">
        <v>2218</v>
      </c>
      <c r="I163" s="263">
        <v>1704</v>
      </c>
      <c r="J163" s="263">
        <v>2054</v>
      </c>
      <c r="K163" s="263">
        <v>1933</v>
      </c>
      <c r="L163" s="263">
        <v>3407</v>
      </c>
      <c r="M163" s="263">
        <v>2193</v>
      </c>
      <c r="N163" s="263">
        <v>2530</v>
      </c>
    </row>
    <row r="164" spans="1:14" ht="14.85" customHeight="1">
      <c r="A164" s="20" t="s">
        <v>205</v>
      </c>
      <c r="B164" s="21"/>
      <c r="C164" s="21"/>
      <c r="D164" s="21"/>
      <c r="E164" s="21"/>
      <c r="F164" s="394" t="s">
        <v>658</v>
      </c>
      <c r="G164" s="263">
        <v>416</v>
      </c>
      <c r="H164" s="263">
        <v>498</v>
      </c>
      <c r="I164" s="263">
        <v>333</v>
      </c>
      <c r="J164" s="263">
        <v>872</v>
      </c>
      <c r="K164" s="263">
        <v>619</v>
      </c>
      <c r="L164" s="263">
        <v>560</v>
      </c>
      <c r="M164" s="263">
        <v>480</v>
      </c>
      <c r="N164" s="263">
        <v>822</v>
      </c>
    </row>
    <row r="165" spans="1:14" ht="14.85" customHeight="1">
      <c r="A165" s="20" t="s">
        <v>206</v>
      </c>
      <c r="B165" s="21"/>
      <c r="C165" s="21"/>
      <c r="D165" s="21"/>
      <c r="E165" s="21"/>
      <c r="F165" s="394" t="s">
        <v>659</v>
      </c>
      <c r="G165" s="263">
        <v>1093</v>
      </c>
      <c r="H165" s="263">
        <v>955</v>
      </c>
      <c r="I165" s="263">
        <v>1153</v>
      </c>
      <c r="J165" s="263">
        <v>1026</v>
      </c>
      <c r="K165" s="263">
        <v>1202</v>
      </c>
      <c r="L165" s="263">
        <v>1464</v>
      </c>
      <c r="M165" s="263">
        <v>1385</v>
      </c>
      <c r="N165" s="263">
        <v>1487</v>
      </c>
    </row>
    <row r="166" spans="1:14" ht="14.85" customHeight="1">
      <c r="A166" s="20" t="s">
        <v>207</v>
      </c>
      <c r="B166" s="21"/>
      <c r="C166" s="21"/>
      <c r="D166" s="21"/>
      <c r="E166" s="21"/>
      <c r="F166" s="50" t="s">
        <v>208</v>
      </c>
      <c r="G166" s="263">
        <v>72</v>
      </c>
      <c r="H166" s="263">
        <v>765</v>
      </c>
      <c r="I166" s="263">
        <v>219</v>
      </c>
      <c r="J166" s="263">
        <v>156</v>
      </c>
      <c r="K166" s="263">
        <v>112</v>
      </c>
      <c r="L166" s="263">
        <v>1382</v>
      </c>
      <c r="M166" s="263">
        <v>328</v>
      </c>
      <c r="N166" s="263">
        <v>221</v>
      </c>
    </row>
    <row r="167" spans="1:14" ht="14.85" customHeight="1">
      <c r="A167" s="20"/>
      <c r="B167" s="21"/>
      <c r="C167" s="21"/>
      <c r="D167" s="21"/>
      <c r="E167" s="21"/>
      <c r="F167" s="50"/>
      <c r="G167" s="263"/>
      <c r="H167" s="263"/>
      <c r="I167" s="263"/>
      <c r="J167" s="263"/>
      <c r="K167" s="263"/>
      <c r="L167" s="263"/>
      <c r="M167" s="263"/>
      <c r="N167" s="263"/>
    </row>
    <row r="168" spans="1:14" ht="14.85" customHeight="1">
      <c r="A168" s="20" t="s">
        <v>209</v>
      </c>
      <c r="B168" s="21"/>
      <c r="C168" s="21"/>
      <c r="D168" s="21"/>
      <c r="E168" s="21"/>
      <c r="F168" s="48" t="s">
        <v>210</v>
      </c>
      <c r="G168" s="263">
        <v>872</v>
      </c>
      <c r="H168" s="263">
        <v>888</v>
      </c>
      <c r="I168" s="263">
        <v>926</v>
      </c>
      <c r="J168" s="263">
        <v>891</v>
      </c>
      <c r="K168" s="263">
        <v>1069</v>
      </c>
      <c r="L168" s="263">
        <v>1142</v>
      </c>
      <c r="M168" s="263">
        <v>1327</v>
      </c>
      <c r="N168" s="263">
        <v>1479</v>
      </c>
    </row>
    <row r="169" spans="1:14" ht="14.85" customHeight="1">
      <c r="A169" s="20" t="s">
        <v>211</v>
      </c>
      <c r="B169" s="21"/>
      <c r="C169" s="21"/>
      <c r="D169" s="21"/>
      <c r="E169" s="21"/>
      <c r="F169" s="394" t="s">
        <v>660</v>
      </c>
      <c r="G169" s="263">
        <v>152</v>
      </c>
      <c r="H169" s="263">
        <v>267</v>
      </c>
      <c r="I169" s="263">
        <v>147</v>
      </c>
      <c r="J169" s="263">
        <v>282</v>
      </c>
      <c r="K169" s="263">
        <v>227</v>
      </c>
      <c r="L169" s="263">
        <v>356</v>
      </c>
      <c r="M169" s="263">
        <v>221</v>
      </c>
      <c r="N169" s="263">
        <v>289</v>
      </c>
    </row>
    <row r="170" spans="1:14" ht="14.85" customHeight="1">
      <c r="A170" s="20" t="s">
        <v>212</v>
      </c>
      <c r="B170" s="21"/>
      <c r="C170" s="21"/>
      <c r="D170" s="21"/>
      <c r="E170" s="21"/>
      <c r="F170" s="394" t="s">
        <v>661</v>
      </c>
      <c r="G170" s="263">
        <v>641</v>
      </c>
      <c r="H170" s="263">
        <v>404</v>
      </c>
      <c r="I170" s="263">
        <v>686</v>
      </c>
      <c r="J170" s="263">
        <v>539</v>
      </c>
      <c r="K170" s="263">
        <v>746</v>
      </c>
      <c r="L170" s="263">
        <v>388</v>
      </c>
      <c r="M170" s="263">
        <v>968</v>
      </c>
      <c r="N170" s="263">
        <v>1050</v>
      </c>
    </row>
    <row r="171" spans="1:14" ht="14.85" customHeight="1">
      <c r="A171" s="20" t="s">
        <v>213</v>
      </c>
      <c r="B171" s="21"/>
      <c r="C171" s="21"/>
      <c r="D171" s="21"/>
      <c r="E171" s="21"/>
      <c r="F171" s="50" t="s">
        <v>214</v>
      </c>
      <c r="G171" s="263">
        <v>80</v>
      </c>
      <c r="H171" s="263">
        <v>218</v>
      </c>
      <c r="I171" s="263">
        <v>92</v>
      </c>
      <c r="J171" s="263">
        <v>70</v>
      </c>
      <c r="K171" s="263">
        <v>96</v>
      </c>
      <c r="L171" s="263">
        <v>399</v>
      </c>
      <c r="M171" s="263">
        <v>138</v>
      </c>
      <c r="N171" s="263">
        <v>140</v>
      </c>
    </row>
    <row r="172" spans="1:14" ht="14.85" customHeight="1">
      <c r="A172" s="20"/>
      <c r="B172" s="21"/>
      <c r="C172" s="21"/>
      <c r="D172" s="21"/>
      <c r="E172" s="21"/>
      <c r="F172" s="50"/>
      <c r="G172" s="263"/>
      <c r="H172" s="263"/>
      <c r="I172" s="263"/>
      <c r="J172" s="263"/>
      <c r="K172" s="263"/>
      <c r="L172" s="263"/>
      <c r="M172" s="263"/>
      <c r="N172" s="263"/>
    </row>
    <row r="173" spans="1:14" ht="14.85" customHeight="1">
      <c r="A173" s="20" t="s">
        <v>215</v>
      </c>
      <c r="B173" s="21"/>
      <c r="C173" s="21"/>
      <c r="D173" s="21"/>
      <c r="E173" s="21"/>
      <c r="F173" s="48" t="s">
        <v>216</v>
      </c>
      <c r="G173" s="263">
        <v>358</v>
      </c>
      <c r="H173" s="263">
        <v>425</v>
      </c>
      <c r="I173" s="263">
        <v>395</v>
      </c>
      <c r="J173" s="263">
        <v>415</v>
      </c>
      <c r="K173" s="263">
        <v>371</v>
      </c>
      <c r="L173" s="263">
        <v>564</v>
      </c>
      <c r="M173" s="263">
        <v>335</v>
      </c>
      <c r="N173" s="263">
        <v>552</v>
      </c>
    </row>
    <row r="174" spans="1:14" ht="14.85" customHeight="1">
      <c r="A174" s="20" t="s">
        <v>217</v>
      </c>
      <c r="B174" s="21"/>
      <c r="C174" s="21"/>
      <c r="D174" s="21"/>
      <c r="E174" s="21"/>
      <c r="F174" s="394" t="s">
        <v>662</v>
      </c>
      <c r="G174" s="263">
        <v>55</v>
      </c>
      <c r="H174" s="263">
        <v>109</v>
      </c>
      <c r="I174" s="263">
        <v>121</v>
      </c>
      <c r="J174" s="263">
        <v>80</v>
      </c>
      <c r="K174" s="263">
        <v>64</v>
      </c>
      <c r="L174" s="263">
        <v>107</v>
      </c>
      <c r="M174" s="263">
        <v>94</v>
      </c>
      <c r="N174" s="263">
        <v>113</v>
      </c>
    </row>
    <row r="175" spans="1:14" ht="14.85" customHeight="1">
      <c r="A175" s="20" t="s">
        <v>218</v>
      </c>
      <c r="B175" s="21"/>
      <c r="C175" s="21"/>
      <c r="D175" s="21"/>
      <c r="E175" s="21"/>
      <c r="F175" s="394" t="s">
        <v>663</v>
      </c>
      <c r="G175" s="263">
        <v>301</v>
      </c>
      <c r="H175" s="263">
        <v>203</v>
      </c>
      <c r="I175" s="263">
        <v>267</v>
      </c>
      <c r="J175" s="263">
        <v>261</v>
      </c>
      <c r="K175" s="263">
        <v>305</v>
      </c>
      <c r="L175" s="263">
        <v>253</v>
      </c>
      <c r="M175" s="263">
        <v>232</v>
      </c>
      <c r="N175" s="263">
        <v>312</v>
      </c>
    </row>
    <row r="176" spans="1:14" ht="14.85" customHeight="1">
      <c r="A176" s="20" t="s">
        <v>219</v>
      </c>
      <c r="B176" s="21"/>
      <c r="C176" s="21"/>
      <c r="D176" s="21"/>
      <c r="E176" s="21"/>
      <c r="F176" s="50" t="s">
        <v>220</v>
      </c>
      <c r="G176" s="263">
        <v>2</v>
      </c>
      <c r="H176" s="263">
        <v>113</v>
      </c>
      <c r="I176" s="263">
        <v>6</v>
      </c>
      <c r="J176" s="263">
        <v>73</v>
      </c>
      <c r="K176" s="263">
        <v>2</v>
      </c>
      <c r="L176" s="263">
        <v>204</v>
      </c>
      <c r="M176" s="263">
        <v>10</v>
      </c>
      <c r="N176" s="263">
        <v>127</v>
      </c>
    </row>
    <row r="177" spans="1:14" ht="14.85" customHeight="1">
      <c r="A177" s="20"/>
      <c r="B177" s="21"/>
      <c r="C177" s="21"/>
      <c r="D177" s="21"/>
      <c r="E177" s="21"/>
      <c r="F177" s="50"/>
      <c r="G177" s="263"/>
      <c r="H177" s="263"/>
      <c r="I177" s="263"/>
      <c r="J177" s="263"/>
      <c r="K177" s="263"/>
      <c r="L177" s="263"/>
      <c r="M177" s="263"/>
      <c r="N177" s="263"/>
    </row>
    <row r="178" spans="1:14" ht="14.85" customHeight="1">
      <c r="A178" s="20" t="s">
        <v>221</v>
      </c>
      <c r="B178" s="21"/>
      <c r="C178" s="21"/>
      <c r="D178" s="21"/>
      <c r="E178" s="21"/>
      <c r="F178" s="48" t="s">
        <v>222</v>
      </c>
      <c r="G178" s="263">
        <v>72</v>
      </c>
      <c r="H178" s="263">
        <v>77</v>
      </c>
      <c r="I178" s="263">
        <v>54</v>
      </c>
      <c r="J178" s="263">
        <v>95</v>
      </c>
      <c r="K178" s="263">
        <v>14</v>
      </c>
      <c r="L178" s="263">
        <v>101</v>
      </c>
      <c r="M178" s="263">
        <v>42</v>
      </c>
      <c r="N178" s="263">
        <v>108</v>
      </c>
    </row>
    <row r="179" spans="1:14" ht="14.85" customHeight="1">
      <c r="A179" s="20" t="s">
        <v>223</v>
      </c>
      <c r="B179" s="21"/>
      <c r="C179" s="21"/>
      <c r="D179" s="21"/>
      <c r="E179" s="21"/>
      <c r="F179" s="48" t="s">
        <v>224</v>
      </c>
      <c r="G179" s="263">
        <v>307</v>
      </c>
      <c r="H179" s="263">
        <v>353</v>
      </c>
      <c r="I179" s="263">
        <v>356</v>
      </c>
      <c r="J179" s="263">
        <v>546</v>
      </c>
      <c r="K179" s="263">
        <v>279</v>
      </c>
      <c r="L179" s="263">
        <v>432</v>
      </c>
      <c r="M179" s="263">
        <v>419</v>
      </c>
      <c r="N179" s="263">
        <v>501</v>
      </c>
    </row>
    <row r="180" spans="1:14" ht="14.85" customHeight="1">
      <c r="A180" s="20" t="s">
        <v>225</v>
      </c>
      <c r="B180" s="21"/>
      <c r="C180" s="21"/>
      <c r="D180" s="21"/>
      <c r="E180" s="21"/>
      <c r="F180" s="48" t="s">
        <v>226</v>
      </c>
      <c r="G180" s="263">
        <v>752</v>
      </c>
      <c r="H180" s="263">
        <v>743</v>
      </c>
      <c r="I180" s="263">
        <v>621</v>
      </c>
      <c r="J180" s="263">
        <v>1036</v>
      </c>
      <c r="K180" s="263">
        <v>995</v>
      </c>
      <c r="L180" s="263">
        <v>935</v>
      </c>
      <c r="M180" s="263">
        <v>615</v>
      </c>
      <c r="N180" s="263">
        <v>1013</v>
      </c>
    </row>
    <row r="181" spans="1:14" ht="14.85" customHeight="1">
      <c r="A181" s="20" t="s">
        <v>227</v>
      </c>
      <c r="B181" s="21"/>
      <c r="C181" s="21"/>
      <c r="D181" s="21"/>
      <c r="E181" s="21"/>
      <c r="F181" s="48" t="s">
        <v>228</v>
      </c>
      <c r="G181" s="263">
        <v>157</v>
      </c>
      <c r="H181" s="263">
        <v>224</v>
      </c>
      <c r="I181" s="263">
        <v>234</v>
      </c>
      <c r="J181" s="263">
        <v>161</v>
      </c>
      <c r="K181" s="263">
        <v>238</v>
      </c>
      <c r="L181" s="263">
        <v>255</v>
      </c>
      <c r="M181" s="263">
        <v>351</v>
      </c>
      <c r="N181" s="263">
        <v>124</v>
      </c>
    </row>
    <row r="182" spans="1:14" ht="14.85" customHeight="1">
      <c r="A182" s="20"/>
      <c r="B182" s="21"/>
      <c r="C182" s="21"/>
      <c r="D182" s="21"/>
      <c r="E182" s="21"/>
      <c r="F182" s="48"/>
      <c r="G182" s="263"/>
      <c r="H182" s="263"/>
      <c r="I182" s="263"/>
      <c r="J182" s="263"/>
      <c r="K182" s="263"/>
      <c r="L182" s="263"/>
      <c r="M182" s="263"/>
      <c r="N182" s="263"/>
    </row>
    <row r="183" spans="1:14" ht="14.85" customHeight="1">
      <c r="A183" s="30" t="s">
        <v>229</v>
      </c>
      <c r="B183" s="31"/>
      <c r="C183" s="31"/>
      <c r="D183" s="31"/>
      <c r="E183" s="32" t="s">
        <v>230</v>
      </c>
      <c r="F183" s="33"/>
      <c r="G183" s="271">
        <v>11641</v>
      </c>
      <c r="H183" s="271">
        <v>10478</v>
      </c>
      <c r="I183" s="271">
        <v>11628</v>
      </c>
      <c r="J183" s="271">
        <v>9549</v>
      </c>
      <c r="K183" s="271">
        <v>13823</v>
      </c>
      <c r="L183" s="271">
        <v>9649</v>
      </c>
      <c r="M183" s="271">
        <v>14023</v>
      </c>
      <c r="N183" s="271">
        <v>9915</v>
      </c>
    </row>
    <row r="184" spans="1:14" ht="14.85" customHeight="1">
      <c r="A184" s="28"/>
      <c r="B184" s="29"/>
      <c r="C184" s="29"/>
      <c r="D184" s="29"/>
      <c r="E184" s="29"/>
      <c r="F184" s="48"/>
      <c r="G184" s="263"/>
      <c r="H184" s="263"/>
      <c r="I184" s="263"/>
      <c r="J184" s="263"/>
      <c r="K184" s="263"/>
      <c r="L184" s="263"/>
      <c r="M184" s="263"/>
      <c r="N184" s="263"/>
    </row>
    <row r="185" spans="1:14" ht="14.85" customHeight="1">
      <c r="A185" s="20" t="s">
        <v>231</v>
      </c>
      <c r="B185" s="21"/>
      <c r="C185" s="21"/>
      <c r="D185" s="21"/>
      <c r="E185" s="21"/>
      <c r="F185" s="48" t="s">
        <v>232</v>
      </c>
      <c r="G185" s="263">
        <v>3547</v>
      </c>
      <c r="H185" s="263">
        <v>1642</v>
      </c>
      <c r="I185" s="263">
        <v>1907</v>
      </c>
      <c r="J185" s="263">
        <v>2500</v>
      </c>
      <c r="K185" s="263">
        <v>4160</v>
      </c>
      <c r="L185" s="263">
        <v>1171</v>
      </c>
      <c r="M185" s="263">
        <v>2025</v>
      </c>
      <c r="N185" s="263">
        <v>2123</v>
      </c>
    </row>
    <row r="186" spans="1:14" ht="14.85" customHeight="1">
      <c r="A186" s="20" t="s">
        <v>233</v>
      </c>
      <c r="B186" s="21"/>
      <c r="C186" s="21"/>
      <c r="D186" s="21"/>
      <c r="E186" s="21"/>
      <c r="F186" s="48" t="s">
        <v>234</v>
      </c>
      <c r="G186" s="263">
        <v>825</v>
      </c>
      <c r="H186" s="263">
        <v>1310</v>
      </c>
      <c r="I186" s="263">
        <v>515</v>
      </c>
      <c r="J186" s="263">
        <v>1358</v>
      </c>
      <c r="K186" s="263">
        <v>953</v>
      </c>
      <c r="L186" s="263">
        <v>1623</v>
      </c>
      <c r="M186" s="263">
        <v>496</v>
      </c>
      <c r="N186" s="263">
        <v>2480</v>
      </c>
    </row>
    <row r="187" spans="1:14" ht="14.85" customHeight="1">
      <c r="A187" s="20" t="s">
        <v>235</v>
      </c>
      <c r="B187" s="21"/>
      <c r="C187" s="21"/>
      <c r="D187" s="21"/>
      <c r="E187" s="21"/>
      <c r="F187" s="48" t="s">
        <v>236</v>
      </c>
      <c r="G187" s="263">
        <v>1742</v>
      </c>
      <c r="H187" s="263">
        <v>3168</v>
      </c>
      <c r="I187" s="263">
        <v>1595</v>
      </c>
      <c r="J187" s="263">
        <v>2012</v>
      </c>
      <c r="K187" s="263">
        <v>1740</v>
      </c>
      <c r="L187" s="263">
        <v>2468</v>
      </c>
      <c r="M187" s="263">
        <v>1920</v>
      </c>
      <c r="N187" s="263">
        <v>1873</v>
      </c>
    </row>
    <row r="188" spans="1:14" ht="14.85" customHeight="1">
      <c r="A188" s="20" t="s">
        <v>237</v>
      </c>
      <c r="B188" s="21"/>
      <c r="C188" s="21"/>
      <c r="D188" s="21"/>
      <c r="E188" s="21"/>
      <c r="F188" s="48" t="s">
        <v>238</v>
      </c>
      <c r="G188" s="263">
        <v>5526</v>
      </c>
      <c r="H188" s="263">
        <v>4358</v>
      </c>
      <c r="I188" s="263">
        <v>7611</v>
      </c>
      <c r="J188" s="263">
        <v>3678</v>
      </c>
      <c r="K188" s="263">
        <v>6971</v>
      </c>
      <c r="L188" s="263">
        <v>4387</v>
      </c>
      <c r="M188" s="263">
        <v>9583</v>
      </c>
      <c r="N188" s="263">
        <v>3440</v>
      </c>
    </row>
    <row r="189" spans="1:14" ht="14.85" customHeight="1">
      <c r="A189" s="30" t="s">
        <v>239</v>
      </c>
      <c r="B189" s="31"/>
      <c r="C189" s="31"/>
      <c r="D189" s="31"/>
      <c r="E189" s="32" t="s">
        <v>381</v>
      </c>
      <c r="F189" s="33"/>
      <c r="G189" s="271">
        <v>94974</v>
      </c>
      <c r="H189" s="271">
        <v>39003</v>
      </c>
      <c r="I189" s="271">
        <v>24952</v>
      </c>
      <c r="J189" s="271">
        <v>23657</v>
      </c>
      <c r="K189" s="271">
        <v>137854</v>
      </c>
      <c r="L189" s="271">
        <v>32888</v>
      </c>
      <c r="M189" s="271">
        <v>31888</v>
      </c>
      <c r="N189" s="271">
        <v>29641</v>
      </c>
    </row>
    <row r="190" spans="1:14" ht="14.85" customHeight="1">
      <c r="A190" s="28"/>
      <c r="B190" s="29"/>
      <c r="C190" s="29"/>
      <c r="D190" s="29"/>
      <c r="E190" s="29"/>
      <c r="F190" s="27"/>
      <c r="G190" s="263"/>
      <c r="H190" s="263"/>
      <c r="I190" s="263"/>
      <c r="J190" s="263"/>
      <c r="K190" s="263"/>
      <c r="L190" s="263"/>
      <c r="M190" s="263"/>
      <c r="N190" s="263"/>
    </row>
    <row r="191" spans="1:14" ht="14.85" customHeight="1">
      <c r="A191" s="20" t="s">
        <v>460</v>
      </c>
      <c r="B191" s="21"/>
      <c r="C191" s="21"/>
      <c r="D191" s="21"/>
      <c r="E191" s="21"/>
      <c r="F191" s="48" t="s">
        <v>240</v>
      </c>
      <c r="G191" s="263">
        <v>2708</v>
      </c>
      <c r="H191" s="263">
        <v>2680</v>
      </c>
      <c r="I191" s="263">
        <v>3497</v>
      </c>
      <c r="J191" s="263">
        <v>3619</v>
      </c>
      <c r="K191" s="263">
        <v>2380</v>
      </c>
      <c r="L191" s="263">
        <v>2697</v>
      </c>
      <c r="M191" s="263">
        <v>4932</v>
      </c>
      <c r="N191" s="263">
        <v>5278</v>
      </c>
    </row>
    <row r="192" spans="1:14" ht="14.85" customHeight="1">
      <c r="A192" s="20"/>
      <c r="B192" s="21"/>
      <c r="C192" s="21"/>
      <c r="D192" s="21"/>
      <c r="E192" s="21"/>
      <c r="F192" s="48"/>
      <c r="G192" s="263"/>
      <c r="H192" s="263"/>
      <c r="I192" s="263"/>
      <c r="J192" s="263"/>
      <c r="K192" s="263"/>
      <c r="L192" s="263"/>
      <c r="M192" s="263"/>
      <c r="N192" s="263"/>
    </row>
    <row r="193" spans="1:14" ht="14.85" customHeight="1">
      <c r="A193" s="20" t="s">
        <v>461</v>
      </c>
      <c r="B193" s="21"/>
      <c r="C193" s="21"/>
      <c r="D193" s="21"/>
      <c r="E193" s="21"/>
      <c r="F193" s="48" t="s">
        <v>241</v>
      </c>
      <c r="G193" s="263">
        <v>80626</v>
      </c>
      <c r="H193" s="263">
        <v>26290</v>
      </c>
      <c r="I193" s="263">
        <v>10316</v>
      </c>
      <c r="J193" s="263">
        <v>9474</v>
      </c>
      <c r="K193" s="263">
        <v>121786</v>
      </c>
      <c r="L193" s="263">
        <v>18744</v>
      </c>
      <c r="M193" s="263">
        <v>13846</v>
      </c>
      <c r="N193" s="263">
        <v>11615</v>
      </c>
    </row>
    <row r="194" spans="1:14" ht="14.85" customHeight="1">
      <c r="A194" s="20" t="s">
        <v>462</v>
      </c>
      <c r="B194" s="21"/>
      <c r="C194" s="21"/>
      <c r="D194" s="21"/>
      <c r="E194" s="21"/>
      <c r="F194" s="50" t="s">
        <v>242</v>
      </c>
      <c r="G194" s="263">
        <v>69978</v>
      </c>
      <c r="H194" s="263">
        <v>11142</v>
      </c>
      <c r="I194" s="263">
        <v>0</v>
      </c>
      <c r="J194" s="263">
        <v>0</v>
      </c>
      <c r="K194" s="263">
        <v>108438</v>
      </c>
      <c r="L194" s="263">
        <v>0</v>
      </c>
      <c r="M194" s="263">
        <v>0</v>
      </c>
      <c r="N194" s="263">
        <v>0</v>
      </c>
    </row>
    <row r="195" spans="1:14" ht="14.85" customHeight="1">
      <c r="A195" s="20" t="s">
        <v>463</v>
      </c>
      <c r="B195" s="21"/>
      <c r="C195" s="21"/>
      <c r="D195" s="21"/>
      <c r="E195" s="21"/>
      <c r="F195" s="50" t="s">
        <v>464</v>
      </c>
      <c r="G195" s="263">
        <v>124</v>
      </c>
      <c r="H195" s="263">
        <v>106</v>
      </c>
      <c r="I195" s="263">
        <v>522</v>
      </c>
      <c r="J195" s="263">
        <v>0</v>
      </c>
      <c r="K195" s="263">
        <v>193</v>
      </c>
      <c r="L195" s="263">
        <v>195</v>
      </c>
      <c r="M195" s="263">
        <v>784</v>
      </c>
      <c r="N195" s="263">
        <v>0</v>
      </c>
    </row>
    <row r="196" spans="1:14" ht="14.85" customHeight="1">
      <c r="A196" s="20" t="s">
        <v>465</v>
      </c>
      <c r="B196" s="21"/>
      <c r="C196" s="21"/>
      <c r="D196" s="21"/>
      <c r="E196" s="21"/>
      <c r="F196" s="50" t="s">
        <v>243</v>
      </c>
      <c r="G196" s="263">
        <v>10524</v>
      </c>
      <c r="H196" s="263">
        <v>15042</v>
      </c>
      <c r="I196" s="263">
        <v>9793</v>
      </c>
      <c r="J196" s="263">
        <v>9474</v>
      </c>
      <c r="K196" s="263">
        <v>13155</v>
      </c>
      <c r="L196" s="263">
        <v>18549</v>
      </c>
      <c r="M196" s="263">
        <v>13061</v>
      </c>
      <c r="N196" s="263">
        <v>11615</v>
      </c>
    </row>
    <row r="197" spans="1:14" ht="14.85" customHeight="1">
      <c r="A197" s="20"/>
      <c r="B197" s="21"/>
      <c r="C197" s="21"/>
      <c r="D197" s="21"/>
      <c r="E197" s="21"/>
      <c r="F197" s="50"/>
      <c r="G197" s="263"/>
      <c r="H197" s="263"/>
      <c r="I197" s="263"/>
      <c r="J197" s="263"/>
      <c r="K197" s="263"/>
      <c r="L197" s="263"/>
      <c r="M197" s="263"/>
      <c r="N197" s="263"/>
    </row>
    <row r="198" spans="1:14" ht="14.85" customHeight="1">
      <c r="A198" s="20" t="s">
        <v>466</v>
      </c>
      <c r="B198" s="21"/>
      <c r="C198" s="21"/>
      <c r="D198" s="21"/>
      <c r="E198" s="21"/>
      <c r="F198" s="48" t="s">
        <v>244</v>
      </c>
      <c r="G198" s="263">
        <v>11640</v>
      </c>
      <c r="H198" s="263">
        <v>10033</v>
      </c>
      <c r="I198" s="263">
        <v>11139</v>
      </c>
      <c r="J198" s="263">
        <v>10564</v>
      </c>
      <c r="K198" s="263">
        <v>13688</v>
      </c>
      <c r="L198" s="263">
        <v>11447</v>
      </c>
      <c r="M198" s="263">
        <v>13110</v>
      </c>
      <c r="N198" s="263">
        <v>12749</v>
      </c>
    </row>
    <row r="199" spans="1:14" ht="14.85" customHeight="1">
      <c r="A199" s="20"/>
      <c r="B199" s="21"/>
      <c r="C199" s="21"/>
      <c r="D199" s="21"/>
      <c r="E199" s="21"/>
      <c r="F199" s="27"/>
      <c r="G199" s="263"/>
      <c r="H199" s="263"/>
      <c r="I199" s="263"/>
      <c r="J199" s="263"/>
      <c r="K199" s="263"/>
      <c r="L199" s="263"/>
      <c r="M199" s="263"/>
      <c r="N199" s="263"/>
    </row>
    <row r="200" spans="1:14" ht="14.85" customHeight="1">
      <c r="A200" s="30" t="s">
        <v>467</v>
      </c>
      <c r="B200" s="31"/>
      <c r="C200" s="31"/>
      <c r="D200" s="31"/>
      <c r="E200" s="32" t="s">
        <v>468</v>
      </c>
      <c r="F200" s="33"/>
      <c r="G200" s="271">
        <v>21817</v>
      </c>
      <c r="H200" s="271">
        <v>3197</v>
      </c>
      <c r="I200" s="271">
        <v>10411</v>
      </c>
      <c r="J200" s="271">
        <v>3261</v>
      </c>
      <c r="K200" s="271">
        <v>33670</v>
      </c>
      <c r="L200" s="271">
        <v>5199</v>
      </c>
      <c r="M200" s="271">
        <v>15631</v>
      </c>
      <c r="N200" s="271">
        <v>5629</v>
      </c>
    </row>
    <row r="201" spans="1:14" ht="14.85" customHeight="1">
      <c r="A201" s="28"/>
      <c r="B201" s="29"/>
      <c r="C201" s="29"/>
      <c r="D201" s="29"/>
      <c r="E201" s="29"/>
      <c r="F201" s="27"/>
      <c r="G201" s="263"/>
      <c r="H201" s="263"/>
      <c r="I201" s="263"/>
      <c r="J201" s="263"/>
      <c r="K201" s="263"/>
      <c r="L201" s="263"/>
      <c r="M201" s="263"/>
      <c r="N201" s="263"/>
    </row>
    <row r="202" spans="1:14" ht="14.85" customHeight="1">
      <c r="A202" s="20" t="s">
        <v>469</v>
      </c>
      <c r="B202" s="21"/>
      <c r="C202" s="21"/>
      <c r="D202" s="21"/>
      <c r="E202" s="21"/>
      <c r="F202" s="48" t="s">
        <v>245</v>
      </c>
      <c r="G202" s="263">
        <v>20408</v>
      </c>
      <c r="H202" s="263">
        <v>1418</v>
      </c>
      <c r="I202" s="263">
        <v>7647</v>
      </c>
      <c r="J202" s="263">
        <v>1854</v>
      </c>
      <c r="K202" s="263">
        <v>31485</v>
      </c>
      <c r="L202" s="263">
        <v>2219</v>
      </c>
      <c r="M202" s="263">
        <v>11481</v>
      </c>
      <c r="N202" s="263">
        <v>3109</v>
      </c>
    </row>
    <row r="203" spans="1:14" ht="14.85" customHeight="1">
      <c r="A203" s="20" t="s">
        <v>470</v>
      </c>
      <c r="B203" s="21"/>
      <c r="C203" s="21"/>
      <c r="D203" s="21"/>
      <c r="E203" s="21"/>
      <c r="F203" s="48" t="s">
        <v>518</v>
      </c>
      <c r="G203" s="263">
        <v>170</v>
      </c>
      <c r="H203" s="263">
        <v>94</v>
      </c>
      <c r="I203" s="263">
        <v>362</v>
      </c>
      <c r="J203" s="263">
        <v>220</v>
      </c>
      <c r="K203" s="263">
        <v>263</v>
      </c>
      <c r="L203" s="263">
        <v>113</v>
      </c>
      <c r="M203" s="263">
        <v>543</v>
      </c>
      <c r="N203" s="263">
        <v>146</v>
      </c>
    </row>
    <row r="204" spans="1:14" ht="14.85" customHeight="1">
      <c r="A204" s="20" t="s">
        <v>471</v>
      </c>
      <c r="B204" s="21"/>
      <c r="C204" s="21"/>
      <c r="D204" s="21"/>
      <c r="E204" s="21"/>
      <c r="F204" s="48" t="s">
        <v>246</v>
      </c>
      <c r="G204" s="263">
        <v>1240</v>
      </c>
      <c r="H204" s="263">
        <v>1684</v>
      </c>
      <c r="I204" s="263">
        <v>2402</v>
      </c>
      <c r="J204" s="263">
        <v>1187</v>
      </c>
      <c r="K204" s="263">
        <v>1922</v>
      </c>
      <c r="L204" s="263">
        <v>2866</v>
      </c>
      <c r="M204" s="263">
        <v>3606</v>
      </c>
      <c r="N204" s="263">
        <v>2374</v>
      </c>
    </row>
    <row r="205" spans="1:14" ht="14.85" customHeight="1">
      <c r="A205" s="20"/>
      <c r="B205" s="21"/>
      <c r="C205" s="21"/>
      <c r="D205" s="21"/>
      <c r="E205" s="21"/>
      <c r="F205" s="27"/>
      <c r="G205" s="263"/>
      <c r="H205" s="263"/>
      <c r="I205" s="263"/>
      <c r="J205" s="263"/>
      <c r="K205" s="263"/>
      <c r="L205" s="263"/>
      <c r="M205" s="263"/>
      <c r="N205" s="263"/>
    </row>
    <row r="206" spans="1:14" ht="14.85" customHeight="1">
      <c r="A206" s="30" t="s">
        <v>472</v>
      </c>
      <c r="B206" s="31"/>
      <c r="C206" s="31"/>
      <c r="D206" s="31"/>
      <c r="E206" s="32" t="s">
        <v>473</v>
      </c>
      <c r="F206" s="33"/>
      <c r="G206" s="271">
        <v>17156</v>
      </c>
      <c r="H206" s="271">
        <v>13754</v>
      </c>
      <c r="I206" s="271">
        <v>15688</v>
      </c>
      <c r="J206" s="271">
        <v>15144</v>
      </c>
      <c r="K206" s="271">
        <v>21206</v>
      </c>
      <c r="L206" s="271">
        <v>14194</v>
      </c>
      <c r="M206" s="271">
        <v>19299</v>
      </c>
      <c r="N206" s="271">
        <v>16093</v>
      </c>
    </row>
    <row r="207" spans="1:14" ht="14.85" customHeight="1">
      <c r="A207" s="28"/>
      <c r="B207" s="29"/>
      <c r="C207" s="29"/>
      <c r="D207" s="29"/>
      <c r="E207" s="29"/>
      <c r="F207" s="27"/>
      <c r="G207" s="263"/>
      <c r="H207" s="263"/>
      <c r="I207" s="263"/>
      <c r="J207" s="263"/>
      <c r="K207" s="263"/>
      <c r="L207" s="263"/>
      <c r="M207" s="263"/>
      <c r="N207" s="263"/>
    </row>
    <row r="208" spans="1:14" ht="14.85" customHeight="1">
      <c r="A208" s="20" t="s">
        <v>474</v>
      </c>
      <c r="B208" s="21"/>
      <c r="C208" s="21"/>
      <c r="D208" s="21"/>
      <c r="E208" s="21"/>
      <c r="F208" s="48" t="s">
        <v>247</v>
      </c>
      <c r="G208" s="263">
        <v>426</v>
      </c>
      <c r="H208" s="263">
        <v>340</v>
      </c>
      <c r="I208" s="263">
        <v>289</v>
      </c>
      <c r="J208" s="263">
        <v>799</v>
      </c>
      <c r="K208" s="263">
        <v>229</v>
      </c>
      <c r="L208" s="263">
        <v>91</v>
      </c>
      <c r="M208" s="263">
        <v>434</v>
      </c>
      <c r="N208" s="263">
        <v>177</v>
      </c>
    </row>
    <row r="209" spans="1:14" ht="14.85" customHeight="1">
      <c r="A209" s="20" t="s">
        <v>475</v>
      </c>
      <c r="B209" s="21"/>
      <c r="C209" s="21"/>
      <c r="D209" s="21"/>
      <c r="E209" s="21"/>
      <c r="F209" s="48" t="s">
        <v>248</v>
      </c>
      <c r="G209" s="263">
        <v>3527</v>
      </c>
      <c r="H209" s="263">
        <v>3486</v>
      </c>
      <c r="I209" s="263">
        <v>4462</v>
      </c>
      <c r="J209" s="263">
        <v>3226</v>
      </c>
      <c r="K209" s="263">
        <v>4102</v>
      </c>
      <c r="L209" s="263">
        <v>3762</v>
      </c>
      <c r="M209" s="263">
        <v>5271</v>
      </c>
      <c r="N209" s="263">
        <v>3754</v>
      </c>
    </row>
    <row r="210" spans="1:14" ht="14.85" customHeight="1">
      <c r="A210" s="20" t="s">
        <v>476</v>
      </c>
      <c r="B210" s="21"/>
      <c r="C210" s="21"/>
      <c r="D210" s="21"/>
      <c r="E210" s="21"/>
      <c r="F210" s="48" t="s">
        <v>249</v>
      </c>
      <c r="G210" s="263">
        <v>1552</v>
      </c>
      <c r="H210" s="263">
        <v>1681</v>
      </c>
      <c r="I210" s="263">
        <v>1388</v>
      </c>
      <c r="J210" s="263">
        <v>1784</v>
      </c>
      <c r="K210" s="263">
        <v>1359</v>
      </c>
      <c r="L210" s="263">
        <v>1416</v>
      </c>
      <c r="M210" s="263">
        <v>1358</v>
      </c>
      <c r="N210" s="263">
        <v>1341</v>
      </c>
    </row>
    <row r="211" spans="1:14" ht="14.85" customHeight="1">
      <c r="A211" s="20"/>
      <c r="B211" s="21"/>
      <c r="C211" s="21"/>
      <c r="D211" s="21"/>
      <c r="E211" s="21"/>
      <c r="F211" s="48"/>
      <c r="G211" s="263"/>
      <c r="H211" s="263"/>
      <c r="I211" s="263"/>
      <c r="J211" s="263"/>
      <c r="K211" s="263"/>
      <c r="L211" s="263"/>
      <c r="M211" s="263"/>
      <c r="N211" s="263"/>
    </row>
    <row r="212" spans="1:14" ht="14.85" customHeight="1">
      <c r="A212" s="20" t="s">
        <v>477</v>
      </c>
      <c r="B212" s="21"/>
      <c r="C212" s="21"/>
      <c r="D212" s="21"/>
      <c r="E212" s="21"/>
      <c r="F212" s="48" t="s">
        <v>250</v>
      </c>
      <c r="G212" s="263">
        <v>11652</v>
      </c>
      <c r="H212" s="263">
        <v>8247</v>
      </c>
      <c r="I212" s="263">
        <v>9549</v>
      </c>
      <c r="J212" s="263">
        <v>9335</v>
      </c>
      <c r="K212" s="263">
        <v>15515</v>
      </c>
      <c r="L212" s="263">
        <v>8925</v>
      </c>
      <c r="M212" s="263">
        <v>12236</v>
      </c>
      <c r="N212" s="263">
        <v>10822</v>
      </c>
    </row>
    <row r="213" spans="1:14" ht="14.85" customHeight="1">
      <c r="A213" s="20" t="s">
        <v>478</v>
      </c>
      <c r="B213" s="21"/>
      <c r="C213" s="21"/>
      <c r="D213" s="21"/>
      <c r="E213" s="21"/>
      <c r="F213" s="50" t="s">
        <v>251</v>
      </c>
      <c r="G213" s="263">
        <v>1517</v>
      </c>
      <c r="H213" s="263">
        <v>1341</v>
      </c>
      <c r="I213" s="263">
        <v>311</v>
      </c>
      <c r="J213" s="263">
        <v>1029</v>
      </c>
      <c r="K213" s="263">
        <v>2015</v>
      </c>
      <c r="L213" s="263">
        <v>1721</v>
      </c>
      <c r="M213" s="263">
        <v>468</v>
      </c>
      <c r="N213" s="263">
        <v>2057</v>
      </c>
    </row>
    <row r="214" spans="1:14" ht="14.85" customHeight="1">
      <c r="A214" s="20" t="s">
        <v>479</v>
      </c>
      <c r="B214" s="21"/>
      <c r="C214" s="21"/>
      <c r="D214" s="21"/>
      <c r="E214" s="21"/>
      <c r="F214" s="50" t="s">
        <v>252</v>
      </c>
      <c r="G214" s="263">
        <v>829</v>
      </c>
      <c r="H214" s="263">
        <v>291</v>
      </c>
      <c r="I214" s="263">
        <v>2867</v>
      </c>
      <c r="J214" s="263">
        <v>1332</v>
      </c>
      <c r="K214" s="263">
        <v>1264</v>
      </c>
      <c r="L214" s="263">
        <v>173</v>
      </c>
      <c r="M214" s="263">
        <v>4305</v>
      </c>
      <c r="N214" s="263">
        <v>863</v>
      </c>
    </row>
    <row r="215" spans="1:14" ht="14.85" customHeight="1">
      <c r="A215" s="20" t="s">
        <v>480</v>
      </c>
      <c r="B215" s="21"/>
      <c r="C215" s="21"/>
      <c r="D215" s="21"/>
      <c r="E215" s="21"/>
      <c r="F215" s="50" t="s">
        <v>253</v>
      </c>
      <c r="G215" s="263">
        <v>4620</v>
      </c>
      <c r="H215" s="263">
        <v>778</v>
      </c>
      <c r="I215" s="263">
        <v>1085</v>
      </c>
      <c r="J215" s="263">
        <v>1237</v>
      </c>
      <c r="K215" s="263">
        <v>6960</v>
      </c>
      <c r="L215" s="263">
        <v>1229</v>
      </c>
      <c r="M215" s="263">
        <v>1244</v>
      </c>
      <c r="N215" s="263">
        <v>1836</v>
      </c>
    </row>
    <row r="216" spans="1:14" ht="14.85" customHeight="1">
      <c r="A216" s="20" t="s">
        <v>481</v>
      </c>
      <c r="B216" s="21"/>
      <c r="C216" s="21"/>
      <c r="D216" s="21"/>
      <c r="E216" s="21"/>
      <c r="F216" s="50" t="s">
        <v>254</v>
      </c>
      <c r="G216" s="263">
        <v>4686</v>
      </c>
      <c r="H216" s="263">
        <v>5837</v>
      </c>
      <c r="I216" s="263">
        <v>5285</v>
      </c>
      <c r="J216" s="263">
        <v>5738</v>
      </c>
      <c r="K216" s="263">
        <v>5277</v>
      </c>
      <c r="L216" s="263">
        <v>5803</v>
      </c>
      <c r="M216" s="263">
        <v>6220</v>
      </c>
      <c r="N216" s="263">
        <v>6065</v>
      </c>
    </row>
    <row r="217" spans="1:14" ht="14.85" customHeight="1">
      <c r="A217" s="20"/>
      <c r="B217" s="21"/>
      <c r="C217" s="21"/>
      <c r="D217" s="21"/>
      <c r="E217" s="21"/>
      <c r="F217" s="24"/>
      <c r="G217" s="263"/>
      <c r="H217" s="263"/>
      <c r="I217" s="263"/>
      <c r="J217" s="263"/>
      <c r="K217" s="263"/>
      <c r="L217" s="263"/>
      <c r="M217" s="263"/>
      <c r="N217" s="263"/>
    </row>
    <row r="218" spans="1:14" ht="14.85" customHeight="1">
      <c r="A218" s="30" t="s">
        <v>482</v>
      </c>
      <c r="B218" s="31"/>
      <c r="C218" s="31"/>
      <c r="D218" s="31"/>
      <c r="E218" s="32" t="s">
        <v>483</v>
      </c>
      <c r="F218" s="33"/>
      <c r="G218" s="271">
        <v>33361</v>
      </c>
      <c r="H218" s="271">
        <v>37897</v>
      </c>
      <c r="I218" s="271">
        <v>34242</v>
      </c>
      <c r="J218" s="271">
        <v>29518</v>
      </c>
      <c r="K218" s="271">
        <v>39219</v>
      </c>
      <c r="L218" s="271">
        <v>42201</v>
      </c>
      <c r="M218" s="271">
        <v>38851</v>
      </c>
      <c r="N218" s="271">
        <v>34979</v>
      </c>
    </row>
    <row r="219" spans="1:14" ht="14.85" customHeight="1">
      <c r="A219" s="28"/>
      <c r="B219" s="29"/>
      <c r="C219" s="29"/>
      <c r="D219" s="29"/>
      <c r="E219" s="29"/>
      <c r="F219" s="27"/>
      <c r="G219" s="263"/>
      <c r="H219" s="263"/>
      <c r="I219" s="263"/>
      <c r="J219" s="263"/>
      <c r="K219" s="263"/>
      <c r="L219" s="263"/>
      <c r="M219" s="263"/>
      <c r="N219" s="263"/>
    </row>
    <row r="220" spans="1:14" ht="14.85" customHeight="1">
      <c r="A220" s="20" t="s">
        <v>484</v>
      </c>
      <c r="B220" s="21"/>
      <c r="C220" s="21"/>
      <c r="D220" s="21"/>
      <c r="E220" s="21"/>
      <c r="F220" s="48" t="s">
        <v>255</v>
      </c>
      <c r="G220" s="263">
        <v>15495</v>
      </c>
      <c r="H220" s="263">
        <v>18796</v>
      </c>
      <c r="I220" s="263">
        <v>13237</v>
      </c>
      <c r="J220" s="263">
        <v>15577</v>
      </c>
      <c r="K220" s="263">
        <v>18855</v>
      </c>
      <c r="L220" s="263">
        <v>18351</v>
      </c>
      <c r="M220" s="263">
        <v>15395</v>
      </c>
      <c r="N220" s="263">
        <v>17902</v>
      </c>
    </row>
    <row r="221" spans="1:14" ht="14.85" customHeight="1">
      <c r="A221" s="20" t="s">
        <v>485</v>
      </c>
      <c r="B221" s="21"/>
      <c r="C221" s="21"/>
      <c r="D221" s="21"/>
      <c r="E221" s="21"/>
      <c r="F221" s="50" t="s">
        <v>519</v>
      </c>
      <c r="G221" s="263">
        <v>1083</v>
      </c>
      <c r="H221" s="263">
        <v>1599</v>
      </c>
      <c r="I221" s="263">
        <v>1927</v>
      </c>
      <c r="J221" s="263">
        <v>2042</v>
      </c>
      <c r="K221" s="263">
        <v>1174</v>
      </c>
      <c r="L221" s="263">
        <v>1658</v>
      </c>
      <c r="M221" s="263">
        <v>2197</v>
      </c>
      <c r="N221" s="263">
        <v>2302</v>
      </c>
    </row>
    <row r="222" spans="1:14" ht="14.85" customHeight="1">
      <c r="A222" s="20" t="s">
        <v>486</v>
      </c>
      <c r="B222" s="21"/>
      <c r="C222" s="21"/>
      <c r="D222" s="21"/>
      <c r="E222" s="21"/>
      <c r="F222" s="50" t="s">
        <v>256</v>
      </c>
      <c r="G222" s="263">
        <v>4399</v>
      </c>
      <c r="H222" s="263">
        <v>4637</v>
      </c>
      <c r="I222" s="263">
        <v>3766</v>
      </c>
      <c r="J222" s="263">
        <v>4081</v>
      </c>
      <c r="K222" s="263">
        <v>5789</v>
      </c>
      <c r="L222" s="263">
        <v>4989</v>
      </c>
      <c r="M222" s="263">
        <v>4708</v>
      </c>
      <c r="N222" s="263">
        <v>3928</v>
      </c>
    </row>
    <row r="223" spans="1:14" ht="14.85" customHeight="1">
      <c r="A223" s="20" t="s">
        <v>487</v>
      </c>
      <c r="B223" s="21"/>
      <c r="C223" s="21"/>
      <c r="D223" s="21"/>
      <c r="E223" s="21"/>
      <c r="F223" s="50" t="s">
        <v>488</v>
      </c>
      <c r="G223" s="263">
        <v>847</v>
      </c>
      <c r="H223" s="263">
        <v>683</v>
      </c>
      <c r="I223" s="263">
        <v>1051</v>
      </c>
      <c r="J223" s="263">
        <v>687</v>
      </c>
      <c r="K223" s="263">
        <v>1122</v>
      </c>
      <c r="L223" s="263">
        <v>759</v>
      </c>
      <c r="M223" s="263">
        <v>1443</v>
      </c>
      <c r="N223" s="263">
        <v>1077</v>
      </c>
    </row>
    <row r="224" spans="1:14" ht="14.85" customHeight="1">
      <c r="A224" s="20" t="s">
        <v>489</v>
      </c>
      <c r="B224" s="21"/>
      <c r="C224" s="21"/>
      <c r="D224" s="21"/>
      <c r="E224" s="21"/>
      <c r="F224" s="50" t="s">
        <v>490</v>
      </c>
      <c r="G224" s="263">
        <v>1406</v>
      </c>
      <c r="H224" s="263">
        <v>618</v>
      </c>
      <c r="I224" s="263">
        <v>737</v>
      </c>
      <c r="J224" s="263">
        <v>1165</v>
      </c>
      <c r="K224" s="263">
        <v>1888</v>
      </c>
      <c r="L224" s="263">
        <v>631</v>
      </c>
      <c r="M224" s="263">
        <v>641</v>
      </c>
      <c r="N224" s="263">
        <v>1641</v>
      </c>
    </row>
    <row r="225" spans="1:14" ht="14.85" customHeight="1">
      <c r="A225" s="20" t="s">
        <v>491</v>
      </c>
      <c r="B225" s="21"/>
      <c r="C225" s="21"/>
      <c r="D225" s="21"/>
      <c r="E225" s="21"/>
      <c r="F225" s="50" t="s">
        <v>299</v>
      </c>
      <c r="G225" s="263">
        <v>7759</v>
      </c>
      <c r="H225" s="263">
        <v>11259</v>
      </c>
      <c r="I225" s="263">
        <v>5756</v>
      </c>
      <c r="J225" s="263">
        <v>7603</v>
      </c>
      <c r="K225" s="263">
        <v>8883</v>
      </c>
      <c r="L225" s="263">
        <v>10314</v>
      </c>
      <c r="M225" s="263">
        <v>6407</v>
      </c>
      <c r="N225" s="263">
        <v>8955</v>
      </c>
    </row>
    <row r="226" spans="1:14" ht="14.85" customHeight="1">
      <c r="A226" s="20"/>
      <c r="B226" s="21"/>
      <c r="C226" s="21"/>
      <c r="D226" s="21"/>
      <c r="E226" s="21"/>
      <c r="F226" s="50"/>
      <c r="G226" s="263"/>
      <c r="H226" s="263"/>
      <c r="I226" s="263"/>
      <c r="J226" s="263"/>
      <c r="K226" s="263"/>
      <c r="L226" s="263"/>
      <c r="M226" s="263"/>
      <c r="N226" s="263"/>
    </row>
    <row r="227" spans="1:14" ht="14.85" customHeight="1">
      <c r="A227" s="20" t="s">
        <v>492</v>
      </c>
      <c r="B227" s="21"/>
      <c r="C227" s="21"/>
      <c r="D227" s="21"/>
      <c r="E227" s="21"/>
      <c r="F227" s="48" t="s">
        <v>257</v>
      </c>
      <c r="G227" s="263">
        <v>2094</v>
      </c>
      <c r="H227" s="263">
        <v>3036</v>
      </c>
      <c r="I227" s="263">
        <v>3831</v>
      </c>
      <c r="J227" s="263">
        <v>1833</v>
      </c>
      <c r="K227" s="263">
        <v>2263</v>
      </c>
      <c r="L227" s="263">
        <v>5271</v>
      </c>
      <c r="M227" s="263">
        <v>4789</v>
      </c>
      <c r="N227" s="263">
        <v>3473</v>
      </c>
    </row>
    <row r="228" spans="1:14" ht="14.85" customHeight="1">
      <c r="A228" s="20"/>
      <c r="B228" s="21"/>
      <c r="C228" s="21"/>
      <c r="D228" s="21"/>
      <c r="E228" s="21"/>
      <c r="F228" s="48"/>
      <c r="G228" s="263"/>
      <c r="H228" s="263"/>
      <c r="I228" s="263"/>
      <c r="J228" s="263"/>
      <c r="K228" s="263"/>
      <c r="L228" s="263"/>
      <c r="M228" s="263"/>
      <c r="N228" s="263"/>
    </row>
    <row r="229" spans="1:14" ht="14.85" customHeight="1">
      <c r="A229" s="20" t="s">
        <v>493</v>
      </c>
      <c r="B229" s="21"/>
      <c r="C229" s="21"/>
      <c r="D229" s="21"/>
      <c r="E229" s="21"/>
      <c r="F229" s="48" t="s">
        <v>258</v>
      </c>
      <c r="G229" s="263">
        <v>9784</v>
      </c>
      <c r="H229" s="263">
        <v>8707</v>
      </c>
      <c r="I229" s="263">
        <v>11683</v>
      </c>
      <c r="J229" s="263">
        <v>9825</v>
      </c>
      <c r="K229" s="263">
        <v>8984</v>
      </c>
      <c r="L229" s="263">
        <v>6132</v>
      </c>
      <c r="M229" s="263">
        <v>11078</v>
      </c>
      <c r="N229" s="263">
        <v>10314</v>
      </c>
    </row>
    <row r="230" spans="1:14" ht="14.85" customHeight="1">
      <c r="A230" s="20" t="s">
        <v>494</v>
      </c>
      <c r="B230" s="21"/>
      <c r="C230" s="21"/>
      <c r="D230" s="21"/>
      <c r="E230" s="21"/>
      <c r="F230" s="321" t="s">
        <v>606</v>
      </c>
      <c r="G230" s="263">
        <v>2248</v>
      </c>
      <c r="H230" s="263">
        <v>3198</v>
      </c>
      <c r="I230" s="263">
        <v>2163</v>
      </c>
      <c r="J230" s="263">
        <v>2674</v>
      </c>
      <c r="K230" s="263">
        <v>2594</v>
      </c>
      <c r="L230" s="263">
        <v>1583</v>
      </c>
      <c r="M230" s="263">
        <v>2544</v>
      </c>
      <c r="N230" s="263">
        <v>2523</v>
      </c>
    </row>
    <row r="231" spans="1:14" ht="14.85" customHeight="1">
      <c r="A231" s="20" t="s">
        <v>495</v>
      </c>
      <c r="B231" s="21"/>
      <c r="C231" s="21"/>
      <c r="D231" s="21"/>
      <c r="E231" s="21"/>
      <c r="F231" s="321" t="s">
        <v>607</v>
      </c>
      <c r="G231" s="263">
        <v>30</v>
      </c>
      <c r="H231" s="263">
        <v>115</v>
      </c>
      <c r="I231" s="263">
        <v>125</v>
      </c>
      <c r="J231" s="263">
        <v>52</v>
      </c>
      <c r="K231" s="263">
        <v>21</v>
      </c>
      <c r="L231" s="263">
        <v>73</v>
      </c>
      <c r="M231" s="263">
        <v>87</v>
      </c>
      <c r="N231" s="263">
        <v>14</v>
      </c>
    </row>
    <row r="232" spans="1:14" ht="14.85" customHeight="1">
      <c r="A232" s="20" t="s">
        <v>496</v>
      </c>
      <c r="B232" s="21"/>
      <c r="C232" s="21"/>
      <c r="D232" s="21"/>
      <c r="E232" s="21"/>
      <c r="F232" s="321" t="s">
        <v>608</v>
      </c>
      <c r="G232" s="263">
        <v>78</v>
      </c>
      <c r="H232" s="263">
        <v>250</v>
      </c>
      <c r="I232" s="263">
        <v>276</v>
      </c>
      <c r="J232" s="263">
        <v>84</v>
      </c>
      <c r="K232" s="263">
        <v>16</v>
      </c>
      <c r="L232" s="263">
        <v>144</v>
      </c>
      <c r="M232" s="263">
        <v>65</v>
      </c>
      <c r="N232" s="263">
        <v>137</v>
      </c>
    </row>
    <row r="233" spans="1:14" ht="14.85" customHeight="1">
      <c r="A233" s="20" t="s">
        <v>497</v>
      </c>
      <c r="B233" s="21"/>
      <c r="C233" s="21"/>
      <c r="D233" s="21"/>
      <c r="E233" s="21"/>
      <c r="F233" s="321" t="s">
        <v>609</v>
      </c>
      <c r="G233" s="263">
        <v>1554</v>
      </c>
      <c r="H233" s="263">
        <v>345</v>
      </c>
      <c r="I233" s="263">
        <v>489</v>
      </c>
      <c r="J233" s="263">
        <v>579</v>
      </c>
      <c r="K233" s="263">
        <v>215</v>
      </c>
      <c r="L233" s="263">
        <v>113</v>
      </c>
      <c r="M233" s="263">
        <v>387</v>
      </c>
      <c r="N233" s="263">
        <v>377</v>
      </c>
    </row>
    <row r="234" spans="1:14" ht="14.85" customHeight="1">
      <c r="A234" s="20" t="s">
        <v>498</v>
      </c>
      <c r="B234" s="21"/>
      <c r="C234" s="21"/>
      <c r="D234" s="21"/>
      <c r="E234" s="21"/>
      <c r="F234" s="321" t="s">
        <v>610</v>
      </c>
      <c r="G234" s="263">
        <v>108</v>
      </c>
      <c r="H234" s="263">
        <v>207</v>
      </c>
      <c r="I234" s="263">
        <v>236</v>
      </c>
      <c r="J234" s="263">
        <v>651</v>
      </c>
      <c r="K234" s="263">
        <v>110</v>
      </c>
      <c r="L234" s="263">
        <v>100</v>
      </c>
      <c r="M234" s="263">
        <v>309</v>
      </c>
      <c r="N234" s="263">
        <v>236</v>
      </c>
    </row>
    <row r="235" spans="1:14" ht="14.85" customHeight="1">
      <c r="A235" s="20" t="s">
        <v>499</v>
      </c>
      <c r="B235" s="21"/>
      <c r="C235" s="21"/>
      <c r="D235" s="21"/>
      <c r="E235" s="21"/>
      <c r="F235" s="321" t="s">
        <v>283</v>
      </c>
      <c r="G235" s="263">
        <v>3639</v>
      </c>
      <c r="H235" s="263">
        <v>3426</v>
      </c>
      <c r="I235" s="263">
        <v>3998</v>
      </c>
      <c r="J235" s="263">
        <v>3056</v>
      </c>
      <c r="K235" s="263">
        <v>3153</v>
      </c>
      <c r="L235" s="263">
        <v>2589</v>
      </c>
      <c r="M235" s="263">
        <v>2592</v>
      </c>
      <c r="N235" s="263">
        <v>3456</v>
      </c>
    </row>
    <row r="236" spans="1:14" ht="14.85" customHeight="1">
      <c r="A236" s="20" t="s">
        <v>500</v>
      </c>
      <c r="B236" s="21"/>
      <c r="C236" s="21"/>
      <c r="D236" s="21"/>
      <c r="E236" s="21"/>
      <c r="F236" s="321" t="s">
        <v>284</v>
      </c>
      <c r="G236" s="263">
        <v>2127</v>
      </c>
      <c r="H236" s="263">
        <v>1166</v>
      </c>
      <c r="I236" s="263">
        <v>4396</v>
      </c>
      <c r="J236" s="263">
        <v>2728</v>
      </c>
      <c r="K236" s="263">
        <v>2874</v>
      </c>
      <c r="L236" s="263">
        <v>1530</v>
      </c>
      <c r="M236" s="263">
        <v>5094</v>
      </c>
      <c r="N236" s="263">
        <v>3571</v>
      </c>
    </row>
    <row r="237" spans="1:14" ht="14.85" customHeight="1">
      <c r="A237" s="20"/>
      <c r="B237" s="21"/>
      <c r="C237" s="21"/>
      <c r="D237" s="21"/>
      <c r="E237" s="21"/>
      <c r="F237" s="50"/>
      <c r="G237" s="263"/>
      <c r="H237" s="263"/>
      <c r="I237" s="263"/>
      <c r="J237" s="263"/>
      <c r="K237" s="263"/>
      <c r="L237" s="263"/>
      <c r="M237" s="263"/>
      <c r="N237" s="263"/>
    </row>
    <row r="238" spans="1:14" ht="14.85" customHeight="1">
      <c r="A238" s="20" t="s">
        <v>501</v>
      </c>
      <c r="B238" s="21"/>
      <c r="C238" s="21"/>
      <c r="D238" s="21"/>
      <c r="E238" s="21"/>
      <c r="F238" s="48" t="s">
        <v>259</v>
      </c>
      <c r="G238" s="263">
        <v>5987</v>
      </c>
      <c r="H238" s="263">
        <v>7358</v>
      </c>
      <c r="I238" s="263">
        <v>5491</v>
      </c>
      <c r="J238" s="263">
        <v>2282</v>
      </c>
      <c r="K238" s="263">
        <v>9117</v>
      </c>
      <c r="L238" s="263">
        <v>12447</v>
      </c>
      <c r="M238" s="263">
        <v>7590</v>
      </c>
      <c r="N238" s="263">
        <v>3290</v>
      </c>
    </row>
    <row r="239" spans="1:14" ht="14.85" customHeight="1">
      <c r="A239" s="20"/>
      <c r="B239" s="21"/>
      <c r="C239" s="21"/>
      <c r="D239" s="21"/>
      <c r="E239" s="21"/>
      <c r="F239" s="24"/>
      <c r="G239" s="263"/>
      <c r="H239" s="263"/>
      <c r="I239" s="263"/>
      <c r="J239" s="263"/>
      <c r="K239" s="263"/>
      <c r="L239" s="263"/>
      <c r="M239" s="263"/>
      <c r="N239" s="263"/>
    </row>
    <row r="240" spans="1:14" ht="14.85" customHeight="1">
      <c r="A240" s="20"/>
      <c r="B240" s="21"/>
      <c r="C240" s="21"/>
      <c r="D240" s="26" t="s">
        <v>502</v>
      </c>
      <c r="E240" s="21"/>
      <c r="F240" s="27"/>
      <c r="G240" s="263"/>
      <c r="H240" s="263"/>
      <c r="I240" s="263"/>
      <c r="J240" s="263"/>
      <c r="K240" s="263">
        <v>83132</v>
      </c>
      <c r="L240" s="263">
        <v>68290</v>
      </c>
      <c r="M240" s="263">
        <v>50376</v>
      </c>
      <c r="N240" s="263">
        <v>53752</v>
      </c>
    </row>
    <row r="241" spans="1:14" ht="14.85" customHeight="1">
      <c r="A241" s="20"/>
      <c r="B241" s="21"/>
      <c r="C241" s="21"/>
      <c r="D241" s="21"/>
      <c r="E241" s="21"/>
      <c r="F241" s="27"/>
      <c r="G241" s="263"/>
      <c r="H241" s="263"/>
      <c r="I241" s="263"/>
      <c r="J241" s="263"/>
      <c r="K241" s="263"/>
      <c r="L241" s="263"/>
      <c r="M241" s="263"/>
      <c r="N241" s="263"/>
    </row>
    <row r="242" spans="1:14" ht="14.85" customHeight="1">
      <c r="A242" s="20"/>
      <c r="B242" s="21"/>
      <c r="C242" s="21"/>
      <c r="D242" s="21"/>
      <c r="E242" s="23" t="s">
        <v>503</v>
      </c>
      <c r="F242" s="24"/>
      <c r="G242" s="263"/>
      <c r="H242" s="263"/>
      <c r="I242" s="263"/>
      <c r="J242" s="263"/>
      <c r="K242" s="263">
        <v>32785</v>
      </c>
      <c r="L242" s="263">
        <v>26732</v>
      </c>
      <c r="M242" s="263">
        <v>14670</v>
      </c>
      <c r="N242" s="263">
        <v>18382</v>
      </c>
    </row>
    <row r="243" spans="1:14" ht="14.85" customHeight="1">
      <c r="A243" s="20"/>
      <c r="B243" s="21"/>
      <c r="C243" s="21"/>
      <c r="D243" s="21"/>
      <c r="E243" s="21"/>
      <c r="F243" s="50" t="s">
        <v>504</v>
      </c>
      <c r="G243" s="263"/>
      <c r="H243" s="263"/>
      <c r="I243" s="263"/>
      <c r="J243" s="263"/>
      <c r="K243" s="263">
        <v>8041</v>
      </c>
      <c r="L243" s="263">
        <v>5373</v>
      </c>
      <c r="M243" s="263">
        <v>4374</v>
      </c>
      <c r="N243" s="263">
        <v>6064</v>
      </c>
    </row>
    <row r="244" spans="1:14" ht="14.85" customHeight="1">
      <c r="A244" s="20"/>
      <c r="B244" s="21"/>
      <c r="C244" s="21"/>
      <c r="D244" s="21"/>
      <c r="E244" s="21"/>
      <c r="F244" s="50" t="s">
        <v>505</v>
      </c>
      <c r="G244" s="264"/>
      <c r="H244" s="264"/>
      <c r="I244" s="264"/>
      <c r="J244" s="264"/>
      <c r="K244" s="263">
        <v>14575</v>
      </c>
      <c r="L244" s="263">
        <v>10214</v>
      </c>
      <c r="M244" s="263">
        <v>8848</v>
      </c>
      <c r="N244" s="263">
        <v>9811</v>
      </c>
    </row>
    <row r="245" spans="1:14" ht="14.85" customHeight="1">
      <c r="A245" s="20"/>
      <c r="B245" s="21"/>
      <c r="C245" s="21"/>
      <c r="D245" s="21"/>
      <c r="E245" s="21"/>
      <c r="F245" s="50" t="s">
        <v>506</v>
      </c>
      <c r="G245" s="264"/>
      <c r="H245" s="264"/>
      <c r="I245" s="264"/>
      <c r="J245" s="264"/>
      <c r="K245" s="263">
        <v>10168</v>
      </c>
      <c r="L245" s="263">
        <v>11145</v>
      </c>
      <c r="M245" s="263">
        <v>1449</v>
      </c>
      <c r="N245" s="263">
        <v>2507</v>
      </c>
    </row>
    <row r="246" spans="1:14" ht="14.85" customHeight="1">
      <c r="A246" s="20"/>
      <c r="B246" s="21"/>
      <c r="C246" s="21"/>
      <c r="D246" s="21"/>
      <c r="E246" s="23" t="s">
        <v>260</v>
      </c>
      <c r="F246" s="24"/>
      <c r="G246" s="263"/>
      <c r="H246" s="263"/>
      <c r="I246" s="263"/>
      <c r="J246" s="263"/>
      <c r="K246" s="263">
        <v>50340</v>
      </c>
      <c r="L246" s="263">
        <v>41558</v>
      </c>
      <c r="M246" s="263">
        <v>35679</v>
      </c>
      <c r="N246" s="263">
        <v>35370</v>
      </c>
    </row>
    <row r="247" spans="1:14" ht="14.85" customHeight="1">
      <c r="A247" s="20"/>
      <c r="B247" s="21"/>
      <c r="C247" s="21"/>
      <c r="D247" s="21"/>
      <c r="E247" s="21"/>
      <c r="F247" s="24" t="s">
        <v>261</v>
      </c>
      <c r="G247" s="263"/>
      <c r="H247" s="263"/>
      <c r="I247" s="263"/>
      <c r="J247" s="263"/>
      <c r="K247" s="263">
        <v>27635</v>
      </c>
      <c r="L247" s="263">
        <v>25068</v>
      </c>
      <c r="M247" s="263">
        <v>21909</v>
      </c>
      <c r="N247" s="263">
        <v>20528</v>
      </c>
    </row>
    <row r="248" spans="1:14" ht="14.85" customHeight="1">
      <c r="A248" s="20"/>
      <c r="B248" s="21"/>
      <c r="C248" s="21"/>
      <c r="D248" s="21"/>
      <c r="E248" s="21"/>
      <c r="F248" s="24" t="s">
        <v>262</v>
      </c>
      <c r="G248" s="263"/>
      <c r="H248" s="263"/>
      <c r="I248" s="263"/>
      <c r="J248" s="263"/>
      <c r="K248" s="263">
        <v>16765</v>
      </c>
      <c r="L248" s="263">
        <v>13684</v>
      </c>
      <c r="M248" s="263">
        <v>10321</v>
      </c>
      <c r="N248" s="263">
        <v>11724</v>
      </c>
    </row>
    <row r="249" spans="1:14" ht="14.85" customHeight="1">
      <c r="A249" s="20"/>
      <c r="B249" s="21"/>
      <c r="C249" s="21"/>
      <c r="D249" s="21"/>
      <c r="E249" s="21"/>
      <c r="F249" s="24" t="s">
        <v>376</v>
      </c>
      <c r="G249" s="263"/>
      <c r="H249" s="263"/>
      <c r="I249" s="263"/>
      <c r="J249" s="263"/>
      <c r="K249" s="263">
        <v>4829</v>
      </c>
      <c r="L249" s="263">
        <v>1463</v>
      </c>
      <c r="M249" s="263">
        <v>2484</v>
      </c>
      <c r="N249" s="263">
        <v>2094</v>
      </c>
    </row>
    <row r="250" spans="1:14" ht="14.85" customHeight="1">
      <c r="A250" s="20"/>
      <c r="B250" s="21"/>
      <c r="C250" s="21"/>
      <c r="D250" s="21"/>
      <c r="E250" s="21"/>
      <c r="F250" s="24" t="s">
        <v>507</v>
      </c>
      <c r="G250" s="263"/>
      <c r="H250" s="263"/>
      <c r="I250" s="263"/>
      <c r="J250" s="263"/>
      <c r="K250" s="263">
        <v>1112</v>
      </c>
      <c r="L250" s="263">
        <v>1342</v>
      </c>
      <c r="M250" s="263">
        <v>966</v>
      </c>
      <c r="N250" s="263">
        <v>1025</v>
      </c>
    </row>
    <row r="251" spans="1:14" ht="14.85" customHeight="1">
      <c r="A251" s="20"/>
      <c r="B251" s="21"/>
      <c r="C251" s="21"/>
      <c r="D251" s="21"/>
      <c r="E251" s="23" t="s">
        <v>508</v>
      </c>
      <c r="F251" s="24"/>
      <c r="G251" s="263"/>
      <c r="H251" s="263"/>
      <c r="I251" s="263"/>
      <c r="J251" s="263"/>
      <c r="K251" s="263">
        <v>7</v>
      </c>
      <c r="L251" s="263">
        <v>0</v>
      </c>
      <c r="M251" s="263">
        <v>27</v>
      </c>
      <c r="N251" s="263">
        <v>0</v>
      </c>
    </row>
    <row r="252" spans="1:14" ht="14.85" customHeight="1">
      <c r="A252" s="20"/>
      <c r="B252" s="21"/>
      <c r="C252" s="21"/>
      <c r="D252" s="21"/>
      <c r="E252" s="21"/>
      <c r="F252" s="24"/>
      <c r="G252" s="263"/>
      <c r="H252" s="263"/>
      <c r="I252" s="263"/>
      <c r="J252" s="263"/>
      <c r="K252" s="263"/>
      <c r="L252" s="263"/>
      <c r="M252" s="263"/>
      <c r="N252" s="263"/>
    </row>
    <row r="253" spans="1:14" ht="14.85" customHeight="1">
      <c r="A253" s="20"/>
      <c r="B253" s="21"/>
      <c r="C253" s="154" t="s">
        <v>263</v>
      </c>
      <c r="D253" s="21"/>
      <c r="E253" s="21"/>
      <c r="F253" s="27"/>
      <c r="G253" s="263"/>
      <c r="H253" s="263"/>
      <c r="I253" s="263"/>
      <c r="J253" s="263"/>
      <c r="K253" s="263">
        <v>560284</v>
      </c>
      <c r="L253" s="263">
        <v>564208</v>
      </c>
      <c r="M253" s="263">
        <v>455360</v>
      </c>
      <c r="N253" s="263">
        <v>518844</v>
      </c>
    </row>
    <row r="254" spans="1:14" ht="14.85" customHeight="1">
      <c r="A254" s="20"/>
      <c r="B254" s="21"/>
      <c r="C254" s="154" t="s">
        <v>600</v>
      </c>
      <c r="D254" s="21"/>
      <c r="E254" s="21"/>
      <c r="F254" s="27"/>
      <c r="G254" s="263"/>
      <c r="H254" s="263"/>
      <c r="I254" s="263"/>
      <c r="J254" s="263"/>
      <c r="K254" s="263"/>
      <c r="L254" s="263"/>
      <c r="M254" s="263"/>
      <c r="N254" s="263"/>
    </row>
    <row r="255" spans="1:14" ht="14.85" customHeight="1">
      <c r="A255" s="20"/>
      <c r="B255" s="21"/>
      <c r="C255" s="21"/>
      <c r="D255" s="21"/>
      <c r="E255" s="21"/>
      <c r="F255" s="27"/>
      <c r="G255" s="263"/>
      <c r="H255" s="263"/>
      <c r="I255" s="263"/>
      <c r="J255" s="263"/>
      <c r="K255" s="263"/>
      <c r="L255" s="263"/>
      <c r="M255" s="263"/>
      <c r="N255" s="263"/>
    </row>
    <row r="256" spans="1:14" ht="14.85" customHeight="1">
      <c r="A256" s="20"/>
      <c r="B256" s="21"/>
      <c r="C256" s="21"/>
      <c r="D256" s="23" t="s">
        <v>264</v>
      </c>
      <c r="E256" s="21"/>
      <c r="F256" s="24"/>
      <c r="G256" s="263"/>
      <c r="H256" s="263"/>
      <c r="I256" s="263"/>
      <c r="J256" s="263"/>
      <c r="K256" s="263">
        <v>451558</v>
      </c>
      <c r="L256" s="263">
        <v>430438</v>
      </c>
      <c r="M256" s="263">
        <v>374079</v>
      </c>
      <c r="N256" s="263">
        <v>390423</v>
      </c>
    </row>
    <row r="257" spans="1:14" ht="14.85" customHeight="1">
      <c r="A257" s="20"/>
      <c r="B257" s="21"/>
      <c r="C257" s="21"/>
      <c r="D257" s="23" t="s">
        <v>304</v>
      </c>
      <c r="E257" s="21"/>
      <c r="F257" s="24"/>
      <c r="G257" s="263"/>
      <c r="H257" s="263"/>
      <c r="I257" s="263"/>
      <c r="J257" s="263"/>
      <c r="K257" s="263">
        <v>5939</v>
      </c>
      <c r="L257" s="263">
        <v>11089</v>
      </c>
      <c r="M257" s="263">
        <v>8140</v>
      </c>
      <c r="N257" s="263">
        <v>11384</v>
      </c>
    </row>
    <row r="258" spans="1:14" ht="14.85" customHeight="1">
      <c r="A258" s="20"/>
      <c r="B258" s="21"/>
      <c r="C258" s="21"/>
      <c r="D258" s="21"/>
      <c r="E258" s="23" t="s">
        <v>305</v>
      </c>
      <c r="F258" s="24"/>
      <c r="G258" s="263"/>
      <c r="H258" s="263"/>
      <c r="I258" s="263"/>
      <c r="J258" s="263"/>
      <c r="K258" s="263">
        <v>2340</v>
      </c>
      <c r="L258" s="263">
        <v>1549</v>
      </c>
      <c r="M258" s="263">
        <v>1230</v>
      </c>
      <c r="N258" s="263">
        <v>2374</v>
      </c>
    </row>
    <row r="259" spans="1:14" ht="14.85" customHeight="1">
      <c r="A259" s="20"/>
      <c r="B259" s="21"/>
      <c r="C259" s="21"/>
      <c r="D259" s="21"/>
      <c r="E259" s="23" t="s">
        <v>629</v>
      </c>
      <c r="F259" s="24"/>
      <c r="G259" s="263"/>
      <c r="H259" s="263"/>
      <c r="I259" s="263"/>
      <c r="J259" s="263"/>
      <c r="K259" s="263">
        <v>3598</v>
      </c>
      <c r="L259" s="263">
        <v>9540</v>
      </c>
      <c r="M259" s="263">
        <v>6911</v>
      </c>
      <c r="N259" s="263">
        <v>9011</v>
      </c>
    </row>
    <row r="260" spans="1:14" ht="14.85" customHeight="1">
      <c r="A260" s="20"/>
      <c r="B260" s="21"/>
      <c r="C260" s="21"/>
      <c r="D260" s="23" t="s">
        <v>265</v>
      </c>
      <c r="E260" s="21"/>
      <c r="F260" s="24"/>
      <c r="G260" s="263"/>
      <c r="H260" s="263"/>
      <c r="I260" s="263"/>
      <c r="J260" s="263"/>
      <c r="K260" s="263">
        <v>2390</v>
      </c>
      <c r="L260" s="263">
        <v>3711</v>
      </c>
      <c r="M260" s="263">
        <v>1612</v>
      </c>
      <c r="N260" s="263">
        <v>10256</v>
      </c>
    </row>
    <row r="261" spans="1:14" ht="14.85" customHeight="1">
      <c r="A261" s="20"/>
      <c r="B261" s="21"/>
      <c r="C261" s="21"/>
      <c r="D261" s="23"/>
      <c r="E261" s="21"/>
      <c r="F261" s="24"/>
      <c r="G261" s="263"/>
      <c r="H261" s="263"/>
      <c r="I261" s="263"/>
      <c r="J261" s="263"/>
      <c r="K261" s="263"/>
      <c r="L261" s="263"/>
      <c r="M261" s="263"/>
      <c r="N261" s="263"/>
    </row>
    <row r="262" spans="1:14" ht="14.85" customHeight="1">
      <c r="A262" s="20"/>
      <c r="B262" s="21"/>
      <c r="C262" s="21"/>
      <c r="D262" s="23" t="s">
        <v>266</v>
      </c>
      <c r="E262" s="21"/>
      <c r="F262" s="24"/>
      <c r="G262" s="263"/>
      <c r="H262" s="263"/>
      <c r="I262" s="263"/>
      <c r="J262" s="263"/>
      <c r="K262" s="263">
        <v>27655</v>
      </c>
      <c r="L262" s="263">
        <v>23106</v>
      </c>
      <c r="M262" s="263">
        <v>22480</v>
      </c>
      <c r="N262" s="263">
        <v>15604</v>
      </c>
    </row>
    <row r="263" spans="1:14" ht="14.85" customHeight="1">
      <c r="A263" s="20"/>
      <c r="B263" s="21"/>
      <c r="C263" s="21"/>
      <c r="D263" s="23" t="s">
        <v>267</v>
      </c>
      <c r="E263" s="21"/>
      <c r="F263" s="24"/>
      <c r="G263" s="263"/>
      <c r="H263" s="263"/>
      <c r="I263" s="263"/>
      <c r="J263" s="263"/>
      <c r="K263" s="263">
        <v>1322</v>
      </c>
      <c r="L263" s="263">
        <v>2205</v>
      </c>
      <c r="M263" s="263">
        <v>2711</v>
      </c>
      <c r="N263" s="263">
        <v>2635</v>
      </c>
    </row>
    <row r="264" spans="1:14" s="380" customFormat="1" ht="14.85" hidden="1" customHeight="1">
      <c r="A264" s="375"/>
      <c r="B264" s="376"/>
      <c r="C264" s="376"/>
      <c r="D264" s="377" t="s">
        <v>268</v>
      </c>
      <c r="E264" s="376"/>
      <c r="F264" s="378"/>
      <c r="G264" s="379"/>
      <c r="H264" s="379"/>
      <c r="I264" s="379"/>
      <c r="J264" s="379"/>
      <c r="K264" s="379">
        <v>0</v>
      </c>
      <c r="L264" s="379">
        <v>0</v>
      </c>
      <c r="M264" s="379">
        <v>0</v>
      </c>
      <c r="N264" s="379">
        <v>0</v>
      </c>
    </row>
    <row r="265" spans="1:14" ht="14.85" customHeight="1">
      <c r="A265" s="20"/>
      <c r="B265" s="21"/>
      <c r="C265" s="21"/>
      <c r="D265" s="374" t="s">
        <v>633</v>
      </c>
      <c r="E265" s="21"/>
      <c r="F265" s="24"/>
      <c r="G265" s="263"/>
      <c r="H265" s="263"/>
      <c r="I265" s="263"/>
      <c r="J265" s="263"/>
      <c r="K265" s="263">
        <v>70828</v>
      </c>
      <c r="L265" s="263">
        <v>92431</v>
      </c>
      <c r="M265" s="263">
        <v>45866</v>
      </c>
      <c r="N265" s="263">
        <v>86616</v>
      </c>
    </row>
    <row r="266" spans="1:14" ht="14.85" customHeight="1">
      <c r="A266" s="20"/>
      <c r="B266" s="21"/>
      <c r="C266" s="21"/>
      <c r="D266" s="23" t="s">
        <v>369</v>
      </c>
      <c r="E266" s="21"/>
      <c r="F266" s="24"/>
      <c r="G266" s="263"/>
      <c r="H266" s="263"/>
      <c r="I266" s="263"/>
      <c r="J266" s="263"/>
      <c r="K266" s="263">
        <v>0</v>
      </c>
      <c r="L266" s="263">
        <v>0</v>
      </c>
      <c r="M266" s="263">
        <v>0</v>
      </c>
      <c r="N266" s="263">
        <v>0</v>
      </c>
    </row>
    <row r="267" spans="1:14" ht="14.85" customHeight="1">
      <c r="A267" s="20"/>
      <c r="B267" s="21"/>
      <c r="C267" s="21"/>
      <c r="D267" s="23" t="s">
        <v>626</v>
      </c>
      <c r="E267" s="21"/>
      <c r="F267" s="24"/>
      <c r="G267" s="263"/>
      <c r="H267" s="263"/>
      <c r="I267" s="263"/>
      <c r="J267" s="263"/>
      <c r="K267" s="263">
        <v>592</v>
      </c>
      <c r="L267" s="263">
        <v>1228</v>
      </c>
      <c r="M267" s="263">
        <v>471</v>
      </c>
      <c r="N267" s="263">
        <v>1925</v>
      </c>
    </row>
    <row r="268" spans="1:14" ht="14.85" customHeight="1">
      <c r="A268" s="20"/>
      <c r="B268" s="21"/>
      <c r="C268" s="21"/>
      <c r="D268" s="23"/>
      <c r="E268" s="21"/>
      <c r="F268" s="24"/>
      <c r="G268" s="263"/>
      <c r="H268" s="263"/>
      <c r="I268" s="263"/>
      <c r="J268" s="263"/>
      <c r="K268" s="263"/>
      <c r="L268" s="263"/>
      <c r="M268" s="263"/>
      <c r="N268" s="263"/>
    </row>
    <row r="269" spans="1:14" ht="14.85" customHeight="1">
      <c r="A269" s="20"/>
      <c r="B269" s="21"/>
      <c r="C269" s="26" t="s">
        <v>509</v>
      </c>
      <c r="D269" s="21"/>
      <c r="E269" s="21"/>
      <c r="F269" s="27"/>
      <c r="G269" s="263"/>
      <c r="H269" s="263"/>
      <c r="I269" s="263"/>
      <c r="J269" s="263"/>
      <c r="K269" s="263">
        <v>46077</v>
      </c>
      <c r="L269" s="263">
        <v>164057</v>
      </c>
      <c r="M269" s="263">
        <v>74821</v>
      </c>
      <c r="N269" s="263">
        <v>238218</v>
      </c>
    </row>
    <row r="270" spans="1:14" ht="14.85" customHeight="1">
      <c r="A270" s="20"/>
      <c r="B270" s="21"/>
      <c r="C270" s="21"/>
      <c r="D270" s="21"/>
      <c r="E270" s="21"/>
      <c r="F270" s="24"/>
      <c r="G270" s="263"/>
      <c r="H270" s="263"/>
      <c r="I270" s="263"/>
      <c r="J270" s="263"/>
      <c r="K270" s="263"/>
      <c r="L270" s="263"/>
      <c r="M270" s="263"/>
      <c r="N270" s="263"/>
    </row>
    <row r="271" spans="1:14" s="364" customFormat="1" ht="14.85" hidden="1" customHeight="1">
      <c r="A271" s="359"/>
      <c r="B271" s="360" t="s">
        <v>510</v>
      </c>
      <c r="C271" s="361"/>
      <c r="D271" s="361"/>
      <c r="E271" s="361"/>
      <c r="F271" s="362"/>
      <c r="G271" s="363" t="e">
        <v>#REF!</v>
      </c>
      <c r="H271" s="363" t="e">
        <v>#REF!</v>
      </c>
      <c r="I271" s="363" t="e">
        <v>#REF!</v>
      </c>
      <c r="J271" s="363" t="e">
        <v>#REF!</v>
      </c>
      <c r="K271" s="363" t="e">
        <v>#REF!</v>
      </c>
      <c r="L271" s="363" t="e">
        <v>#REF!</v>
      </c>
      <c r="M271" s="363" t="e">
        <v>#REF!</v>
      </c>
      <c r="N271" s="363" t="e">
        <v>#REF!</v>
      </c>
    </row>
    <row r="272" spans="1:14" s="364" customFormat="1" ht="14.85" hidden="1" customHeight="1">
      <c r="A272" s="359"/>
      <c r="B272" s="361"/>
      <c r="C272" s="361"/>
      <c r="D272" s="361"/>
      <c r="E272" s="361"/>
      <c r="F272" s="362"/>
      <c r="G272" s="363"/>
      <c r="H272" s="363"/>
      <c r="I272" s="363"/>
      <c r="J272" s="363"/>
      <c r="K272" s="363"/>
      <c r="L272" s="363"/>
      <c r="M272" s="363"/>
      <c r="N272" s="363"/>
    </row>
    <row r="273" spans="1:14" ht="14.85" customHeight="1">
      <c r="A273" s="77" t="s">
        <v>520</v>
      </c>
      <c r="B273" s="23"/>
      <c r="C273" s="23" t="s">
        <v>511</v>
      </c>
      <c r="D273" s="21"/>
      <c r="E273" s="21"/>
      <c r="F273" s="24"/>
      <c r="G273" s="263"/>
      <c r="H273" s="263"/>
      <c r="I273" s="263"/>
      <c r="J273" s="263"/>
      <c r="K273" s="263">
        <v>456618</v>
      </c>
      <c r="L273" s="263">
        <v>421613</v>
      </c>
      <c r="M273" s="263">
        <v>375249</v>
      </c>
      <c r="N273" s="263">
        <v>407341</v>
      </c>
    </row>
    <row r="274" spans="1:14" ht="14.85" customHeight="1">
      <c r="A274" s="20"/>
      <c r="B274" s="23"/>
      <c r="C274" s="23"/>
      <c r="D274" s="21"/>
      <c r="E274" s="21"/>
      <c r="F274" s="24"/>
      <c r="G274" s="263"/>
      <c r="H274" s="263"/>
      <c r="I274" s="263"/>
      <c r="J274" s="263"/>
      <c r="K274" s="263"/>
      <c r="L274" s="263"/>
      <c r="M274" s="263"/>
      <c r="N274" s="263"/>
    </row>
    <row r="275" spans="1:14" ht="14.85" customHeight="1">
      <c r="A275" s="77" t="s">
        <v>520</v>
      </c>
      <c r="B275" s="23"/>
      <c r="C275" s="23" t="s">
        <v>512</v>
      </c>
      <c r="D275" s="21"/>
      <c r="E275" s="21"/>
      <c r="F275" s="24"/>
      <c r="G275" s="263"/>
      <c r="H275" s="263"/>
      <c r="I275" s="263"/>
      <c r="J275" s="263"/>
      <c r="K275" s="270">
        <v>72680</v>
      </c>
      <c r="L275" s="270">
        <v>181642</v>
      </c>
      <c r="M275" s="270">
        <v>114192</v>
      </c>
      <c r="N275" s="270">
        <v>157342</v>
      </c>
    </row>
    <row r="276" spans="1:14" ht="14.85" customHeight="1">
      <c r="A276" s="20"/>
      <c r="B276" s="23"/>
      <c r="C276" s="23"/>
      <c r="D276" s="21"/>
      <c r="E276" s="21"/>
      <c r="F276" s="24"/>
      <c r="G276" s="263"/>
      <c r="H276" s="263"/>
      <c r="I276" s="263"/>
      <c r="J276" s="263"/>
      <c r="K276" s="263"/>
      <c r="L276" s="263"/>
      <c r="M276" s="263"/>
      <c r="N276" s="263"/>
    </row>
    <row r="277" spans="1:14" ht="14.85" customHeight="1">
      <c r="A277" s="77" t="s">
        <v>520</v>
      </c>
      <c r="B277" s="23"/>
      <c r="C277" s="23" t="s">
        <v>513</v>
      </c>
      <c r="D277" s="21"/>
      <c r="E277" s="21"/>
      <c r="F277" s="24"/>
      <c r="G277" s="265"/>
      <c r="H277" s="265"/>
      <c r="I277" s="265"/>
      <c r="J277" s="265"/>
      <c r="K277" s="265">
        <v>182503</v>
      </c>
      <c r="L277" s="265">
        <v>159040</v>
      </c>
      <c r="M277" s="265">
        <v>141610</v>
      </c>
      <c r="N277" s="265">
        <v>117570</v>
      </c>
    </row>
    <row r="278" spans="1:14" ht="14.85" customHeight="1">
      <c r="A278" s="20"/>
      <c r="B278" s="23"/>
      <c r="C278" s="23"/>
      <c r="D278" s="21"/>
      <c r="E278" s="21"/>
      <c r="F278" s="24"/>
      <c r="G278" s="266"/>
      <c r="H278" s="266"/>
      <c r="I278" s="266"/>
      <c r="J278" s="266"/>
      <c r="K278" s="266"/>
      <c r="L278" s="266"/>
      <c r="M278" s="266"/>
      <c r="N278" s="266"/>
    </row>
    <row r="279" spans="1:14" ht="14.85" customHeight="1">
      <c r="A279" s="77" t="s">
        <v>520</v>
      </c>
      <c r="B279" s="23"/>
      <c r="C279" s="23" t="s">
        <v>514</v>
      </c>
      <c r="D279" s="21"/>
      <c r="E279" s="21"/>
      <c r="F279" s="24"/>
      <c r="G279" s="267"/>
      <c r="H279" s="267"/>
      <c r="I279" s="267"/>
      <c r="J279" s="267"/>
      <c r="K279" s="267">
        <v>84.1</v>
      </c>
      <c r="L279" s="267">
        <v>56.9</v>
      </c>
      <c r="M279" s="267">
        <v>69.599999999999994</v>
      </c>
      <c r="N279" s="267">
        <v>61.4</v>
      </c>
    </row>
    <row r="280" spans="1:14" ht="14.85" customHeight="1">
      <c r="A280" s="20"/>
      <c r="B280" s="23"/>
      <c r="C280" s="23"/>
      <c r="D280" s="21"/>
      <c r="E280" s="21"/>
      <c r="F280" s="24"/>
      <c r="G280" s="267"/>
      <c r="H280" s="267"/>
      <c r="I280" s="267"/>
      <c r="J280" s="267"/>
      <c r="K280" s="267"/>
      <c r="L280" s="267"/>
      <c r="M280" s="267"/>
      <c r="N280" s="267"/>
    </row>
    <row r="281" spans="1:14" ht="14.85" customHeight="1">
      <c r="A281" s="77" t="s">
        <v>520</v>
      </c>
      <c r="B281" s="23"/>
      <c r="C281" s="23" t="s">
        <v>370</v>
      </c>
      <c r="D281" s="21"/>
      <c r="E281" s="21"/>
      <c r="F281" s="24"/>
      <c r="G281" s="268"/>
      <c r="H281" s="268"/>
      <c r="I281" s="268"/>
      <c r="J281" s="268"/>
      <c r="K281" s="268">
        <v>40</v>
      </c>
      <c r="L281" s="268">
        <v>37.700000000000003</v>
      </c>
      <c r="M281" s="268">
        <v>37.700000000000003</v>
      </c>
      <c r="N281" s="268">
        <v>28.9</v>
      </c>
    </row>
    <row r="282" spans="1:14" ht="14.85" customHeight="1">
      <c r="A282" s="20"/>
      <c r="B282" s="23"/>
      <c r="C282" s="23"/>
      <c r="D282" s="21"/>
      <c r="E282" s="21"/>
      <c r="F282" s="24"/>
      <c r="G282" s="267"/>
      <c r="H282" s="267"/>
      <c r="I282" s="267"/>
      <c r="J282" s="267"/>
      <c r="K282" s="267"/>
      <c r="L282" s="267"/>
      <c r="M282" s="267"/>
      <c r="N282" s="267"/>
    </row>
    <row r="283" spans="1:14" ht="14.85" customHeight="1">
      <c r="A283" s="77" t="s">
        <v>57</v>
      </c>
      <c r="B283" s="23"/>
      <c r="C283" s="23" t="s">
        <v>270</v>
      </c>
      <c r="D283" s="21"/>
      <c r="E283" s="21"/>
      <c r="F283" s="24"/>
      <c r="G283" s="267">
        <v>24.3</v>
      </c>
      <c r="H283" s="267">
        <v>31</v>
      </c>
      <c r="I283" s="267">
        <v>30.1</v>
      </c>
      <c r="J283" s="267">
        <v>33.1</v>
      </c>
      <c r="K283" s="267">
        <v>21.1</v>
      </c>
      <c r="L283" s="267">
        <v>30.3</v>
      </c>
      <c r="M283" s="267">
        <v>28.5</v>
      </c>
      <c r="N283" s="267">
        <v>29.8</v>
      </c>
    </row>
    <row r="284" spans="1:14" ht="14.85" customHeight="1">
      <c r="A284" s="34"/>
      <c r="B284" s="3"/>
      <c r="G284" s="38"/>
      <c r="H284" s="38"/>
      <c r="I284" s="38"/>
      <c r="J284" s="38"/>
      <c r="K284" s="38"/>
      <c r="L284" s="38"/>
      <c r="M284" s="38"/>
      <c r="N284" s="39"/>
    </row>
    <row r="285" spans="1:14" ht="14.85" customHeight="1">
      <c r="A285" s="37"/>
      <c r="B285" s="3"/>
      <c r="C285" s="3"/>
      <c r="D285" s="3" t="s">
        <v>271</v>
      </c>
      <c r="E285" s="3"/>
      <c r="G285" s="38"/>
      <c r="H285" s="38"/>
      <c r="I285" s="38"/>
      <c r="J285" s="38"/>
      <c r="K285" s="38"/>
      <c r="L285" s="38"/>
      <c r="M285" s="38" t="s">
        <v>272</v>
      </c>
      <c r="N285" s="39"/>
    </row>
    <row r="286" spans="1:14" ht="14.85" customHeight="1">
      <c r="A286" s="37"/>
      <c r="B286" s="3"/>
      <c r="C286" s="3"/>
      <c r="D286" s="38" t="s">
        <v>273</v>
      </c>
      <c r="E286" s="3"/>
      <c r="G286" s="42"/>
      <c r="H286" s="42"/>
      <c r="I286" s="42"/>
      <c r="J286" s="42"/>
      <c r="K286" s="42"/>
      <c r="L286" s="42"/>
      <c r="M286" s="42"/>
      <c r="N286" s="43"/>
    </row>
    <row r="287" spans="1:14" ht="14.85" customHeight="1">
      <c r="A287" s="37"/>
      <c r="B287" s="3"/>
      <c r="C287" s="3"/>
      <c r="D287" s="3" t="s">
        <v>274</v>
      </c>
      <c r="E287" s="3"/>
      <c r="G287" s="44"/>
      <c r="H287" s="44"/>
      <c r="I287" s="44"/>
      <c r="J287" s="44"/>
      <c r="K287" s="44"/>
      <c r="L287" s="44"/>
      <c r="M287" s="44"/>
      <c r="N287" s="45"/>
    </row>
    <row r="288" spans="1:14" ht="14.85" customHeight="1">
      <c r="A288" s="37"/>
      <c r="B288" s="3"/>
      <c r="C288" s="3"/>
      <c r="D288" s="3" t="s">
        <v>275</v>
      </c>
      <c r="E288" s="3"/>
      <c r="G288" s="44"/>
      <c r="H288" s="44"/>
      <c r="I288" s="44"/>
      <c r="J288" s="44"/>
      <c r="K288" s="44"/>
      <c r="L288" s="44"/>
      <c r="M288" s="44"/>
      <c r="N288" s="45"/>
    </row>
    <row r="289" spans="1:14" ht="14.85" customHeight="1">
      <c r="A289" s="37"/>
      <c r="B289" s="3"/>
      <c r="C289" s="3"/>
      <c r="D289" s="3"/>
      <c r="E289" s="3"/>
      <c r="G289" s="38"/>
      <c r="H289" s="38"/>
      <c r="I289" s="38"/>
      <c r="J289" s="38"/>
      <c r="K289" s="38"/>
      <c r="L289" s="38"/>
      <c r="M289" s="38"/>
      <c r="N289" s="39"/>
    </row>
    <row r="290" spans="1:14" ht="14.85" customHeight="1">
      <c r="A290" s="37"/>
      <c r="B290" s="3"/>
      <c r="C290" s="3"/>
      <c r="D290" s="19" t="s">
        <v>385</v>
      </c>
      <c r="E290" s="3"/>
      <c r="G290" s="38"/>
      <c r="H290" s="38"/>
      <c r="I290" s="38"/>
      <c r="J290" s="38"/>
      <c r="K290" s="38"/>
      <c r="L290" s="38"/>
      <c r="M290" s="38"/>
      <c r="N290" s="39"/>
    </row>
    <row r="291" spans="1:14" ht="14.85" customHeight="1">
      <c r="A291" s="37"/>
      <c r="B291" s="3"/>
      <c r="C291" s="3"/>
      <c r="D291" s="3"/>
      <c r="E291" s="3"/>
      <c r="G291" s="38"/>
      <c r="H291" s="38"/>
      <c r="I291" s="38"/>
      <c r="J291" s="38"/>
      <c r="K291" s="38"/>
      <c r="L291" s="38"/>
      <c r="M291" s="38"/>
      <c r="N291" s="39"/>
    </row>
    <row r="292" spans="1:14" ht="14.85" customHeight="1">
      <c r="A292" s="37"/>
      <c r="B292" s="3"/>
      <c r="C292" s="3"/>
      <c r="D292" s="3" t="s">
        <v>524</v>
      </c>
      <c r="E292" s="3"/>
      <c r="G292" s="38"/>
      <c r="H292" s="38"/>
      <c r="I292" s="38"/>
      <c r="J292" s="38"/>
      <c r="K292" s="38"/>
      <c r="L292" s="38"/>
      <c r="M292" s="38"/>
      <c r="N292" s="39"/>
    </row>
    <row r="293" spans="1:14" ht="14.85" customHeight="1">
      <c r="A293" s="37"/>
      <c r="B293" s="3"/>
      <c r="C293" s="3"/>
      <c r="D293" s="38" t="s">
        <v>525</v>
      </c>
      <c r="E293" s="3"/>
      <c r="H293" s="38"/>
      <c r="I293" s="38"/>
      <c r="J293" s="38"/>
      <c r="K293" s="38"/>
      <c r="L293" s="38"/>
      <c r="M293" s="38"/>
      <c r="N293" s="39"/>
    </row>
    <row r="294" spans="1:14" ht="14.85" customHeight="1">
      <c r="A294" s="37"/>
      <c r="B294" s="3"/>
      <c r="C294" s="3"/>
      <c r="D294" s="3"/>
      <c r="E294" s="3"/>
      <c r="G294" s="38"/>
      <c r="H294" s="38"/>
      <c r="I294" s="38"/>
      <c r="J294" s="38"/>
      <c r="K294" s="38"/>
      <c r="L294" s="38"/>
      <c r="M294" s="38"/>
      <c r="N294" s="39"/>
    </row>
    <row r="295" spans="1:14" ht="14.85" customHeight="1">
      <c r="A295" s="37"/>
      <c r="B295" s="3"/>
      <c r="C295" s="3"/>
      <c r="D295" s="3" t="s">
        <v>384</v>
      </c>
      <c r="E295" s="3"/>
      <c r="G295" s="38"/>
      <c r="H295" s="38"/>
      <c r="I295" s="38"/>
      <c r="J295" s="38"/>
      <c r="K295" s="38"/>
      <c r="L295" s="38"/>
      <c r="M295" s="38"/>
      <c r="N295" s="39"/>
    </row>
    <row r="296" spans="1:14" ht="14.85" customHeight="1">
      <c r="A296" s="37"/>
      <c r="B296" s="3"/>
      <c r="C296" s="3"/>
      <c r="D296" s="38" t="s">
        <v>276</v>
      </c>
      <c r="E296" s="3"/>
      <c r="H296" s="38"/>
      <c r="I296" s="38"/>
      <c r="J296" s="38"/>
      <c r="K296" s="38"/>
      <c r="L296" s="38"/>
      <c r="M296" s="38"/>
      <c r="N296" s="39"/>
    </row>
    <row r="297" spans="1:14" ht="14.85" customHeight="1">
      <c r="A297" s="37"/>
      <c r="B297" s="3"/>
      <c r="C297" s="3"/>
      <c r="D297" s="3"/>
      <c r="E297" s="3"/>
      <c r="G297" s="38"/>
      <c r="H297" s="38"/>
      <c r="I297" s="38"/>
      <c r="J297" s="38"/>
      <c r="K297" s="38"/>
      <c r="L297" s="38"/>
      <c r="M297" s="38"/>
      <c r="N297" s="39"/>
    </row>
    <row r="298" spans="1:14" ht="14.85" customHeight="1">
      <c r="A298" s="37"/>
      <c r="B298" s="3"/>
      <c r="C298" s="3"/>
      <c r="D298" s="3" t="s">
        <v>277</v>
      </c>
      <c r="E298" s="3"/>
      <c r="G298" s="38"/>
      <c r="H298" s="38"/>
      <c r="I298" s="38"/>
      <c r="J298" s="38"/>
      <c r="K298" s="38"/>
      <c r="L298" s="38"/>
      <c r="M298" s="38"/>
      <c r="N298" s="39"/>
    </row>
    <row r="299" spans="1:14" ht="14.85" customHeight="1">
      <c r="A299" s="37"/>
      <c r="B299" s="3"/>
      <c r="C299" s="3"/>
      <c r="D299" s="38" t="s">
        <v>278</v>
      </c>
      <c r="E299" s="3"/>
      <c r="H299" s="38"/>
      <c r="I299" s="38"/>
      <c r="J299" s="38"/>
      <c r="K299" s="38"/>
      <c r="L299" s="38"/>
      <c r="M299" s="38"/>
      <c r="N299" s="39"/>
    </row>
    <row r="300" spans="1:14" ht="14.85" customHeight="1">
      <c r="A300" s="37"/>
      <c r="B300" s="3"/>
      <c r="C300" s="3"/>
      <c r="D300" s="3"/>
      <c r="E300" s="3"/>
      <c r="G300" s="38"/>
      <c r="H300" s="38"/>
      <c r="I300" s="38"/>
      <c r="J300" s="38"/>
      <c r="K300" s="38"/>
      <c r="L300" s="38"/>
      <c r="M300" s="38"/>
      <c r="N300" s="39"/>
    </row>
    <row r="301" spans="1:14" ht="14.85" customHeight="1">
      <c r="A301" s="37"/>
      <c r="B301" s="3" t="s">
        <v>279</v>
      </c>
      <c r="C301" s="3"/>
      <c r="D301" s="3"/>
      <c r="E301" s="3"/>
      <c r="G301" s="38"/>
      <c r="H301" s="38"/>
      <c r="I301" s="38"/>
      <c r="J301" s="38"/>
      <c r="K301" s="38"/>
      <c r="L301" s="38"/>
      <c r="M301" s="38"/>
      <c r="N301" s="39"/>
    </row>
    <row r="302" spans="1:14" ht="14.85" customHeight="1">
      <c r="A302" s="37"/>
      <c r="B302" s="38" t="s">
        <v>280</v>
      </c>
      <c r="C302" s="3"/>
      <c r="D302" s="3"/>
      <c r="E302" s="3"/>
      <c r="H302" s="38"/>
      <c r="I302" s="38"/>
      <c r="J302" s="38"/>
      <c r="K302" s="38"/>
      <c r="L302" s="38"/>
      <c r="M302" s="38"/>
      <c r="N302" s="39"/>
    </row>
    <row r="303" spans="1:14" ht="14.85" customHeight="1">
      <c r="A303" s="156"/>
      <c r="B303" s="17"/>
      <c r="C303" s="17"/>
      <c r="D303" s="17"/>
      <c r="E303" s="17"/>
      <c r="F303" s="22"/>
      <c r="G303" s="22"/>
      <c r="H303" s="22"/>
      <c r="I303" s="22"/>
      <c r="J303" s="22"/>
      <c r="K303" s="22"/>
      <c r="L303" s="22"/>
      <c r="M303" s="22"/>
      <c r="N303" s="18"/>
    </row>
  </sheetData>
  <mergeCells count="7">
    <mergeCell ref="A4:F6"/>
    <mergeCell ref="G4:J4"/>
    <mergeCell ref="K4:N4"/>
    <mergeCell ref="G5:H5"/>
    <mergeCell ref="I5:J5"/>
    <mergeCell ref="K5:L5"/>
    <mergeCell ref="M5:N5"/>
  </mergeCells>
  <phoneticPr fontId="3"/>
  <pageMargins left="0.74803149606299213" right="0.6692913385826772" top="0.70866141732283472" bottom="0.47244094488188981" header="0" footer="0.35433070866141736"/>
  <pageSetup paperSize="9" scale="78" firstPageNumber="10" orientation="portrait" useFirstPageNumber="1" r:id="rId1"/>
  <headerFooter alignWithMargins="0"/>
  <rowBreaks count="4" manualBreakCount="4">
    <brk id="71" max="13" man="1"/>
    <brk id="130" max="13" man="1"/>
    <brk id="188" max="13" man="1"/>
    <brk id="24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20</vt:i4>
      </vt:variant>
      <vt:variant>
        <vt:lpstr>グラフ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39" baseType="lpstr">
      <vt:lpstr>表紙</vt:lpstr>
      <vt:lpstr>目次</vt:lpstr>
      <vt:lpstr>概況 (P1)</vt:lpstr>
      <vt:lpstr>表1 (P2)</vt:lpstr>
      <vt:lpstr>表2 (P4～P5)</vt:lpstr>
      <vt:lpstr>図4・5 (P7)</vt:lpstr>
      <vt:lpstr>図6 (P8)</vt:lpstr>
      <vt:lpstr>図7 (P9)</vt:lpstr>
      <vt:lpstr>表3 (P10～P14)</vt:lpstr>
      <vt:lpstr>表4 (P15)</vt:lpstr>
      <vt:lpstr>表5 (P16)</vt:lpstr>
      <vt:lpstr>表6 (P17) </vt:lpstr>
      <vt:lpstr>概要（Ｐ18）</vt:lpstr>
      <vt:lpstr>図1データ</vt:lpstr>
      <vt:lpstr>図2データ</vt:lpstr>
      <vt:lpstr>図3データ</vt:lpstr>
      <vt:lpstr>図4データ</vt:lpstr>
      <vt:lpstr>図5データ</vt:lpstr>
      <vt:lpstr>図6データ</vt:lpstr>
      <vt:lpstr>図7データ</vt:lpstr>
      <vt:lpstr>図2 (P3)</vt:lpstr>
      <vt:lpstr>図3 (P6)</vt:lpstr>
      <vt:lpstr>Graph1</vt:lpstr>
      <vt:lpstr>'概況 (P1)'!Print_Area</vt:lpstr>
      <vt:lpstr>'概要（Ｐ18）'!Print_Area</vt:lpstr>
      <vt:lpstr>図3データ!Print_Area</vt:lpstr>
      <vt:lpstr>'図4・5 (P7)'!Print_Area</vt:lpstr>
      <vt:lpstr>'図6 (P8)'!Print_Area</vt:lpstr>
      <vt:lpstr>'図7 (P9)'!Print_Area</vt:lpstr>
      <vt:lpstr>'表1 (P2)'!Print_Area</vt:lpstr>
      <vt:lpstr>'表2 (P4～P5)'!Print_Area</vt:lpstr>
      <vt:lpstr>'表3 (P10～P14)'!Print_Area</vt:lpstr>
      <vt:lpstr>'表4 (P15)'!Print_Area</vt:lpstr>
      <vt:lpstr>'表5 (P16)'!Print_Area</vt:lpstr>
      <vt:lpstr>'表6 (P17) '!Print_Area</vt:lpstr>
      <vt:lpstr>表紙!Print_Area</vt:lpstr>
      <vt:lpstr>目次!Print_Area</vt:lpstr>
      <vt:lpstr>'表2 (P4～P5)'!Print_Titles</vt:lpstr>
      <vt:lpstr>'表3 (P10～P14)'!Print_Titles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沖縄県統計課</dc:creator>
  <cp:lastModifiedBy>0006916</cp:lastModifiedBy>
  <cp:lastPrinted>2026-04-28T02:02:30Z</cp:lastPrinted>
  <dcterms:created xsi:type="dcterms:W3CDTF">1997-08-04T07:16:19Z</dcterms:created>
  <dcterms:modified xsi:type="dcterms:W3CDTF">2026-04-28T02:47:46Z</dcterms:modified>
</cp:coreProperties>
</file>