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50" windowWidth="10800" windowHeight="586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<sst xmlns="http://schemas.openxmlformats.org/spreadsheetml/2006/main" count="1195" uniqueCount="680">
  <si>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</si>
  <si>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</si>
  <si>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</si>
  <si>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</si>
  <si>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</si>
  <si>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</si>
  <si>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</si>
  <si>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</si>
  <si>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</si>
  <si>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</si>
  <si>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</si>
  <si>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</si>
  <si>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</si>
  <si>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</si>
  <si>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</si>
  <si>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</si>
  <si>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</si>
  <si>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</si>
  <si>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</si>
  <si>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</si>
  <si>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</si>
  <si>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</si>
  <si>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</si>
  <si>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</si>
  <si>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</si>
  <si>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</si>
  <si>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</si>
  <si>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</si>
  <si>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</si>
  <si>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</si>
  <si>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</si>
  <si>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</si>
  <si>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</si>
  <si>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</si>
  <si>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</si>
  <si>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</si>
  <si>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</si>
  <si>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</si>
  <si>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</si>
  <si>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</si>
  <si>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</si>
  <si>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</si>
  <si>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</si>
  <si>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</si>
  <si>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</si>
  <si>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</si>
  <si>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</si>
  <si>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</si>
  <si>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</si>
  <si>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</si>
  <si>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</si>
  <si>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</si>
  <si>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</si>
  <si>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</si>
  <si>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</si>
  <si>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</si>
  <si>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</si>
  <si>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</si>
  <si>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</si>
  <si>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</si>
  <si>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</si>
  <si>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</si>
  <si>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</si>
  <si>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</si>
  <si>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</si>
  <si>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</si>
  <si>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</si>
  <si>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</si>
  <si>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</si>
  <si>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</si>
  <si>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</si>
  <si>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</si>
  <si>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</si>
  <si>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</si>
  <si>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</si>
  <si>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</si>
  <si>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</si>
  <si>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</si>
  <si>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</si>
  <si>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</si>
  <si>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</si>
  <si>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</si>
  <si>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</si>
  <si>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</si>
  <si>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</si>
  <si>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</si>
  <si>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</si>
  <si>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</si>
  <si>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</si>
  <si>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</si>
  <si>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</si>
  <si>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</si>
  <si>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</si>
  <si>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</si>
  <si>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</si>
  <si>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</si>
  <si>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</si>
  <si>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</si>
  <si>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</si>
  <si>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</si>
  <si>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</si>
  <si>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</si>
  <si>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</si>
  <si>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</si>
  <si>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</si>
  <si>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</si>
  <si>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</si>
  <si>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</si>
  <si>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</si>
  <si>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</si>
  <si>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</si>
  <si>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</si>
  <si>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</si>
  <si>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</si>
  <si>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</si>
  <si>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</si>
  <si>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</si>
  <si>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</si>
  <si>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</si>
  <si>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</si>
  <si>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</si>
  <si>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</si>
  <si>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</si>
  <si>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</si>
  <si>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</si>
  <si>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</si>
  <si>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</si>
  <si>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</si>
  <si>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</si>
  <si>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</si>
  <si>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</si>
  <si>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</si>
  <si>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</si>
  <si>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</si>
  <si>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</si>
  <si>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</si>
  <si>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</si>
  <si>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</si>
  <si>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</si>
  <si>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</si>
  <si>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</si>
  <si>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</si>
  <si>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</si>
  <si>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</si>
  <si>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</si>
  <si>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</si>
  <si>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</si>
  <si>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</si>
  <si>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</si>
  <si>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</si>
  <si>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</si>
  <si>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</si>
  <si>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</si>
  <si>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</si>
  <si>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</si>
  <si>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</si>
  <si>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</si>
  <si>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</si>
  <si>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</si>
  <si>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</si>
  <si>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</si>
  <si>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</si>
  <si>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</si>
  <si>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</si>
  <si>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</si>
  <si>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</si>
  <si>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</si>
  <si>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</si>
  <si>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</si>
  <si>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</si>
  <si>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</si>
  <si>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</si>
  <si>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</si>
  <si>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</si>
  <si>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</si>
  <si>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</si>
  <si>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</si>
  <si>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</si>
  <si>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</si>
  <si>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</si>
  <si>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</si>
  <si>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</si>
  <si>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</si>
  <si>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</si>
  <si>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</si>
  <si>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</si>
  <si>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</si>
  <si>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</si>
  <si>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</si>
  <si>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</si>
  <si>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</si>
  <si>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</si>
  <si>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</si>
  <si>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</si>
  <si>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</si>
  <si>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</si>
  <si>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</si>
  <si>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</si>
  <si>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</si>
  <si>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</si>
  <si>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</si>
  <si>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</si>
  <si>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</si>
  <si>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</si>
  <si>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</si>
  <si>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</si>
  <si>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</si>
  <si>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</si>
  <si>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</si>
  <si>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</si>
  <si>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</si>
  <si>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</si>
  <si>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</si>
  <si>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</si>
  <si>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</si>
  <si>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</si>
  <si>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</si>
  <si>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</si>
  <si>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</si>
  <si>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</si>
  <si>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</si>
  <si>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</si>
  <si>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</si>
  <si>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</si>
  <si>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</si>
  <si>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</si>
  <si>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</si>
  <si>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</si>
  <si>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</si>
  <si>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</si>
  <si>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</si>
  <si>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</si>
  <si>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</si>
  <si>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</si>
  <si>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</si>
  <si>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</si>
  <si>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</si>
  <si>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</si>
  <si>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</si>
  <si>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</si>
  <si>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</si>
  <si>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</si>
  <si>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</si>
  <si>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</si>
  <si>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</si>
  <si>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</si>
  <si>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</si>
  <si>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</si>
  <si>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</si>
  <si>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</si>
  <si>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</si>
  <si>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</si>
  <si>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</si>
  <si>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</si>
  <si>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</si>
  <si>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</si>
  <si>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</si>
  <si>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</si>
  <si>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</si>
  <si>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</si>
  <si>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</si>
  <si>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</si>
  <si>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</si>
  <si>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</si>
  <si>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</si>
  <si>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</si>
  <si>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</si>
  <si>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</si>
  <si>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</si>
  <si>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</si>
  <si>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</si>
  <si>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</si>
  <si>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</si>
  <si>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</si>
  <si>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</si>
  <si>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</si>
  <si>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</si>
  <si>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</si>
  <si>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</si>
  <si>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</si>
  <si>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</si>
  <si>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</si>
  <si>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</si>
  <si>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</si>
  <si>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</si>
  <si>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</si>
  <si>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</si>
  <si>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</si>
  <si>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</si>
  <si>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</si>
  <si>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</si>
  <si>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</si>
  <si>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</si>
  <si>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</si>
  <si>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</si>
  <si>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</si>
  <si>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</si>
  <si>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</si>
  <si>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</si>
  <si>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</si>
  <si>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</si>
  <si>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</si>
  <si>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</si>
  <si>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</si>
  <si>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</si>
  <si>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</si>
  <si>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</si>
  <si>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</si>
  <si>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</si>
  <si>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</si>
  <si>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</si>
  <si>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</si>
  <si>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</si>
  <si>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</si>
  <si>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</si>
  <si>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</si>
  <si>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</si>
  <si>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</si>
  <si>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</si>
  <si>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</si>
  <si>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</si>
  <si>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</si>
  <si>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</si>
  <si>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</si>
  <si>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</si>
  <si>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</si>
  <si>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</si>
  <si>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</si>
  <si>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</si>
  <si>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</si>
  <si>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</si>
  <si>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</si>
  <si>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</si>
  <si>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</si>
  <si>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</si>
  <si>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</si>
  <si>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家賃地代</t>
  </si>
  <si>
    <t>3</t>
  </si>
  <si>
    <t>電気代</t>
  </si>
  <si>
    <t>4</t>
  </si>
  <si>
    <t>5</t>
  </si>
  <si>
    <t>6</t>
  </si>
  <si>
    <t>健康保持用摂取品</t>
  </si>
  <si>
    <t>7</t>
  </si>
  <si>
    <t>8</t>
  </si>
  <si>
    <t>9</t>
  </si>
  <si>
    <t>教養娯楽用耐久財</t>
  </si>
  <si>
    <t>10</t>
  </si>
  <si>
    <t>仕送り金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</si>
  <si>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</si>
  <si>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</si>
  <si>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</si>
  <si>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</si>
  <si>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</si>
  <si>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</si>
  <si>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</si>
  <si>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</si>
  <si>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</si>
  <si>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</si>
  <si>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</si>
  <si>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</si>
  <si>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</si>
  <si>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</si>
  <si>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</si>
  <si>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</si>
  <si>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</si>
  <si>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</si>
  <si>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</si>
  <si>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</si>
  <si>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</si>
  <si>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</si>
  <si>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</si>
  <si>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</si>
  <si>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</si>
  <si>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</si>
  <si>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</si>
  <si>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</si>
  <si>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</si>
  <si>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</si>
  <si>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</si>
  <si>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</si>
  <si>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</si>
  <si>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</si>
  <si>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</si>
  <si>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</si>
  <si>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</si>
  <si>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</si>
  <si>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</si>
  <si>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</si>
  <si>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</si>
  <si>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</si>
  <si>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</si>
  <si>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</si>
  <si>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</si>
  <si>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</si>
  <si>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</si>
  <si>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</si>
  <si>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</si>
  <si>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</si>
  <si>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</si>
  <si>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</si>
  <si>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</si>
  <si>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</si>
  <si>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</si>
  <si>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</si>
  <si>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</si>
  <si>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</si>
  <si>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</si>
  <si>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</si>
  <si>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</si>
  <si>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</si>
  <si>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</si>
  <si>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</si>
  <si>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</si>
  <si>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</si>
  <si>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</si>
  <si>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</si>
  <si>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</si>
  <si>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</si>
  <si>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</si>
  <si>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</si>
  <si>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</si>
  <si>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</si>
  <si>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</si>
  <si>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</si>
  <si>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</si>
  <si>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</si>
  <si>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</si>
  <si>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</si>
  <si>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</si>
  <si>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</si>
  <si>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</si>
  <si>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</si>
  <si>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</si>
  <si>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</si>
  <si>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</si>
  <si>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</si>
  <si>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</si>
  <si>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</si>
  <si>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</si>
  <si>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</si>
  <si>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</si>
  <si>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</si>
  <si>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</si>
  <si>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</si>
  <si>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</si>
  <si>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</si>
  <si>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</si>
  <si>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</si>
  <si>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</si>
  <si>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</si>
  <si>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</si>
  <si>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</si>
  <si>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</si>
  <si>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</si>
  <si>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</si>
  <si>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</si>
  <si>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</si>
  <si>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</si>
  <si>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</si>
  <si>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</si>
  <si>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</si>
  <si>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</si>
  <si>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</si>
  <si>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</si>
  <si>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</si>
  <si>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</si>
  <si>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</si>
  <si>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</si>
  <si>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</si>
  <si>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</si>
  <si>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</si>
  <si>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</si>
  <si>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</si>
  <si>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</si>
  <si>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</si>
  <si>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</si>
  <si>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</si>
  <si>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</si>
  <si>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</si>
  <si>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</si>
  <si>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</si>
  <si>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</si>
  <si>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</si>
  <si>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</si>
  <si>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</si>
  <si>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</si>
  <si>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</si>
  <si>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</si>
  <si>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</si>
  <si>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</si>
  <si>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</si>
  <si>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</si>
  <si>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</si>
  <si>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</si>
  <si>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</si>
  <si>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</si>
  <si>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</si>
  <si>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</si>
  <si>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</si>
  <si>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</si>
  <si>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</si>
  <si>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</si>
  <si>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</si>
  <si>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</si>
  <si>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</si>
  <si>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</si>
  <si>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</si>
  <si>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</si>
  <si>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</si>
  <si>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</si>
  <si>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</si>
  <si>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</si>
  <si>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</si>
  <si>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</si>
  <si>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</si>
  <si>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</si>
  <si>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</si>
  <si>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</si>
  <si>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</si>
  <si>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</si>
  <si>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</si>
  <si>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</si>
  <si>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</si>
  <si>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</si>
  <si>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</si>
  <si>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</si>
  <si>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</si>
  <si>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</si>
  <si>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</si>
  <si>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</si>
  <si>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</si>
  <si>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</si>
  <si>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</si>
  <si>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</si>
  <si>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</si>
  <si>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</si>
  <si>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</si>
  <si>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</si>
  <si>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</si>
  <si>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</si>
  <si>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</si>
  <si>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</si>
  <si>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</si>
  <si>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</si>
  <si>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</si>
  <si>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</si>
  <si>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</si>
  <si>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</si>
  <si>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</si>
  <si>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</si>
  <si>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</si>
  <si>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</si>
  <si>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</si>
  <si>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</si>
  <si>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</si>
  <si>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</si>
  <si>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</si>
  <si>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</si>
  <si>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</si>
  <si>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</si>
  <si>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</si>
  <si>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</si>
  <si>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</si>
  <si>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</si>
  <si>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</si>
  <si>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</si>
  <si>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</si>
  <si>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</si>
  <si>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</si>
  <si>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</si>
  <si>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</si>
  <si>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</si>
  <si>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</si>
  <si>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</si>
  <si>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</si>
  <si>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</si>
  <si>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</si>
  <si>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</si>
  <si>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</si>
  <si>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</si>
  <si>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</si>
  <si>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</si>
  <si>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</si>
  <si>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</si>
  <si>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</si>
  <si>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</si>
  <si>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</si>
  <si>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</si>
  <si>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</si>
  <si>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</si>
  <si>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</si>
  <si>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</si>
  <si>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</si>
  <si>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</si>
  <si>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</si>
  <si>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</si>
  <si>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</si>
  <si>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</si>
  <si>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</si>
  <si>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</si>
  <si>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</si>
  <si>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</si>
  <si>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</si>
  <si>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</si>
  <si>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</si>
  <si>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</si>
  <si>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</si>
  <si>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</si>
  <si>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</si>
  <si>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</si>
  <si>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</si>
  <si>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</si>
  <si>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</si>
  <si>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</si>
  <si>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</si>
  <si>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</si>
  <si>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</si>
  <si>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</si>
  <si>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</si>
  <si>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</si>
  <si>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</si>
  <si>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</si>
  <si>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</si>
  <si>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</si>
  <si>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</si>
  <si>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</si>
  <si>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</si>
  <si>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</si>
  <si>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</si>
  <si>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</si>
  <si>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</si>
  <si>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</si>
  <si>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</si>
  <si>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</si>
  <si>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</si>
  <si>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</si>
  <si>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</si>
  <si>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</si>
  <si>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</si>
  <si>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</si>
  <si>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</si>
  <si>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</si>
  <si>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</si>
  <si>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</si>
  <si>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</si>
  <si>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</si>
  <si>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</si>
  <si>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</si>
  <si>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</si>
  <si>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</si>
  <si>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</si>
  <si>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</si>
  <si>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</si>
  <si>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</si>
  <si>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</si>
  <si>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</si>
  <si>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</si>
  <si>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</si>
  <si>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</si>
  <si>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</si>
  <si>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</si>
  <si>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</si>
  <si>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</si>
  <si>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</si>
  <si>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</si>
  <si>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</si>
  <si>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</si>
  <si>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</si>
  <si>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平成28年12月20日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</si>
  <si>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9
H26年</t>
    <rPh sb="5" eb="6">
      <t>ネン</t>
    </rPh>
    <phoneticPr fontId="2"/>
  </si>
  <si>
    <t>11
H26</t>
  </si>
  <si>
    <t>9
H27</t>
  </si>
  <si>
    <t>　前年同月比（実質）でみると、二人以上の世帯の一世帯あたりの消費支出は8.2％の減少となり、２か月ぶりに減少となった。全国の水準（281,961円）を91,334円下回っている。
　内訳（実質増減率の寄与度）をみると、食料、光熱・水道、家具・家事用品、保健医療の４費目で増加となり、住居、被服及び履物、交通・通信、教育、教養娯楽、その他の消費支出の６費目で減少となった。全体では、その他の消費支出、住居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ショクリョウ</t>
    </rPh>
    <rPh sb="112" eb="114">
      <t>コウネツ</t>
    </rPh>
    <rPh sb="115" eb="117">
      <t>スイドウ</t>
    </rPh>
    <rPh sb="118" eb="120">
      <t>カグ</t>
    </rPh>
    <rPh sb="121" eb="123">
      <t>カジ</t>
    </rPh>
    <rPh sb="123" eb="125">
      <t>ヨウヒン</t>
    </rPh>
    <rPh sb="126" eb="128">
      <t>ホケン</t>
    </rPh>
    <rPh sb="128" eb="130">
      <t>イリョウ</t>
    </rPh>
    <rPh sb="132" eb="134">
      <t>ヒモク</t>
    </rPh>
    <rPh sb="141" eb="143">
      <t>ジュウキョ</t>
    </rPh>
    <rPh sb="144" eb="146">
      <t>ヒフク</t>
    </rPh>
    <rPh sb="146" eb="147">
      <t>オヨ</t>
    </rPh>
    <rPh sb="148" eb="150">
      <t>ハキモノ</t>
    </rPh>
    <rPh sb="151" eb="153">
      <t>コウツウ</t>
    </rPh>
    <rPh sb="154" eb="156">
      <t>ツウシン</t>
    </rPh>
    <rPh sb="157" eb="159">
      <t>キョウイク</t>
    </rPh>
    <rPh sb="160" eb="162">
      <t>キョウヨウ</t>
    </rPh>
    <rPh sb="162" eb="164">
      <t>ゴラク</t>
    </rPh>
    <rPh sb="167" eb="168">
      <t>タ</t>
    </rPh>
    <rPh sb="169" eb="171">
      <t>ショウヒ</t>
    </rPh>
    <rPh sb="171" eb="173">
      <t>シシュツ</t>
    </rPh>
    <rPh sb="175" eb="177">
      <t>ヒモク</t>
    </rPh>
    <rPh sb="178" eb="180">
      <t>ゲンショウ</t>
    </rPh>
    <rPh sb="185" eb="187">
      <t>ゼンタイ</t>
    </rPh>
    <rPh sb="192" eb="193">
      <t>タ</t>
    </rPh>
    <rPh sb="194" eb="196">
      <t>ショウヒ</t>
    </rPh>
    <rPh sb="196" eb="198">
      <t>シシュツ</t>
    </rPh>
    <rPh sb="199" eb="201">
      <t>ジュウキョ</t>
    </rPh>
    <rPh sb="201" eb="202">
      <t>トウ</t>
    </rPh>
    <rPh sb="203" eb="204">
      <t>オオ</t>
    </rPh>
    <rPh sb="206" eb="208">
      <t>キヨ</t>
    </rPh>
    <rPh sb="209" eb="211">
      <t>ゲンショウ</t>
    </rPh>
    <phoneticPr fontId="2"/>
  </si>
  <si>
    <t>　前年同月比（実質）でみると、二人以上の世帯のうち勤労者世帯の一世帯あたりの消費支出は16.0％の減少となり、３か月ぶりに減少となった。全国の水準（305,683円）を106,591円下回っている。
　一世帯当たりの実収入を前年同月比（実質）でみると、13.6％減少となり、６か月連続で減少となった。全国の水準（485,827円）を138,278円下回っている。
　内訳をみると、世帯主の定期収入、臨時収入・賞与、配偶者の収入、他の世帯員収入の全てで減収となり、特に世帯主の臨時収入・賞与の減収が大きく寄与して減収となった。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9" eb="51">
      <t>ゲンショウ</t>
    </rPh>
    <rPh sb="57" eb="58">
      <t>ゲツ</t>
    </rPh>
    <rPh sb="61" eb="63">
      <t>ゲンショウ</t>
    </rPh>
    <rPh sb="68" eb="70">
      <t>ゼンコク</t>
    </rPh>
    <rPh sb="71" eb="73">
      <t>スイジュン</t>
    </rPh>
    <rPh sb="81" eb="82">
      <t>エン</t>
    </rPh>
    <rPh sb="91" eb="92">
      <t>エン</t>
    </rPh>
    <rPh sb="92" eb="94">
      <t>シタマワ</t>
    </rPh>
    <rPh sb="131" eb="133">
      <t>ゲンショウ</t>
    </rPh>
    <rPh sb="139" eb="140">
      <t>ゲツ</t>
    </rPh>
    <rPh sb="140" eb="142">
      <t>レンゾク</t>
    </rPh>
    <rPh sb="143" eb="145">
      <t>ゲンショウ</t>
    </rPh>
    <rPh sb="183" eb="185">
      <t>ウチワケ</t>
    </rPh>
    <rPh sb="190" eb="192">
      <t>セタイ</t>
    </rPh>
    <rPh sb="192" eb="193">
      <t>シュ</t>
    </rPh>
    <rPh sb="194" eb="196">
      <t>テイキ</t>
    </rPh>
    <rPh sb="196" eb="198">
      <t>シュウニュウ</t>
    </rPh>
    <rPh sb="199" eb="201">
      <t>リンジ</t>
    </rPh>
    <rPh sb="201" eb="203">
      <t>シュウニュウ</t>
    </rPh>
    <rPh sb="204" eb="206">
      <t>ショウヨ</t>
    </rPh>
    <rPh sb="207" eb="210">
      <t>ハイグウシャ</t>
    </rPh>
    <rPh sb="211" eb="213">
      <t>シュウニュウ</t>
    </rPh>
    <rPh sb="214" eb="215">
      <t>タ</t>
    </rPh>
    <rPh sb="216" eb="219">
      <t>セタイイン</t>
    </rPh>
    <rPh sb="219" eb="221">
      <t>シュウニュウ</t>
    </rPh>
    <rPh sb="222" eb="223">
      <t>スベ</t>
    </rPh>
    <rPh sb="225" eb="227">
      <t>ゲンシュウ</t>
    </rPh>
    <rPh sb="231" eb="232">
      <t>トク</t>
    </rPh>
    <rPh sb="233" eb="236">
      <t>セタイヌシ</t>
    </rPh>
    <rPh sb="245" eb="247">
      <t>ゲンシュウ</t>
    </rPh>
    <rPh sb="248" eb="249">
      <t>オオ</t>
    </rPh>
    <rPh sb="251" eb="253">
      <t>キヨ</t>
    </rPh>
    <rPh sb="255" eb="257">
      <t>ゲンシュウ</t>
    </rPh>
    <phoneticPr fontId="2"/>
  </si>
  <si>
    <t>減少</t>
  </si>
  <si>
    <t>　冷暖房用器具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</si>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</sst>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1.68247265621765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H28年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-2.0161880940656962</c:v>
                </c:pt>
                <c:pt idx="2">
                  <c:v>-2.3957026041594109</c:v>
                </c:pt>
                <c:pt idx="3">
                  <c:v>-2.5852032397751912</c:v>
                </c:pt>
                <c:pt idx="4">
                  <c:v>-11.1</c:v>
                </c:pt>
                <c:pt idx="5">
                  <c:v>4.8</c:v>
                </c:pt>
                <c:pt idx="6">
                  <c:v>-12.7</c:v>
                </c:pt>
                <c:pt idx="7">
                  <c:v>-3.7</c:v>
                </c:pt>
                <c:pt idx="8">
                  <c:v>-2</c:v>
                </c:pt>
                <c:pt idx="9">
                  <c:v>4.9000000000000004</c:v>
                </c:pt>
                <c:pt idx="10">
                  <c:v>-12.598743000649936</c:v>
                </c:pt>
                <c:pt idx="11">
                  <c:v>-4.1204210408814941</c:v>
                </c:pt>
                <c:pt idx="12">
                  <c:v>28.858259998257374</c:v>
                </c:pt>
                <c:pt idx="13">
                  <c:v>-8.2384324499656376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-1.68243953732912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H28年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5.6695490579695695</c:v>
                </c:pt>
                <c:pt idx="2">
                  <c:v>4.9290117199256356</c:v>
                </c:pt>
                <c:pt idx="3">
                  <c:v>-0.68705452704101999</c:v>
                </c:pt>
                <c:pt idx="4">
                  <c:v>-18</c:v>
                </c:pt>
                <c:pt idx="5">
                  <c:v>-3.7</c:v>
                </c:pt>
                <c:pt idx="6">
                  <c:v>-11.6</c:v>
                </c:pt>
                <c:pt idx="7">
                  <c:v>-10.6</c:v>
                </c:pt>
                <c:pt idx="8">
                  <c:v>0.6</c:v>
                </c:pt>
                <c:pt idx="9">
                  <c:v>0.5</c:v>
                </c:pt>
                <c:pt idx="10">
                  <c:v>-7.3591474515147919</c:v>
                </c:pt>
                <c:pt idx="11">
                  <c:v>1.2052400533152818</c:v>
                </c:pt>
                <c:pt idx="12">
                  <c:v>13.001246569420942</c:v>
                </c:pt>
                <c:pt idx="13">
                  <c:v>-15.983982721797908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H28年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-2.4</c:v>
                </c:pt>
                <c:pt idx="2">
                  <c:v>-2.9</c:v>
                </c:pt>
                <c:pt idx="3">
                  <c:v>-4.4000000000000004</c:v>
                </c:pt>
                <c:pt idx="4">
                  <c:v>-3</c:v>
                </c:pt>
                <c:pt idx="5">
                  <c:v>1.3</c:v>
                </c:pt>
                <c:pt idx="6">
                  <c:v>-5.3</c:v>
                </c:pt>
                <c:pt idx="7">
                  <c:v>-0.4</c:v>
                </c:pt>
                <c:pt idx="8">
                  <c:v>-1.1000000000000001</c:v>
                </c:pt>
                <c:pt idx="9">
                  <c:v>-2.2999999999999998</c:v>
                </c:pt>
                <c:pt idx="10">
                  <c:v>-0.5</c:v>
                </c:pt>
                <c:pt idx="11">
                  <c:v>-4.5999999999999996</c:v>
                </c:pt>
                <c:pt idx="12">
                  <c:v>-2.1</c:v>
                </c:pt>
                <c:pt idx="13">
                  <c:v>-0.4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10 </c:v>
                </c:pt>
                <c:pt idx="2">
                  <c:v>11 </c:v>
                </c:pt>
                <c:pt idx="3">
                  <c:v>12 </c:v>
                </c:pt>
                <c:pt idx="4">
                  <c:v>1
H28年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-2.2999999999999998</c:v>
                </c:pt>
                <c:pt idx="2">
                  <c:v>-4.0999999999999996</c:v>
                </c:pt>
                <c:pt idx="3">
                  <c:v>-5</c:v>
                </c:pt>
                <c:pt idx="4">
                  <c:v>-2.5</c:v>
                </c:pt>
                <c:pt idx="5">
                  <c:v>1.9</c:v>
                </c:pt>
                <c:pt idx="6">
                  <c:v>-4.9000000000000004</c:v>
                </c:pt>
                <c:pt idx="7">
                  <c:v>1.4</c:v>
                </c:pt>
                <c:pt idx="8">
                  <c:v>-2.8</c:v>
                </c:pt>
                <c:pt idx="9">
                  <c:v>-5.2</c:v>
                </c:pt>
                <c:pt idx="10">
                  <c:v>-3.5</c:v>
                </c:pt>
                <c:pt idx="11">
                  <c:v>-4.5</c:v>
                </c:pt>
                <c:pt idx="12">
                  <c:v>-0.3</c:v>
                </c:pt>
                <c:pt idx="13">
                  <c:v>-1.5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62848"/>
        <c:axId val="132481792"/>
      </c:lineChart>
      <c:catAx>
        <c:axId val="13246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48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6284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-8.7791495198902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9
H27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
H28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24.3</c:v>
                </c:pt>
                <c:pt idx="2">
                  <c:v>23.9</c:v>
                </c:pt>
                <c:pt idx="3">
                  <c:v>24.7</c:v>
                </c:pt>
                <c:pt idx="4">
                  <c:v>25.7</c:v>
                </c:pt>
                <c:pt idx="5">
                  <c:v>23.3</c:v>
                </c:pt>
                <c:pt idx="6">
                  <c:v>23.9</c:v>
                </c:pt>
                <c:pt idx="7">
                  <c:v>22.5</c:v>
                </c:pt>
                <c:pt idx="8">
                  <c:v>21.4</c:v>
                </c:pt>
                <c:pt idx="9">
                  <c:v>25</c:v>
                </c:pt>
                <c:pt idx="10">
                  <c:v>25.4</c:v>
                </c:pt>
                <c:pt idx="11">
                  <c:v>25.2</c:v>
                </c:pt>
                <c:pt idx="12">
                  <c:v>25.3</c:v>
                </c:pt>
                <c:pt idx="13">
                  <c:v>24.2</c:v>
                </c:pt>
                <c:pt idx="14">
                  <c:v>24.8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3468013468013467E-2"/>
                  <c:y val="4.938228400462287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9
H27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
H28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26.8</c:v>
                </c:pt>
                <c:pt idx="2">
                  <c:v>25.3</c:v>
                </c:pt>
                <c:pt idx="3">
                  <c:v>25.5</c:v>
                </c:pt>
                <c:pt idx="4">
                  <c:v>25.6</c:v>
                </c:pt>
                <c:pt idx="5">
                  <c:v>27.1</c:v>
                </c:pt>
                <c:pt idx="6">
                  <c:v>25.3</c:v>
                </c:pt>
                <c:pt idx="7">
                  <c:v>24</c:v>
                </c:pt>
                <c:pt idx="8">
                  <c:v>23.1</c:v>
                </c:pt>
                <c:pt idx="9">
                  <c:v>25.9</c:v>
                </c:pt>
                <c:pt idx="10">
                  <c:v>25.7</c:v>
                </c:pt>
                <c:pt idx="11">
                  <c:v>28.1</c:v>
                </c:pt>
                <c:pt idx="12">
                  <c:v>24.4</c:v>
                </c:pt>
                <c:pt idx="13">
                  <c:v>24.2</c:v>
                </c:pt>
                <c:pt idx="14">
                  <c:v>29.8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15744"/>
        <c:axId val="138838400"/>
      </c:lineChart>
      <c:catAx>
        <c:axId val="13881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83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838400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815744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（平成28年10月－全国と沖縄・二人以上の世帯）</a:t>
            </a:r>
          </a:p>
        </c:rich>
      </c:tx>
      <c:layout>
        <c:manualLayout>
          <c:xMode val="edge"/>
          <c:yMode val="edge"/>
          <c:x val="3.0206598522115779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4.4444444444444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6655944042916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-22.814419473384419</c:v>
                </c:pt>
                <c:pt idx="1">
                  <c:v>-15.178249251383791</c:v>
                </c:pt>
                <c:pt idx="2">
                  <c:v>-21.954949177074333</c:v>
                </c:pt>
                <c:pt idx="3">
                  <c:v>-5.5338364921907468</c:v>
                </c:pt>
                <c:pt idx="4">
                  <c:v>16.435728532389838</c:v>
                </c:pt>
                <c:pt idx="5">
                  <c:v>-18.69335679274079</c:v>
                </c:pt>
                <c:pt idx="6">
                  <c:v>14.248869218364835</c:v>
                </c:pt>
                <c:pt idx="7">
                  <c:v>3.2864956311436044</c:v>
                </c:pt>
                <c:pt idx="8">
                  <c:v>-22.678201360401808</c:v>
                </c:pt>
                <c:pt idx="9">
                  <c:v>1.1272184569433463</c:v>
                </c:pt>
                <c:pt idx="10">
                  <c:v>-8.2384324499656376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-1.4522747988878648</c:v>
                </c:pt>
                <c:pt idx="1">
                  <c:v>1.8</c:v>
                </c:pt>
                <c:pt idx="2">
                  <c:v>-2.8</c:v>
                </c:pt>
                <c:pt idx="3">
                  <c:v>-0.1</c:v>
                </c:pt>
                <c:pt idx="4">
                  <c:v>-4.9000000000000004</c:v>
                </c:pt>
                <c:pt idx="5">
                  <c:v>-0.2</c:v>
                </c:pt>
                <c:pt idx="6">
                  <c:v>2.8</c:v>
                </c:pt>
                <c:pt idx="7">
                  <c:v>6.1</c:v>
                </c:pt>
                <c:pt idx="8">
                  <c:v>-1.6</c:v>
                </c:pt>
                <c:pt idx="9">
                  <c:v>-1</c:v>
                </c:pt>
                <c:pt idx="10">
                  <c:v>-0.4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41056"/>
        <c:axId val="130542976"/>
      </c:barChart>
      <c:catAx>
        <c:axId val="130541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3022105277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42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54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4105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27247790527"/>
          <c:y val="0.13864811304046187"/>
          <c:w val="0.90729132407789692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068451771324E-2"/>
          <c:y val="4.047226654807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9
H26年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H28年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  <c:pt idx="23">
                  <c:v>7 </c:v>
                </c:pt>
                <c:pt idx="24">
                  <c:v>8 </c:v>
                </c:pt>
                <c:pt idx="25">
                  <c:v>9 </c:v>
                </c:pt>
                <c:pt idx="26">
                  <c:v>10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-18.195229727389872</c:v>
                </c:pt>
                <c:pt idx="2">
                  <c:v>-7.1129354101750693</c:v>
                </c:pt>
                <c:pt idx="3">
                  <c:v>-8.9171874272727987</c:v>
                </c:pt>
                <c:pt idx="4">
                  <c:v>-8.3422297589935255</c:v>
                </c:pt>
                <c:pt idx="5">
                  <c:v>-8.9978045416781569</c:v>
                </c:pt>
                <c:pt idx="6">
                  <c:v>-6.785954907525948</c:v>
                </c:pt>
                <c:pt idx="7">
                  <c:v>5.5350299491421451</c:v>
                </c:pt>
                <c:pt idx="8">
                  <c:v>10.540485769436515</c:v>
                </c:pt>
                <c:pt idx="9">
                  <c:v>9.4975794807786951</c:v>
                </c:pt>
                <c:pt idx="10">
                  <c:v>-3.0877799383991045</c:v>
                </c:pt>
                <c:pt idx="11">
                  <c:v>9.4257631336724259</c:v>
                </c:pt>
                <c:pt idx="12">
                  <c:v>5.1855091083431448</c:v>
                </c:pt>
                <c:pt idx="13">
                  <c:v>-5.9037594237615902</c:v>
                </c:pt>
                <c:pt idx="14">
                  <c:v>-2.0161880940656962</c:v>
                </c:pt>
                <c:pt idx="15">
                  <c:v>-2.3957026041594109</c:v>
                </c:pt>
                <c:pt idx="16">
                  <c:v>-2.5852032397751912</c:v>
                </c:pt>
                <c:pt idx="17">
                  <c:v>-11.1</c:v>
                </c:pt>
                <c:pt idx="18">
                  <c:v>4.8</c:v>
                </c:pt>
                <c:pt idx="19">
                  <c:v>-12.7</c:v>
                </c:pt>
                <c:pt idx="20">
                  <c:v>-3.7</c:v>
                </c:pt>
                <c:pt idx="21">
                  <c:v>-2</c:v>
                </c:pt>
                <c:pt idx="22">
                  <c:v>4.9000000000000004</c:v>
                </c:pt>
                <c:pt idx="23">
                  <c:v>-12.598743000649936</c:v>
                </c:pt>
                <c:pt idx="24">
                  <c:v>-4.1204210408814941</c:v>
                </c:pt>
                <c:pt idx="25">
                  <c:v>28.858259998257374</c:v>
                </c:pt>
                <c:pt idx="26">
                  <c:v>-8.2384324499656376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9
H26年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H28年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  <c:pt idx="23">
                  <c:v>7 </c:v>
                </c:pt>
                <c:pt idx="24">
                  <c:v>8 </c:v>
                </c:pt>
                <c:pt idx="25">
                  <c:v>9 </c:v>
                </c:pt>
                <c:pt idx="26">
                  <c:v>10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-21.208954698442263</c:v>
                </c:pt>
                <c:pt idx="2">
                  <c:v>-14.560411492435342</c:v>
                </c:pt>
                <c:pt idx="3">
                  <c:v>-15.947474213149992</c:v>
                </c:pt>
                <c:pt idx="4">
                  <c:v>-8.8245928751447877</c:v>
                </c:pt>
                <c:pt idx="5">
                  <c:v>-9.1147699668880922E-2</c:v>
                </c:pt>
                <c:pt idx="6">
                  <c:v>-8.4322770420408482</c:v>
                </c:pt>
                <c:pt idx="7">
                  <c:v>-1.055342874717935</c:v>
                </c:pt>
                <c:pt idx="8">
                  <c:v>4.0623537282219901</c:v>
                </c:pt>
                <c:pt idx="9">
                  <c:v>5.7078224798945865</c:v>
                </c:pt>
                <c:pt idx="10">
                  <c:v>-7.4427565289195368</c:v>
                </c:pt>
                <c:pt idx="11">
                  <c:v>-10.098930531385285</c:v>
                </c:pt>
                <c:pt idx="12">
                  <c:v>6.6970069787995579</c:v>
                </c:pt>
                <c:pt idx="13">
                  <c:v>-9.1967884192648555</c:v>
                </c:pt>
                <c:pt idx="14">
                  <c:v>5.6695490579695695</c:v>
                </c:pt>
                <c:pt idx="15">
                  <c:v>4.9290117199256356</c:v>
                </c:pt>
                <c:pt idx="16">
                  <c:v>-0.68705452704101999</c:v>
                </c:pt>
                <c:pt idx="17">
                  <c:v>-18</c:v>
                </c:pt>
                <c:pt idx="18">
                  <c:v>-3.7</c:v>
                </c:pt>
                <c:pt idx="19">
                  <c:v>-11.6</c:v>
                </c:pt>
                <c:pt idx="20">
                  <c:v>-10.649963530739004</c:v>
                </c:pt>
                <c:pt idx="21">
                  <c:v>0.6</c:v>
                </c:pt>
                <c:pt idx="22">
                  <c:v>0.5</c:v>
                </c:pt>
                <c:pt idx="23">
                  <c:v>-7.3591474515147919</c:v>
                </c:pt>
                <c:pt idx="24">
                  <c:v>1.2052400533152818</c:v>
                </c:pt>
                <c:pt idx="25">
                  <c:v>13.001246569420942</c:v>
                </c:pt>
                <c:pt idx="26">
                  <c:v>-15.983982721797908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9
H26年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H28年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  <c:pt idx="23">
                  <c:v>7 </c:v>
                </c:pt>
                <c:pt idx="24">
                  <c:v>8 </c:v>
                </c:pt>
                <c:pt idx="25">
                  <c:v>9 </c:v>
                </c:pt>
                <c:pt idx="26">
                  <c:v>10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-15.168453227303303</c:v>
                </c:pt>
                <c:pt idx="2">
                  <c:v>-4.0476622787108507</c:v>
                </c:pt>
                <c:pt idx="3">
                  <c:v>-6.3668686752364367</c:v>
                </c:pt>
                <c:pt idx="4">
                  <c:v>-5.959127732727354</c:v>
                </c:pt>
                <c:pt idx="5">
                  <c:v>-7.0867584370534082</c:v>
                </c:pt>
                <c:pt idx="6">
                  <c:v>-4.8284599605839968</c:v>
                </c:pt>
                <c:pt idx="7">
                  <c:v>7.8568006080232733</c:v>
                </c:pt>
                <c:pt idx="8">
                  <c:v>10.761566740975393</c:v>
                </c:pt>
                <c:pt idx="9">
                  <c:v>9.826072219221027</c:v>
                </c:pt>
                <c:pt idx="10">
                  <c:v>-2.7970432782143173</c:v>
                </c:pt>
                <c:pt idx="11">
                  <c:v>9.8634661862071269</c:v>
                </c:pt>
                <c:pt idx="12">
                  <c:v>5.0803235992348039</c:v>
                </c:pt>
                <c:pt idx="13">
                  <c:v>-6.1860481454903082</c:v>
                </c:pt>
                <c:pt idx="14">
                  <c:v>-2.1141719059716291</c:v>
                </c:pt>
                <c:pt idx="15">
                  <c:v>-2.2004940093677261</c:v>
                </c:pt>
                <c:pt idx="16">
                  <c:v>-2.5852032397751912</c:v>
                </c:pt>
                <c:pt idx="17">
                  <c:v>-11.169683664392416</c:v>
                </c:pt>
                <c:pt idx="18">
                  <c:v>5.2847332276809267</c:v>
                </c:pt>
                <c:pt idx="19">
                  <c:v>-12.399805451196212</c:v>
                </c:pt>
                <c:pt idx="20">
                  <c:v>-3.3676869772471529</c:v>
                </c:pt>
                <c:pt idx="21">
                  <c:v>-2.2433656271248603</c:v>
                </c:pt>
                <c:pt idx="22">
                  <c:v>4.7948830613752991</c:v>
                </c:pt>
                <c:pt idx="23">
                  <c:v>-12.860946771647985</c:v>
                </c:pt>
                <c:pt idx="24">
                  <c:v>-4.503939356717968</c:v>
                </c:pt>
                <c:pt idx="25">
                  <c:v>28.600543478260864</c:v>
                </c:pt>
                <c:pt idx="26">
                  <c:v>-7.8713861797655049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9
H26年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H27年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H28年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  <c:pt idx="23">
                  <c:v>7 </c:v>
                </c:pt>
                <c:pt idx="24">
                  <c:v>8 </c:v>
                </c:pt>
                <c:pt idx="25">
                  <c:v>9 </c:v>
                </c:pt>
                <c:pt idx="26">
                  <c:v>10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-18.293686022284628</c:v>
                </c:pt>
                <c:pt idx="2">
                  <c:v>-11.740905071685715</c:v>
                </c:pt>
                <c:pt idx="3">
                  <c:v>-13.59400349111819</c:v>
                </c:pt>
                <c:pt idx="4">
                  <c:v>-6.4540322898985476</c:v>
                </c:pt>
                <c:pt idx="5">
                  <c:v>2.0069381986380641</c:v>
                </c:pt>
                <c:pt idx="6">
                  <c:v>-6.509354859923711</c:v>
                </c:pt>
                <c:pt idx="7">
                  <c:v>1.121439582038275</c:v>
                </c:pt>
                <c:pt idx="8">
                  <c:v>4.2704784356784264</c:v>
                </c:pt>
                <c:pt idx="9">
                  <c:v>6.0249459473342482</c:v>
                </c:pt>
                <c:pt idx="10">
                  <c:v>-7.1650847985063049</c:v>
                </c:pt>
                <c:pt idx="11">
                  <c:v>-9.7393262535108267</c:v>
                </c:pt>
                <c:pt idx="12">
                  <c:v>6.5903099718207514</c:v>
                </c:pt>
                <c:pt idx="13">
                  <c:v>-9.4691980540070659</c:v>
                </c:pt>
                <c:pt idx="14">
                  <c:v>5.5638795089115956</c:v>
                </c:pt>
                <c:pt idx="15">
                  <c:v>5.1388697433654817</c:v>
                </c:pt>
                <c:pt idx="16">
                  <c:v>-0.68705452704101999</c:v>
                </c:pt>
                <c:pt idx="17">
                  <c:v>-18.059394253469218</c:v>
                </c:pt>
                <c:pt idx="18">
                  <c:v>-3.1715605889413023</c:v>
                </c:pt>
                <c:pt idx="19">
                  <c:v>-11.284396497811134</c:v>
                </c:pt>
                <c:pt idx="20">
                  <c:v>-10.292563384861964</c:v>
                </c:pt>
                <c:pt idx="21">
                  <c:v>0.36732806271884133</c:v>
                </c:pt>
                <c:pt idx="22">
                  <c:v>0.37105319515442492</c:v>
                </c:pt>
                <c:pt idx="23">
                  <c:v>-7.6370700091602517</c:v>
                </c:pt>
                <c:pt idx="24">
                  <c:v>0.80041909310202275</c:v>
                </c:pt>
                <c:pt idx="25">
                  <c:v>12.7752440762821</c:v>
                </c:pt>
                <c:pt idx="26">
                  <c:v>-15.6479186526851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78848"/>
        <c:axId val="138093696"/>
      </c:lineChart>
      <c:catAx>
        <c:axId val="1380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6829554734"/>
              <c:y val="0.85160192185279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093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09369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43575289301E-2"/>
              <c:y val="3.03541127126551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078848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8544358587"/>
          <c:y val="0.12478911066349266"/>
          <c:w val="0.88125001024195593"/>
          <c:h val="0.27993233403964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10大費目の対前年同月実質・名目増減率（平成28年10月－沖縄・二人以上の世帯）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6.855216381218554E-3</c:v>
                </c:pt>
                <c:pt idx="1">
                  <c:v>-15.178249251383791</c:v>
                </c:pt>
                <c:pt idx="2">
                  <c:v>-21.954949177074333</c:v>
                </c:pt>
                <c:pt idx="3">
                  <c:v>-5.5338364921907468</c:v>
                </c:pt>
                <c:pt idx="4">
                  <c:v>16.435728532389838</c:v>
                </c:pt>
                <c:pt idx="5">
                  <c:v>-18.69335679274079</c:v>
                </c:pt>
                <c:pt idx="6">
                  <c:v>14.248869218364835</c:v>
                </c:pt>
                <c:pt idx="7">
                  <c:v>3.2864956311436044</c:v>
                </c:pt>
                <c:pt idx="8">
                  <c:v>-22.678201360401808</c:v>
                </c:pt>
                <c:pt idx="9">
                  <c:v>1.1272184569433463</c:v>
                </c:pt>
                <c:pt idx="10">
                  <c:v>-8.2384324499656376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039452359094671E-4"/>
                  <c:y val="-1.2411317015090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0.10686207159757988</c:v>
                </c:pt>
                <c:pt idx="1">
                  <c:v>-14.66931874689209</c:v>
                </c:pt>
                <c:pt idx="2">
                  <c:v>-20.550138262261676</c:v>
                </c:pt>
                <c:pt idx="3">
                  <c:v>-6.2895658002532162</c:v>
                </c:pt>
                <c:pt idx="4">
                  <c:v>17.017907175051782</c:v>
                </c:pt>
                <c:pt idx="5">
                  <c:v>-15.603704350864934</c:v>
                </c:pt>
                <c:pt idx="6">
                  <c:v>14.020371479928095</c:v>
                </c:pt>
                <c:pt idx="7">
                  <c:v>-0.32853171594642294</c:v>
                </c:pt>
                <c:pt idx="8">
                  <c:v>-22.910166756320606</c:v>
                </c:pt>
                <c:pt idx="9">
                  <c:v>3.0486356076252497</c:v>
                </c:pt>
                <c:pt idx="10">
                  <c:v>-7.8713861797655049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61632"/>
        <c:axId val="138263552"/>
      </c:barChart>
      <c:catAx>
        <c:axId val="138261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26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26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26163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10大費目の対前年同月実質・名目増減率（平成28年10月－沖縄・勤労者世帯）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0.99557581098630443</c:v>
                </c:pt>
                <c:pt idx="1">
                  <c:v>-31.284028577915169</c:v>
                </c:pt>
                <c:pt idx="2">
                  <c:v>-4.5879382835348199</c:v>
                </c:pt>
                <c:pt idx="3">
                  <c:v>-16.449620753770333</c:v>
                </c:pt>
                <c:pt idx="4">
                  <c:v>13.156252635129452</c:v>
                </c:pt>
                <c:pt idx="5">
                  <c:v>-1.9233071151937953</c:v>
                </c:pt>
                <c:pt idx="6">
                  <c:v>-19.502812313473029</c:v>
                </c:pt>
                <c:pt idx="7">
                  <c:v>6.7793965629750375</c:v>
                </c:pt>
                <c:pt idx="8">
                  <c:v>-9.384318414708293</c:v>
                </c:pt>
                <c:pt idx="9">
                  <c:v>-2.5095838810097137</c:v>
                </c:pt>
                <c:pt idx="10">
                  <c:v>-15.983982721797908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1.0965713867972848</c:v>
                </c:pt>
                <c:pt idx="1">
                  <c:v>-30.871732749382662</c:v>
                </c:pt>
                <c:pt idx="2">
                  <c:v>-2.8705211726384405</c:v>
                </c:pt>
                <c:pt idx="3">
                  <c:v>-17.118023787740167</c:v>
                </c:pt>
                <c:pt idx="4">
                  <c:v>13.722033898305085</c:v>
                </c:pt>
                <c:pt idx="5">
                  <c:v>1.8036072144288484</c:v>
                </c:pt>
                <c:pt idx="6">
                  <c:v>-19.663806688846087</c:v>
                </c:pt>
                <c:pt idx="7">
                  <c:v>3.0421176832709174</c:v>
                </c:pt>
                <c:pt idx="8">
                  <c:v>-9.656165459464173</c:v>
                </c:pt>
                <c:pt idx="9">
                  <c:v>-0.65726597474891069</c:v>
                </c:pt>
                <c:pt idx="10">
                  <c:v>-15.6479186526851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15520"/>
        <c:axId val="138717440"/>
      </c:barChart>
      <c:catAx>
        <c:axId val="138715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717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17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7155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1.238390092879257E-2"/>
                  <c:y val="1.002506265664160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12 </c:v>
                </c:pt>
                <c:pt idx="1">
                  <c:v>1
H27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-5.1480739389799579</c:v>
                </c:pt>
                <c:pt idx="1">
                  <c:v>-5.3571657444644654</c:v>
                </c:pt>
                <c:pt idx="2">
                  <c:v>-11.123163457298146</c:v>
                </c:pt>
                <c:pt idx="3">
                  <c:v>-3.228607803866157</c:v>
                </c:pt>
                <c:pt idx="4">
                  <c:v>-8.4042625747284827</c:v>
                </c:pt>
                <c:pt idx="5">
                  <c:v>-2.7321063651404631</c:v>
                </c:pt>
                <c:pt idx="6">
                  <c:v>5.6870140023157933</c:v>
                </c:pt>
                <c:pt idx="7">
                  <c:v>-13.41352711353333</c:v>
                </c:pt>
                <c:pt idx="8">
                  <c:v>9.7989614861508478</c:v>
                </c:pt>
                <c:pt idx="9">
                  <c:v>3.5928195972378951E-2</c:v>
                </c:pt>
                <c:pt idx="10">
                  <c:v>9.4906878667333707</c:v>
                </c:pt>
                <c:pt idx="11">
                  <c:v>11.659121020961516</c:v>
                </c:pt>
                <c:pt idx="12">
                  <c:v>-5.0953998028210767</c:v>
                </c:pt>
                <c:pt idx="13">
                  <c:v>-10.7</c:v>
                </c:pt>
                <c:pt idx="14">
                  <c:v>-9.4</c:v>
                </c:pt>
                <c:pt idx="15">
                  <c:v>-13.3</c:v>
                </c:pt>
                <c:pt idx="16">
                  <c:v>1.7</c:v>
                </c:pt>
                <c:pt idx="17">
                  <c:v>-5.3</c:v>
                </c:pt>
                <c:pt idx="18">
                  <c:v>-5</c:v>
                </c:pt>
                <c:pt idx="19">
                  <c:v>-6.3715269478064052</c:v>
                </c:pt>
                <c:pt idx="20">
                  <c:v>-9.0509992036000408</c:v>
                </c:pt>
                <c:pt idx="21">
                  <c:v>-2.250107744768759</c:v>
                </c:pt>
                <c:pt idx="22">
                  <c:v>-13.553573179997381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45952"/>
        <c:axId val="138447872"/>
      </c:barChart>
      <c:catAx>
        <c:axId val="13844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44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44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44595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1.0193679918450561E-2"/>
                  <c:y val="-9.7319769335403317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12 </c:v>
                </c:pt>
                <c:pt idx="1">
                  <c:v>1
H27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-8.8245928751447877</c:v>
                </c:pt>
                <c:pt idx="1">
                  <c:v>-9.1147699668880922E-2</c:v>
                </c:pt>
                <c:pt idx="2">
                  <c:v>-8.4322770420408482</c:v>
                </c:pt>
                <c:pt idx="3">
                  <c:v>-1.055342874717935</c:v>
                </c:pt>
                <c:pt idx="4">
                  <c:v>4.0623537282219901</c:v>
                </c:pt>
                <c:pt idx="5">
                  <c:v>5.7078224798945865</c:v>
                </c:pt>
                <c:pt idx="6">
                  <c:v>-7.4427565289195368</c:v>
                </c:pt>
                <c:pt idx="7">
                  <c:v>-10.098930531385285</c:v>
                </c:pt>
                <c:pt idx="8">
                  <c:v>6.6970069787995579</c:v>
                </c:pt>
                <c:pt idx="9">
                  <c:v>-9.1967884192648555</c:v>
                </c:pt>
                <c:pt idx="10">
                  <c:v>5.6695490579695695</c:v>
                </c:pt>
                <c:pt idx="11">
                  <c:v>4.9290117199256356</c:v>
                </c:pt>
                <c:pt idx="12">
                  <c:v>-0.68705452704101999</c:v>
                </c:pt>
                <c:pt idx="13">
                  <c:v>-18</c:v>
                </c:pt>
                <c:pt idx="14">
                  <c:v>-3.7</c:v>
                </c:pt>
                <c:pt idx="15">
                  <c:v>-11.6</c:v>
                </c:pt>
                <c:pt idx="16">
                  <c:v>-10.649963530739004</c:v>
                </c:pt>
                <c:pt idx="17">
                  <c:v>0.6</c:v>
                </c:pt>
                <c:pt idx="18">
                  <c:v>0.5</c:v>
                </c:pt>
                <c:pt idx="19">
                  <c:v>-7.3591474515147919</c:v>
                </c:pt>
                <c:pt idx="20">
                  <c:v>1.2052400533152818</c:v>
                </c:pt>
                <c:pt idx="21">
                  <c:v>13.001246569420942</c:v>
                </c:pt>
                <c:pt idx="22">
                  <c:v>-15.983982721797908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37728"/>
        <c:axId val="139339648"/>
      </c:barChart>
      <c:catAx>
        <c:axId val="13933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933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3396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9337728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12 </c:v>
                </c:pt>
                <c:pt idx="1">
                  <c:v>1
H27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H28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-8.3422297589935255</c:v>
                </c:pt>
                <c:pt idx="1">
                  <c:v>-8.9978045416781569</c:v>
                </c:pt>
                <c:pt idx="2">
                  <c:v>-6.785954907525948</c:v>
                </c:pt>
                <c:pt idx="3">
                  <c:v>5.5350299491421451</c:v>
                </c:pt>
                <c:pt idx="4">
                  <c:v>10.540485769436515</c:v>
                </c:pt>
                <c:pt idx="5">
                  <c:v>9.4975794807786951</c:v>
                </c:pt>
                <c:pt idx="6">
                  <c:v>-3.0877799383991045</c:v>
                </c:pt>
                <c:pt idx="7">
                  <c:v>9.4257631336724259</c:v>
                </c:pt>
                <c:pt idx="8">
                  <c:v>5.1855091083431448</c:v>
                </c:pt>
                <c:pt idx="9">
                  <c:v>-5.9037594237615902</c:v>
                </c:pt>
                <c:pt idx="10">
                  <c:v>-2.0161880940656962</c:v>
                </c:pt>
                <c:pt idx="11">
                  <c:v>-2.3957026041594109</c:v>
                </c:pt>
                <c:pt idx="12">
                  <c:v>-2.5852032397751912</c:v>
                </c:pt>
                <c:pt idx="13">
                  <c:v>-11.1</c:v>
                </c:pt>
                <c:pt idx="14">
                  <c:v>4.8</c:v>
                </c:pt>
                <c:pt idx="15">
                  <c:v>-12.7</c:v>
                </c:pt>
                <c:pt idx="16">
                  <c:v>-3.7</c:v>
                </c:pt>
                <c:pt idx="17">
                  <c:v>-2</c:v>
                </c:pt>
                <c:pt idx="18">
                  <c:v>4.9000000000000004</c:v>
                </c:pt>
                <c:pt idx="19">
                  <c:v>-12.598743000649936</c:v>
                </c:pt>
                <c:pt idx="20">
                  <c:v>-4.1204210408814941</c:v>
                </c:pt>
                <c:pt idx="21">
                  <c:v>28.858259998257374</c:v>
                </c:pt>
                <c:pt idx="22">
                  <c:v>-8.2384324499656376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67168"/>
        <c:axId val="139369088"/>
      </c:barChart>
      <c:catAx>
        <c:axId val="13936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936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36908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936716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-3.100775193798449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9
H27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
H28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25.7</c:v>
                </c:pt>
                <c:pt idx="2">
                  <c:v>25.7</c:v>
                </c:pt>
                <c:pt idx="3">
                  <c:v>25.7</c:v>
                </c:pt>
                <c:pt idx="4">
                  <c:v>27.8</c:v>
                </c:pt>
                <c:pt idx="5">
                  <c:v>24.5</c:v>
                </c:pt>
                <c:pt idx="6">
                  <c:v>25.6</c:v>
                </c:pt>
                <c:pt idx="7">
                  <c:v>24.5</c:v>
                </c:pt>
                <c:pt idx="8">
                  <c:v>23.7</c:v>
                </c:pt>
                <c:pt idx="9">
                  <c:v>26.6</c:v>
                </c:pt>
                <c:pt idx="10">
                  <c:v>26.8</c:v>
                </c:pt>
                <c:pt idx="11">
                  <c:v>26.2</c:v>
                </c:pt>
                <c:pt idx="12">
                  <c:v>26.8</c:v>
                </c:pt>
                <c:pt idx="13">
                  <c:v>26</c:v>
                </c:pt>
                <c:pt idx="14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3.6175303668436791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9
H27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
H28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27.8</c:v>
                </c:pt>
                <c:pt idx="2">
                  <c:v>26.4</c:v>
                </c:pt>
                <c:pt idx="3">
                  <c:v>28.2</c:v>
                </c:pt>
                <c:pt idx="4">
                  <c:v>27.4</c:v>
                </c:pt>
                <c:pt idx="5">
                  <c:v>29.7</c:v>
                </c:pt>
                <c:pt idx="6">
                  <c:v>28.1</c:v>
                </c:pt>
                <c:pt idx="7">
                  <c:v>26.4</c:v>
                </c:pt>
                <c:pt idx="8">
                  <c:v>26.7</c:v>
                </c:pt>
                <c:pt idx="9">
                  <c:v>29</c:v>
                </c:pt>
                <c:pt idx="10">
                  <c:v>26.6</c:v>
                </c:pt>
                <c:pt idx="11">
                  <c:v>27.6</c:v>
                </c:pt>
                <c:pt idx="12">
                  <c:v>26.5</c:v>
                </c:pt>
                <c:pt idx="13">
                  <c:v>22.4</c:v>
                </c:pt>
                <c:pt idx="14">
                  <c:v>29.6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96704"/>
        <c:axId val="130698624"/>
      </c:lineChart>
      <c:catAx>
        <c:axId val="13069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98624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3069862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9670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168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2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43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600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39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7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7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31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31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31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H7" sqref="H7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349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10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306</v>
      </c>
      <c r="C9" s="45"/>
      <c r="D9" s="45"/>
      <c r="E9" s="383"/>
      <c r="F9" s="45"/>
    </row>
    <row r="10" spans="1:10" ht="15.75" customHeight="1">
      <c r="B10" s="47" t="s">
        <v>470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90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402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669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465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40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L3" sqref="L3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400</v>
      </c>
      <c r="H1" s="9"/>
      <c r="I1" s="9"/>
      <c r="J1" s="9"/>
      <c r="K1" s="9"/>
      <c r="L1" s="9"/>
      <c r="M1" s="508">
        <v>28</v>
      </c>
      <c r="N1" s="508"/>
      <c r="O1" s="356">
        <v>10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372</v>
      </c>
    </row>
    <row r="4" spans="1:21" ht="15" customHeight="1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23</v>
      </c>
      <c r="Q4" s="512"/>
      <c r="R4" s="512"/>
      <c r="S4" s="512"/>
      <c r="T4" s="512"/>
      <c r="U4" s="513"/>
    </row>
    <row r="5" spans="1:21" s="10" customFormat="1" ht="15" customHeight="1">
      <c r="A5" s="229"/>
      <c r="B5" s="500" t="s">
        <v>416</v>
      </c>
      <c r="C5" s="502" t="s">
        <v>24</v>
      </c>
      <c r="D5" s="500" t="s">
        <v>352</v>
      </c>
      <c r="E5" s="500" t="s">
        <v>353</v>
      </c>
      <c r="F5" s="504" t="s">
        <v>27</v>
      </c>
      <c r="G5" s="506" t="s">
        <v>424</v>
      </c>
      <c r="H5" s="500" t="s">
        <v>417</v>
      </c>
      <c r="I5" s="500" t="s">
        <v>418</v>
      </c>
      <c r="J5" s="500" t="s">
        <v>419</v>
      </c>
      <c r="K5" s="500" t="s">
        <v>421</v>
      </c>
      <c r="L5" s="500" t="s">
        <v>422</v>
      </c>
      <c r="M5" s="509" t="s">
        <v>359</v>
      </c>
      <c r="N5" s="510"/>
      <c r="O5" s="506" t="s">
        <v>420</v>
      </c>
      <c r="P5" s="500" t="s">
        <v>416</v>
      </c>
      <c r="Q5" s="500" t="s">
        <v>423</v>
      </c>
      <c r="R5" s="500" t="s">
        <v>425</v>
      </c>
      <c r="S5" s="502" t="s">
        <v>24</v>
      </c>
      <c r="T5" s="506" t="s">
        <v>420</v>
      </c>
      <c r="U5" s="500" t="s">
        <v>426</v>
      </c>
    </row>
    <row r="6" spans="1:21" s="10" customFormat="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360</v>
      </c>
      <c r="O6" s="507"/>
      <c r="P6" s="501"/>
      <c r="Q6" s="501"/>
      <c r="R6" s="501"/>
      <c r="S6" s="503"/>
      <c r="T6" s="516"/>
      <c r="U6" s="501"/>
    </row>
    <row r="7" spans="1:21" ht="14.1" customHeight="1">
      <c r="A7" s="58" t="s">
        <v>662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448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460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657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663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570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407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408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409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410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411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412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413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571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414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415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658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570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407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408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409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410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411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412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413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571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414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415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664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427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407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408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409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410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>
      <c r="A45" s="58" t="s">
        <v>411</v>
      </c>
      <c r="B45" s="245">
        <v>3.17</v>
      </c>
      <c r="C45" s="246">
        <v>197661</v>
      </c>
      <c r="D45" s="246">
        <v>54564</v>
      </c>
      <c r="E45" s="246">
        <v>18713</v>
      </c>
      <c r="F45" s="246">
        <v>19363</v>
      </c>
      <c r="G45" s="246">
        <v>7878</v>
      </c>
      <c r="H45" s="246">
        <v>5652</v>
      </c>
      <c r="I45" s="246">
        <v>7763</v>
      </c>
      <c r="J45" s="246">
        <v>32561</v>
      </c>
      <c r="K45" s="246">
        <v>5332</v>
      </c>
      <c r="L45" s="246">
        <v>11786</v>
      </c>
      <c r="M45" s="246">
        <v>34049</v>
      </c>
      <c r="N45" s="246">
        <v>11539</v>
      </c>
      <c r="O45" s="247">
        <v>27.6</v>
      </c>
      <c r="P45" s="245">
        <v>3.66</v>
      </c>
      <c r="Q45" s="246">
        <v>332239</v>
      </c>
      <c r="R45" s="246">
        <v>300738</v>
      </c>
      <c r="S45" s="246">
        <v>200652</v>
      </c>
      <c r="T45" s="248">
        <v>28.1</v>
      </c>
      <c r="U45" s="248">
        <v>66.7</v>
      </c>
    </row>
    <row r="46" spans="1:21" ht="14.1" customHeight="1">
      <c r="A46" s="58" t="s">
        <v>412</v>
      </c>
      <c r="B46" s="245">
        <v>3.18</v>
      </c>
      <c r="C46" s="246">
        <v>217689</v>
      </c>
      <c r="D46" s="246">
        <v>57796</v>
      </c>
      <c r="E46" s="246">
        <v>17960</v>
      </c>
      <c r="F46" s="246">
        <v>21053</v>
      </c>
      <c r="G46" s="246">
        <v>7790</v>
      </c>
      <c r="H46" s="246">
        <v>4467</v>
      </c>
      <c r="I46" s="246">
        <v>10609</v>
      </c>
      <c r="J46" s="246">
        <v>26367</v>
      </c>
      <c r="K46" s="246">
        <v>5748</v>
      </c>
      <c r="L46" s="246">
        <v>14981</v>
      </c>
      <c r="M46" s="246">
        <v>50917</v>
      </c>
      <c r="N46" s="246">
        <v>13745</v>
      </c>
      <c r="O46" s="247">
        <v>26.5</v>
      </c>
      <c r="P46" s="245">
        <v>3.7</v>
      </c>
      <c r="Q46" s="246">
        <v>318253</v>
      </c>
      <c r="R46" s="246">
        <v>286745</v>
      </c>
      <c r="S46" s="246">
        <v>248217</v>
      </c>
      <c r="T46" s="248">
        <v>24.4</v>
      </c>
      <c r="U46" s="248">
        <v>86.6</v>
      </c>
    </row>
    <row r="47" spans="1:21" ht="14.1" customHeight="1">
      <c r="A47" s="58" t="s">
        <v>413</v>
      </c>
      <c r="B47" s="245">
        <v>3.15</v>
      </c>
      <c r="C47" s="246">
        <v>240411</v>
      </c>
      <c r="D47" s="246">
        <v>53768</v>
      </c>
      <c r="E47" s="246">
        <v>22349</v>
      </c>
      <c r="F47" s="246">
        <v>21085</v>
      </c>
      <c r="G47" s="246">
        <v>8207</v>
      </c>
      <c r="H47" s="246">
        <v>5584</v>
      </c>
      <c r="I47" s="246">
        <v>7433</v>
      </c>
      <c r="J47" s="246">
        <v>53190</v>
      </c>
      <c r="K47" s="246">
        <v>11683</v>
      </c>
      <c r="L47" s="246">
        <v>13927</v>
      </c>
      <c r="M47" s="246">
        <v>43185</v>
      </c>
      <c r="N47" s="246">
        <v>20558</v>
      </c>
      <c r="O47" s="247">
        <v>22.4</v>
      </c>
      <c r="P47" s="245">
        <v>3.71</v>
      </c>
      <c r="Q47" s="246">
        <v>290955</v>
      </c>
      <c r="R47" s="246">
        <v>260500</v>
      </c>
      <c r="S47" s="246">
        <v>230216</v>
      </c>
      <c r="T47" s="248">
        <v>24.2</v>
      </c>
      <c r="U47" s="248">
        <v>88.4</v>
      </c>
    </row>
    <row r="48" spans="1:21" ht="14.1" customHeight="1">
      <c r="A48" s="58" t="s">
        <v>428</v>
      </c>
      <c r="B48" s="245">
        <v>3.16</v>
      </c>
      <c r="C48" s="246">
        <v>190627</v>
      </c>
      <c r="D48" s="246">
        <v>56381</v>
      </c>
      <c r="E48" s="246">
        <v>14331</v>
      </c>
      <c r="F48" s="246">
        <v>19720</v>
      </c>
      <c r="G48" s="246">
        <v>7612</v>
      </c>
      <c r="H48" s="246">
        <v>4830</v>
      </c>
      <c r="I48" s="246">
        <v>9606</v>
      </c>
      <c r="J48" s="246">
        <v>25165</v>
      </c>
      <c r="K48" s="246">
        <v>5459</v>
      </c>
      <c r="L48" s="246">
        <v>15444</v>
      </c>
      <c r="M48" s="246">
        <v>32078</v>
      </c>
      <c r="N48" s="246">
        <v>13115</v>
      </c>
      <c r="O48" s="247">
        <v>29.6</v>
      </c>
      <c r="P48" s="245">
        <v>3.69</v>
      </c>
      <c r="Q48" s="246">
        <v>347549</v>
      </c>
      <c r="R48" s="246">
        <v>319748</v>
      </c>
      <c r="S48" s="246">
        <v>199092</v>
      </c>
      <c r="T48" s="248">
        <v>29.8</v>
      </c>
      <c r="U48" s="248">
        <v>62.3</v>
      </c>
    </row>
    <row r="49" spans="1:21" ht="14.1" customHeight="1">
      <c r="A49" s="58" t="s">
        <v>414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415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3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Q53" sqref="Q53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08">
        <v>28</v>
      </c>
      <c r="N1" s="508"/>
      <c r="O1" s="356">
        <v>10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373</v>
      </c>
    </row>
    <row r="4" spans="1:21" ht="15" customHeight="1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25</v>
      </c>
      <c r="P4" s="512"/>
      <c r="Q4" s="512"/>
      <c r="R4" s="513"/>
    </row>
    <row r="5" spans="1:21" s="10" customFormat="1" ht="15" customHeight="1">
      <c r="A5" s="229"/>
      <c r="B5" s="500" t="s">
        <v>416</v>
      </c>
      <c r="C5" s="502" t="s">
        <v>24</v>
      </c>
      <c r="D5" s="500" t="s">
        <v>352</v>
      </c>
      <c r="E5" s="500" t="s">
        <v>353</v>
      </c>
      <c r="F5" s="504" t="s">
        <v>27</v>
      </c>
      <c r="G5" s="506" t="s">
        <v>424</v>
      </c>
      <c r="H5" s="500" t="s">
        <v>417</v>
      </c>
      <c r="I5" s="500" t="s">
        <v>418</v>
      </c>
      <c r="J5" s="500" t="s">
        <v>419</v>
      </c>
      <c r="K5" s="500" t="s">
        <v>421</v>
      </c>
      <c r="L5" s="500" t="s">
        <v>422</v>
      </c>
      <c r="M5" s="509" t="s">
        <v>359</v>
      </c>
      <c r="N5" s="510"/>
      <c r="O5" s="500" t="s">
        <v>416</v>
      </c>
      <c r="P5" s="500" t="s">
        <v>423</v>
      </c>
      <c r="Q5" s="500" t="s">
        <v>425</v>
      </c>
      <c r="R5" s="502" t="s">
        <v>24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360</v>
      </c>
      <c r="O6" s="501"/>
      <c r="P6" s="501"/>
      <c r="Q6" s="501"/>
      <c r="R6" s="503"/>
    </row>
    <row r="7" spans="1:21" ht="14.1" customHeight="1">
      <c r="A7" s="58" t="s">
        <v>662</v>
      </c>
      <c r="B7" s="249" t="s">
        <v>366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366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448</v>
      </c>
      <c r="B8" s="249" t="s">
        <v>366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366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366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366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460</v>
      </c>
      <c r="B10" s="249" t="s">
        <v>366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366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366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366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657</v>
      </c>
      <c r="B12" s="249" t="s">
        <v>366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366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663</v>
      </c>
      <c r="B13" s="250" t="s">
        <v>366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366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366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366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570</v>
      </c>
      <c r="B16" s="249" t="s">
        <v>366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366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407</v>
      </c>
      <c r="B17" s="249" t="s">
        <v>366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366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408</v>
      </c>
      <c r="B18" s="249" t="s">
        <v>366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366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409</v>
      </c>
      <c r="B19" s="249" t="s">
        <v>366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366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410</v>
      </c>
      <c r="B20" s="249" t="s">
        <v>366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366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411</v>
      </c>
      <c r="B21" s="249" t="s">
        <v>366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366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412</v>
      </c>
      <c r="B22" s="249" t="s">
        <v>366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366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413</v>
      </c>
      <c r="B23" s="249" t="s">
        <v>366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366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571</v>
      </c>
      <c r="B24" s="249" t="s">
        <v>366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366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414</v>
      </c>
      <c r="B25" s="249" t="s">
        <v>366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366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415</v>
      </c>
      <c r="B26" s="260" t="s">
        <v>366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366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658</v>
      </c>
      <c r="B27" s="249" t="s">
        <v>366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366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570</v>
      </c>
      <c r="B28" s="249" t="s">
        <v>366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366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407</v>
      </c>
      <c r="B29" s="249" t="s">
        <v>366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366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408</v>
      </c>
      <c r="B30" s="249" t="s">
        <v>366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366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409</v>
      </c>
      <c r="B31" s="249" t="s">
        <v>366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366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410</v>
      </c>
      <c r="B32" s="249" t="s">
        <v>366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366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411</v>
      </c>
      <c r="B33" s="249" t="s">
        <v>366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366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412</v>
      </c>
      <c r="B34" s="249" t="s">
        <v>366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366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413</v>
      </c>
      <c r="B35" s="249" t="s">
        <v>366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366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571</v>
      </c>
      <c r="B36" s="249" t="s">
        <v>366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366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414</v>
      </c>
      <c r="B37" s="249" t="s">
        <v>366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366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415</v>
      </c>
      <c r="B38" s="260" t="s">
        <v>366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366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664</v>
      </c>
      <c r="B39" s="259" t="s">
        <v>366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366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427</v>
      </c>
      <c r="B40" s="259" t="s">
        <v>366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366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407</v>
      </c>
      <c r="B41" s="259" t="s">
        <v>366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366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408</v>
      </c>
      <c r="B42" s="259" t="s">
        <v>366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366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409</v>
      </c>
      <c r="B43" s="259" t="s">
        <v>366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366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410</v>
      </c>
      <c r="B44" s="259" t="s">
        <v>366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366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>
      <c r="A45" s="58" t="s">
        <v>411</v>
      </c>
      <c r="B45" s="259" t="s">
        <v>366</v>
      </c>
      <c r="C45" s="258">
        <v>-12.860946771647985</v>
      </c>
      <c r="D45" s="258">
        <v>-5.6018822878101115</v>
      </c>
      <c r="E45" s="258">
        <v>-4.3400470299560396</v>
      </c>
      <c r="F45" s="258">
        <v>-2.5957040092559946</v>
      </c>
      <c r="G45" s="258">
        <v>-11.63208076275939</v>
      </c>
      <c r="H45" s="258">
        <v>-0.56298381421534538</v>
      </c>
      <c r="I45" s="258">
        <v>-24.740668928744547</v>
      </c>
      <c r="J45" s="258">
        <v>-35.880823913985274</v>
      </c>
      <c r="K45" s="258">
        <v>30.20757020757021</v>
      </c>
      <c r="L45" s="258">
        <v>-12.332639095507291</v>
      </c>
      <c r="M45" s="258">
        <v>-6.3430064640352057</v>
      </c>
      <c r="N45" s="258">
        <v>-18.319529978056202</v>
      </c>
      <c r="O45" s="259" t="s">
        <v>366</v>
      </c>
      <c r="P45" s="258">
        <v>-6.6524123669629898</v>
      </c>
      <c r="Q45" s="258">
        <v>4.0655526680946297</v>
      </c>
      <c r="R45" s="258">
        <v>-7.6370700091602517</v>
      </c>
    </row>
    <row r="46" spans="1:18" ht="14.1" customHeight="1">
      <c r="A46" s="58" t="s">
        <v>412</v>
      </c>
      <c r="B46" s="259" t="s">
        <v>366</v>
      </c>
      <c r="C46" s="258">
        <v>-4.503939356717968</v>
      </c>
      <c r="D46" s="258">
        <v>-6.4532314714403682</v>
      </c>
      <c r="E46" s="258">
        <v>-8.6098107062894336</v>
      </c>
      <c r="F46" s="258">
        <v>3.7349100763734988</v>
      </c>
      <c r="G46" s="258">
        <v>-41.569156915691572</v>
      </c>
      <c r="H46" s="258">
        <v>-3.7699267557087413</v>
      </c>
      <c r="I46" s="258">
        <v>19.121940264989902</v>
      </c>
      <c r="J46" s="258">
        <v>-10.209432998467561</v>
      </c>
      <c r="K46" s="258">
        <v>57.95548227535037</v>
      </c>
      <c r="L46" s="258">
        <v>-6.6778795240765021</v>
      </c>
      <c r="M46" s="258">
        <v>1.2528088770457524</v>
      </c>
      <c r="N46" s="258">
        <v>-10.914511633936097</v>
      </c>
      <c r="O46" s="259" t="s">
        <v>366</v>
      </c>
      <c r="P46" s="258">
        <v>-9.4147952067856426</v>
      </c>
      <c r="Q46" s="258">
        <v>-8.4115880925003221</v>
      </c>
      <c r="R46" s="258">
        <v>0.80041909310202275</v>
      </c>
    </row>
    <row r="47" spans="1:18" ht="14.1" customHeight="1">
      <c r="A47" s="58" t="s">
        <v>413</v>
      </c>
      <c r="B47" s="259" t="s">
        <v>366</v>
      </c>
      <c r="C47" s="258">
        <v>28.600543478260864</v>
      </c>
      <c r="D47" s="258">
        <v>3.384094754653133</v>
      </c>
      <c r="E47" s="258">
        <v>9.9852362204724479</v>
      </c>
      <c r="F47" s="258">
        <v>7.1719020026430824</v>
      </c>
      <c r="G47" s="258">
        <v>14.542916957431951</v>
      </c>
      <c r="H47" s="258">
        <v>49.264902432504677</v>
      </c>
      <c r="I47" s="258">
        <v>-8.8534641324340857</v>
      </c>
      <c r="J47" s="258">
        <v>118.29598621029302</v>
      </c>
      <c r="K47" s="258">
        <v>71.48099222075443</v>
      </c>
      <c r="L47" s="258">
        <v>-0.38623846649024074</v>
      </c>
      <c r="M47" s="258">
        <v>40.576171875</v>
      </c>
      <c r="N47" s="258">
        <v>66.745072593073246</v>
      </c>
      <c r="O47" s="259" t="s">
        <v>366</v>
      </c>
      <c r="P47" s="258">
        <v>-2.4456075292792256</v>
      </c>
      <c r="Q47" s="258">
        <v>-1.3309900232563399</v>
      </c>
      <c r="R47" s="258">
        <v>12.7752440762821</v>
      </c>
    </row>
    <row r="48" spans="1:18" ht="14.1" customHeight="1">
      <c r="A48" s="58" t="s">
        <v>428</v>
      </c>
      <c r="B48" s="259" t="s">
        <v>366</v>
      </c>
      <c r="C48" s="258">
        <v>-7.8713861797655049</v>
      </c>
      <c r="D48" s="258">
        <v>3.0486356076252497</v>
      </c>
      <c r="E48" s="258">
        <v>-22.910166756320606</v>
      </c>
      <c r="F48" s="258">
        <v>-0.32853171594642294</v>
      </c>
      <c r="G48" s="258">
        <v>14.020371479928095</v>
      </c>
      <c r="H48" s="258">
        <v>-15.603704350864934</v>
      </c>
      <c r="I48" s="258">
        <v>17.017907175051782</v>
      </c>
      <c r="J48" s="258">
        <v>-6.2895658002532162</v>
      </c>
      <c r="K48" s="258">
        <v>-20.550138262261676</v>
      </c>
      <c r="L48" s="258">
        <v>-14.66931874689209</v>
      </c>
      <c r="M48" s="258">
        <v>-22.505677151277958</v>
      </c>
      <c r="N48" s="258">
        <v>0.10686207159757988</v>
      </c>
      <c r="O48" s="259" t="s">
        <v>366</v>
      </c>
      <c r="P48" s="258">
        <v>-13.207787472717369</v>
      </c>
      <c r="Q48" s="258">
        <v>-12.586286554743609</v>
      </c>
      <c r="R48" s="258">
        <v>-15.6479186526851</v>
      </c>
    </row>
    <row r="49" spans="1:18" ht="14.1" customHeight="1">
      <c r="A49" s="58" t="s">
        <v>414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415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40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M26" sqref="M26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399</v>
      </c>
      <c r="H1" s="9"/>
      <c r="I1" s="9"/>
      <c r="J1" s="9"/>
      <c r="K1" s="9"/>
      <c r="L1" s="9"/>
      <c r="M1" s="508">
        <v>28</v>
      </c>
      <c r="N1" s="508"/>
      <c r="O1" s="356">
        <v>10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373</v>
      </c>
    </row>
    <row r="4" spans="1:21" ht="15" customHeight="1">
      <c r="A4" s="72"/>
      <c r="B4" s="511" t="s">
        <v>321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322</v>
      </c>
      <c r="P4" s="514"/>
      <c r="Q4" s="514"/>
      <c r="R4" s="515"/>
    </row>
    <row r="5" spans="1:21" s="10" customFormat="1" ht="15" customHeight="1">
      <c r="A5" s="229"/>
      <c r="B5" s="500" t="s">
        <v>416</v>
      </c>
      <c r="C5" s="502" t="s">
        <v>323</v>
      </c>
      <c r="D5" s="500" t="s">
        <v>352</v>
      </c>
      <c r="E5" s="500" t="s">
        <v>353</v>
      </c>
      <c r="F5" s="504" t="s">
        <v>324</v>
      </c>
      <c r="G5" s="506" t="s">
        <v>325</v>
      </c>
      <c r="H5" s="500" t="s">
        <v>326</v>
      </c>
      <c r="I5" s="500" t="s">
        <v>327</v>
      </c>
      <c r="J5" s="500" t="s">
        <v>328</v>
      </c>
      <c r="K5" s="500" t="s">
        <v>329</v>
      </c>
      <c r="L5" s="500" t="s">
        <v>330</v>
      </c>
      <c r="M5" s="509" t="s">
        <v>359</v>
      </c>
      <c r="N5" s="510"/>
      <c r="O5" s="500" t="s">
        <v>416</v>
      </c>
      <c r="P5" s="500" t="s">
        <v>331</v>
      </c>
      <c r="Q5" s="500" t="s">
        <v>332</v>
      </c>
      <c r="R5" s="502" t="s">
        <v>323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360</v>
      </c>
      <c r="O6" s="501"/>
      <c r="P6" s="501"/>
      <c r="Q6" s="501"/>
      <c r="R6" s="503"/>
    </row>
    <row r="7" spans="1:21" ht="14.1" customHeight="1">
      <c r="A7" s="58" t="s">
        <v>662</v>
      </c>
      <c r="B7" s="251" t="s">
        <v>366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366</v>
      </c>
      <c r="N7" s="250">
        <v>12.608464896046989</v>
      </c>
      <c r="O7" s="251" t="s">
        <v>366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448</v>
      </c>
      <c r="B8" s="251" t="s">
        <v>366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366</v>
      </c>
      <c r="N8" s="250">
        <v>7.8119686508972164</v>
      </c>
      <c r="O8" s="251" t="s">
        <v>366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366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366</v>
      </c>
      <c r="N9" s="253">
        <v>-21.52240180318271</v>
      </c>
      <c r="O9" s="254" t="s">
        <v>366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460</v>
      </c>
      <c r="B10" s="251" t="s">
        <v>366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366</v>
      </c>
      <c r="N10" s="250">
        <v>15.474744810749218</v>
      </c>
      <c r="O10" s="251" t="s">
        <v>366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366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366</v>
      </c>
      <c r="N11" s="250">
        <v>-3.2993994750225575</v>
      </c>
      <c r="O11" s="251" t="s">
        <v>366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657</v>
      </c>
      <c r="B12" s="251" t="s">
        <v>366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366</v>
      </c>
      <c r="N12" s="250">
        <v>-6.7575378811661979</v>
      </c>
      <c r="O12" s="251" t="s">
        <v>366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663</v>
      </c>
      <c r="B13" s="251" t="s">
        <v>366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366</v>
      </c>
      <c r="N13" s="250">
        <v>-3.9616832584018047</v>
      </c>
      <c r="O13" s="251" t="s">
        <v>366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366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366</v>
      </c>
      <c r="N15" s="258">
        <v>10.879558416860968</v>
      </c>
      <c r="O15" s="259" t="s">
        <v>366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570</v>
      </c>
      <c r="B16" s="251" t="s">
        <v>366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366</v>
      </c>
      <c r="N16" s="250">
        <v>15.035401941670589</v>
      </c>
      <c r="O16" s="251" t="s">
        <v>366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407</v>
      </c>
      <c r="B17" s="251" t="s">
        <v>366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366</v>
      </c>
      <c r="N17" s="250">
        <v>-4.4478070038872612</v>
      </c>
      <c r="O17" s="251" t="s">
        <v>366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408</v>
      </c>
      <c r="B18" s="251" t="s">
        <v>366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366</v>
      </c>
      <c r="N18" s="250">
        <v>-23.811337234996156</v>
      </c>
      <c r="O18" s="251" t="s">
        <v>366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409</v>
      </c>
      <c r="B19" s="251" t="s">
        <v>366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366</v>
      </c>
      <c r="N19" s="250">
        <v>-8.5355518517472362</v>
      </c>
      <c r="O19" s="251" t="s">
        <v>366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410</v>
      </c>
      <c r="B20" s="251" t="s">
        <v>366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366</v>
      </c>
      <c r="N20" s="250">
        <v>9.1467184191762705</v>
      </c>
      <c r="O20" s="251" t="s">
        <v>366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411</v>
      </c>
      <c r="B21" s="251" t="s">
        <v>366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366</v>
      </c>
      <c r="N21" s="251">
        <v>-27.858774716740175</v>
      </c>
      <c r="O21" s="251" t="s">
        <v>366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412</v>
      </c>
      <c r="B22" s="251" t="s">
        <v>366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366</v>
      </c>
      <c r="N22" s="251">
        <v>-9.731669001213195</v>
      </c>
      <c r="O22" s="251" t="s">
        <v>366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413</v>
      </c>
      <c r="B23" s="251" t="s">
        <v>366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366</v>
      </c>
      <c r="N23" s="251">
        <v>-17.320302648171506</v>
      </c>
      <c r="O23" s="251" t="s">
        <v>366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571</v>
      </c>
      <c r="B24" s="251" t="s">
        <v>366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366</v>
      </c>
      <c r="N24" s="251">
        <v>11.084092116758072</v>
      </c>
      <c r="O24" s="251" t="s">
        <v>366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414</v>
      </c>
      <c r="B25" s="251" t="s">
        <v>366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366</v>
      </c>
      <c r="N25" s="251">
        <v>-17.938734902216037</v>
      </c>
      <c r="O25" s="251" t="s">
        <v>366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415</v>
      </c>
      <c r="B26" s="261" t="s">
        <v>366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366</v>
      </c>
      <c r="N26" s="261">
        <v>-9.1401190117677551</v>
      </c>
      <c r="O26" s="261" t="s">
        <v>366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658</v>
      </c>
      <c r="B27" s="251" t="s">
        <v>366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366</v>
      </c>
      <c r="N27" s="250">
        <v>-11.276791840876809</v>
      </c>
      <c r="O27" s="251" t="s">
        <v>366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570</v>
      </c>
      <c r="B28" s="251" t="s">
        <v>366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366</v>
      </c>
      <c r="N28" s="250">
        <v>-10.796185171079664</v>
      </c>
      <c r="O28" s="251" t="s">
        <v>366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407</v>
      </c>
      <c r="B29" s="251" t="s">
        <v>366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366</v>
      </c>
      <c r="N29" s="250">
        <v>15.195165885899421</v>
      </c>
      <c r="O29" s="251" t="s">
        <v>366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408</v>
      </c>
      <c r="B30" s="251" t="s">
        <v>366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366</v>
      </c>
      <c r="N30" s="250">
        <v>16.740989029787666</v>
      </c>
      <c r="O30" s="251" t="s">
        <v>366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409</v>
      </c>
      <c r="B31" s="251" t="s">
        <v>366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366</v>
      </c>
      <c r="N31" s="250">
        <v>18.6976267799303</v>
      </c>
      <c r="O31" s="251" t="s">
        <v>366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410</v>
      </c>
      <c r="B32" s="251" t="s">
        <v>366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366</v>
      </c>
      <c r="N32" s="250">
        <v>-13.125361462756358</v>
      </c>
      <c r="O32" s="251" t="s">
        <v>366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411</v>
      </c>
      <c r="B33" s="251" t="s">
        <v>366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366</v>
      </c>
      <c r="N33" s="250">
        <v>8.888347628766823</v>
      </c>
      <c r="O33" s="251" t="s">
        <v>366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412</v>
      </c>
      <c r="B34" s="251" t="s">
        <v>366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366</v>
      </c>
      <c r="N34" s="250">
        <v>1.4182783226761586</v>
      </c>
      <c r="O34" s="251" t="s">
        <v>366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413</v>
      </c>
      <c r="B35" s="251" t="s">
        <v>366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366</v>
      </c>
      <c r="N35" s="250">
        <v>-7.276922746010972</v>
      </c>
      <c r="O35" s="251" t="s">
        <v>366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571</v>
      </c>
      <c r="B36" s="251" t="s">
        <v>366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366</v>
      </c>
      <c r="N36" s="250">
        <v>-30.302767205177673</v>
      </c>
      <c r="O36" s="251" t="s">
        <v>366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414</v>
      </c>
      <c r="B37" s="251" t="s">
        <v>366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366</v>
      </c>
      <c r="N37" s="250">
        <v>0.82188492385650846</v>
      </c>
      <c r="O37" s="251" t="s">
        <v>366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415</v>
      </c>
      <c r="B38" s="261" t="s">
        <v>366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366</v>
      </c>
      <c r="N38" s="262">
        <v>-20.350309244281707</v>
      </c>
      <c r="O38" s="261" t="s">
        <v>366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664</v>
      </c>
      <c r="B39" s="259" t="s">
        <v>366</v>
      </c>
      <c r="C39" s="258">
        <v>-11.1</v>
      </c>
      <c r="D39" s="258">
        <v>8</v>
      </c>
      <c r="E39" s="258">
        <v>-14.5</v>
      </c>
      <c r="F39" s="258">
        <v>-8.2906966895560874</v>
      </c>
      <c r="G39" s="258">
        <v>16.899999999999999</v>
      </c>
      <c r="H39" s="258">
        <v>-26.1</v>
      </c>
      <c r="I39" s="258">
        <v>-12.3</v>
      </c>
      <c r="J39" s="258">
        <v>-18.2</v>
      </c>
      <c r="K39" s="258">
        <v>-63.7</v>
      </c>
      <c r="L39" s="258">
        <v>1.1000000000000001</v>
      </c>
      <c r="M39" s="258" t="s">
        <v>366</v>
      </c>
      <c r="N39" s="258">
        <v>-9</v>
      </c>
      <c r="O39" s="259" t="s">
        <v>366</v>
      </c>
      <c r="P39" s="258">
        <v>-10.7</v>
      </c>
      <c r="Q39" s="258">
        <v>-8.8000000000000007</v>
      </c>
      <c r="R39" s="258">
        <v>-18</v>
      </c>
    </row>
    <row r="40" spans="1:18" ht="14.1" customHeight="1">
      <c r="A40" s="58" t="s">
        <v>333</v>
      </c>
      <c r="B40" s="259" t="s">
        <v>366</v>
      </c>
      <c r="C40" s="258">
        <v>4.8</v>
      </c>
      <c r="D40" s="258">
        <v>3.9</v>
      </c>
      <c r="E40" s="258">
        <v>36</v>
      </c>
      <c r="F40" s="258">
        <v>-0.69991626877067281</v>
      </c>
      <c r="G40" s="258">
        <v>30.5</v>
      </c>
      <c r="H40" s="258">
        <v>23.4</v>
      </c>
      <c r="I40" s="258">
        <v>32.4</v>
      </c>
      <c r="J40" s="258">
        <v>5.3</v>
      </c>
      <c r="K40" s="258">
        <v>-1</v>
      </c>
      <c r="L40" s="258">
        <v>-30.3</v>
      </c>
      <c r="M40" s="258" t="s">
        <v>366</v>
      </c>
      <c r="N40" s="258">
        <v>-2.1</v>
      </c>
      <c r="O40" s="259" t="s">
        <v>366</v>
      </c>
      <c r="P40" s="258">
        <v>-9.4</v>
      </c>
      <c r="Q40" s="258">
        <v>-7</v>
      </c>
      <c r="R40" s="258">
        <v>-3.7</v>
      </c>
    </row>
    <row r="41" spans="1:18" ht="14.1" customHeight="1">
      <c r="A41" s="58" t="s">
        <v>407</v>
      </c>
      <c r="B41" s="259" t="s">
        <v>366</v>
      </c>
      <c r="C41" s="258">
        <v>-12.7</v>
      </c>
      <c r="D41" s="258">
        <v>5.0999999999999996</v>
      </c>
      <c r="E41" s="258">
        <v>79.599999999999994</v>
      </c>
      <c r="F41" s="258">
        <v>-2.0827049083729787</v>
      </c>
      <c r="G41" s="258">
        <v>4.5</v>
      </c>
      <c r="H41" s="258">
        <v>-20.5</v>
      </c>
      <c r="I41" s="258">
        <v>-3.1</v>
      </c>
      <c r="J41" s="258">
        <v>-37.799999999999997</v>
      </c>
      <c r="K41" s="258">
        <v>19.899999999999999</v>
      </c>
      <c r="L41" s="258">
        <v>-37.4</v>
      </c>
      <c r="M41" s="258" t="s">
        <v>366</v>
      </c>
      <c r="N41" s="258">
        <v>-18.972511648822689</v>
      </c>
      <c r="O41" s="259" t="s">
        <v>366</v>
      </c>
      <c r="P41" s="258">
        <v>-13.3</v>
      </c>
      <c r="Q41" s="258">
        <v>-6.1</v>
      </c>
      <c r="R41" s="258">
        <v>-11.6</v>
      </c>
    </row>
    <row r="42" spans="1:18" ht="14.1" customHeight="1">
      <c r="A42" s="58" t="s">
        <v>408</v>
      </c>
      <c r="B42" s="259" t="s">
        <v>366</v>
      </c>
      <c r="C42" s="258">
        <v>-3.7</v>
      </c>
      <c r="D42" s="258">
        <v>1.3</v>
      </c>
      <c r="E42" s="258">
        <v>36</v>
      </c>
      <c r="F42" s="258">
        <v>8.1999999999999993</v>
      </c>
      <c r="G42" s="258">
        <v>35.200000000000003</v>
      </c>
      <c r="H42" s="258">
        <v>-10.9</v>
      </c>
      <c r="I42" s="258">
        <v>10</v>
      </c>
      <c r="J42" s="258">
        <v>-27.7</v>
      </c>
      <c r="K42" s="258">
        <v>84.1</v>
      </c>
      <c r="L42" s="258">
        <v>-35.799999999999997</v>
      </c>
      <c r="M42" s="258" t="s">
        <v>366</v>
      </c>
      <c r="N42" s="258">
        <v>15.6</v>
      </c>
      <c r="O42" s="259" t="s">
        <v>366</v>
      </c>
      <c r="P42" s="258">
        <v>1.7</v>
      </c>
      <c r="Q42" s="258">
        <v>2.9</v>
      </c>
      <c r="R42" s="258">
        <v>-10.649963530739004</v>
      </c>
    </row>
    <row r="43" spans="1:18" ht="14.1" customHeight="1">
      <c r="A43" s="58" t="s">
        <v>409</v>
      </c>
      <c r="B43" s="259" t="s">
        <v>366</v>
      </c>
      <c r="C43" s="258">
        <v>-2</v>
      </c>
      <c r="D43" s="258">
        <v>-4.0999999999999996</v>
      </c>
      <c r="E43" s="258">
        <v>4.9000000000000004</v>
      </c>
      <c r="F43" s="258">
        <v>-0.1</v>
      </c>
      <c r="G43" s="258">
        <v>48</v>
      </c>
      <c r="H43" s="258">
        <v>-25.6</v>
      </c>
      <c r="I43" s="258">
        <v>-5.2</v>
      </c>
      <c r="J43" s="258">
        <v>16.399999999999999</v>
      </c>
      <c r="K43" s="258">
        <v>74.5</v>
      </c>
      <c r="L43" s="258">
        <v>-22.3</v>
      </c>
      <c r="M43" s="258" t="s">
        <v>366</v>
      </c>
      <c r="N43" s="258">
        <v>-14.7</v>
      </c>
      <c r="O43" s="259" t="s">
        <v>366</v>
      </c>
      <c r="P43" s="258">
        <v>-5.3</v>
      </c>
      <c r="Q43" s="258">
        <v>-7.2</v>
      </c>
      <c r="R43" s="258">
        <v>0.6</v>
      </c>
    </row>
    <row r="44" spans="1:18" ht="14.1" customHeight="1">
      <c r="A44" s="58" t="s">
        <v>410</v>
      </c>
      <c r="B44" s="259" t="s">
        <v>366</v>
      </c>
      <c r="C44" s="258">
        <v>4.9000000000000004</v>
      </c>
      <c r="D44" s="258">
        <v>1.2</v>
      </c>
      <c r="E44" s="258">
        <v>-1.7</v>
      </c>
      <c r="F44" s="258">
        <v>11.320053919492356</v>
      </c>
      <c r="G44" s="258">
        <v>65.099999999999994</v>
      </c>
      <c r="H44" s="258">
        <v>14.1</v>
      </c>
      <c r="I44" s="258">
        <v>-19.757032468055304</v>
      </c>
      <c r="J44" s="258">
        <v>20.9</v>
      </c>
      <c r="K44" s="258">
        <v>20.7</v>
      </c>
      <c r="L44" s="258">
        <v>-18.582172092403017</v>
      </c>
      <c r="M44" s="258" t="s">
        <v>366</v>
      </c>
      <c r="N44" s="258">
        <v>-0.2</v>
      </c>
      <c r="O44" s="259" t="s">
        <v>366</v>
      </c>
      <c r="P44" s="258">
        <v>-5</v>
      </c>
      <c r="Q44" s="258">
        <v>2.7</v>
      </c>
      <c r="R44" s="258">
        <v>0.5</v>
      </c>
    </row>
    <row r="45" spans="1:18" ht="14.1" customHeight="1">
      <c r="A45" s="58" t="s">
        <v>411</v>
      </c>
      <c r="B45" s="259" t="s">
        <v>366</v>
      </c>
      <c r="C45" s="258">
        <v>-12.598743000649936</v>
      </c>
      <c r="D45" s="258">
        <v>-6.4438873020912784</v>
      </c>
      <c r="E45" s="258">
        <v>-4.5309850598363681</v>
      </c>
      <c r="F45" s="258">
        <v>1.1467248086646009</v>
      </c>
      <c r="G45" s="258">
        <v>-10.468166932886913</v>
      </c>
      <c r="H45" s="258">
        <v>-0.56298381421534538</v>
      </c>
      <c r="I45" s="258">
        <v>-25.70648462857309</v>
      </c>
      <c r="J45" s="258">
        <v>-34.771947013209839</v>
      </c>
      <c r="K45" s="258">
        <v>28.03104248531978</v>
      </c>
      <c r="L45" s="258">
        <v>-12.156953001510317</v>
      </c>
      <c r="M45" s="258" t="s">
        <v>366</v>
      </c>
      <c r="N45" s="258">
        <v>-18.56383846266819</v>
      </c>
      <c r="O45" s="259" t="s">
        <v>366</v>
      </c>
      <c r="P45" s="258">
        <v>-6.3715269478064052</v>
      </c>
      <c r="Q45" s="258">
        <v>4.37868873429752</v>
      </c>
      <c r="R45" s="258">
        <v>-7.3591474515147919</v>
      </c>
    </row>
    <row r="46" spans="1:18" ht="14.1" customHeight="1">
      <c r="A46" s="58" t="s">
        <v>412</v>
      </c>
      <c r="B46" s="259" t="s">
        <v>366</v>
      </c>
      <c r="C46" s="258">
        <v>-4.1204210408814941</v>
      </c>
      <c r="D46" s="258">
        <v>-7.0111644845331718</v>
      </c>
      <c r="E46" s="258">
        <v>-8.701109596692735</v>
      </c>
      <c r="F46" s="258">
        <v>7.832546856937106</v>
      </c>
      <c r="G46" s="258">
        <v>-41.627529386305262</v>
      </c>
      <c r="H46" s="258">
        <v>-2.6996226043566662</v>
      </c>
      <c r="I46" s="258">
        <v>17.942515113851385</v>
      </c>
      <c r="J46" s="258">
        <v>-9.0267811534625704</v>
      </c>
      <c r="K46" s="258">
        <v>55.162556262623141</v>
      </c>
      <c r="L46" s="258">
        <v>-6.303091891643076</v>
      </c>
      <c r="M46" s="258" t="s">
        <v>366</v>
      </c>
      <c r="N46" s="258">
        <v>-11.092326979976141</v>
      </c>
      <c r="O46" s="259" t="s">
        <v>366</v>
      </c>
      <c r="P46" s="258">
        <v>-9.0509992036000408</v>
      </c>
      <c r="Q46" s="258">
        <v>-8.0437631450806393</v>
      </c>
      <c r="R46" s="258">
        <v>1.2052400533152818</v>
      </c>
    </row>
    <row r="47" spans="1:18" ht="14.1" customHeight="1">
      <c r="A47" s="58" t="s">
        <v>413</v>
      </c>
      <c r="B47" s="259" t="s">
        <v>366</v>
      </c>
      <c r="C47" s="258">
        <v>28.858259998257374</v>
      </c>
      <c r="D47" s="258">
        <v>2.3604898560922072</v>
      </c>
      <c r="E47" s="258">
        <v>9.8753608596128473</v>
      </c>
      <c r="F47" s="258">
        <v>11.174172201911926</v>
      </c>
      <c r="G47" s="258">
        <v>16.169286975083107</v>
      </c>
      <c r="H47" s="258">
        <v>45.766506281742835</v>
      </c>
      <c r="I47" s="258">
        <v>-9.576849337732229</v>
      </c>
      <c r="J47" s="258">
        <v>121.17121196584905</v>
      </c>
      <c r="K47" s="258">
        <v>68.448911808206717</v>
      </c>
      <c r="L47" s="258">
        <v>1.381680071261826E-2</v>
      </c>
      <c r="M47" s="258" t="s">
        <v>366</v>
      </c>
      <c r="N47" s="258">
        <v>66.911984577650912</v>
      </c>
      <c r="O47" s="259" t="s">
        <v>366</v>
      </c>
      <c r="P47" s="258">
        <v>-2.250107744768759</v>
      </c>
      <c r="Q47" s="258">
        <v>-1.133256536328997</v>
      </c>
      <c r="R47" s="258">
        <v>13.001246569420942</v>
      </c>
    </row>
    <row r="48" spans="1:18" ht="14.1" customHeight="1">
      <c r="A48" s="58" t="s">
        <v>334</v>
      </c>
      <c r="B48" s="259" t="s">
        <v>366</v>
      </c>
      <c r="C48" s="258">
        <v>-8.2384324499656376</v>
      </c>
      <c r="D48" s="258">
        <v>1.1272184569433463</v>
      </c>
      <c r="E48" s="258">
        <v>-22.678201360401808</v>
      </c>
      <c r="F48" s="258">
        <v>3.2864956311436044</v>
      </c>
      <c r="G48" s="258">
        <v>14.248869218364835</v>
      </c>
      <c r="H48" s="258">
        <v>-18.69335679274079</v>
      </c>
      <c r="I48" s="258">
        <v>16.435728532389838</v>
      </c>
      <c r="J48" s="258">
        <v>-5.5338364921907468</v>
      </c>
      <c r="K48" s="258">
        <v>-21.954949177074333</v>
      </c>
      <c r="L48" s="258">
        <v>-15.178249251383791</v>
      </c>
      <c r="M48" s="258" t="s">
        <v>366</v>
      </c>
      <c r="N48" s="258">
        <v>6.855216381218554E-3</v>
      </c>
      <c r="O48" s="259" t="s">
        <v>366</v>
      </c>
      <c r="P48" s="258">
        <v>-13.553573179997381</v>
      </c>
      <c r="Q48" s="258">
        <v>-12.934548361298415</v>
      </c>
      <c r="R48" s="258">
        <v>-15.983982721797908</v>
      </c>
    </row>
    <row r="49" spans="1:18" ht="14.1" customHeight="1">
      <c r="A49" s="58" t="s">
        <v>414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415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zoomScaleNormal="100" workbookViewId="0">
      <selection activeCell="O25" sqref="O25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3" activePane="bottomRight" state="frozen"/>
      <selection activeCell="F24" sqref="F24"/>
      <selection pane="topRight" activeCell="F24" sqref="F24"/>
      <selection pane="bottomLeft" activeCell="F24" sqref="F24"/>
      <selection pane="bottomRight" activeCell="F24" sqref="F24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>
      <c r="A2" s="21"/>
      <c r="B2" s="517" t="s">
        <v>431</v>
      </c>
      <c r="C2" s="517"/>
      <c r="D2" s="517" t="s">
        <v>432</v>
      </c>
      <c r="E2" s="517"/>
      <c r="H2" s="517" t="s">
        <v>431</v>
      </c>
      <c r="I2" s="517"/>
    </row>
    <row r="3" spans="1:9" ht="24" customHeight="1">
      <c r="A3" s="362"/>
      <c r="B3" s="129" t="s">
        <v>12</v>
      </c>
      <c r="C3" s="129" t="s">
        <v>458</v>
      </c>
      <c r="D3" s="129" t="s">
        <v>13</v>
      </c>
      <c r="E3" s="129" t="s">
        <v>459</v>
      </c>
      <c r="H3" s="129" t="s">
        <v>51</v>
      </c>
      <c r="I3" s="129" t="s">
        <v>52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>
        <v>10</v>
      </c>
      <c r="B5" s="125">
        <v>-2.0161880940656962</v>
      </c>
      <c r="C5" s="125">
        <v>5.6695490579695695</v>
      </c>
      <c r="D5" s="125">
        <v>-2.4</v>
      </c>
      <c r="E5" s="125">
        <v>-2.2999999999999998</v>
      </c>
      <c r="G5" s="391">
        <f>+A5</f>
        <v>10</v>
      </c>
      <c r="H5" s="125">
        <v>8.5278857795194618</v>
      </c>
      <c r="I5" s="125">
        <v>8.848527605343314</v>
      </c>
    </row>
    <row r="6" spans="1:9" ht="24" customHeight="1">
      <c r="A6" s="361">
        <v>11</v>
      </c>
      <c r="B6" s="125">
        <v>-2.3957026041594109</v>
      </c>
      <c r="C6" s="125">
        <v>4.9290117199256356</v>
      </c>
      <c r="D6" s="125">
        <v>-2.9</v>
      </c>
      <c r="E6" s="125">
        <v>-4.0999999999999996</v>
      </c>
      <c r="G6" s="391">
        <f t="shared" ref="G6:G17" si="0">+A6</f>
        <v>11</v>
      </c>
      <c r="H6" s="125">
        <v>-9.0363070821927067</v>
      </c>
      <c r="I6" s="125">
        <v>-14.890364006700352</v>
      </c>
    </row>
    <row r="7" spans="1:9" ht="24" customHeight="1">
      <c r="A7" s="361">
        <v>12</v>
      </c>
      <c r="B7" s="125">
        <v>-2.5852032397751912</v>
      </c>
      <c r="C7" s="125">
        <v>-0.68705452704101999</v>
      </c>
      <c r="D7" s="125">
        <v>-4.4000000000000004</v>
      </c>
      <c r="E7" s="125">
        <v>-5</v>
      </c>
      <c r="G7" s="391">
        <f t="shared" si="0"/>
        <v>12</v>
      </c>
      <c r="H7" s="125">
        <v>-5.9914472518489248</v>
      </c>
      <c r="I7" s="125">
        <v>0.87050306214369044</v>
      </c>
    </row>
    <row r="8" spans="1:9" ht="24" customHeight="1">
      <c r="A8" s="361" t="s">
        <v>665</v>
      </c>
      <c r="B8" s="125">
        <v>-11.1</v>
      </c>
      <c r="C8" s="125">
        <v>-18</v>
      </c>
      <c r="D8" s="125">
        <v>-3</v>
      </c>
      <c r="E8" s="125">
        <v>-2.5</v>
      </c>
      <c r="G8" s="391" t="str">
        <f t="shared" si="0"/>
        <v>1
H28年</v>
      </c>
      <c r="H8" s="125">
        <v>-11.3</v>
      </c>
      <c r="I8" s="125">
        <v>-17.100000000000001</v>
      </c>
    </row>
    <row r="9" spans="1:9" ht="24" customHeight="1">
      <c r="A9" s="361">
        <v>2</v>
      </c>
      <c r="B9" s="125">
        <v>4.8</v>
      </c>
      <c r="C9" s="125">
        <v>-3.7</v>
      </c>
      <c r="D9" s="125">
        <v>1.3</v>
      </c>
      <c r="E9" s="125">
        <v>1.9</v>
      </c>
      <c r="G9" s="391">
        <f t="shared" si="0"/>
        <v>2</v>
      </c>
      <c r="H9" s="125">
        <v>1.3</v>
      </c>
      <c r="I9" s="125">
        <v>-6.7</v>
      </c>
    </row>
    <row r="10" spans="1:9" ht="24" customHeight="1">
      <c r="A10" s="361">
        <v>3</v>
      </c>
      <c r="B10" s="125">
        <v>-12.7</v>
      </c>
      <c r="C10" s="125">
        <v>-11.6</v>
      </c>
      <c r="D10" s="125">
        <v>-5.3</v>
      </c>
      <c r="E10" s="125">
        <v>-4.9000000000000004</v>
      </c>
      <c r="G10" s="391">
        <f t="shared" si="0"/>
        <v>3</v>
      </c>
      <c r="H10" s="125">
        <v>-12.9</v>
      </c>
      <c r="I10" s="125">
        <v>-9.6</v>
      </c>
    </row>
    <row r="11" spans="1:9" ht="24" customHeight="1">
      <c r="A11" s="361">
        <v>4</v>
      </c>
      <c r="B11" s="125">
        <v>-3.7</v>
      </c>
      <c r="C11" s="125">
        <v>-10.6</v>
      </c>
      <c r="D11" s="125">
        <v>-0.4</v>
      </c>
      <c r="E11" s="125">
        <v>1.4</v>
      </c>
      <c r="G11" s="391">
        <f t="shared" si="0"/>
        <v>4</v>
      </c>
      <c r="H11" s="125">
        <v>-2.8</v>
      </c>
      <c r="I11" s="125">
        <v>-4.8</v>
      </c>
    </row>
    <row r="12" spans="1:9" ht="24" customHeight="1">
      <c r="A12" s="361">
        <v>5</v>
      </c>
      <c r="B12" s="125">
        <v>-2</v>
      </c>
      <c r="C12" s="125">
        <v>0.6</v>
      </c>
      <c r="D12" s="125">
        <v>-1.1000000000000001</v>
      </c>
      <c r="E12" s="125">
        <v>-2.8</v>
      </c>
      <c r="G12" s="391">
        <f t="shared" si="0"/>
        <v>5</v>
      </c>
      <c r="H12" s="125">
        <v>-4.8</v>
      </c>
      <c r="I12" s="125">
        <v>-3.4</v>
      </c>
    </row>
    <row r="13" spans="1:9" ht="24" customHeight="1">
      <c r="A13" s="361">
        <v>6</v>
      </c>
      <c r="B13" s="125">
        <v>4.9000000000000004</v>
      </c>
      <c r="C13" s="125">
        <v>0.5</v>
      </c>
      <c r="D13" s="125">
        <v>-2.2999999999999998</v>
      </c>
      <c r="E13" s="125">
        <v>-5.2</v>
      </c>
      <c r="G13" s="391">
        <f t="shared" si="0"/>
        <v>6</v>
      </c>
      <c r="H13" s="125">
        <v>0.8</v>
      </c>
      <c r="I13" s="125">
        <v>-3.5</v>
      </c>
    </row>
    <row r="14" spans="1:9" ht="24" customHeight="1">
      <c r="A14" s="361">
        <v>7</v>
      </c>
      <c r="B14" s="125">
        <v>-12.598743000649936</v>
      </c>
      <c r="C14" s="125">
        <v>-7.3591474515147919</v>
      </c>
      <c r="D14" s="125">
        <v>-0.5</v>
      </c>
      <c r="E14" s="125">
        <v>-3.5</v>
      </c>
      <c r="G14" s="391">
        <f t="shared" si="0"/>
        <v>7</v>
      </c>
      <c r="H14" s="125">
        <v>-9.6276974832920637</v>
      </c>
      <c r="I14" s="125">
        <v>-6.8468353093780525</v>
      </c>
    </row>
    <row r="15" spans="1:9" ht="24" customHeight="1">
      <c r="A15" s="361">
        <v>8</v>
      </c>
      <c r="B15" s="125">
        <v>-4.1204210408814941</v>
      </c>
      <c r="C15" s="125">
        <v>1.2052400533152818</v>
      </c>
      <c r="D15" s="125">
        <v>-4.5999999999999996</v>
      </c>
      <c r="E15" s="125">
        <v>-4.5</v>
      </c>
      <c r="G15" s="391">
        <f t="shared" si="0"/>
        <v>8</v>
      </c>
      <c r="H15" s="125">
        <v>-3.1720048277955826</v>
      </c>
      <c r="I15" s="125">
        <v>2.395733842725245</v>
      </c>
    </row>
    <row r="16" spans="1:9" ht="23.25" customHeight="1">
      <c r="A16" s="361">
        <v>9</v>
      </c>
      <c r="B16" s="125">
        <v>28.858259998257374</v>
      </c>
      <c r="C16" s="125">
        <v>13.001246569420942</v>
      </c>
      <c r="D16" s="125">
        <v>-2.1</v>
      </c>
      <c r="E16" s="125">
        <v>-0.3</v>
      </c>
      <c r="G16" s="391">
        <f t="shared" si="0"/>
        <v>9</v>
      </c>
      <c r="H16" s="125">
        <v>14.196176663802174</v>
      </c>
      <c r="I16" s="125">
        <v>15.978988381063042</v>
      </c>
    </row>
    <row r="17" spans="1:9" ht="24" customHeight="1">
      <c r="A17" s="361">
        <v>10</v>
      </c>
      <c r="B17" s="125">
        <v>-8.2384324499656376</v>
      </c>
      <c r="C17" s="125">
        <v>-15.983982721797908</v>
      </c>
      <c r="D17" s="125">
        <v>-0.4</v>
      </c>
      <c r="E17" s="125">
        <v>-1.5</v>
      </c>
      <c r="G17" s="391">
        <f t="shared" si="0"/>
        <v>10</v>
      </c>
      <c r="H17" s="125">
        <v>-2.4846362778534137</v>
      </c>
      <c r="I17" s="125">
        <v>-9.2335133037924404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F24" sqref="F24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647</v>
      </c>
    </row>
    <row r="2" spans="1:3">
      <c r="B2" s="77" t="s">
        <v>431</v>
      </c>
      <c r="C2" s="67" t="s">
        <v>432</v>
      </c>
    </row>
    <row r="3" spans="1:3">
      <c r="A3" s="64" t="s">
        <v>584</v>
      </c>
      <c r="B3" s="78">
        <v>-22.814419473384419</v>
      </c>
      <c r="C3" s="79">
        <v>-1.4522747988878648</v>
      </c>
    </row>
    <row r="4" spans="1:3">
      <c r="A4" s="64" t="s">
        <v>363</v>
      </c>
      <c r="B4" s="78">
        <v>-15.178249251383791</v>
      </c>
      <c r="C4" s="79">
        <v>1.8</v>
      </c>
    </row>
    <row r="5" spans="1:3">
      <c r="A5" s="64" t="s">
        <v>358</v>
      </c>
      <c r="B5" s="78">
        <v>-21.954949177074333</v>
      </c>
      <c r="C5" s="79">
        <v>-2.8</v>
      </c>
    </row>
    <row r="6" spans="1:3">
      <c r="A6" s="64" t="s">
        <v>357</v>
      </c>
      <c r="B6" s="78">
        <v>-5.5338364921907468</v>
      </c>
      <c r="C6" s="79">
        <v>-0.1</v>
      </c>
    </row>
    <row r="7" spans="1:3">
      <c r="A7" s="64" t="s">
        <v>367</v>
      </c>
      <c r="B7" s="78">
        <v>16.435728532389838</v>
      </c>
      <c r="C7" s="79">
        <v>-4.9000000000000004</v>
      </c>
    </row>
    <row r="8" spans="1:3">
      <c r="A8" s="64" t="s">
        <v>576</v>
      </c>
      <c r="B8" s="78">
        <v>-18.69335679274079</v>
      </c>
      <c r="C8" s="79">
        <v>-0.2</v>
      </c>
    </row>
    <row r="9" spans="1:3">
      <c r="A9" s="64" t="s">
        <v>355</v>
      </c>
      <c r="B9" s="78">
        <v>14.248869218364835</v>
      </c>
      <c r="C9" s="79">
        <v>2.8</v>
      </c>
    </row>
    <row r="10" spans="1:3">
      <c r="A10" s="64" t="s">
        <v>354</v>
      </c>
      <c r="B10" s="78">
        <v>3.2864956311436044</v>
      </c>
      <c r="C10" s="79">
        <v>6.1</v>
      </c>
    </row>
    <row r="11" spans="1:3">
      <c r="A11" s="64" t="s">
        <v>353</v>
      </c>
      <c r="B11" s="78">
        <v>-22.678201360401808</v>
      </c>
      <c r="C11" s="79">
        <v>-1.6</v>
      </c>
    </row>
    <row r="12" spans="1:3">
      <c r="A12" s="64" t="s">
        <v>352</v>
      </c>
      <c r="B12" s="78">
        <v>1.1272184569433463</v>
      </c>
      <c r="C12" s="79">
        <v>-1</v>
      </c>
    </row>
    <row r="13" spans="1:3">
      <c r="A13" s="64" t="s">
        <v>351</v>
      </c>
      <c r="B13" s="78">
        <v>-8.2384324499656376</v>
      </c>
      <c r="C13" s="79">
        <v>-0.4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3" activePane="bottomRight" state="frozen"/>
      <selection activeCell="F24" sqref="F24"/>
      <selection pane="topRight" activeCell="F24" sqref="F24"/>
      <selection pane="bottomLeft" activeCell="F24" sqref="F24"/>
      <selection pane="bottomRight" activeCell="F24" sqref="F24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368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456</v>
      </c>
      <c r="E2" s="124" t="s">
        <v>15</v>
      </c>
      <c r="F2" s="124" t="s">
        <v>457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670</v>
      </c>
      <c r="C4" s="14">
        <v>-18.195229727389872</v>
      </c>
      <c r="D4" s="14">
        <v>-21.208954698442263</v>
      </c>
      <c r="E4" s="14">
        <v>-15.168453227303303</v>
      </c>
      <c r="F4" s="14">
        <v>-18.293686022284628</v>
      </c>
    </row>
    <row r="5" spans="1:6" ht="30" customHeight="1">
      <c r="A5" s="10"/>
      <c r="B5" s="379">
        <v>10</v>
      </c>
      <c r="C5" s="14">
        <v>-7.1129354101750693</v>
      </c>
      <c r="D5" s="14">
        <v>-14.560411492435342</v>
      </c>
      <c r="E5" s="14">
        <v>-4.0476622787108507</v>
      </c>
      <c r="F5" s="14">
        <v>-11.740905071685715</v>
      </c>
    </row>
    <row r="6" spans="1:6" ht="24" customHeight="1">
      <c r="A6" s="10"/>
      <c r="B6" s="379">
        <v>11</v>
      </c>
      <c r="C6" s="14">
        <v>-8.9171874272727987</v>
      </c>
      <c r="D6" s="14">
        <v>-15.947474213149992</v>
      </c>
      <c r="E6" s="14">
        <v>-6.3668686752364367</v>
      </c>
      <c r="F6" s="14">
        <v>-13.59400349111819</v>
      </c>
    </row>
    <row r="7" spans="1:6" ht="24" customHeight="1">
      <c r="A7" s="10"/>
      <c r="B7" s="379">
        <v>12</v>
      </c>
      <c r="C7" s="14">
        <v>-8.3422297589935255</v>
      </c>
      <c r="D7" s="14">
        <v>-8.8245928751447877</v>
      </c>
      <c r="E7" s="14">
        <v>-5.959127732727354</v>
      </c>
      <c r="F7" s="14">
        <v>-6.4540322898985476</v>
      </c>
    </row>
    <row r="8" spans="1:6" ht="24" customHeight="1">
      <c r="A8" s="10"/>
      <c r="B8" s="379" t="s">
        <v>659</v>
      </c>
      <c r="C8" s="14">
        <v>-8.9978045416781569</v>
      </c>
      <c r="D8" s="14">
        <v>-9.1147699668880922E-2</v>
      </c>
      <c r="E8" s="14">
        <v>-7.0867584370534082</v>
      </c>
      <c r="F8" s="14">
        <v>2.0069381986380641</v>
      </c>
    </row>
    <row r="9" spans="1:6" ht="24" customHeight="1">
      <c r="A9" s="10"/>
      <c r="B9" s="379">
        <v>2</v>
      </c>
      <c r="C9" s="14">
        <v>-6.785954907525948</v>
      </c>
      <c r="D9" s="14">
        <v>-8.4322770420408482</v>
      </c>
      <c r="E9" s="14">
        <v>-4.8284599605839968</v>
      </c>
      <c r="F9" s="14">
        <v>-6.509354859923711</v>
      </c>
    </row>
    <row r="10" spans="1:6" ht="24" customHeight="1">
      <c r="A10" s="10"/>
      <c r="B10" s="379">
        <v>3</v>
      </c>
      <c r="C10" s="14">
        <v>5.5350299491421451</v>
      </c>
      <c r="D10" s="14">
        <v>-1.055342874717935</v>
      </c>
      <c r="E10" s="14">
        <v>7.8568006080232733</v>
      </c>
      <c r="F10" s="14">
        <v>1.121439582038275</v>
      </c>
    </row>
    <row r="11" spans="1:6" ht="24" customHeight="1">
      <c r="A11" s="10"/>
      <c r="B11" s="379">
        <v>4</v>
      </c>
      <c r="C11" s="14">
        <v>10.540485769436515</v>
      </c>
      <c r="D11" s="14">
        <v>4.0623537282219901</v>
      </c>
      <c r="E11" s="14">
        <v>10.761566740975393</v>
      </c>
      <c r="F11" s="14">
        <v>4.2704784356784264</v>
      </c>
    </row>
    <row r="12" spans="1:6" ht="24" customHeight="1">
      <c r="A12" s="10"/>
      <c r="B12" s="379">
        <v>5</v>
      </c>
      <c r="C12" s="14">
        <v>9.4975794807786951</v>
      </c>
      <c r="D12" s="14">
        <v>5.7078224798945865</v>
      </c>
      <c r="E12" s="14">
        <v>9.826072219221027</v>
      </c>
      <c r="F12" s="14">
        <v>6.0249459473342482</v>
      </c>
    </row>
    <row r="13" spans="1:6" ht="24" customHeight="1">
      <c r="B13" s="379">
        <v>6</v>
      </c>
      <c r="C13" s="14">
        <v>-3.0877799383991045</v>
      </c>
      <c r="D13" s="14">
        <v>-7.4427565289195368</v>
      </c>
      <c r="E13" s="14">
        <v>-2.7970432782143173</v>
      </c>
      <c r="F13" s="14">
        <v>-7.1650847985063049</v>
      </c>
    </row>
    <row r="14" spans="1:6" ht="26.25" customHeight="1">
      <c r="B14" s="379">
        <v>7</v>
      </c>
      <c r="C14" s="14">
        <v>9.4257631336724259</v>
      </c>
      <c r="D14" s="14">
        <v>-10.098930531385285</v>
      </c>
      <c r="E14" s="14">
        <v>9.8634661862071269</v>
      </c>
      <c r="F14" s="14">
        <v>-9.7393262535108267</v>
      </c>
    </row>
    <row r="15" spans="1:6" ht="27" customHeight="1">
      <c r="B15" s="379">
        <v>8</v>
      </c>
      <c r="C15" s="14">
        <v>5.1855091083431448</v>
      </c>
      <c r="D15" s="14">
        <v>6.6970069787995579</v>
      </c>
      <c r="E15" s="14">
        <v>5.0803235992348039</v>
      </c>
      <c r="F15" s="14">
        <v>6.5903099718207514</v>
      </c>
    </row>
    <row r="16" spans="1:6" ht="24" customHeight="1">
      <c r="B16" s="379">
        <v>9</v>
      </c>
      <c r="C16" s="14">
        <v>-5.9037594237615902</v>
      </c>
      <c r="D16" s="14">
        <v>-9.1967884192648555</v>
      </c>
      <c r="E16" s="14">
        <v>-6.1860481454903082</v>
      </c>
      <c r="F16" s="14">
        <v>-9.4691980540070659</v>
      </c>
    </row>
    <row r="17" spans="1:6" ht="24" customHeight="1">
      <c r="A17" s="10"/>
      <c r="B17" s="379">
        <v>10</v>
      </c>
      <c r="C17" s="14">
        <v>-2.0161880940656962</v>
      </c>
      <c r="D17" s="14">
        <v>5.6695490579695695</v>
      </c>
      <c r="E17" s="14">
        <v>-2.1141719059716291</v>
      </c>
      <c r="F17" s="14">
        <v>5.5638795089115956</v>
      </c>
    </row>
    <row r="18" spans="1:6" ht="24" customHeight="1">
      <c r="A18" s="10"/>
      <c r="B18" s="379">
        <v>11</v>
      </c>
      <c r="C18" s="14">
        <v>-2.3957026041594109</v>
      </c>
      <c r="D18" s="14">
        <v>4.9290117199256356</v>
      </c>
      <c r="E18" s="14">
        <v>-2.2004940093677261</v>
      </c>
      <c r="F18" s="14">
        <v>5.1388697433654817</v>
      </c>
    </row>
    <row r="19" spans="1:6" ht="24" customHeight="1">
      <c r="A19" s="10"/>
      <c r="B19" s="379">
        <v>12</v>
      </c>
      <c r="C19" s="14">
        <v>-2.5852032397751912</v>
      </c>
      <c r="D19" s="14">
        <v>-0.68705452704101999</v>
      </c>
      <c r="E19" s="14">
        <v>-2.5852032397751912</v>
      </c>
      <c r="F19" s="14">
        <v>-0.68705452704101999</v>
      </c>
    </row>
    <row r="20" spans="1:6" ht="24" customHeight="1">
      <c r="A20" s="10"/>
      <c r="B20" s="379" t="s">
        <v>665</v>
      </c>
      <c r="C20" s="14">
        <v>-11.1</v>
      </c>
      <c r="D20" s="14">
        <v>-18</v>
      </c>
      <c r="E20" s="14">
        <v>-11.169683664392416</v>
      </c>
      <c r="F20" s="14">
        <v>-18.059394253469218</v>
      </c>
    </row>
    <row r="21" spans="1:6" ht="24" customHeight="1">
      <c r="A21" s="10"/>
      <c r="B21" s="379">
        <v>2</v>
      </c>
      <c r="C21" s="14">
        <v>4.8</v>
      </c>
      <c r="D21" s="14">
        <v>-3.7</v>
      </c>
      <c r="E21" s="14">
        <v>5.2847332276809267</v>
      </c>
      <c r="F21" s="14">
        <v>-3.1715605889413023</v>
      </c>
    </row>
    <row r="22" spans="1:6" ht="24" customHeight="1">
      <c r="A22" s="10"/>
      <c r="B22" s="379">
        <v>3</v>
      </c>
      <c r="C22" s="14">
        <v>-12.7</v>
      </c>
      <c r="D22" s="14">
        <v>-11.6</v>
      </c>
      <c r="E22" s="14">
        <v>-12.399805451196212</v>
      </c>
      <c r="F22" s="14">
        <v>-11.284396497811134</v>
      </c>
    </row>
    <row r="23" spans="1:6" ht="24" customHeight="1">
      <c r="A23" s="10"/>
      <c r="B23" s="379">
        <v>4</v>
      </c>
      <c r="C23" s="14">
        <v>-3.7</v>
      </c>
      <c r="D23" s="14">
        <v>-10.649963530739004</v>
      </c>
      <c r="E23" s="14">
        <v>-3.3676869772471529</v>
      </c>
      <c r="F23" s="14">
        <v>-10.292563384861964</v>
      </c>
    </row>
    <row r="24" spans="1:6" ht="24" customHeight="1">
      <c r="A24" s="10"/>
      <c r="B24" s="379">
        <v>5</v>
      </c>
      <c r="C24" s="14">
        <v>-2</v>
      </c>
      <c r="D24" s="14">
        <v>0.6</v>
      </c>
      <c r="E24" s="14">
        <v>-2.2433656271248603</v>
      </c>
      <c r="F24" s="14">
        <v>0.36732806271884133</v>
      </c>
    </row>
    <row r="25" spans="1:6" ht="24" customHeight="1">
      <c r="A25" s="10"/>
      <c r="B25" s="379">
        <v>6</v>
      </c>
      <c r="C25" s="14">
        <v>4.9000000000000004</v>
      </c>
      <c r="D25" s="14">
        <v>0.5</v>
      </c>
      <c r="E25" s="14">
        <v>4.7948830613752991</v>
      </c>
      <c r="F25" s="14">
        <v>0.37105319515442492</v>
      </c>
    </row>
    <row r="26" spans="1:6" ht="24" customHeight="1">
      <c r="A26" s="10"/>
      <c r="B26" s="379">
        <v>7</v>
      </c>
      <c r="C26" s="14">
        <v>-12.598743000649936</v>
      </c>
      <c r="D26" s="14">
        <v>-7.3591474515147919</v>
      </c>
      <c r="E26" s="14">
        <v>-12.860946771647985</v>
      </c>
      <c r="F26" s="14">
        <v>-7.6370700091602517</v>
      </c>
    </row>
    <row r="27" spans="1:6" ht="24" customHeight="1">
      <c r="A27" s="10"/>
      <c r="B27" s="379">
        <v>8</v>
      </c>
      <c r="C27" s="14">
        <v>-4.1204210408814941</v>
      </c>
      <c r="D27" s="14">
        <v>1.2052400533152818</v>
      </c>
      <c r="E27" s="14">
        <v>-4.503939356717968</v>
      </c>
      <c r="F27" s="14">
        <v>0.80041909310202275</v>
      </c>
    </row>
    <row r="28" spans="1:6" ht="24" customHeight="1">
      <c r="A28" s="10"/>
      <c r="B28" s="379">
        <v>9</v>
      </c>
      <c r="C28" s="14">
        <v>28.858259998257374</v>
      </c>
      <c r="D28" s="14">
        <v>13.001246569420942</v>
      </c>
      <c r="E28" s="14">
        <v>28.600543478260864</v>
      </c>
      <c r="F28" s="14">
        <v>12.7752440762821</v>
      </c>
    </row>
    <row r="29" spans="1:6" ht="24" customHeight="1">
      <c r="B29" s="379">
        <v>10</v>
      </c>
      <c r="C29" s="14">
        <v>-8.2384324499656376</v>
      </c>
      <c r="D29" s="14">
        <v>-15.983982721797908</v>
      </c>
      <c r="E29" s="14">
        <v>-7.8713861797655049</v>
      </c>
      <c r="F29" s="14">
        <v>-15.6479186526851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F24" sqref="F24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642</v>
      </c>
    </row>
    <row r="2" spans="1:5">
      <c r="B2" s="77" t="s">
        <v>369</v>
      </c>
      <c r="C2" s="67" t="s">
        <v>370</v>
      </c>
    </row>
    <row r="3" spans="1:5">
      <c r="A3" s="64" t="s">
        <v>555</v>
      </c>
      <c r="B3" s="135">
        <v>6.855216381218554E-3</v>
      </c>
      <c r="C3" s="135">
        <v>0.10686207159757988</v>
      </c>
    </row>
    <row r="4" spans="1:5">
      <c r="A4" s="64" t="s">
        <v>363</v>
      </c>
      <c r="B4" s="135">
        <v>-15.178249251383791</v>
      </c>
      <c r="C4" s="135">
        <v>-14.66931874689209</v>
      </c>
    </row>
    <row r="5" spans="1:5">
      <c r="A5" s="64" t="s">
        <v>358</v>
      </c>
      <c r="B5" s="135">
        <v>-21.954949177074333</v>
      </c>
      <c r="C5" s="135">
        <v>-20.550138262261676</v>
      </c>
    </row>
    <row r="6" spans="1:5">
      <c r="A6" s="64" t="s">
        <v>357</v>
      </c>
      <c r="B6" s="135">
        <v>-5.5338364921907468</v>
      </c>
      <c r="C6" s="135">
        <v>-6.2895658002532162</v>
      </c>
      <c r="E6" s="126"/>
    </row>
    <row r="7" spans="1:5">
      <c r="A7" s="64" t="s">
        <v>367</v>
      </c>
      <c r="B7" s="135">
        <v>16.435728532389838</v>
      </c>
      <c r="C7" s="135">
        <v>17.017907175051782</v>
      </c>
    </row>
    <row r="8" spans="1:5">
      <c r="A8" s="64" t="s">
        <v>552</v>
      </c>
      <c r="B8" s="135">
        <v>-18.69335679274079</v>
      </c>
      <c r="C8" s="135">
        <v>-15.603704350864934</v>
      </c>
    </row>
    <row r="9" spans="1:5">
      <c r="A9" s="64" t="s">
        <v>355</v>
      </c>
      <c r="B9" s="135">
        <v>14.248869218364835</v>
      </c>
      <c r="C9" s="135">
        <v>14.020371479928095</v>
      </c>
    </row>
    <row r="10" spans="1:5">
      <c r="A10" s="64" t="s">
        <v>354</v>
      </c>
      <c r="B10" s="135">
        <v>3.2864956311436044</v>
      </c>
      <c r="C10" s="135">
        <v>-0.32853171594642294</v>
      </c>
    </row>
    <row r="11" spans="1:5">
      <c r="A11" s="64" t="s">
        <v>353</v>
      </c>
      <c r="B11" s="135">
        <v>-22.678201360401808</v>
      </c>
      <c r="C11" s="135">
        <v>-22.910166756320606</v>
      </c>
    </row>
    <row r="12" spans="1:5">
      <c r="A12" s="64" t="s">
        <v>352</v>
      </c>
      <c r="B12" s="135">
        <v>1.1272184569433463</v>
      </c>
      <c r="C12" s="135">
        <v>3.0486356076252497</v>
      </c>
    </row>
    <row r="13" spans="1:5">
      <c r="A13" s="64" t="s">
        <v>351</v>
      </c>
      <c r="B13" s="135">
        <v>-8.2384324499656376</v>
      </c>
      <c r="C13" s="135">
        <v>-7.8713861797655049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F24" sqref="F24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643</v>
      </c>
    </row>
    <row r="2" spans="1:3">
      <c r="B2" s="77" t="s">
        <v>369</v>
      </c>
      <c r="C2" s="67" t="s">
        <v>370</v>
      </c>
    </row>
    <row r="3" spans="1:3">
      <c r="A3" s="64" t="s">
        <v>371</v>
      </c>
      <c r="B3" s="135">
        <v>0.99557581098630443</v>
      </c>
      <c r="C3" s="135">
        <v>1.0965713867972848</v>
      </c>
    </row>
    <row r="4" spans="1:3">
      <c r="A4" s="64" t="s">
        <v>363</v>
      </c>
      <c r="B4" s="135">
        <v>-31.284028577915169</v>
      </c>
      <c r="C4" s="135">
        <v>-30.871732749382662</v>
      </c>
    </row>
    <row r="5" spans="1:3">
      <c r="A5" s="64" t="s">
        <v>358</v>
      </c>
      <c r="B5" s="135">
        <v>-4.5879382835348199</v>
      </c>
      <c r="C5" s="135">
        <v>-2.8705211726384405</v>
      </c>
    </row>
    <row r="6" spans="1:3">
      <c r="A6" s="64" t="s">
        <v>357</v>
      </c>
      <c r="B6" s="135">
        <v>-16.449620753770333</v>
      </c>
      <c r="C6" s="135">
        <v>-17.118023787740167</v>
      </c>
    </row>
    <row r="7" spans="1:3">
      <c r="A7" s="64" t="s">
        <v>367</v>
      </c>
      <c r="B7" s="135">
        <v>13.156252635129452</v>
      </c>
      <c r="C7" s="135">
        <v>13.722033898305085</v>
      </c>
    </row>
    <row r="8" spans="1:3">
      <c r="A8" s="64" t="s">
        <v>575</v>
      </c>
      <c r="B8" s="135">
        <v>-1.9233071151937953</v>
      </c>
      <c r="C8" s="135">
        <v>1.8036072144288484</v>
      </c>
    </row>
    <row r="9" spans="1:3">
      <c r="A9" s="64" t="s">
        <v>355</v>
      </c>
      <c r="B9" s="135">
        <v>-19.502812313473029</v>
      </c>
      <c r="C9" s="135">
        <v>-19.663806688846087</v>
      </c>
    </row>
    <row r="10" spans="1:3">
      <c r="A10" s="64" t="s">
        <v>354</v>
      </c>
      <c r="B10" s="135">
        <v>6.7793965629750375</v>
      </c>
      <c r="C10" s="135">
        <v>3.0421176832709174</v>
      </c>
    </row>
    <row r="11" spans="1:3">
      <c r="A11" s="64" t="s">
        <v>353</v>
      </c>
      <c r="B11" s="135">
        <v>-9.384318414708293</v>
      </c>
      <c r="C11" s="135">
        <v>-9.656165459464173</v>
      </c>
    </row>
    <row r="12" spans="1:3">
      <c r="A12" s="64" t="s">
        <v>352</v>
      </c>
      <c r="B12" s="135">
        <v>-2.5095838810097137</v>
      </c>
      <c r="C12" s="135">
        <v>-0.65726597474891069</v>
      </c>
    </row>
    <row r="13" spans="1:3">
      <c r="A13" s="64" t="s">
        <v>351</v>
      </c>
      <c r="B13" s="135">
        <v>-15.983982721797908</v>
      </c>
      <c r="C13" s="135">
        <v>-15.6479186526851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F24" sqref="F24"/>
      <selection pane="topRight" activeCell="F24" sqref="F24"/>
      <selection pane="bottomLeft" activeCell="F24" sqref="F24"/>
      <selection pane="bottomRight" activeCell="F24" sqref="F24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453</v>
      </c>
    </row>
    <row r="3" spans="1:25">
      <c r="A3" s="127" t="s">
        <v>644</v>
      </c>
    </row>
    <row r="4" spans="1:25" ht="27">
      <c r="A4" s="73"/>
      <c r="B4" s="392" t="s">
        <v>671</v>
      </c>
      <c r="C4" s="392">
        <v>12</v>
      </c>
      <c r="D4" s="392" t="s">
        <v>660</v>
      </c>
      <c r="E4" s="392">
        <v>2</v>
      </c>
      <c r="F4" s="392">
        <v>3</v>
      </c>
      <c r="G4" s="392">
        <v>4</v>
      </c>
      <c r="H4" s="392">
        <v>5</v>
      </c>
      <c r="I4" s="392">
        <v>6</v>
      </c>
      <c r="J4" s="392">
        <v>7</v>
      </c>
      <c r="K4" s="392">
        <v>8</v>
      </c>
      <c r="L4" s="392">
        <v>9</v>
      </c>
      <c r="M4" s="392">
        <v>10</v>
      </c>
      <c r="N4" s="392">
        <v>11</v>
      </c>
      <c r="O4" s="392">
        <v>12</v>
      </c>
      <c r="P4" s="392" t="s">
        <v>666</v>
      </c>
      <c r="Q4" s="392">
        <v>2</v>
      </c>
      <c r="R4" s="392">
        <v>3</v>
      </c>
      <c r="S4" s="392">
        <v>4</v>
      </c>
      <c r="T4" s="392">
        <v>5</v>
      </c>
      <c r="U4" s="392">
        <v>6</v>
      </c>
      <c r="V4" s="392">
        <v>7</v>
      </c>
      <c r="W4" s="392">
        <v>8</v>
      </c>
      <c r="X4" s="392">
        <v>9</v>
      </c>
      <c r="Y4" s="392">
        <v>10</v>
      </c>
    </row>
    <row r="5" spans="1:25">
      <c r="A5" s="73" t="s">
        <v>429</v>
      </c>
      <c r="B5" s="128">
        <v>-8.9171874272727987</v>
      </c>
      <c r="C5" s="128">
        <v>-8.3422297589935255</v>
      </c>
      <c r="D5" s="128">
        <v>-8.9978045416781569</v>
      </c>
      <c r="E5" s="128">
        <v>-6.785954907525948</v>
      </c>
      <c r="F5" s="128">
        <v>5.5350299491421451</v>
      </c>
      <c r="G5" s="128">
        <v>10.540485769436515</v>
      </c>
      <c r="H5" s="128">
        <v>9.4975794807786951</v>
      </c>
      <c r="I5" s="128">
        <v>-3.0877799383991045</v>
      </c>
      <c r="J5" s="128">
        <v>9.4257631336724259</v>
      </c>
      <c r="K5" s="128">
        <v>5.1855091083431448</v>
      </c>
      <c r="L5" s="128">
        <v>-5.9037594237615902</v>
      </c>
      <c r="M5" s="128">
        <v>-2.0161880940656962</v>
      </c>
      <c r="N5" s="128">
        <v>-2.3957026041594109</v>
      </c>
      <c r="O5" s="128">
        <v>-2.5852032397751912</v>
      </c>
      <c r="P5" s="128">
        <v>-11.1</v>
      </c>
      <c r="Q5" s="128">
        <v>4.8</v>
      </c>
      <c r="R5" s="128">
        <v>-12.7</v>
      </c>
      <c r="S5" s="128">
        <v>-3.7</v>
      </c>
      <c r="T5" s="128">
        <v>-2</v>
      </c>
      <c r="U5" s="128">
        <v>4.9000000000000004</v>
      </c>
      <c r="V5" s="128">
        <v>-12.598743000649936</v>
      </c>
      <c r="W5" s="128">
        <v>-4.1204210408814941</v>
      </c>
      <c r="X5" s="128">
        <v>28.858259998257374</v>
      </c>
      <c r="Y5" s="128">
        <v>-8.2384324499656376</v>
      </c>
    </row>
    <row r="8" spans="1:25">
      <c r="A8" s="127" t="s">
        <v>645</v>
      </c>
    </row>
    <row r="9" spans="1:25" ht="40.5" customHeight="1">
      <c r="A9" s="73"/>
      <c r="B9" s="152" t="str">
        <f>+B4</f>
        <v>11
H26</v>
      </c>
      <c r="C9" s="392">
        <f t="shared" ref="C9:X9" si="0">+C4</f>
        <v>12</v>
      </c>
      <c r="D9" s="392" t="str">
        <f t="shared" si="0"/>
        <v>1
H27</v>
      </c>
      <c r="E9" s="392">
        <f t="shared" si="0"/>
        <v>2</v>
      </c>
      <c r="F9" s="392">
        <f t="shared" si="0"/>
        <v>3</v>
      </c>
      <c r="G9" s="392">
        <f t="shared" si="0"/>
        <v>4</v>
      </c>
      <c r="H9" s="392">
        <f t="shared" si="0"/>
        <v>5</v>
      </c>
      <c r="I9" s="392">
        <f t="shared" si="0"/>
        <v>6</v>
      </c>
      <c r="J9" s="392">
        <f t="shared" si="0"/>
        <v>7</v>
      </c>
      <c r="K9" s="392">
        <f t="shared" si="0"/>
        <v>8</v>
      </c>
      <c r="L9" s="392">
        <f t="shared" si="0"/>
        <v>9</v>
      </c>
      <c r="M9" s="392">
        <f t="shared" si="0"/>
        <v>10</v>
      </c>
      <c r="N9" s="392">
        <f t="shared" si="0"/>
        <v>11</v>
      </c>
      <c r="O9" s="392">
        <f t="shared" si="0"/>
        <v>12</v>
      </c>
      <c r="P9" s="392" t="str">
        <f t="shared" si="0"/>
        <v>1
H28</v>
      </c>
      <c r="Q9" s="392">
        <f t="shared" si="0"/>
        <v>2</v>
      </c>
      <c r="R9" s="392">
        <f t="shared" si="0"/>
        <v>3</v>
      </c>
      <c r="S9" s="392">
        <f t="shared" si="0"/>
        <v>4</v>
      </c>
      <c r="T9" s="392">
        <f t="shared" si="0"/>
        <v>5</v>
      </c>
      <c r="U9" s="392">
        <f t="shared" si="0"/>
        <v>6</v>
      </c>
      <c r="V9" s="392">
        <f t="shared" si="0"/>
        <v>7</v>
      </c>
      <c r="W9" s="392">
        <f t="shared" si="0"/>
        <v>8</v>
      </c>
      <c r="X9" s="392">
        <f t="shared" si="0"/>
        <v>9</v>
      </c>
      <c r="Y9" s="392">
        <f>+Y4</f>
        <v>10</v>
      </c>
    </row>
    <row r="10" spans="1:25">
      <c r="A10" s="73" t="s">
        <v>396</v>
      </c>
      <c r="B10" s="128">
        <v>-17.435082273273117</v>
      </c>
      <c r="C10" s="128">
        <v>-5.1480739389799579</v>
      </c>
      <c r="D10" s="128">
        <v>-5.3571657444644654</v>
      </c>
      <c r="E10" s="128">
        <v>-11.123163457298146</v>
      </c>
      <c r="F10" s="128">
        <v>-3.228607803866157</v>
      </c>
      <c r="G10" s="128">
        <v>-8.4042625747284827</v>
      </c>
      <c r="H10" s="128">
        <v>-2.7321063651404631</v>
      </c>
      <c r="I10" s="128">
        <v>5.6870140023157933</v>
      </c>
      <c r="J10" s="128">
        <v>-13.41352711353333</v>
      </c>
      <c r="K10" s="128">
        <v>9.7989614861508478</v>
      </c>
      <c r="L10" s="128">
        <v>3.5928195972378951E-2</v>
      </c>
      <c r="M10" s="128">
        <v>9.4906878667333707</v>
      </c>
      <c r="N10" s="128">
        <v>11.659121020961516</v>
      </c>
      <c r="O10" s="128">
        <v>-5.0953998028210767</v>
      </c>
      <c r="P10" s="128">
        <v>-10.7</v>
      </c>
      <c r="Q10" s="128">
        <v>-9.4</v>
      </c>
      <c r="R10" s="128">
        <v>-13.3</v>
      </c>
      <c r="S10" s="128">
        <v>1.7</v>
      </c>
      <c r="T10" s="128">
        <v>-5.3</v>
      </c>
      <c r="U10" s="128">
        <v>-5</v>
      </c>
      <c r="V10" s="128">
        <v>-6.3715269478064052</v>
      </c>
      <c r="W10" s="128">
        <v>-9.0509992036000408</v>
      </c>
      <c r="X10" s="128">
        <v>-2.250107744768759</v>
      </c>
      <c r="Y10" s="128">
        <v>-13.553573179997381</v>
      </c>
    </row>
    <row r="13" spans="1:25">
      <c r="A13" s="127" t="s">
        <v>645</v>
      </c>
    </row>
    <row r="14" spans="1:25" ht="28.5" customHeight="1">
      <c r="A14" s="73"/>
      <c r="B14" s="392" t="str">
        <f>+B4</f>
        <v>11
H26</v>
      </c>
      <c r="C14" s="392">
        <f t="shared" ref="C14:Y14" si="1">+C4</f>
        <v>12</v>
      </c>
      <c r="D14" s="392" t="str">
        <f t="shared" si="1"/>
        <v>1
H27</v>
      </c>
      <c r="E14" s="392">
        <f t="shared" si="1"/>
        <v>2</v>
      </c>
      <c r="F14" s="392">
        <f t="shared" si="1"/>
        <v>3</v>
      </c>
      <c r="G14" s="392">
        <f t="shared" si="1"/>
        <v>4</v>
      </c>
      <c r="H14" s="392">
        <f t="shared" si="1"/>
        <v>5</v>
      </c>
      <c r="I14" s="392">
        <f t="shared" si="1"/>
        <v>6</v>
      </c>
      <c r="J14" s="392">
        <f t="shared" si="1"/>
        <v>7</v>
      </c>
      <c r="K14" s="392">
        <f t="shared" si="1"/>
        <v>8</v>
      </c>
      <c r="L14" s="392">
        <f t="shared" si="1"/>
        <v>9</v>
      </c>
      <c r="M14" s="392">
        <f t="shared" si="1"/>
        <v>10</v>
      </c>
      <c r="N14" s="392">
        <f t="shared" si="1"/>
        <v>11</v>
      </c>
      <c r="O14" s="392">
        <f t="shared" si="1"/>
        <v>12</v>
      </c>
      <c r="P14" s="392" t="str">
        <f t="shared" si="1"/>
        <v>1
H28</v>
      </c>
      <c r="Q14" s="392">
        <f t="shared" si="1"/>
        <v>2</v>
      </c>
      <c r="R14" s="392">
        <f t="shared" si="1"/>
        <v>3</v>
      </c>
      <c r="S14" s="392">
        <f t="shared" si="1"/>
        <v>4</v>
      </c>
      <c r="T14" s="392">
        <f t="shared" si="1"/>
        <v>5</v>
      </c>
      <c r="U14" s="392">
        <f t="shared" si="1"/>
        <v>6</v>
      </c>
      <c r="V14" s="392">
        <f t="shared" si="1"/>
        <v>7</v>
      </c>
      <c r="W14" s="392">
        <f t="shared" si="1"/>
        <v>8</v>
      </c>
      <c r="X14" s="392">
        <f t="shared" si="1"/>
        <v>9</v>
      </c>
      <c r="Y14" s="392">
        <f t="shared" si="1"/>
        <v>10</v>
      </c>
    </row>
    <row r="15" spans="1:25">
      <c r="A15" s="73" t="s">
        <v>429</v>
      </c>
      <c r="B15" s="128">
        <v>-15.947474213149992</v>
      </c>
      <c r="C15" s="128">
        <v>-8.8245928751447877</v>
      </c>
      <c r="D15" s="128">
        <v>-9.1147699668880922E-2</v>
      </c>
      <c r="E15" s="128">
        <v>-8.4322770420408482</v>
      </c>
      <c r="F15" s="128">
        <v>-1.055342874717935</v>
      </c>
      <c r="G15" s="128">
        <v>4.0623537282219901</v>
      </c>
      <c r="H15" s="128">
        <v>5.7078224798945865</v>
      </c>
      <c r="I15" s="128">
        <v>-7.4427565289195368</v>
      </c>
      <c r="J15" s="128">
        <v>-10.098930531385285</v>
      </c>
      <c r="K15" s="128">
        <v>6.6970069787995579</v>
      </c>
      <c r="L15" s="128">
        <v>-9.1967884192648555</v>
      </c>
      <c r="M15" s="128">
        <v>5.6695490579695695</v>
      </c>
      <c r="N15" s="128">
        <v>4.9290117199256356</v>
      </c>
      <c r="O15" s="128">
        <v>-0.68705452704101999</v>
      </c>
      <c r="P15" s="128">
        <v>-18</v>
      </c>
      <c r="Q15" s="128">
        <v>-3.7</v>
      </c>
      <c r="R15" s="128">
        <v>-11.6</v>
      </c>
      <c r="S15" s="128">
        <v>-10.649963530739004</v>
      </c>
      <c r="T15" s="128">
        <v>0.6</v>
      </c>
      <c r="U15" s="128">
        <v>0.5</v>
      </c>
      <c r="V15" s="128">
        <v>-7.3591474515147919</v>
      </c>
      <c r="W15" s="128">
        <v>1.2052400533152818</v>
      </c>
      <c r="X15" s="128">
        <v>13.001246569420942</v>
      </c>
      <c r="Y15" s="128">
        <v>-15.983982721797908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G20" sqref="G20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650</v>
      </c>
      <c r="B1" s="442"/>
    </row>
    <row r="2" spans="1:2" ht="18" customHeight="1"/>
    <row r="3" spans="1:2" ht="18" customHeight="1">
      <c r="B3" s="147" t="s">
        <v>554</v>
      </c>
    </row>
    <row r="4" spans="1:2" ht="18" customHeight="1">
      <c r="B4" s="150"/>
    </row>
    <row r="5" spans="1:2" ht="18" customHeight="1">
      <c r="A5" s="146" t="s">
        <v>651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652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653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F24" sqref="F24"/>
      <selection pane="topRight" activeCell="F24" sqref="F24"/>
      <selection pane="bottomLeft" activeCell="F24" sqref="F24"/>
      <selection pane="bottomRight" activeCell="F24" sqref="F24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387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459</v>
      </c>
      <c r="D2" s="129" t="s">
        <v>20</v>
      </c>
      <c r="E2" s="129" t="s">
        <v>458</v>
      </c>
      <c r="F2" s="164" t="s">
        <v>461</v>
      </c>
      <c r="G2" s="164" t="s">
        <v>462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672</v>
      </c>
      <c r="B4" s="299">
        <v>25.7</v>
      </c>
      <c r="C4" s="299">
        <v>24.3</v>
      </c>
      <c r="D4" s="299">
        <v>27.8</v>
      </c>
      <c r="E4" s="299">
        <v>26.8</v>
      </c>
    </row>
    <row r="5" spans="1:7" ht="18.75" customHeight="1">
      <c r="A5" s="151" t="s">
        <v>347</v>
      </c>
      <c r="B5" s="299">
        <v>25.7</v>
      </c>
      <c r="C5" s="299">
        <v>23.9</v>
      </c>
      <c r="D5" s="299">
        <v>26.4</v>
      </c>
      <c r="E5" s="299">
        <v>25.3</v>
      </c>
    </row>
    <row r="6" spans="1:7" ht="18.75" customHeight="1">
      <c r="A6" s="151" t="s">
        <v>667</v>
      </c>
      <c r="B6" s="299">
        <v>25.7</v>
      </c>
      <c r="C6" s="299">
        <v>24.7</v>
      </c>
      <c r="D6" s="299">
        <v>28.2</v>
      </c>
      <c r="E6" s="299">
        <v>25.5</v>
      </c>
    </row>
    <row r="7" spans="1:7" ht="18" customHeight="1">
      <c r="A7" s="151" t="s">
        <v>668</v>
      </c>
      <c r="B7" s="299">
        <v>27.8</v>
      </c>
      <c r="C7" s="299">
        <v>25.7</v>
      </c>
      <c r="D7" s="299">
        <v>27.4</v>
      </c>
      <c r="E7" s="299">
        <v>25.6</v>
      </c>
    </row>
    <row r="8" spans="1:7" ht="16.5" customHeight="1">
      <c r="A8" s="151" t="s">
        <v>666</v>
      </c>
      <c r="B8" s="299">
        <v>24.5</v>
      </c>
      <c r="C8" s="299">
        <v>23.3</v>
      </c>
      <c r="D8" s="299">
        <v>29.7</v>
      </c>
      <c r="E8" s="299">
        <v>27.1</v>
      </c>
    </row>
    <row r="9" spans="1:7" ht="16.5" customHeight="1">
      <c r="A9" s="151" t="s">
        <v>335</v>
      </c>
      <c r="B9" s="299">
        <v>25.6</v>
      </c>
      <c r="C9" s="299">
        <v>23.9</v>
      </c>
      <c r="D9" s="299">
        <v>28.1</v>
      </c>
      <c r="E9" s="299">
        <v>25.3</v>
      </c>
    </row>
    <row r="10" spans="1:7" ht="16.5" customHeight="1">
      <c r="A10" s="151" t="s">
        <v>337</v>
      </c>
      <c r="B10" s="299">
        <v>24.5</v>
      </c>
      <c r="C10" s="299">
        <v>22.5</v>
      </c>
      <c r="D10" s="299">
        <v>26.4</v>
      </c>
      <c r="E10" s="299">
        <v>24</v>
      </c>
    </row>
    <row r="11" spans="1:7" ht="16.5" customHeight="1">
      <c r="A11" s="151" t="s">
        <v>339</v>
      </c>
      <c r="B11" s="299">
        <v>23.7</v>
      </c>
      <c r="C11" s="299">
        <v>21.4</v>
      </c>
      <c r="D11" s="299">
        <v>26.7</v>
      </c>
      <c r="E11" s="299">
        <v>23.1</v>
      </c>
    </row>
    <row r="12" spans="1:7" ht="18" customHeight="1">
      <c r="A12" s="151" t="s">
        <v>340</v>
      </c>
      <c r="B12" s="299">
        <v>26.6</v>
      </c>
      <c r="C12" s="299">
        <v>25</v>
      </c>
      <c r="D12" s="299">
        <v>29</v>
      </c>
      <c r="E12" s="299">
        <v>25.9</v>
      </c>
    </row>
    <row r="13" spans="1:7" ht="18.75" customHeight="1">
      <c r="A13" s="151" t="s">
        <v>341</v>
      </c>
      <c r="B13" s="299">
        <v>26.8</v>
      </c>
      <c r="C13" s="299">
        <v>25.4</v>
      </c>
      <c r="D13" s="299">
        <v>26.6</v>
      </c>
      <c r="E13" s="299">
        <v>25.7</v>
      </c>
    </row>
    <row r="14" spans="1:7" ht="17.25" customHeight="1">
      <c r="A14" s="151" t="s">
        <v>343</v>
      </c>
      <c r="B14" s="299">
        <v>26.2</v>
      </c>
      <c r="C14" s="299">
        <v>25.2</v>
      </c>
      <c r="D14" s="299">
        <v>27.6</v>
      </c>
      <c r="E14" s="299">
        <v>28.1</v>
      </c>
    </row>
    <row r="15" spans="1:7" ht="20.25" customHeight="1">
      <c r="A15" s="151" t="s">
        <v>344</v>
      </c>
      <c r="B15" s="299">
        <v>26.8</v>
      </c>
      <c r="C15" s="299">
        <v>25.3</v>
      </c>
      <c r="D15" s="299">
        <v>26.5</v>
      </c>
      <c r="E15" s="299">
        <v>24.4</v>
      </c>
    </row>
    <row r="16" spans="1:7" ht="18.75" customHeight="1">
      <c r="A16" s="151" t="s">
        <v>345</v>
      </c>
      <c r="B16" s="299">
        <v>26</v>
      </c>
      <c r="C16" s="299">
        <v>24.2</v>
      </c>
      <c r="D16" s="299">
        <v>22.4</v>
      </c>
      <c r="E16" s="299">
        <v>24.2</v>
      </c>
    </row>
    <row r="17" spans="1:5" ht="20.25" customHeight="1">
      <c r="A17" s="151" t="s">
        <v>508</v>
      </c>
      <c r="B17" s="299">
        <v>26.1</v>
      </c>
      <c r="C17" s="299">
        <v>24.8</v>
      </c>
      <c r="D17" s="299">
        <v>29.6</v>
      </c>
      <c r="E17" s="299">
        <v>29.8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topLeftCell="A13" workbookViewId="0">
      <selection activeCell="K38" sqref="K38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10</v>
      </c>
      <c r="G1" s="444"/>
      <c r="H1" s="346"/>
      <c r="I1" s="346"/>
      <c r="J1" s="1"/>
    </row>
    <row r="2" spans="1:18" s="122" customFormat="1" ht="22.5" customHeight="1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451</v>
      </c>
      <c r="C6" s="116"/>
      <c r="D6" s="116" t="s">
        <v>556</v>
      </c>
      <c r="E6" s="204"/>
      <c r="F6" s="450">
        <v>190627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452</v>
      </c>
      <c r="C7" s="119"/>
      <c r="D7" s="341" t="s">
        <v>561</v>
      </c>
      <c r="E7" s="395">
        <v>-7.8713861797655049</v>
      </c>
      <c r="F7" s="396" t="s">
        <v>675</v>
      </c>
      <c r="G7" s="397" t="s">
        <v>562</v>
      </c>
      <c r="H7" s="395">
        <v>-8.2384324499656376</v>
      </c>
      <c r="I7" s="418" t="s">
        <v>675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558</v>
      </c>
      <c r="B9" s="76" t="s">
        <v>648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673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451</v>
      </c>
      <c r="C30" s="403"/>
      <c r="D30" s="116" t="s">
        <v>556</v>
      </c>
      <c r="E30" s="404"/>
      <c r="F30" s="445">
        <v>199092</v>
      </c>
      <c r="G30" s="446"/>
      <c r="H30" s="403"/>
      <c r="I30" s="405"/>
    </row>
    <row r="31" spans="1:9" ht="27" customHeight="1">
      <c r="A31" s="402"/>
      <c r="B31" s="116" t="s">
        <v>454</v>
      </c>
      <c r="C31" s="403"/>
      <c r="D31" s="406" t="s">
        <v>291</v>
      </c>
      <c r="E31" s="407">
        <v>-15.6479186526851</v>
      </c>
      <c r="F31" s="403" t="s">
        <v>675</v>
      </c>
      <c r="G31" s="406" t="s">
        <v>562</v>
      </c>
      <c r="H31" s="408">
        <v>-15.983982721797908</v>
      </c>
      <c r="I31" s="405" t="s">
        <v>675</v>
      </c>
    </row>
    <row r="32" spans="1:9" ht="24" customHeight="1">
      <c r="A32" s="402"/>
      <c r="B32" s="120" t="s">
        <v>455</v>
      </c>
      <c r="C32" s="409"/>
      <c r="D32" s="120" t="s">
        <v>556</v>
      </c>
      <c r="E32" s="415"/>
      <c r="F32" s="445">
        <v>347549</v>
      </c>
      <c r="G32" s="447"/>
      <c r="H32" s="403"/>
      <c r="I32" s="410"/>
    </row>
    <row r="33" spans="1:9" ht="24" customHeight="1">
      <c r="A33" s="402"/>
      <c r="B33" s="120" t="s">
        <v>454</v>
      </c>
      <c r="C33" s="409"/>
      <c r="D33" s="411" t="s">
        <v>291</v>
      </c>
      <c r="E33" s="407">
        <v>-13.207787472717369</v>
      </c>
      <c r="F33" s="403" t="s">
        <v>675</v>
      </c>
      <c r="G33" s="411" t="s">
        <v>562</v>
      </c>
      <c r="H33" s="407">
        <v>-13.553573179997381</v>
      </c>
      <c r="I33" s="405" t="s">
        <v>675</v>
      </c>
    </row>
    <row r="34" spans="1:9" ht="24" customHeight="1">
      <c r="A34" s="402"/>
      <c r="B34" s="120" t="s">
        <v>393</v>
      </c>
      <c r="C34" s="409"/>
      <c r="D34" s="120" t="s">
        <v>556</v>
      </c>
      <c r="E34" s="415"/>
      <c r="F34" s="445">
        <v>319748</v>
      </c>
      <c r="G34" s="447"/>
      <c r="H34" s="403"/>
      <c r="I34" s="410"/>
    </row>
    <row r="35" spans="1:9" ht="24" customHeight="1">
      <c r="A35" s="412"/>
      <c r="B35" s="121" t="s">
        <v>454</v>
      </c>
      <c r="C35" s="413"/>
      <c r="D35" s="414" t="s">
        <v>291</v>
      </c>
      <c r="E35" s="395">
        <v>-12.586286554743609</v>
      </c>
      <c r="F35" s="396" t="s">
        <v>675</v>
      </c>
      <c r="G35" s="414" t="s">
        <v>562</v>
      </c>
      <c r="H35" s="395">
        <v>-12.934548361298415</v>
      </c>
      <c r="I35" s="418" t="s">
        <v>675</v>
      </c>
    </row>
    <row r="37" spans="1:9" ht="25.5" customHeight="1">
      <c r="A37" s="153" t="s">
        <v>559</v>
      </c>
      <c r="B37" s="76" t="s">
        <v>649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674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opLeftCell="A28" zoomScaleNormal="100" workbookViewId="0">
      <selection activeCell="C57" sqref="C57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305</v>
      </c>
      <c r="D1" s="349"/>
      <c r="E1" s="471">
        <v>28</v>
      </c>
      <c r="F1" s="471"/>
      <c r="G1" s="470">
        <v>10</v>
      </c>
      <c r="H1" s="470"/>
      <c r="I1" s="350"/>
    </row>
    <row r="2" spans="1:20" ht="18" customHeight="1"/>
    <row r="3" spans="1:20" ht="18" customHeight="1">
      <c r="B3" s="80" t="s">
        <v>644</v>
      </c>
      <c r="E3" s="165"/>
      <c r="J3" s="314"/>
    </row>
    <row r="4" spans="1:20" ht="18" customHeight="1">
      <c r="A4" s="81"/>
      <c r="B4" s="46"/>
      <c r="C4" s="452" t="s">
        <v>432</v>
      </c>
      <c r="D4" s="453"/>
      <c r="E4" s="454"/>
      <c r="F4" s="467" t="s">
        <v>431</v>
      </c>
      <c r="G4" s="468"/>
      <c r="H4" s="468"/>
      <c r="I4" s="469"/>
    </row>
    <row r="5" spans="1:20" ht="18" customHeight="1">
      <c r="A5" s="462" t="s">
        <v>567</v>
      </c>
      <c r="B5" s="463"/>
      <c r="C5" s="155" t="s">
        <v>563</v>
      </c>
      <c r="D5" s="457" t="s">
        <v>300</v>
      </c>
      <c r="E5" s="458"/>
      <c r="F5" s="155" t="s">
        <v>563</v>
      </c>
      <c r="G5" s="457" t="s">
        <v>300</v>
      </c>
      <c r="H5" s="459"/>
      <c r="I5" s="473" t="s">
        <v>450</v>
      </c>
    </row>
    <row r="6" spans="1:20" ht="18" customHeight="1">
      <c r="A6" s="82"/>
      <c r="B6" s="52"/>
      <c r="C6" s="156" t="s">
        <v>564</v>
      </c>
      <c r="D6" s="158" t="s">
        <v>561</v>
      </c>
      <c r="E6" s="159" t="s">
        <v>562</v>
      </c>
      <c r="F6" s="157" t="s">
        <v>564</v>
      </c>
      <c r="G6" s="154" t="s">
        <v>561</v>
      </c>
      <c r="H6" s="154" t="s">
        <v>562</v>
      </c>
      <c r="I6" s="456"/>
    </row>
    <row r="7" spans="1:20" ht="18" customHeight="1">
      <c r="A7" s="83" t="s">
        <v>429</v>
      </c>
      <c r="B7" s="48"/>
      <c r="C7" s="95">
        <v>281961</v>
      </c>
      <c r="D7" s="196">
        <v>-0.2</v>
      </c>
      <c r="E7" s="197">
        <v>-0.4</v>
      </c>
      <c r="F7" s="99">
        <v>190627</v>
      </c>
      <c r="G7" s="357">
        <v>-7.8713861797655049</v>
      </c>
      <c r="H7" s="178">
        <v>-8.2384324499656376</v>
      </c>
      <c r="I7" s="339">
        <v>-8.2384324499656501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433</v>
      </c>
      <c r="C8" s="95">
        <v>73493</v>
      </c>
      <c r="D8" s="196">
        <v>1.3</v>
      </c>
      <c r="E8" s="197">
        <v>-1</v>
      </c>
      <c r="F8" s="99">
        <v>56381</v>
      </c>
      <c r="G8" s="179">
        <v>3.0486356076252497</v>
      </c>
      <c r="H8" s="180">
        <v>1.1272184569433463</v>
      </c>
      <c r="I8" s="145">
        <v>0.29806346324917726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434</v>
      </c>
      <c r="C9" s="95">
        <v>19276</v>
      </c>
      <c r="D9" s="196">
        <v>-1.4</v>
      </c>
      <c r="E9" s="197">
        <v>-1.6</v>
      </c>
      <c r="F9" s="99">
        <v>14331</v>
      </c>
      <c r="G9" s="179">
        <v>-22.910166756320606</v>
      </c>
      <c r="H9" s="180">
        <v>-22.678201360401808</v>
      </c>
      <c r="I9" s="145">
        <v>-2.0375023598686881</v>
      </c>
      <c r="J9" s="94"/>
      <c r="K9" s="366"/>
    </row>
    <row r="10" spans="1:20" ht="18" customHeight="1">
      <c r="A10" s="83"/>
      <c r="B10" s="94" t="s">
        <v>435</v>
      </c>
      <c r="C10" s="95">
        <v>18130</v>
      </c>
      <c r="D10" s="196">
        <v>-0.3</v>
      </c>
      <c r="E10" s="197">
        <v>6.1</v>
      </c>
      <c r="F10" s="99">
        <v>19720</v>
      </c>
      <c r="G10" s="179">
        <v>-0.32853171594642294</v>
      </c>
      <c r="H10" s="180">
        <v>3.2864956311436044</v>
      </c>
      <c r="I10" s="145">
        <v>0.31425285897607852</v>
      </c>
      <c r="J10" s="94"/>
      <c r="K10" s="366"/>
    </row>
    <row r="11" spans="1:20" ht="18" customHeight="1">
      <c r="A11" s="83"/>
      <c r="B11" s="94" t="s">
        <v>436</v>
      </c>
      <c r="C11" s="95">
        <v>10362</v>
      </c>
      <c r="D11" s="196">
        <v>1.8</v>
      </c>
      <c r="E11" s="197">
        <v>2.8</v>
      </c>
      <c r="F11" s="99">
        <v>7612</v>
      </c>
      <c r="G11" s="179">
        <v>14.020371479928095</v>
      </c>
      <c r="H11" s="180">
        <v>14.248869218364835</v>
      </c>
      <c r="I11" s="145">
        <v>0.45973424177099498</v>
      </c>
      <c r="J11" s="94"/>
      <c r="K11" s="366"/>
    </row>
    <row r="12" spans="1:20" ht="18" customHeight="1">
      <c r="A12" s="83"/>
      <c r="B12" s="94" t="s">
        <v>437</v>
      </c>
      <c r="C12" s="95">
        <v>11581</v>
      </c>
      <c r="D12" s="196">
        <v>1</v>
      </c>
      <c r="E12" s="197">
        <v>-0.2</v>
      </c>
      <c r="F12" s="99">
        <v>4830</v>
      </c>
      <c r="G12" s="179">
        <v>-15.603704350864934</v>
      </c>
      <c r="H12" s="180">
        <v>-18.69335679274079</v>
      </c>
      <c r="I12" s="145">
        <v>-0.51703645439581414</v>
      </c>
      <c r="J12" s="94"/>
      <c r="K12" s="366"/>
    </row>
    <row r="13" spans="1:20" ht="18" customHeight="1">
      <c r="A13" s="83"/>
      <c r="B13" s="94" t="s">
        <v>438</v>
      </c>
      <c r="C13" s="95">
        <v>12602</v>
      </c>
      <c r="D13" s="196">
        <v>-3.9</v>
      </c>
      <c r="E13" s="197">
        <v>-4.9000000000000004</v>
      </c>
      <c r="F13" s="99">
        <v>9606</v>
      </c>
      <c r="G13" s="179">
        <v>17.017907175051782</v>
      </c>
      <c r="H13" s="180">
        <v>16.435728532389838</v>
      </c>
      <c r="I13" s="145">
        <v>0.6520626710729488</v>
      </c>
      <c r="J13" s="94"/>
      <c r="K13" s="366"/>
    </row>
    <row r="14" spans="1:20" ht="18" customHeight="1">
      <c r="A14" s="83"/>
      <c r="B14" s="94" t="s">
        <v>401</v>
      </c>
      <c r="C14" s="95">
        <v>38566</v>
      </c>
      <c r="D14" s="196">
        <v>-1.8</v>
      </c>
      <c r="E14" s="197">
        <v>-0.1</v>
      </c>
      <c r="F14" s="99">
        <v>25165</v>
      </c>
      <c r="G14" s="179">
        <v>-6.2895658002532162</v>
      </c>
      <c r="H14" s="180">
        <v>-5.5338364921907468</v>
      </c>
      <c r="I14" s="145">
        <v>-0.71820005007534604</v>
      </c>
      <c r="J14" s="94"/>
      <c r="K14" s="366"/>
    </row>
    <row r="15" spans="1:20" ht="18" customHeight="1">
      <c r="A15" s="83"/>
      <c r="B15" s="94" t="s">
        <v>439</v>
      </c>
      <c r="C15" s="95">
        <v>12634</v>
      </c>
      <c r="D15" s="196">
        <v>-1.3</v>
      </c>
      <c r="E15" s="197">
        <v>-2.8</v>
      </c>
      <c r="F15" s="99">
        <v>5459</v>
      </c>
      <c r="G15" s="179">
        <v>-20.550138262261676</v>
      </c>
      <c r="H15" s="180">
        <v>-21.954949177074333</v>
      </c>
      <c r="I15" s="145">
        <v>-0.72905871906046871</v>
      </c>
      <c r="J15" s="94"/>
      <c r="K15" s="366"/>
    </row>
    <row r="16" spans="1:20" ht="18" customHeight="1">
      <c r="A16" s="83"/>
      <c r="B16" s="94" t="s">
        <v>440</v>
      </c>
      <c r="C16" s="95">
        <v>28361</v>
      </c>
      <c r="D16" s="196">
        <v>2.8</v>
      </c>
      <c r="E16" s="197">
        <v>1.8</v>
      </c>
      <c r="F16" s="99">
        <v>15444</v>
      </c>
      <c r="G16" s="179">
        <v>-14.66931874689209</v>
      </c>
      <c r="H16" s="180">
        <v>-15.178249251383791</v>
      </c>
      <c r="I16" s="145">
        <v>-1.3276585112693937</v>
      </c>
      <c r="J16" s="94"/>
      <c r="K16" s="366"/>
    </row>
    <row r="17" spans="1:11" ht="18" customHeight="1">
      <c r="A17" s="83"/>
      <c r="B17" s="94" t="s">
        <v>441</v>
      </c>
      <c r="C17" s="95">
        <v>56957</v>
      </c>
      <c r="D17" s="196">
        <v>-1.3</v>
      </c>
      <c r="E17" s="360">
        <v>-1.4522747988878648</v>
      </c>
      <c r="F17" s="99">
        <v>32078</v>
      </c>
      <c r="G17" s="179">
        <v>-22.505677151277958</v>
      </c>
      <c r="H17" s="360">
        <v>-22.814419473384419</v>
      </c>
      <c r="I17" s="359">
        <v>-4.5641188111064253</v>
      </c>
      <c r="J17" s="94"/>
      <c r="K17" s="366"/>
    </row>
    <row r="18" spans="1:11" ht="18" customHeight="1">
      <c r="A18" s="84" t="s">
        <v>442</v>
      </c>
      <c r="B18" s="85"/>
      <c r="C18" s="163">
        <v>26.1</v>
      </c>
      <c r="D18" s="142">
        <v>25.7</v>
      </c>
      <c r="E18" s="301">
        <v>0.40000000000000213</v>
      </c>
      <c r="F18" s="100">
        <v>29.6</v>
      </c>
      <c r="G18" s="144">
        <v>26.4</v>
      </c>
      <c r="H18" s="296">
        <v>3.2000000000000028</v>
      </c>
      <c r="I18" s="172" t="s">
        <v>443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577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5" t="s">
        <v>55</v>
      </c>
      <c r="D22" s="369"/>
      <c r="E22" s="464" t="s">
        <v>567</v>
      </c>
      <c r="F22" s="464"/>
      <c r="G22" s="464"/>
    </row>
    <row r="23" spans="1:11" ht="13.5">
      <c r="A23" s="370" t="s">
        <v>311</v>
      </c>
      <c r="B23" s="371"/>
      <c r="C23" s="466"/>
      <c r="D23" s="371"/>
      <c r="E23" s="464"/>
      <c r="F23" s="464"/>
      <c r="G23" s="464"/>
      <c r="I23" s="80" t="s">
        <v>42</v>
      </c>
    </row>
    <row r="24" spans="1:11" ht="14.25">
      <c r="A24" s="372" t="s">
        <v>367</v>
      </c>
      <c r="B24" s="373"/>
      <c r="C24" s="376">
        <v>0.6520626710729488</v>
      </c>
      <c r="D24" s="375"/>
      <c r="E24" s="460" t="s">
        <v>342</v>
      </c>
      <c r="F24" s="460"/>
      <c r="G24" s="460"/>
      <c r="J24" s="367"/>
    </row>
    <row r="25" spans="1:11" ht="14.25">
      <c r="A25" s="372" t="s">
        <v>355</v>
      </c>
      <c r="B25" s="373"/>
      <c r="C25" s="376">
        <v>0.45973424177099498</v>
      </c>
      <c r="D25" s="375"/>
      <c r="E25" s="460" t="s">
        <v>676</v>
      </c>
      <c r="F25" s="460"/>
      <c r="G25" s="460"/>
      <c r="J25" s="367"/>
    </row>
    <row r="26" spans="1:11" ht="14.25">
      <c r="A26" s="372" t="s">
        <v>354</v>
      </c>
      <c r="B26" s="373"/>
      <c r="C26" s="376">
        <v>0.31425285897607852</v>
      </c>
      <c r="D26" s="375"/>
      <c r="E26" s="460" t="s">
        <v>338</v>
      </c>
      <c r="F26" s="460"/>
      <c r="G26" s="460"/>
      <c r="J26" s="367"/>
    </row>
    <row r="27" spans="1:11" ht="14.25">
      <c r="A27" s="372" t="s">
        <v>312</v>
      </c>
      <c r="B27" s="373"/>
      <c r="C27" s="374"/>
      <c r="D27" s="373"/>
      <c r="E27" s="461"/>
      <c r="F27" s="461"/>
      <c r="G27" s="461"/>
      <c r="J27" s="367"/>
    </row>
    <row r="28" spans="1:11" ht="14.25">
      <c r="A28" s="372" t="s">
        <v>359</v>
      </c>
      <c r="B28" s="373"/>
      <c r="C28" s="377">
        <v>-4.5641188111064253</v>
      </c>
      <c r="D28" s="375"/>
      <c r="E28" s="460" t="s">
        <v>348</v>
      </c>
      <c r="F28" s="460"/>
      <c r="G28" s="460"/>
      <c r="J28" s="367"/>
    </row>
    <row r="29" spans="1:11" ht="14.25">
      <c r="A29" s="372" t="s">
        <v>353</v>
      </c>
      <c r="B29" s="373"/>
      <c r="C29" s="419">
        <v>-2.0375023598686881</v>
      </c>
      <c r="D29" s="420"/>
      <c r="E29" s="460" t="s">
        <v>336</v>
      </c>
      <c r="F29" s="460"/>
      <c r="G29" s="460"/>
      <c r="J29" s="367"/>
    </row>
    <row r="30" spans="1:11" ht="14.25">
      <c r="A30" s="423" t="s">
        <v>363</v>
      </c>
      <c r="B30" s="424"/>
      <c r="C30" s="421">
        <v>-1.3276585112693937</v>
      </c>
      <c r="D30" s="422"/>
      <c r="E30" s="460" t="s">
        <v>346</v>
      </c>
      <c r="F30" s="460"/>
      <c r="G30" s="460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645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72" t="s">
        <v>432</v>
      </c>
      <c r="D33" s="453"/>
      <c r="E33" s="454"/>
      <c r="F33" s="467" t="s">
        <v>431</v>
      </c>
      <c r="G33" s="468"/>
      <c r="H33" s="468"/>
      <c r="I33" s="469"/>
    </row>
    <row r="34" spans="1:9" ht="18" customHeight="1">
      <c r="A34" s="462" t="s">
        <v>567</v>
      </c>
      <c r="B34" s="463"/>
      <c r="C34" s="155" t="s">
        <v>563</v>
      </c>
      <c r="D34" s="457" t="s">
        <v>300</v>
      </c>
      <c r="E34" s="458"/>
      <c r="F34" s="155" t="s">
        <v>563</v>
      </c>
      <c r="G34" s="457" t="s">
        <v>300</v>
      </c>
      <c r="H34" s="459"/>
      <c r="I34" s="455" t="s">
        <v>450</v>
      </c>
    </row>
    <row r="35" spans="1:9" ht="18" customHeight="1">
      <c r="A35" s="82"/>
      <c r="B35" s="89"/>
      <c r="C35" s="156" t="s">
        <v>564</v>
      </c>
      <c r="D35" s="158" t="s">
        <v>561</v>
      </c>
      <c r="E35" s="159" t="s">
        <v>562</v>
      </c>
      <c r="F35" s="157" t="s">
        <v>564</v>
      </c>
      <c r="G35" s="154" t="s">
        <v>561</v>
      </c>
      <c r="H35" s="154" t="s">
        <v>562</v>
      </c>
      <c r="I35" s="456"/>
    </row>
    <row r="36" spans="1:9" ht="18" customHeight="1">
      <c r="A36" s="83" t="s">
        <v>396</v>
      </c>
      <c r="B36" s="48"/>
      <c r="C36" s="95">
        <v>485827</v>
      </c>
      <c r="D36" s="196">
        <v>0.1</v>
      </c>
      <c r="E36" s="197">
        <v>-0.1</v>
      </c>
      <c r="F36" s="97">
        <v>347549</v>
      </c>
      <c r="G36" s="98">
        <v>-13.207787472717369</v>
      </c>
      <c r="H36" s="101">
        <v>-13.553573179997381</v>
      </c>
      <c r="I36" s="339">
        <v>-13.553573179997377</v>
      </c>
    </row>
    <row r="37" spans="1:9" ht="18" customHeight="1">
      <c r="A37" s="83"/>
      <c r="B37" s="48" t="s">
        <v>547</v>
      </c>
      <c r="C37" s="95">
        <v>351008</v>
      </c>
      <c r="D37" s="196">
        <v>-0.7</v>
      </c>
      <c r="E37" s="197">
        <v>-0.9</v>
      </c>
      <c r="F37" s="99">
        <v>216950</v>
      </c>
      <c r="G37" s="96">
        <v>-12.53532653612478</v>
      </c>
      <c r="H37" s="102">
        <v>-12.883791370642218</v>
      </c>
      <c r="I37" s="145">
        <v>-7.9805969037608993</v>
      </c>
    </row>
    <row r="38" spans="1:9" ht="18" customHeight="1">
      <c r="A38" s="83"/>
      <c r="B38" s="48" t="s">
        <v>548</v>
      </c>
      <c r="C38" s="386">
        <v>344868</v>
      </c>
      <c r="D38" s="196">
        <v>-0.4</v>
      </c>
      <c r="E38" s="197">
        <v>-0.6</v>
      </c>
      <c r="F38" s="386">
        <v>215975</v>
      </c>
      <c r="G38" s="96">
        <v>-11.703862994321412</v>
      </c>
      <c r="H38" s="102">
        <v>-12.055640432591053</v>
      </c>
      <c r="I38" s="145">
        <v>-7.3640509060905011</v>
      </c>
    </row>
    <row r="39" spans="1:9" ht="18" customHeight="1">
      <c r="A39" s="83"/>
      <c r="B39" s="48" t="s">
        <v>549</v>
      </c>
      <c r="C39" s="386">
        <v>6141</v>
      </c>
      <c r="D39" s="196">
        <v>-11.881188118811881</v>
      </c>
      <c r="E39" s="197">
        <v>-12.1</v>
      </c>
      <c r="F39" s="386">
        <v>975</v>
      </c>
      <c r="G39" s="96">
        <v>-71.656976744186053</v>
      </c>
      <c r="H39" s="102">
        <v>-71.769897155563783</v>
      </c>
      <c r="I39" s="145">
        <v>-0.61654599767039953</v>
      </c>
    </row>
    <row r="40" spans="1:9" ht="18" customHeight="1">
      <c r="A40" s="83"/>
      <c r="B40" s="48" t="s">
        <v>444</v>
      </c>
      <c r="C40" s="95">
        <v>58992</v>
      </c>
      <c r="D40" s="196">
        <v>2.1</v>
      </c>
      <c r="E40" s="197">
        <v>1.9</v>
      </c>
      <c r="F40" s="99">
        <v>53568</v>
      </c>
      <c r="G40" s="96">
        <v>-1.0620024749275037</v>
      </c>
      <c r="H40" s="102">
        <v>-1.456177763872013</v>
      </c>
      <c r="I40" s="145">
        <v>-0.19688898823119447</v>
      </c>
    </row>
    <row r="41" spans="1:9" ht="18" customHeight="1">
      <c r="A41" s="83"/>
      <c r="B41" s="94" t="s">
        <v>44</v>
      </c>
      <c r="C41" s="95">
        <v>8197</v>
      </c>
      <c r="D41" s="196">
        <v>20.2</v>
      </c>
      <c r="E41" s="197">
        <v>20</v>
      </c>
      <c r="F41" s="99">
        <v>4543</v>
      </c>
      <c r="G41" s="96">
        <v>-18.291366906474813</v>
      </c>
      <c r="H41" s="102">
        <v>-18.616899309237866</v>
      </c>
      <c r="I41" s="145">
        <v>-0.2584918518206627</v>
      </c>
    </row>
    <row r="42" spans="1:9" ht="18" customHeight="1">
      <c r="A42" s="84" t="s">
        <v>445</v>
      </c>
      <c r="B42" s="85"/>
      <c r="C42" s="103">
        <v>80968</v>
      </c>
      <c r="D42" s="198">
        <v>0.6</v>
      </c>
      <c r="E42" s="173" t="s">
        <v>366</v>
      </c>
      <c r="F42" s="105">
        <v>27801</v>
      </c>
      <c r="G42" s="104">
        <v>-19.768549248217948</v>
      </c>
      <c r="H42" s="174" t="s">
        <v>366</v>
      </c>
      <c r="I42" s="175" t="s">
        <v>366</v>
      </c>
    </row>
    <row r="43" spans="1:9" ht="18" customHeight="1">
      <c r="A43" s="84" t="s">
        <v>430</v>
      </c>
      <c r="B43" s="85"/>
      <c r="C43" s="103">
        <v>404859</v>
      </c>
      <c r="D43" s="198">
        <v>0</v>
      </c>
      <c r="E43" s="199">
        <v>-0.2</v>
      </c>
      <c r="F43" s="105">
        <v>319748</v>
      </c>
      <c r="G43" s="181">
        <v>-12.586286554743609</v>
      </c>
      <c r="H43" s="174">
        <v>-12.934548361298415</v>
      </c>
      <c r="I43" s="175" t="s">
        <v>366</v>
      </c>
    </row>
    <row r="44" spans="1:9" ht="18" customHeight="1">
      <c r="A44" s="83" t="s">
        <v>429</v>
      </c>
      <c r="B44" s="48"/>
      <c r="C44" s="95">
        <v>305683</v>
      </c>
      <c r="D44" s="196">
        <v>-1.3</v>
      </c>
      <c r="E44" s="197">
        <v>-1.5</v>
      </c>
      <c r="F44" s="99">
        <v>199092</v>
      </c>
      <c r="G44" s="179">
        <v>-15.6479186526851</v>
      </c>
      <c r="H44" s="171">
        <v>-15.983982721797908</v>
      </c>
      <c r="I44" s="340">
        <v>-15.983982721797904</v>
      </c>
    </row>
    <row r="45" spans="1:9" ht="18" hidden="1" customHeight="1">
      <c r="A45" s="83"/>
      <c r="B45" s="94" t="s">
        <v>433</v>
      </c>
      <c r="C45" s="95">
        <v>75796</v>
      </c>
      <c r="D45" s="196">
        <v>2.2999999999999998</v>
      </c>
      <c r="E45" s="197">
        <v>0</v>
      </c>
      <c r="F45" s="99">
        <v>59249</v>
      </c>
      <c r="G45" s="179">
        <v>-0.65726597474891069</v>
      </c>
      <c r="H45" s="171">
        <v>-2.5095838810097137</v>
      </c>
      <c r="I45" s="145">
        <v>-0.63414507889969596</v>
      </c>
    </row>
    <row r="46" spans="1:9" ht="18" hidden="1" customHeight="1">
      <c r="A46" s="83"/>
      <c r="B46" s="94" t="s">
        <v>434</v>
      </c>
      <c r="C46" s="95">
        <v>20670</v>
      </c>
      <c r="D46" s="196">
        <v>0.9</v>
      </c>
      <c r="E46" s="197">
        <v>0.7</v>
      </c>
      <c r="F46" s="99">
        <v>20705</v>
      </c>
      <c r="G46" s="179">
        <v>-9.656165459464173</v>
      </c>
      <c r="H46" s="171">
        <v>-9.384318414708293</v>
      </c>
      <c r="I46" s="145">
        <v>-0.91121622467232222</v>
      </c>
    </row>
    <row r="47" spans="1:9" ht="18" hidden="1" customHeight="1">
      <c r="A47" s="83"/>
      <c r="B47" s="94" t="s">
        <v>435</v>
      </c>
      <c r="C47" s="95">
        <v>17839</v>
      </c>
      <c r="D47" s="196">
        <v>-0.7</v>
      </c>
      <c r="E47" s="197">
        <v>5.6</v>
      </c>
      <c r="F47" s="99">
        <v>20086</v>
      </c>
      <c r="G47" s="179">
        <v>3.0421176832709174</v>
      </c>
      <c r="H47" s="171">
        <v>6.7793965629750375</v>
      </c>
      <c r="I47" s="145">
        <v>0.55990160873667039</v>
      </c>
    </row>
    <row r="48" spans="1:9" ht="18" hidden="1" customHeight="1">
      <c r="A48" s="83"/>
      <c r="B48" s="94" t="s">
        <v>436</v>
      </c>
      <c r="C48" s="95">
        <v>10308</v>
      </c>
      <c r="D48" s="196">
        <v>-4.9000000000000004</v>
      </c>
      <c r="E48" s="197">
        <v>-3.9</v>
      </c>
      <c r="F48" s="99">
        <v>4588</v>
      </c>
      <c r="G48" s="179">
        <v>-19.663806688846087</v>
      </c>
      <c r="H48" s="171">
        <v>-19.502812313473029</v>
      </c>
      <c r="I48" s="145">
        <v>-0.47190154060902229</v>
      </c>
    </row>
    <row r="49" spans="1:9" ht="18" hidden="1" customHeight="1">
      <c r="A49" s="83"/>
      <c r="B49" s="94" t="s">
        <v>437</v>
      </c>
      <c r="C49" s="95">
        <v>13946</v>
      </c>
      <c r="D49" s="196">
        <v>11</v>
      </c>
      <c r="E49" s="197">
        <v>9.6999999999999993</v>
      </c>
      <c r="F49" s="99">
        <v>6096</v>
      </c>
      <c r="G49" s="179">
        <v>1.8036072144288484</v>
      </c>
      <c r="H49" s="171">
        <v>-1.9233071151937953</v>
      </c>
      <c r="I49" s="145">
        <v>-4.8794674317467965E-2</v>
      </c>
    </row>
    <row r="50" spans="1:9" ht="18" hidden="1" customHeight="1">
      <c r="A50" s="83"/>
      <c r="B50" s="94" t="s">
        <v>438</v>
      </c>
      <c r="C50" s="95">
        <v>11457</v>
      </c>
      <c r="D50" s="196">
        <v>1.4</v>
      </c>
      <c r="E50" s="197">
        <v>0.4</v>
      </c>
      <c r="F50" s="99">
        <v>8387</v>
      </c>
      <c r="G50" s="179">
        <v>13.722033898305085</v>
      </c>
      <c r="H50" s="171">
        <v>13.156252635129452</v>
      </c>
      <c r="I50" s="145">
        <v>0.41108934724745133</v>
      </c>
    </row>
    <row r="51" spans="1:9" ht="18" hidden="1" customHeight="1">
      <c r="A51" s="83"/>
      <c r="B51" s="94" t="s">
        <v>401</v>
      </c>
      <c r="C51" s="95">
        <v>46709</v>
      </c>
      <c r="D51" s="196">
        <v>-6.7</v>
      </c>
      <c r="E51" s="197">
        <v>-5.0999999999999996</v>
      </c>
      <c r="F51" s="99">
        <v>27177</v>
      </c>
      <c r="G51" s="179">
        <v>-17.118023787740167</v>
      </c>
      <c r="H51" s="171">
        <v>-16.449620753770333</v>
      </c>
      <c r="I51" s="145">
        <v>-2.2852793751345373</v>
      </c>
    </row>
    <row r="52" spans="1:9" ht="18" hidden="1" customHeight="1">
      <c r="A52" s="83"/>
      <c r="B52" s="94" t="s">
        <v>439</v>
      </c>
      <c r="C52" s="95">
        <v>21707</v>
      </c>
      <c r="D52" s="196">
        <v>1.2</v>
      </c>
      <c r="E52" s="197">
        <v>-0.3</v>
      </c>
      <c r="F52" s="99">
        <v>9542</v>
      </c>
      <c r="G52" s="179">
        <v>-2.8705211726384405</v>
      </c>
      <c r="H52" s="171">
        <v>-4.5879382835348199</v>
      </c>
      <c r="I52" s="145">
        <v>-0.19096242219021706</v>
      </c>
    </row>
    <row r="53" spans="1:9" ht="18" hidden="1" customHeight="1">
      <c r="A53" s="83"/>
      <c r="B53" s="94" t="s">
        <v>440</v>
      </c>
      <c r="C53" s="95">
        <v>27940</v>
      </c>
      <c r="D53" s="196">
        <v>1.7</v>
      </c>
      <c r="E53" s="197">
        <v>0.7</v>
      </c>
      <c r="F53" s="99">
        <v>14837</v>
      </c>
      <c r="G53" s="179">
        <v>-30.871732749382662</v>
      </c>
      <c r="H53" s="171">
        <v>-31.284028577915169</v>
      </c>
      <c r="I53" s="145">
        <v>-2.8448219695701438</v>
      </c>
    </row>
    <row r="54" spans="1:9" ht="18" hidden="1" customHeight="1">
      <c r="A54" s="83"/>
      <c r="B54" s="94" t="s">
        <v>441</v>
      </c>
      <c r="C54" s="95">
        <v>59312</v>
      </c>
      <c r="D54" s="196">
        <v>-6.6</v>
      </c>
      <c r="E54" s="360">
        <v>-6.7831801476337379</v>
      </c>
      <c r="F54" s="99">
        <v>28424</v>
      </c>
      <c r="G54" s="179">
        <v>-44.071465113533513</v>
      </c>
      <c r="H54" s="360">
        <v>-44.294287961686763</v>
      </c>
      <c r="I54" s="358">
        <v>-9.5376519554659236</v>
      </c>
    </row>
    <row r="55" spans="1:9" ht="18" customHeight="1">
      <c r="A55" s="84" t="s">
        <v>446</v>
      </c>
      <c r="B55" s="85"/>
      <c r="C55" s="106">
        <v>75.5</v>
      </c>
      <c r="D55" s="142">
        <v>76.5</v>
      </c>
      <c r="E55" s="331">
        <v>-1</v>
      </c>
      <c r="F55" s="107">
        <v>62.3</v>
      </c>
      <c r="G55" s="143">
        <v>64.5</v>
      </c>
      <c r="H55" s="317">
        <v>-2.2000000000000028</v>
      </c>
      <c r="I55" s="176" t="s">
        <v>447</v>
      </c>
    </row>
    <row r="56" spans="1:9" ht="18" customHeight="1">
      <c r="A56" s="84" t="s">
        <v>449</v>
      </c>
      <c r="B56" s="85"/>
      <c r="C56" s="108">
        <v>17.5</v>
      </c>
      <c r="D56" s="142">
        <v>19.3</v>
      </c>
      <c r="E56" s="331">
        <v>-1.8000000000000007</v>
      </c>
      <c r="F56" s="107">
        <v>31.6</v>
      </c>
      <c r="G56" s="143">
        <v>28.7</v>
      </c>
      <c r="H56" s="317">
        <v>2.9000000000000021</v>
      </c>
      <c r="I56" s="176" t="s">
        <v>447</v>
      </c>
    </row>
    <row r="57" spans="1:9" ht="18" customHeight="1">
      <c r="A57" s="84" t="s">
        <v>442</v>
      </c>
      <c r="B57" s="85"/>
      <c r="C57" s="162">
        <v>24.8</v>
      </c>
      <c r="D57" s="142">
        <v>23.9</v>
      </c>
      <c r="E57" s="331">
        <v>0.9</v>
      </c>
      <c r="F57" s="109">
        <v>29.8</v>
      </c>
      <c r="G57" s="144">
        <v>25.3</v>
      </c>
      <c r="H57" s="317">
        <v>4.5</v>
      </c>
      <c r="I57" s="177" t="s">
        <v>443</v>
      </c>
    </row>
    <row r="58" spans="1:9" s="91" customFormat="1" ht="13.5" customHeight="1">
      <c r="A58" s="90" t="s">
        <v>572</v>
      </c>
      <c r="B58" s="90"/>
    </row>
    <row r="59" spans="1:9" s="91" customFormat="1" ht="13.5" customHeight="1">
      <c r="A59" s="90" t="s">
        <v>573</v>
      </c>
      <c r="B59" s="90"/>
    </row>
    <row r="60" spans="1:9" ht="13.5" customHeight="1">
      <c r="A60" s="90" t="s">
        <v>574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6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I9" sqref="I9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v>10</v>
      </c>
    </row>
    <row r="3" spans="1:8" ht="9" customHeight="1"/>
    <row r="4" spans="1:8" ht="32.1" customHeight="1">
      <c r="A4" s="474" t="s">
        <v>17</v>
      </c>
      <c r="B4" s="426">
        <v>10</v>
      </c>
      <c r="C4" s="417">
        <v>10</v>
      </c>
      <c r="D4" s="476" t="s">
        <v>289</v>
      </c>
      <c r="E4" s="477"/>
      <c r="F4" s="480" t="s">
        <v>300</v>
      </c>
      <c r="G4" s="481"/>
      <c r="H4" s="166" t="s">
        <v>565</v>
      </c>
    </row>
    <row r="5" spans="1:8" ht="15.75" customHeight="1">
      <c r="A5" s="475"/>
      <c r="B5" s="167" t="s">
        <v>566</v>
      </c>
      <c r="C5" s="167" t="s">
        <v>566</v>
      </c>
      <c r="D5" s="168" t="s">
        <v>290</v>
      </c>
      <c r="E5" s="168"/>
      <c r="F5" s="169" t="s">
        <v>53</v>
      </c>
      <c r="G5" s="169" t="s">
        <v>54</v>
      </c>
      <c r="H5" s="170" t="s">
        <v>560</v>
      </c>
    </row>
    <row r="6" spans="1:8" ht="14.45" customHeight="1">
      <c r="A6" s="303" t="s">
        <v>646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350</v>
      </c>
      <c r="B7" s="263">
        <v>3.16</v>
      </c>
      <c r="C7" s="263">
        <v>3.15</v>
      </c>
      <c r="D7" s="264"/>
      <c r="E7" s="265"/>
      <c r="F7" s="265"/>
      <c r="G7" s="265"/>
      <c r="H7" s="266"/>
    </row>
    <row r="8" spans="1:8" ht="14.45" customHeight="1">
      <c r="A8" s="182" t="s">
        <v>351</v>
      </c>
      <c r="B8" s="267">
        <v>190627</v>
      </c>
      <c r="C8" s="267">
        <v>206914</v>
      </c>
      <c r="D8" s="226">
        <v>1.004</v>
      </c>
      <c r="E8" s="268">
        <v>0.4</v>
      </c>
      <c r="F8" s="287">
        <v>-7.8713861797655049</v>
      </c>
      <c r="G8" s="288">
        <v>-8.2384324499656376</v>
      </c>
      <c r="H8" s="287">
        <v>-8.2384324499656501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352</v>
      </c>
      <c r="B10" s="305">
        <v>56381</v>
      </c>
      <c r="C10" s="305">
        <v>54713</v>
      </c>
      <c r="D10" s="306">
        <v>1.0189999999999999</v>
      </c>
      <c r="E10" s="307">
        <v>1.9000000000000001</v>
      </c>
      <c r="F10" s="308">
        <v>3.0486356076252497</v>
      </c>
      <c r="G10" s="309">
        <v>1.1272184569433463</v>
      </c>
      <c r="H10" s="310">
        <v>0.29806346324917726</v>
      </c>
    </row>
    <row r="11" spans="1:8" ht="14.45" customHeight="1">
      <c r="A11" s="185" t="s">
        <v>588</v>
      </c>
      <c r="B11" s="270">
        <v>4844</v>
      </c>
      <c r="C11" s="270">
        <v>5137</v>
      </c>
      <c r="D11" s="217">
        <v>1.026</v>
      </c>
      <c r="E11" s="271">
        <v>2.6</v>
      </c>
      <c r="F11" s="289">
        <v>-5.7037181234183336</v>
      </c>
      <c r="G11" s="290">
        <v>-8.0932925179515891</v>
      </c>
      <c r="H11" s="291">
        <v>-0.20093006594390589</v>
      </c>
    </row>
    <row r="12" spans="1:8" ht="14.45" customHeight="1">
      <c r="A12" s="185" t="s">
        <v>586</v>
      </c>
      <c r="B12" s="270">
        <v>3351</v>
      </c>
      <c r="C12" s="270">
        <v>3277</v>
      </c>
      <c r="D12" s="217">
        <v>1</v>
      </c>
      <c r="E12" s="271">
        <v>0</v>
      </c>
      <c r="F12" s="289">
        <v>2.2581629539212722</v>
      </c>
      <c r="G12" s="290">
        <v>2.2581629539212722</v>
      </c>
      <c r="H12" s="291">
        <v>3.5763650598799504E-2</v>
      </c>
    </row>
    <row r="13" spans="1:8" ht="14.45" customHeight="1">
      <c r="A13" s="185" t="s">
        <v>583</v>
      </c>
      <c r="B13" s="270">
        <v>5527</v>
      </c>
      <c r="C13" s="270">
        <v>5497</v>
      </c>
      <c r="D13" s="217">
        <v>1</v>
      </c>
      <c r="E13" s="271">
        <v>0</v>
      </c>
      <c r="F13" s="289">
        <v>0.5457522284882721</v>
      </c>
      <c r="G13" s="290">
        <v>0.5457522284882721</v>
      </c>
      <c r="H13" s="291">
        <v>1.4498777269783582E-2</v>
      </c>
    </row>
    <row r="14" spans="1:8" ht="14.45" customHeight="1">
      <c r="A14" s="185" t="s">
        <v>589</v>
      </c>
      <c r="B14" s="270">
        <v>3048</v>
      </c>
      <c r="C14" s="270">
        <v>2820</v>
      </c>
      <c r="D14" s="217">
        <v>1.008</v>
      </c>
      <c r="E14" s="271">
        <v>0.8</v>
      </c>
      <c r="F14" s="289">
        <v>8.085106382978724</v>
      </c>
      <c r="G14" s="290">
        <v>7.2272880783519122</v>
      </c>
      <c r="H14" s="291">
        <v>9.8499629705831343E-2</v>
      </c>
    </row>
    <row r="15" spans="1:8" ht="14.45" customHeight="1">
      <c r="A15" s="185" t="s">
        <v>590</v>
      </c>
      <c r="B15" s="270">
        <v>7143</v>
      </c>
      <c r="C15" s="270">
        <v>7332</v>
      </c>
      <c r="D15" s="217">
        <v>1.071</v>
      </c>
      <c r="E15" s="271">
        <v>7.1000000000000005</v>
      </c>
      <c r="F15" s="289">
        <v>-2.5777414075286442</v>
      </c>
      <c r="G15" s="290">
        <v>-9.0361731162732379</v>
      </c>
      <c r="H15" s="291">
        <v>-0.32019689962262288</v>
      </c>
    </row>
    <row r="16" spans="1:8" ht="14.45" customHeight="1">
      <c r="A16" s="185" t="s">
        <v>591</v>
      </c>
      <c r="B16" s="270">
        <v>2322</v>
      </c>
      <c r="C16" s="270">
        <v>1763</v>
      </c>
      <c r="D16" s="217">
        <v>1.0940000000000001</v>
      </c>
      <c r="E16" s="271">
        <v>9.4</v>
      </c>
      <c r="F16" s="289">
        <v>31.707317073170739</v>
      </c>
      <c r="G16" s="290">
        <v>20.390600615329735</v>
      </c>
      <c r="H16" s="291">
        <v>0.17373705445173504</v>
      </c>
    </row>
    <row r="17" spans="1:8" ht="14.45" customHeight="1">
      <c r="A17" s="185" t="s">
        <v>592</v>
      </c>
      <c r="B17" s="270">
        <v>2582</v>
      </c>
      <c r="C17" s="270">
        <v>2609</v>
      </c>
      <c r="D17" s="217">
        <v>1.006</v>
      </c>
      <c r="E17" s="271">
        <v>0.60000000000000009</v>
      </c>
      <c r="F17" s="289">
        <v>-1.0348792640858528</v>
      </c>
      <c r="G17" s="290">
        <v>-1.6251284931270926</v>
      </c>
      <c r="H17" s="291">
        <v>-2.049141304391474E-2</v>
      </c>
    </row>
    <row r="18" spans="1:8" ht="14.45" customHeight="1">
      <c r="A18" s="185" t="s">
        <v>593</v>
      </c>
      <c r="B18" s="270">
        <v>4192</v>
      </c>
      <c r="C18" s="270">
        <v>4142</v>
      </c>
      <c r="D18" s="217">
        <v>0.999</v>
      </c>
      <c r="E18" s="271">
        <v>-0.1</v>
      </c>
      <c r="F18" s="289">
        <v>1.2071463061323007</v>
      </c>
      <c r="G18" s="290">
        <v>1.3084547608931851</v>
      </c>
      <c r="H18" s="291">
        <v>2.6192619250604631E-2</v>
      </c>
    </row>
    <row r="19" spans="1:8" ht="14.45" customHeight="1">
      <c r="A19" s="185" t="s">
        <v>43</v>
      </c>
      <c r="B19" s="270">
        <v>8741</v>
      </c>
      <c r="C19" s="270">
        <v>7748</v>
      </c>
      <c r="D19" s="217">
        <v>1.0069999999999999</v>
      </c>
      <c r="E19" s="271">
        <v>0.70000000000000007</v>
      </c>
      <c r="F19" s="289">
        <v>12.816210635002578</v>
      </c>
      <c r="G19" s="290">
        <v>12.03198672790724</v>
      </c>
      <c r="H19" s="291">
        <v>0.45054386444525385</v>
      </c>
    </row>
    <row r="20" spans="1:8" ht="14.45" customHeight="1">
      <c r="A20" s="185" t="s">
        <v>568</v>
      </c>
      <c r="B20" s="270">
        <v>4346</v>
      </c>
      <c r="C20" s="270">
        <v>4010</v>
      </c>
      <c r="D20" s="217">
        <v>1.002</v>
      </c>
      <c r="E20" s="271">
        <v>0.2</v>
      </c>
      <c r="F20" s="289">
        <v>8.3790523690773</v>
      </c>
      <c r="G20" s="290">
        <v>8.1627269152467985</v>
      </c>
      <c r="H20" s="291">
        <v>0.15819391114250231</v>
      </c>
    </row>
    <row r="21" spans="1:8" ht="14.45" customHeight="1">
      <c r="A21" s="185" t="s">
        <v>594</v>
      </c>
      <c r="B21" s="270">
        <v>2327</v>
      </c>
      <c r="C21" s="270">
        <v>2412</v>
      </c>
      <c r="D21" s="217">
        <v>0.995</v>
      </c>
      <c r="E21" s="271">
        <v>-0.5</v>
      </c>
      <c r="F21" s="289">
        <v>-3.5240464344941991</v>
      </c>
      <c r="G21" s="290">
        <v>-3.0392426477328649</v>
      </c>
      <c r="H21" s="291">
        <v>-3.5428502983517969E-2</v>
      </c>
    </row>
    <row r="22" spans="1:8" ht="14.45" customHeight="1">
      <c r="A22" s="185" t="s">
        <v>595</v>
      </c>
      <c r="B22" s="270">
        <v>7958</v>
      </c>
      <c r="C22" s="270">
        <v>7966</v>
      </c>
      <c r="D22" s="217">
        <v>1.02</v>
      </c>
      <c r="E22" s="271">
        <v>2</v>
      </c>
      <c r="F22" s="289">
        <v>-0.10042681395933117</v>
      </c>
      <c r="G22" s="290">
        <v>-2.0592419744699386</v>
      </c>
      <c r="H22" s="291">
        <v>-7.9278935058176084E-2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353</v>
      </c>
      <c r="B24" s="305">
        <v>14331</v>
      </c>
      <c r="C24" s="305">
        <v>18590</v>
      </c>
      <c r="D24" s="306">
        <v>0.997</v>
      </c>
      <c r="E24" s="307">
        <v>-0.30000000000000004</v>
      </c>
      <c r="F24" s="308">
        <v>-22.910166756320606</v>
      </c>
      <c r="G24" s="309">
        <v>-22.678201360401808</v>
      </c>
      <c r="H24" s="310">
        <v>-2.0375023598686881</v>
      </c>
    </row>
    <row r="25" spans="1:8" ht="14.45" customHeight="1">
      <c r="A25" s="185" t="s">
        <v>45</v>
      </c>
      <c r="B25" s="270">
        <v>13819</v>
      </c>
      <c r="C25" s="270">
        <v>15735</v>
      </c>
      <c r="D25" s="217">
        <v>0.996</v>
      </c>
      <c r="E25" s="271">
        <v>-0.4</v>
      </c>
      <c r="F25" s="289">
        <v>-12.176676199555136</v>
      </c>
      <c r="G25" s="290">
        <v>-11.823972087906764</v>
      </c>
      <c r="H25" s="291">
        <v>-0.89916680748143107</v>
      </c>
    </row>
    <row r="26" spans="1:8" ht="14.45" customHeight="1">
      <c r="A26" s="185" t="s">
        <v>585</v>
      </c>
      <c r="B26" s="270">
        <v>512</v>
      </c>
      <c r="C26" s="270">
        <v>2854</v>
      </c>
      <c r="D26" s="217">
        <v>1</v>
      </c>
      <c r="E26" s="271">
        <v>0</v>
      </c>
      <c r="F26" s="289">
        <v>-82.060266292922208</v>
      </c>
      <c r="G26" s="290">
        <v>-82.060266292922208</v>
      </c>
      <c r="H26" s="291">
        <v>-1.1318712121944383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354</v>
      </c>
      <c r="B28" s="305">
        <v>19720</v>
      </c>
      <c r="C28" s="305">
        <v>19785</v>
      </c>
      <c r="D28" s="306">
        <v>0.96499999999999997</v>
      </c>
      <c r="E28" s="307">
        <v>-3.5</v>
      </c>
      <c r="F28" s="308">
        <v>-0.32853171594642294</v>
      </c>
      <c r="G28" s="309">
        <v>3.2864956311436044</v>
      </c>
      <c r="H28" s="310">
        <v>0.31425285897607852</v>
      </c>
    </row>
    <row r="29" spans="1:8" ht="14.45" customHeight="1">
      <c r="A29" s="185" t="s">
        <v>596</v>
      </c>
      <c r="B29" s="270">
        <v>11617</v>
      </c>
      <c r="C29" s="270">
        <v>10957</v>
      </c>
      <c r="D29" s="217">
        <v>0.94799999999999995</v>
      </c>
      <c r="E29" s="271">
        <v>-5.2</v>
      </c>
      <c r="F29" s="289">
        <v>6.0235465912202191</v>
      </c>
      <c r="G29" s="290">
        <v>11.839184167953821</v>
      </c>
      <c r="H29" s="291">
        <v>0.62693650950767044</v>
      </c>
    </row>
    <row r="30" spans="1:8" ht="14.45" customHeight="1">
      <c r="A30" s="185" t="s">
        <v>597</v>
      </c>
      <c r="B30" s="270">
        <v>3283</v>
      </c>
      <c r="C30" s="270">
        <v>3625</v>
      </c>
      <c r="D30" s="217">
        <v>0.97199999999999998</v>
      </c>
      <c r="E30" s="271">
        <v>-2.8000000000000003</v>
      </c>
      <c r="F30" s="289">
        <v>-9.434482758620689</v>
      </c>
      <c r="G30" s="290">
        <v>-6.8255995459060586</v>
      </c>
      <c r="H30" s="291">
        <v>-0.11958010745483358</v>
      </c>
    </row>
    <row r="31" spans="1:8" ht="14.45" customHeight="1">
      <c r="A31" s="185" t="s">
        <v>598</v>
      </c>
      <c r="B31" s="270">
        <v>152</v>
      </c>
      <c r="C31" s="270">
        <v>367</v>
      </c>
      <c r="D31" s="217">
        <v>0.95299999999999996</v>
      </c>
      <c r="E31" s="271">
        <v>-4.7</v>
      </c>
      <c r="F31" s="289">
        <v>-58.583106267029969</v>
      </c>
      <c r="G31" s="290">
        <v>-56.540510248719798</v>
      </c>
      <c r="H31" s="291">
        <v>-0.10028498439583675</v>
      </c>
    </row>
    <row r="32" spans="1:8" ht="14.45" customHeight="1">
      <c r="A32" s="185" t="s">
        <v>599</v>
      </c>
      <c r="B32" s="270">
        <v>4668</v>
      </c>
      <c r="C32" s="270">
        <v>4836</v>
      </c>
      <c r="D32" s="217">
        <v>1</v>
      </c>
      <c r="E32" s="271">
        <v>0</v>
      </c>
      <c r="F32" s="289">
        <v>-3.4739454094292799</v>
      </c>
      <c r="G32" s="290">
        <v>-3.4739454094292799</v>
      </c>
      <c r="H32" s="291">
        <v>-8.1193152710788058E-2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355</v>
      </c>
      <c r="B34" s="305">
        <v>7612</v>
      </c>
      <c r="C34" s="305">
        <v>6676</v>
      </c>
      <c r="D34" s="306">
        <v>0.998</v>
      </c>
      <c r="E34" s="307">
        <v>-0.2</v>
      </c>
      <c r="F34" s="308">
        <v>14.020371479928095</v>
      </c>
      <c r="G34" s="309">
        <v>14.248869218364835</v>
      </c>
      <c r="H34" s="310">
        <v>0.45973424177099498</v>
      </c>
    </row>
    <row r="35" spans="1:8" ht="14.45" customHeight="1">
      <c r="A35" s="185" t="s">
        <v>580</v>
      </c>
      <c r="B35" s="270">
        <v>2761</v>
      </c>
      <c r="C35" s="270">
        <v>2215</v>
      </c>
      <c r="D35" s="217">
        <v>1.024</v>
      </c>
      <c r="E35" s="271">
        <v>2.4000000000000004</v>
      </c>
      <c r="F35" s="289">
        <v>24.650112866817153</v>
      </c>
      <c r="G35" s="290">
        <v>21.728625846501124</v>
      </c>
      <c r="H35" s="291">
        <v>0.23260343065234831</v>
      </c>
    </row>
    <row r="36" spans="1:8" ht="14.45" customHeight="1">
      <c r="A36" s="185" t="s">
        <v>600</v>
      </c>
      <c r="B36" s="270">
        <v>156</v>
      </c>
      <c r="C36" s="270">
        <v>233</v>
      </c>
      <c r="D36" s="217">
        <v>0.94599999999999995</v>
      </c>
      <c r="E36" s="271">
        <v>-5.4</v>
      </c>
      <c r="F36" s="289">
        <v>-33.047210300429185</v>
      </c>
      <c r="G36" s="290">
        <v>-29.225380867261297</v>
      </c>
      <c r="H36" s="291">
        <v>-3.2909874353943568E-2</v>
      </c>
    </row>
    <row r="37" spans="1:8" ht="14.45" customHeight="1">
      <c r="A37" s="185" t="s">
        <v>602</v>
      </c>
      <c r="B37" s="270">
        <v>449</v>
      </c>
      <c r="C37" s="270">
        <v>326</v>
      </c>
      <c r="D37" s="217">
        <v>0.98599999999999999</v>
      </c>
      <c r="E37" s="271">
        <v>-1.4000000000000001</v>
      </c>
      <c r="F37" s="289">
        <v>37.730061349693258</v>
      </c>
      <c r="G37" s="290">
        <v>39.685660598066178</v>
      </c>
      <c r="H37" s="291">
        <v>6.2526099514627217E-2</v>
      </c>
    </row>
    <row r="38" spans="1:8" ht="14.45" customHeight="1">
      <c r="A38" s="185" t="s">
        <v>603</v>
      </c>
      <c r="B38" s="270">
        <v>1198</v>
      </c>
      <c r="C38" s="270">
        <v>1315</v>
      </c>
      <c r="D38" s="217">
        <v>1.0009999999999999</v>
      </c>
      <c r="E38" s="271">
        <v>0.1</v>
      </c>
      <c r="F38" s="289">
        <v>-8.8973384030418217</v>
      </c>
      <c r="G38" s="290">
        <v>-8.9883500529888245</v>
      </c>
      <c r="H38" s="291">
        <v>-5.71236374516964E-2</v>
      </c>
    </row>
    <row r="39" spans="1:8" ht="14.45" customHeight="1">
      <c r="A39" s="185" t="s">
        <v>604</v>
      </c>
      <c r="B39" s="270">
        <v>2739</v>
      </c>
      <c r="C39" s="270">
        <v>2244</v>
      </c>
      <c r="D39" s="217">
        <v>0.98499999999999999</v>
      </c>
      <c r="E39" s="271">
        <v>-1.5</v>
      </c>
      <c r="F39" s="289">
        <v>22.058823529411775</v>
      </c>
      <c r="G39" s="290">
        <v>23.91758733950433</v>
      </c>
      <c r="H39" s="291">
        <v>0.25938827720621965</v>
      </c>
    </row>
    <row r="40" spans="1:8" ht="14.45" customHeight="1">
      <c r="A40" s="185" t="s">
        <v>601</v>
      </c>
      <c r="B40" s="270">
        <v>309</v>
      </c>
      <c r="C40" s="270">
        <v>343</v>
      </c>
      <c r="D40" s="217">
        <v>0.99199999999999999</v>
      </c>
      <c r="E40" s="271">
        <v>-0.8</v>
      </c>
      <c r="F40" s="289">
        <v>-9.9125364431486886</v>
      </c>
      <c r="G40" s="290">
        <v>-9.1860246402708512</v>
      </c>
      <c r="H40" s="291">
        <v>-1.5227613654044205E-2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356</v>
      </c>
      <c r="B42" s="305">
        <v>4830</v>
      </c>
      <c r="C42" s="305">
        <v>5723</v>
      </c>
      <c r="D42" s="306">
        <v>1.038</v>
      </c>
      <c r="E42" s="307">
        <v>3.8000000000000003</v>
      </c>
      <c r="F42" s="308">
        <v>-15.603704350864934</v>
      </c>
      <c r="G42" s="309">
        <v>-18.69335679274079</v>
      </c>
      <c r="H42" s="310">
        <v>-0.51703645439581414</v>
      </c>
    </row>
    <row r="43" spans="1:8" ht="14.45" customHeight="1">
      <c r="A43" s="185" t="s">
        <v>605</v>
      </c>
      <c r="B43" s="270">
        <v>33</v>
      </c>
      <c r="C43" s="270">
        <v>0</v>
      </c>
      <c r="D43" s="217">
        <v>1</v>
      </c>
      <c r="E43" s="271">
        <v>0</v>
      </c>
      <c r="F43" s="289" t="s">
        <v>366</v>
      </c>
      <c r="G43" s="290" t="s">
        <v>366</v>
      </c>
      <c r="H43" s="291" t="s">
        <v>366</v>
      </c>
    </row>
    <row r="44" spans="1:8" ht="14.45" customHeight="1">
      <c r="A44" s="185" t="s">
        <v>579</v>
      </c>
      <c r="B44" s="270">
        <v>1742</v>
      </c>
      <c r="C44" s="270">
        <v>2155</v>
      </c>
      <c r="D44" s="217">
        <v>1.0640000000000001</v>
      </c>
      <c r="E44" s="271">
        <v>6.4</v>
      </c>
      <c r="F44" s="289">
        <v>-19.164733178654291</v>
      </c>
      <c r="G44" s="290">
        <v>-24.0270048671563</v>
      </c>
      <c r="H44" s="291">
        <v>-0.2502401746074302</v>
      </c>
    </row>
    <row r="45" spans="1:8" ht="14.45" customHeight="1">
      <c r="A45" s="185" t="s">
        <v>406</v>
      </c>
      <c r="B45" s="270">
        <v>1020</v>
      </c>
      <c r="C45" s="270">
        <v>1241</v>
      </c>
      <c r="D45" s="217">
        <v>1.012</v>
      </c>
      <c r="E45" s="271">
        <v>1.2000000000000002</v>
      </c>
      <c r="F45" s="289">
        <v>-17.808219178082197</v>
      </c>
      <c r="G45" s="290">
        <v>-18.782825274784777</v>
      </c>
      <c r="H45" s="291">
        <v>-0.11265301606468345</v>
      </c>
    </row>
    <row r="46" spans="1:8" ht="14.45" customHeight="1">
      <c r="A46" s="185" t="s">
        <v>606</v>
      </c>
      <c r="B46" s="270">
        <v>657</v>
      </c>
      <c r="C46" s="270">
        <v>613</v>
      </c>
      <c r="D46" s="217">
        <v>1.0029999999999999</v>
      </c>
      <c r="E46" s="271">
        <v>0.30000000000000004</v>
      </c>
      <c r="F46" s="289">
        <v>7.1778140293637938</v>
      </c>
      <c r="G46" s="290">
        <v>6.8572423024564344</v>
      </c>
      <c r="H46" s="291">
        <v>2.0315152823906477E-2</v>
      </c>
    </row>
    <row r="47" spans="1:8" ht="14.45" customHeight="1">
      <c r="A47" s="185" t="s">
        <v>607</v>
      </c>
      <c r="B47" s="270">
        <v>60</v>
      </c>
      <c r="C47" s="270">
        <v>139</v>
      </c>
      <c r="D47" s="217" t="s">
        <v>366</v>
      </c>
      <c r="E47" s="218" t="s">
        <v>366</v>
      </c>
      <c r="F47" s="289">
        <v>-56.834532374100718</v>
      </c>
      <c r="G47" s="219" t="s">
        <v>366</v>
      </c>
      <c r="H47" s="217" t="s">
        <v>366</v>
      </c>
    </row>
    <row r="48" spans="1:8" ht="14.45" customHeight="1">
      <c r="A48" s="185" t="s">
        <v>608</v>
      </c>
      <c r="B48" s="270">
        <v>369</v>
      </c>
      <c r="C48" s="270">
        <v>421</v>
      </c>
      <c r="D48" s="217">
        <v>1.054</v>
      </c>
      <c r="E48" s="271">
        <v>5.4</v>
      </c>
      <c r="F48" s="289">
        <v>-12.351543942992871</v>
      </c>
      <c r="G48" s="290">
        <v>-16.842072052175403</v>
      </c>
      <c r="H48" s="291">
        <v>-3.4267919686274718E-2</v>
      </c>
    </row>
    <row r="49" spans="1:8" ht="14.45" customHeight="1">
      <c r="A49" s="185" t="s">
        <v>609</v>
      </c>
      <c r="B49" s="270">
        <v>806</v>
      </c>
      <c r="C49" s="270">
        <v>912</v>
      </c>
      <c r="D49" s="217">
        <v>1.032</v>
      </c>
      <c r="E49" s="271">
        <v>3.2</v>
      </c>
      <c r="F49" s="289">
        <v>-11.622807017543856</v>
      </c>
      <c r="G49" s="290">
        <v>-14.363185094519249</v>
      </c>
      <c r="H49" s="291">
        <v>-6.3307580957313425E-2</v>
      </c>
    </row>
    <row r="50" spans="1:8" ht="14.45" customHeight="1">
      <c r="A50" s="185" t="s">
        <v>610</v>
      </c>
      <c r="B50" s="270">
        <v>142</v>
      </c>
      <c r="C50" s="270">
        <v>243</v>
      </c>
      <c r="D50" s="217">
        <v>1.0009999999999999</v>
      </c>
      <c r="E50" s="271">
        <v>0.1</v>
      </c>
      <c r="F50" s="289">
        <v>-41.563786008230451</v>
      </c>
      <c r="G50" s="290">
        <v>-41.622163844386066</v>
      </c>
      <c r="H50" s="291">
        <v>-4.8881109128361612E-2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403</v>
      </c>
      <c r="B52" s="305">
        <v>9606</v>
      </c>
      <c r="C52" s="305">
        <v>8209</v>
      </c>
      <c r="D52" s="306">
        <v>1.0049999999999999</v>
      </c>
      <c r="E52" s="307">
        <v>0.5</v>
      </c>
      <c r="F52" s="308">
        <v>17.017907175051782</v>
      </c>
      <c r="G52" s="309">
        <v>16.435728532389838</v>
      </c>
      <c r="H52" s="310">
        <v>0.6520626710729488</v>
      </c>
    </row>
    <row r="53" spans="1:8" ht="14.25">
      <c r="A53" s="185" t="s">
        <v>611</v>
      </c>
      <c r="B53" s="270">
        <v>3832</v>
      </c>
      <c r="C53" s="270">
        <v>1776</v>
      </c>
      <c r="D53" s="217">
        <v>0.99399999999999999</v>
      </c>
      <c r="E53" s="271">
        <v>-0.60000000000000009</v>
      </c>
      <c r="F53" s="289">
        <v>115.76576576576576</v>
      </c>
      <c r="G53" s="290">
        <v>117.06817481465367</v>
      </c>
      <c r="H53" s="291">
        <v>1.0048284720745089</v>
      </c>
    </row>
    <row r="54" spans="1:8" s="433" customFormat="1" ht="14.25" hidden="1">
      <c r="A54" s="427" t="s">
        <v>626</v>
      </c>
      <c r="B54" s="428">
        <v>1899</v>
      </c>
      <c r="C54" s="428">
        <v>1120</v>
      </c>
      <c r="D54" s="429" t="s">
        <v>366</v>
      </c>
      <c r="E54" s="430" t="s">
        <v>366</v>
      </c>
      <c r="F54" s="431">
        <v>69.553571428571431</v>
      </c>
      <c r="G54" s="432" t="s">
        <v>366</v>
      </c>
      <c r="H54" s="429" t="s">
        <v>366</v>
      </c>
    </row>
    <row r="55" spans="1:8" s="433" customFormat="1" ht="14.25" hidden="1">
      <c r="A55" s="427" t="s">
        <v>627</v>
      </c>
      <c r="B55" s="428">
        <v>1933</v>
      </c>
      <c r="C55" s="428">
        <v>656</v>
      </c>
      <c r="D55" s="429" t="s">
        <v>366</v>
      </c>
      <c r="E55" s="430" t="s">
        <v>366</v>
      </c>
      <c r="F55" s="431">
        <v>194.66463414634148</v>
      </c>
      <c r="G55" s="432" t="s">
        <v>366</v>
      </c>
      <c r="H55" s="429" t="s">
        <v>366</v>
      </c>
    </row>
    <row r="56" spans="1:8" ht="14.25">
      <c r="A56" s="185" t="s">
        <v>553</v>
      </c>
      <c r="B56" s="270">
        <v>1311</v>
      </c>
      <c r="C56" s="270">
        <v>2039</v>
      </c>
      <c r="D56" s="217">
        <v>1.01</v>
      </c>
      <c r="E56" s="271">
        <v>1</v>
      </c>
      <c r="F56" s="289">
        <v>-35.703776360961257</v>
      </c>
      <c r="G56" s="290">
        <v>-36.3403726346151</v>
      </c>
      <c r="H56" s="291">
        <v>-0.35811022841364143</v>
      </c>
    </row>
    <row r="57" spans="1:8" ht="14.45" customHeight="1">
      <c r="A57" s="185" t="s">
        <v>612</v>
      </c>
      <c r="B57" s="270">
        <v>4462</v>
      </c>
      <c r="C57" s="270">
        <v>4395</v>
      </c>
      <c r="D57" s="217">
        <v>1.01</v>
      </c>
      <c r="E57" s="271">
        <v>1</v>
      </c>
      <c r="F57" s="289">
        <v>1.5244596131968047</v>
      </c>
      <c r="G57" s="290">
        <v>0.51926694375921123</v>
      </c>
      <c r="H57" s="291">
        <v>1.1029597890050069E-2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646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357</v>
      </c>
      <c r="B60" s="305">
        <v>25165</v>
      </c>
      <c r="C60" s="305">
        <v>26854</v>
      </c>
      <c r="D60" s="306">
        <v>0.99199999999999999</v>
      </c>
      <c r="E60" s="307">
        <v>-0.8</v>
      </c>
      <c r="F60" s="308">
        <v>-6.2895658002532162</v>
      </c>
      <c r="G60" s="309">
        <v>-5.5338364921907468</v>
      </c>
      <c r="H60" s="310">
        <v>-0.71820005007534604</v>
      </c>
    </row>
    <row r="61" spans="1:8" ht="14.45" customHeight="1">
      <c r="A61" s="185" t="s">
        <v>613</v>
      </c>
      <c r="B61" s="270">
        <v>1764</v>
      </c>
      <c r="C61" s="270">
        <v>2016</v>
      </c>
      <c r="D61" s="217">
        <v>0.98799999999999999</v>
      </c>
      <c r="E61" s="271">
        <v>-1.2000000000000002</v>
      </c>
      <c r="F61" s="289">
        <v>-12.5</v>
      </c>
      <c r="G61" s="290">
        <v>-11.437246963562753</v>
      </c>
      <c r="H61" s="291">
        <v>-0.11143513671642573</v>
      </c>
    </row>
    <row r="62" spans="1:8" ht="14.45" customHeight="1">
      <c r="A62" s="185" t="s">
        <v>578</v>
      </c>
      <c r="B62" s="270">
        <v>11288</v>
      </c>
      <c r="C62" s="270">
        <v>13566</v>
      </c>
      <c r="D62" s="217">
        <v>1.0049999999999999</v>
      </c>
      <c r="E62" s="271">
        <v>0.5</v>
      </c>
      <c r="F62" s="289">
        <v>-16.79197994987469</v>
      </c>
      <c r="G62" s="290">
        <v>-17.205950198880281</v>
      </c>
      <c r="H62" s="291">
        <v>-1.1280818136907595</v>
      </c>
    </row>
    <row r="63" spans="1:8" ht="14.45" customHeight="1">
      <c r="A63" s="185" t="s">
        <v>614</v>
      </c>
      <c r="B63" s="270">
        <v>12112</v>
      </c>
      <c r="C63" s="270">
        <v>11272</v>
      </c>
      <c r="D63" s="217">
        <v>0.97399999999999998</v>
      </c>
      <c r="E63" s="271">
        <v>-2.6</v>
      </c>
      <c r="F63" s="289">
        <v>7.4520936834634455</v>
      </c>
      <c r="G63" s="290">
        <v>10.320424726348509</v>
      </c>
      <c r="H63" s="291">
        <v>0.56222308551089073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358</v>
      </c>
      <c r="B65" s="305">
        <v>5459</v>
      </c>
      <c r="C65" s="305">
        <v>6871</v>
      </c>
      <c r="D65" s="306">
        <v>1.018</v>
      </c>
      <c r="E65" s="307">
        <v>1.8</v>
      </c>
      <c r="F65" s="308">
        <v>-20.550138262261676</v>
      </c>
      <c r="G65" s="309">
        <v>-21.954949177074333</v>
      </c>
      <c r="H65" s="310">
        <v>-0.72905871906046871</v>
      </c>
    </row>
    <row r="66" spans="1:8" ht="14.45" customHeight="1">
      <c r="A66" s="185" t="s">
        <v>615</v>
      </c>
      <c r="B66" s="270">
        <v>3529</v>
      </c>
      <c r="C66" s="270">
        <v>5059</v>
      </c>
      <c r="D66" s="217">
        <v>1.0269999999999999</v>
      </c>
      <c r="E66" s="271">
        <v>2.7</v>
      </c>
      <c r="F66" s="289">
        <v>-30.243131053567897</v>
      </c>
      <c r="G66" s="290">
        <v>-32.077050685070972</v>
      </c>
      <c r="H66" s="291">
        <v>-0.78427655651997474</v>
      </c>
    </row>
    <row r="67" spans="1:8" ht="14.45" customHeight="1">
      <c r="A67" s="185" t="s">
        <v>616</v>
      </c>
      <c r="B67" s="270">
        <v>17</v>
      </c>
      <c r="C67" s="270">
        <v>33</v>
      </c>
      <c r="D67" s="217">
        <v>1</v>
      </c>
      <c r="E67" s="271">
        <v>0</v>
      </c>
      <c r="F67" s="289">
        <v>-48.484848484848484</v>
      </c>
      <c r="G67" s="290">
        <v>-48.484848484848484</v>
      </c>
      <c r="H67" s="291">
        <v>-7.732681210551243E-3</v>
      </c>
    </row>
    <row r="68" spans="1:8" ht="14.45" customHeight="1">
      <c r="A68" s="185" t="s">
        <v>617</v>
      </c>
      <c r="B68" s="270">
        <v>1913</v>
      </c>
      <c r="C68" s="270">
        <v>1779</v>
      </c>
      <c r="D68" s="217">
        <v>1.0029999999999999</v>
      </c>
      <c r="E68" s="271">
        <v>0.30000000000000004</v>
      </c>
      <c r="F68" s="289">
        <v>7.5323215289488488</v>
      </c>
      <c r="G68" s="290">
        <v>7.2106894605671545</v>
      </c>
      <c r="H68" s="291">
        <v>6.1995885007051159E-2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587</v>
      </c>
      <c r="B70" s="305">
        <v>15444</v>
      </c>
      <c r="C70" s="305">
        <v>18099</v>
      </c>
      <c r="D70" s="306">
        <v>1.006</v>
      </c>
      <c r="E70" s="307">
        <v>0.60000000000000009</v>
      </c>
      <c r="F70" s="308">
        <v>-14.66931874689209</v>
      </c>
      <c r="G70" s="309">
        <v>-15.178249251383791</v>
      </c>
      <c r="H70" s="310">
        <v>-1.3276585112693937</v>
      </c>
    </row>
    <row r="71" spans="1:8" ht="14.45" customHeight="1">
      <c r="A71" s="185" t="s">
        <v>618</v>
      </c>
      <c r="B71" s="270">
        <v>740</v>
      </c>
      <c r="C71" s="270">
        <v>1962</v>
      </c>
      <c r="D71" s="217">
        <v>0.996</v>
      </c>
      <c r="E71" s="271">
        <v>-0.4</v>
      </c>
      <c r="F71" s="289">
        <v>-62.283384301732923</v>
      </c>
      <c r="G71" s="290">
        <v>-62.131911949531052</v>
      </c>
      <c r="H71" s="291">
        <v>-0.58914723626714438</v>
      </c>
    </row>
    <row r="72" spans="1:8" ht="14.45" customHeight="1">
      <c r="A72" s="185" t="s">
        <v>619</v>
      </c>
      <c r="B72" s="270">
        <v>3313</v>
      </c>
      <c r="C72" s="270">
        <v>4081</v>
      </c>
      <c r="D72" s="217">
        <v>0.98699999999999999</v>
      </c>
      <c r="E72" s="271">
        <v>-1.3</v>
      </c>
      <c r="F72" s="289">
        <v>-18.818916932124473</v>
      </c>
      <c r="G72" s="290">
        <v>-17.749662545212232</v>
      </c>
      <c r="H72" s="291">
        <v>-0.35007961204660454</v>
      </c>
    </row>
    <row r="73" spans="1:8" ht="14.45" customHeight="1">
      <c r="A73" s="185" t="s">
        <v>620</v>
      </c>
      <c r="B73" s="270">
        <v>2419</v>
      </c>
      <c r="C73" s="270">
        <v>2511</v>
      </c>
      <c r="D73" s="217">
        <v>1.002</v>
      </c>
      <c r="E73" s="271">
        <v>0.2</v>
      </c>
      <c r="F73" s="289">
        <v>-3.6638789326961407</v>
      </c>
      <c r="G73" s="290">
        <v>-3.8561665994971461</v>
      </c>
      <c r="H73" s="291">
        <v>-4.6796419436757955E-2</v>
      </c>
    </row>
    <row r="74" spans="1:8" ht="14.45" customHeight="1">
      <c r="A74" s="185" t="s">
        <v>569</v>
      </c>
      <c r="B74" s="270">
        <v>8973</v>
      </c>
      <c r="C74" s="270">
        <v>9546</v>
      </c>
      <c r="D74" s="217">
        <v>1.016</v>
      </c>
      <c r="E74" s="271">
        <v>1.6</v>
      </c>
      <c r="F74" s="289">
        <v>-6.0025141420490202</v>
      </c>
      <c r="G74" s="290">
        <v>-7.4827895098907637</v>
      </c>
      <c r="H74" s="291">
        <v>-0.34521931170156367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359</v>
      </c>
      <c r="B76" s="305">
        <v>32078</v>
      </c>
      <c r="C76" s="305">
        <v>41394</v>
      </c>
      <c r="D76" s="311" t="s">
        <v>366</v>
      </c>
      <c r="E76" s="312" t="s">
        <v>366</v>
      </c>
      <c r="F76" s="308">
        <v>-22.505677151277958</v>
      </c>
      <c r="G76" s="311" t="s">
        <v>366</v>
      </c>
      <c r="H76" s="312" t="s">
        <v>366</v>
      </c>
    </row>
    <row r="77" spans="1:8" ht="14.45" customHeight="1">
      <c r="A77" s="185" t="s">
        <v>582</v>
      </c>
      <c r="B77" s="270">
        <v>13115</v>
      </c>
      <c r="C77" s="270">
        <v>13101</v>
      </c>
      <c r="D77" s="217">
        <v>1.0009999999999999</v>
      </c>
      <c r="E77" s="271">
        <v>0.1</v>
      </c>
      <c r="F77" s="289">
        <v>0.10686207159757988</v>
      </c>
      <c r="G77" s="290">
        <v>6.855216381218554E-3</v>
      </c>
      <c r="H77" s="291">
        <v>4.3404597953886645E-4</v>
      </c>
    </row>
    <row r="78" spans="1:8" ht="14.45" customHeight="1">
      <c r="A78" s="185" t="s">
        <v>621</v>
      </c>
      <c r="B78" s="270">
        <v>12162</v>
      </c>
      <c r="C78" s="270">
        <v>11371</v>
      </c>
      <c r="D78" s="217">
        <v>1.004</v>
      </c>
      <c r="E78" s="218">
        <v>0.4</v>
      </c>
      <c r="F78" s="289">
        <v>6.9562923225749751</v>
      </c>
      <c r="G78" s="290">
        <v>6.5301716360308459</v>
      </c>
      <c r="H78" s="291">
        <v>0.35886688031407593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361</v>
      </c>
      <c r="B80" s="269">
        <v>29.6</v>
      </c>
      <c r="C80" s="269">
        <v>26.4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350</v>
      </c>
      <c r="B83" s="263">
        <v>3.69</v>
      </c>
      <c r="C83" s="263">
        <v>3.42</v>
      </c>
      <c r="D83" s="283"/>
      <c r="E83" s="225"/>
      <c r="F83" s="225"/>
      <c r="G83" s="225"/>
      <c r="H83" s="284"/>
    </row>
    <row r="84" spans="1:8" ht="14.45" customHeight="1">
      <c r="A84" s="304" t="s">
        <v>362</v>
      </c>
      <c r="B84" s="305">
        <v>347549</v>
      </c>
      <c r="C84" s="305">
        <v>400438</v>
      </c>
      <c r="D84" s="306">
        <v>1.004</v>
      </c>
      <c r="E84" s="312">
        <v>0.4</v>
      </c>
      <c r="F84" s="308">
        <v>-13.207787472717369</v>
      </c>
      <c r="G84" s="309">
        <v>-13.553573179997381</v>
      </c>
      <c r="H84" s="308">
        <v>-13.553573179997377</v>
      </c>
    </row>
    <row r="85" spans="1:8" ht="14.45" customHeight="1">
      <c r="A85" s="186" t="s">
        <v>122</v>
      </c>
      <c r="B85" s="270">
        <v>216950</v>
      </c>
      <c r="C85" s="270">
        <v>248043</v>
      </c>
      <c r="D85" s="217">
        <v>1.004</v>
      </c>
      <c r="E85" s="218">
        <v>0.4</v>
      </c>
      <c r="F85" s="289">
        <v>-12.53532653612478</v>
      </c>
      <c r="G85" s="290">
        <v>-12.883791370642218</v>
      </c>
      <c r="H85" s="291">
        <v>-7.9805969037608993</v>
      </c>
    </row>
    <row r="86" spans="1:8" ht="14.45" customHeight="1">
      <c r="A86" s="186" t="s">
        <v>123</v>
      </c>
      <c r="B86" s="270">
        <v>215975</v>
      </c>
      <c r="C86" s="270">
        <v>244603</v>
      </c>
      <c r="D86" s="217">
        <v>1.004</v>
      </c>
      <c r="E86" s="218">
        <v>0.4</v>
      </c>
      <c r="F86" s="289">
        <v>-11.703862994321412</v>
      </c>
      <c r="G86" s="290">
        <v>-12.055640432591053</v>
      </c>
      <c r="H86" s="291">
        <v>-7.3640509060905011</v>
      </c>
    </row>
    <row r="87" spans="1:8" ht="14.25">
      <c r="A87" s="186" t="s">
        <v>124</v>
      </c>
      <c r="B87" s="270">
        <v>975</v>
      </c>
      <c r="C87" s="270">
        <v>3440</v>
      </c>
      <c r="D87" s="217">
        <v>1.004</v>
      </c>
      <c r="E87" s="218">
        <v>0.4</v>
      </c>
      <c r="F87" s="289">
        <v>-71.656976744186053</v>
      </c>
      <c r="G87" s="290">
        <v>-71.769897155563783</v>
      </c>
      <c r="H87" s="291">
        <v>-0.61654599767039953</v>
      </c>
    </row>
    <row r="88" spans="1:8" s="433" customFormat="1" ht="14.25" hidden="1">
      <c r="A88" s="434" t="s">
        <v>28</v>
      </c>
      <c r="B88" s="428">
        <v>344</v>
      </c>
      <c r="C88" s="428">
        <v>3242</v>
      </c>
      <c r="D88" s="429">
        <v>1.004</v>
      </c>
      <c r="E88" s="435">
        <v>0.4</v>
      </c>
      <c r="F88" s="431">
        <v>-89.389265885256023</v>
      </c>
      <c r="G88" s="436">
        <v>-89.431539726350621</v>
      </c>
      <c r="H88" s="437">
        <v>-0.72404979495659427</v>
      </c>
    </row>
    <row r="89" spans="1:8" s="433" customFormat="1" ht="14.25" hidden="1">
      <c r="A89" s="434" t="s">
        <v>29</v>
      </c>
      <c r="B89" s="428">
        <v>631</v>
      </c>
      <c r="C89" s="428">
        <v>198</v>
      </c>
      <c r="D89" s="429">
        <v>1.004</v>
      </c>
      <c r="E89" s="435">
        <v>0.4</v>
      </c>
      <c r="F89" s="431">
        <v>218.68686868686868</v>
      </c>
      <c r="G89" s="436">
        <v>217.41719988731941</v>
      </c>
      <c r="H89" s="437">
        <v>0.1075037972861947</v>
      </c>
    </row>
    <row r="90" spans="1:8" ht="14.45" customHeight="1">
      <c r="A90" s="186" t="s">
        <v>30</v>
      </c>
      <c r="B90" s="270">
        <v>53568</v>
      </c>
      <c r="C90" s="270">
        <v>54143</v>
      </c>
      <c r="D90" s="217">
        <v>1.004</v>
      </c>
      <c r="E90" s="218">
        <v>0.4</v>
      </c>
      <c r="F90" s="289">
        <v>-1.0620024749275037</v>
      </c>
      <c r="G90" s="290">
        <v>-1.456177763872013</v>
      </c>
      <c r="H90" s="291">
        <v>-0.19688898823119447</v>
      </c>
    </row>
    <row r="91" spans="1:8" ht="14.45" customHeight="1">
      <c r="A91" s="186" t="s">
        <v>31</v>
      </c>
      <c r="B91" s="270">
        <v>4543</v>
      </c>
      <c r="C91" s="270">
        <v>5560</v>
      </c>
      <c r="D91" s="217">
        <v>1.004</v>
      </c>
      <c r="E91" s="218">
        <v>0.4</v>
      </c>
      <c r="F91" s="289">
        <v>-18.291366906474813</v>
      </c>
      <c r="G91" s="290">
        <v>-18.616899309237866</v>
      </c>
      <c r="H91" s="291">
        <v>-0.2584918518206627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351</v>
      </c>
      <c r="B93" s="305">
        <v>199092</v>
      </c>
      <c r="C93" s="305">
        <v>236025</v>
      </c>
      <c r="D93" s="306">
        <v>1.004</v>
      </c>
      <c r="E93" s="312">
        <v>0.4</v>
      </c>
      <c r="F93" s="308">
        <v>-15.6479186526851</v>
      </c>
      <c r="G93" s="309">
        <v>-15.983982721797908</v>
      </c>
      <c r="H93" s="308">
        <v>-15.983982721797904</v>
      </c>
    </row>
    <row r="94" spans="1:8" ht="14.45" customHeight="1">
      <c r="A94" s="186" t="s">
        <v>32</v>
      </c>
      <c r="B94" s="270">
        <v>59249</v>
      </c>
      <c r="C94" s="270">
        <v>59641</v>
      </c>
      <c r="D94" s="217">
        <v>1.0189999999999999</v>
      </c>
      <c r="E94" s="218">
        <v>1.9000000000000001</v>
      </c>
      <c r="F94" s="289">
        <v>-0.65726597474891069</v>
      </c>
      <c r="G94" s="290">
        <v>-2.5095838810097137</v>
      </c>
      <c r="H94" s="291">
        <v>-0.63414507889969596</v>
      </c>
    </row>
    <row r="95" spans="1:8" ht="14.45" customHeight="1">
      <c r="A95" s="186" t="s">
        <v>33</v>
      </c>
      <c r="B95" s="270">
        <v>20705</v>
      </c>
      <c r="C95" s="270">
        <v>22918</v>
      </c>
      <c r="D95" s="217">
        <v>0.997</v>
      </c>
      <c r="E95" s="218">
        <v>-0.30000000000000004</v>
      </c>
      <c r="F95" s="289">
        <v>-9.656165459464173</v>
      </c>
      <c r="G95" s="290">
        <v>-9.384318414708293</v>
      </c>
      <c r="H95" s="291">
        <v>-0.91121622467232222</v>
      </c>
    </row>
    <row r="96" spans="1:8" ht="14.45" customHeight="1">
      <c r="A96" s="186" t="s">
        <v>34</v>
      </c>
      <c r="B96" s="270">
        <v>20086</v>
      </c>
      <c r="C96" s="270">
        <v>19493</v>
      </c>
      <c r="D96" s="217">
        <v>0.96499999999999997</v>
      </c>
      <c r="E96" s="218">
        <v>-3.5</v>
      </c>
      <c r="F96" s="289">
        <v>3.0421176832709174</v>
      </c>
      <c r="G96" s="290">
        <v>6.7793965629750375</v>
      </c>
      <c r="H96" s="291">
        <v>0.55990160873667039</v>
      </c>
    </row>
    <row r="97" spans="1:8" ht="14.45" customHeight="1">
      <c r="A97" s="186" t="s">
        <v>35</v>
      </c>
      <c r="B97" s="270">
        <v>4588</v>
      </c>
      <c r="C97" s="270">
        <v>5711</v>
      </c>
      <c r="D97" s="217">
        <v>0.998</v>
      </c>
      <c r="E97" s="218">
        <v>-0.2</v>
      </c>
      <c r="F97" s="289">
        <v>-19.663806688846087</v>
      </c>
      <c r="G97" s="290">
        <v>-19.502812313473029</v>
      </c>
      <c r="H97" s="291">
        <v>-0.47190154060902229</v>
      </c>
    </row>
    <row r="98" spans="1:8" ht="14.45" customHeight="1">
      <c r="A98" s="186" t="s">
        <v>622</v>
      </c>
      <c r="B98" s="270">
        <v>6096</v>
      </c>
      <c r="C98" s="270">
        <v>5988</v>
      </c>
      <c r="D98" s="217">
        <v>1.038</v>
      </c>
      <c r="E98" s="218">
        <v>3.8000000000000003</v>
      </c>
      <c r="F98" s="289">
        <v>1.8036072144288484</v>
      </c>
      <c r="G98" s="290">
        <v>-1.9233071151937953</v>
      </c>
      <c r="H98" s="291">
        <v>-4.8794674317467965E-2</v>
      </c>
    </row>
    <row r="99" spans="1:8" ht="14.45" customHeight="1">
      <c r="A99" s="186" t="s">
        <v>36</v>
      </c>
      <c r="B99" s="270">
        <v>8387</v>
      </c>
      <c r="C99" s="270">
        <v>7375</v>
      </c>
      <c r="D99" s="217">
        <v>1.0049999999999999</v>
      </c>
      <c r="E99" s="218">
        <v>0.5</v>
      </c>
      <c r="F99" s="289">
        <v>13.722033898305085</v>
      </c>
      <c r="G99" s="290">
        <v>13.156252635129452</v>
      </c>
      <c r="H99" s="291">
        <v>0.41108934724745133</v>
      </c>
    </row>
    <row r="100" spans="1:8" ht="14.45" customHeight="1">
      <c r="A100" s="186" t="s">
        <v>37</v>
      </c>
      <c r="B100" s="270">
        <v>27177</v>
      </c>
      <c r="C100" s="270">
        <v>32790</v>
      </c>
      <c r="D100" s="217">
        <v>0.99199999999999999</v>
      </c>
      <c r="E100" s="218">
        <v>-0.8</v>
      </c>
      <c r="F100" s="289">
        <v>-17.118023787740167</v>
      </c>
      <c r="G100" s="290">
        <v>-16.449620753770333</v>
      </c>
      <c r="H100" s="291">
        <v>-2.2852793751345373</v>
      </c>
    </row>
    <row r="101" spans="1:8" ht="14.45" customHeight="1">
      <c r="A101" s="186" t="s">
        <v>38</v>
      </c>
      <c r="B101" s="270">
        <v>9542</v>
      </c>
      <c r="C101" s="270">
        <v>9824</v>
      </c>
      <c r="D101" s="217">
        <v>1.018</v>
      </c>
      <c r="E101" s="218">
        <v>1.8</v>
      </c>
      <c r="F101" s="289">
        <v>-2.8705211726384405</v>
      </c>
      <c r="G101" s="290">
        <v>-4.5879382835348199</v>
      </c>
      <c r="H101" s="291">
        <v>-0.19096242219021706</v>
      </c>
    </row>
    <row r="102" spans="1:8" ht="14.45" customHeight="1">
      <c r="A102" s="186" t="s">
        <v>39</v>
      </c>
      <c r="B102" s="270">
        <v>14837</v>
      </c>
      <c r="C102" s="270">
        <v>21463</v>
      </c>
      <c r="D102" s="217">
        <v>1.006</v>
      </c>
      <c r="E102" s="218">
        <v>0.60000000000000009</v>
      </c>
      <c r="F102" s="289">
        <v>-30.871732749382662</v>
      </c>
      <c r="G102" s="290">
        <v>-31.284028577915169</v>
      </c>
      <c r="H102" s="291">
        <v>-2.8448219695701438</v>
      </c>
    </row>
    <row r="103" spans="1:8" ht="14.45" customHeight="1">
      <c r="A103" s="186" t="s">
        <v>40</v>
      </c>
      <c r="B103" s="270">
        <v>28424</v>
      </c>
      <c r="C103" s="270">
        <v>50822</v>
      </c>
      <c r="D103" s="217" t="s">
        <v>366</v>
      </c>
      <c r="E103" s="218" t="s">
        <v>366</v>
      </c>
      <c r="F103" s="289">
        <v>-44.071465113533513</v>
      </c>
      <c r="G103" s="315" t="s">
        <v>366</v>
      </c>
      <c r="H103" s="316" t="s">
        <v>366</v>
      </c>
    </row>
    <row r="104" spans="1:8" ht="14.45" customHeight="1">
      <c r="A104" s="186" t="s">
        <v>41</v>
      </c>
      <c r="B104" s="270">
        <v>13829</v>
      </c>
      <c r="C104" s="270">
        <v>13679</v>
      </c>
      <c r="D104" s="217">
        <v>1.0009999999999999</v>
      </c>
      <c r="E104" s="218">
        <v>0.1</v>
      </c>
      <c r="F104" s="289">
        <v>1.0965713867972848</v>
      </c>
      <c r="G104" s="290">
        <v>0.99557581098630443</v>
      </c>
      <c r="H104" s="316" t="s">
        <v>366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364</v>
      </c>
      <c r="B106" s="267">
        <v>319748</v>
      </c>
      <c r="C106" s="267">
        <v>365787</v>
      </c>
      <c r="D106" s="226">
        <v>1.004</v>
      </c>
      <c r="E106" s="313">
        <v>0.4</v>
      </c>
      <c r="F106" s="287">
        <v>-12.586286554743609</v>
      </c>
      <c r="G106" s="288">
        <v>-12.934548361298415</v>
      </c>
      <c r="H106" s="215" t="s">
        <v>366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365</v>
      </c>
      <c r="B108" s="269">
        <v>62.3</v>
      </c>
      <c r="C108" s="269">
        <v>64.5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31.6</v>
      </c>
      <c r="C110" s="269">
        <v>28.7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361</v>
      </c>
      <c r="B112" s="269">
        <v>29.8</v>
      </c>
      <c r="C112" s="269">
        <v>25.3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581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40" zoomScale="93" zoomScaleNormal="93" workbookViewId="0">
      <selection activeCell="L40" sqref="L40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37" zoomScaleNormal="100" workbookViewId="0">
      <selection activeCell="Q41" sqref="Q41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639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640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641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4" zoomScaleNormal="100" workbookViewId="0">
      <selection activeCell="L48" sqref="L48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557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632</v>
      </c>
    </row>
    <row r="4" spans="1:15" ht="15.95" customHeight="1">
      <c r="O4" s="302"/>
    </row>
    <row r="18" spans="1:1" ht="15.95" customHeight="1">
      <c r="A18" s="8" t="s">
        <v>633</v>
      </c>
    </row>
    <row r="33" spans="1:14" ht="15.95" customHeight="1">
      <c r="M33" s="8" t="s">
        <v>373</v>
      </c>
    </row>
    <row r="34" spans="1:14" ht="17.25" customHeight="1">
      <c r="A34" s="131" t="s">
        <v>18</v>
      </c>
      <c r="B34" s="132"/>
      <c r="C34" s="68" t="s">
        <v>374</v>
      </c>
      <c r="D34" s="68" t="s">
        <v>375</v>
      </c>
      <c r="E34" s="68" t="s">
        <v>376</v>
      </c>
      <c r="F34" s="68" t="s">
        <v>377</v>
      </c>
      <c r="G34" s="68" t="s">
        <v>378</v>
      </c>
      <c r="H34" s="68" t="s">
        <v>379</v>
      </c>
      <c r="I34" s="68" t="s">
        <v>380</v>
      </c>
      <c r="J34" s="68" t="s">
        <v>381</v>
      </c>
      <c r="K34" s="68" t="s">
        <v>382</v>
      </c>
      <c r="L34" s="68" t="s">
        <v>383</v>
      </c>
      <c r="M34" s="68" t="s">
        <v>384</v>
      </c>
      <c r="N34" s="68" t="s">
        <v>385</v>
      </c>
    </row>
    <row r="35" spans="1:14" ht="18" customHeight="1">
      <c r="A35" s="484" t="s">
        <v>655</v>
      </c>
      <c r="B35" s="139" t="s">
        <v>463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464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656</v>
      </c>
      <c r="B37" s="139" t="s">
        <v>463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464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661</v>
      </c>
      <c r="B39" s="139" t="s">
        <v>463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>
        <v>26.2</v>
      </c>
      <c r="J39" s="137">
        <v>26.8</v>
      </c>
      <c r="K39" s="137">
        <v>26</v>
      </c>
      <c r="L39" s="137">
        <v>26.1</v>
      </c>
      <c r="M39" s="137"/>
      <c r="N39" s="137"/>
    </row>
    <row r="40" spans="1:14" ht="18" customHeight="1">
      <c r="A40" s="485"/>
      <c r="B40" s="140" t="s">
        <v>464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>
        <v>27.6</v>
      </c>
      <c r="J40" s="138">
        <v>26.5</v>
      </c>
      <c r="K40" s="138">
        <v>22.4</v>
      </c>
      <c r="L40" s="138">
        <v>29.6</v>
      </c>
      <c r="M40" s="138"/>
      <c r="N40" s="138"/>
    </row>
    <row r="41" spans="1:14" ht="15.95" customHeight="1">
      <c r="H41" s="40"/>
    </row>
    <row r="42" spans="1:14" ht="18" customHeight="1">
      <c r="A42" s="131" t="s">
        <v>386</v>
      </c>
      <c r="B42" s="132"/>
      <c r="C42" s="68" t="s">
        <v>374</v>
      </c>
      <c r="D42" s="68" t="s">
        <v>375</v>
      </c>
      <c r="E42" s="68" t="s">
        <v>376</v>
      </c>
      <c r="F42" s="68" t="s">
        <v>377</v>
      </c>
      <c r="G42" s="68" t="s">
        <v>378</v>
      </c>
      <c r="H42" s="133" t="s">
        <v>379</v>
      </c>
      <c r="I42" s="68" t="s">
        <v>380</v>
      </c>
      <c r="J42" s="68" t="s">
        <v>381</v>
      </c>
      <c r="K42" s="68" t="s">
        <v>382</v>
      </c>
      <c r="L42" s="68" t="s">
        <v>383</v>
      </c>
      <c r="M42" s="68" t="s">
        <v>384</v>
      </c>
      <c r="N42" s="68" t="s">
        <v>385</v>
      </c>
    </row>
    <row r="43" spans="1:14" ht="18" customHeight="1">
      <c r="A43" s="482" t="s">
        <v>677</v>
      </c>
      <c r="B43" s="139" t="s">
        <v>463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464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">
        <v>678</v>
      </c>
      <c r="B45" s="139" t="s">
        <v>463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464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">
        <v>679</v>
      </c>
      <c r="B47" s="139" t="s">
        <v>463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>
        <v>25.2</v>
      </c>
      <c r="J47" s="137">
        <v>25.3</v>
      </c>
      <c r="K47" s="137">
        <v>24.2</v>
      </c>
      <c r="L47" s="137">
        <v>24.8</v>
      </c>
      <c r="M47" s="137"/>
      <c r="N47" s="137"/>
    </row>
    <row r="48" spans="1:14" ht="18" customHeight="1">
      <c r="A48" s="483"/>
      <c r="B48" s="140" t="s">
        <v>464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>
        <v>28.1</v>
      </c>
      <c r="J48" s="138">
        <v>24.4</v>
      </c>
      <c r="K48" s="138">
        <v>24.2</v>
      </c>
      <c r="L48" s="138">
        <v>29.8</v>
      </c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G1" sqref="G1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304</v>
      </c>
      <c r="F1" s="348">
        <v>28</v>
      </c>
      <c r="G1" s="347">
        <v>10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623</v>
      </c>
      <c r="B3" s="3"/>
      <c r="C3" s="3"/>
      <c r="D3" s="3"/>
      <c r="E3" s="3"/>
      <c r="M3" s="16"/>
      <c r="N3" s="17" t="s">
        <v>394</v>
      </c>
    </row>
    <row r="4" spans="1:16" ht="15" customHeight="1">
      <c r="A4" s="486" t="s">
        <v>631</v>
      </c>
      <c r="B4" s="487"/>
      <c r="C4" s="487"/>
      <c r="D4" s="487"/>
      <c r="E4" s="487"/>
      <c r="F4" s="488"/>
      <c r="G4" s="495" t="s">
        <v>629</v>
      </c>
      <c r="H4" s="496"/>
      <c r="I4" s="496"/>
      <c r="J4" s="497"/>
      <c r="K4" s="495" t="s">
        <v>630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541</v>
      </c>
      <c r="H5" s="499"/>
      <c r="I5" s="498" t="s">
        <v>46</v>
      </c>
      <c r="J5" s="499"/>
      <c r="K5" s="498" t="s">
        <v>541</v>
      </c>
      <c r="L5" s="499"/>
      <c r="M5" s="498" t="s">
        <v>46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10</v>
      </c>
      <c r="H6" s="416">
        <v>10</v>
      </c>
      <c r="I6" s="425">
        <v>10</v>
      </c>
      <c r="J6" s="416">
        <v>10</v>
      </c>
      <c r="K6" s="425">
        <v>10</v>
      </c>
      <c r="L6" s="416">
        <v>10</v>
      </c>
      <c r="M6" s="425">
        <v>10</v>
      </c>
      <c r="N6" s="416">
        <v>10</v>
      </c>
    </row>
    <row r="7" spans="1:16" ht="14.1" customHeight="1">
      <c r="A7" s="23"/>
      <c r="B7" s="61" t="s">
        <v>542</v>
      </c>
      <c r="C7" s="25" t="s">
        <v>543</v>
      </c>
      <c r="D7" s="18"/>
      <c r="E7" s="18"/>
      <c r="F7" s="19"/>
      <c r="G7" s="318">
        <v>255</v>
      </c>
      <c r="H7" s="318">
        <v>262</v>
      </c>
      <c r="I7" s="318">
        <v>156</v>
      </c>
      <c r="J7" s="318">
        <v>158</v>
      </c>
      <c r="K7" s="318">
        <v>132</v>
      </c>
      <c r="L7" s="318">
        <v>145</v>
      </c>
      <c r="M7" s="318">
        <v>82</v>
      </c>
      <c r="N7" s="318">
        <v>85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542</v>
      </c>
      <c r="C9" s="26" t="s">
        <v>390</v>
      </c>
      <c r="D9" s="24"/>
      <c r="E9" s="24"/>
      <c r="F9" s="27"/>
      <c r="G9" s="319">
        <v>3.16</v>
      </c>
      <c r="H9" s="319">
        <v>3.15</v>
      </c>
      <c r="I9" s="319">
        <v>3.24</v>
      </c>
      <c r="J9" s="319">
        <v>3.11</v>
      </c>
      <c r="K9" s="319">
        <v>3.69</v>
      </c>
      <c r="L9" s="319">
        <v>3.42</v>
      </c>
      <c r="M9" s="319">
        <v>3.56</v>
      </c>
      <c r="N9" s="319">
        <v>3.52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19">
        <v>0.74</v>
      </c>
      <c r="H10" s="319">
        <v>0.77</v>
      </c>
      <c r="I10" s="319">
        <v>0.8</v>
      </c>
      <c r="J10" s="319">
        <v>0.72</v>
      </c>
      <c r="K10" s="319">
        <v>1.26</v>
      </c>
      <c r="L10" s="319">
        <v>1.08</v>
      </c>
      <c r="M10" s="319">
        <v>1.1200000000000001</v>
      </c>
      <c r="N10" s="319">
        <v>1.1399999999999999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19">
        <v>0.75</v>
      </c>
      <c r="H11" s="319">
        <v>0.64</v>
      </c>
      <c r="I11" s="319">
        <v>0.66</v>
      </c>
      <c r="J11" s="319">
        <v>0.64</v>
      </c>
      <c r="K11" s="319">
        <v>0.23</v>
      </c>
      <c r="L11" s="319">
        <v>0.27</v>
      </c>
      <c r="M11" s="319">
        <v>0.18</v>
      </c>
      <c r="N11" s="319">
        <v>0.2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19">
        <v>0.63</v>
      </c>
      <c r="H12" s="319">
        <v>0.51</v>
      </c>
      <c r="I12" s="319">
        <v>0.53</v>
      </c>
      <c r="J12" s="319">
        <v>0.52</v>
      </c>
      <c r="K12" s="319">
        <v>0.17</v>
      </c>
      <c r="L12" s="319">
        <v>0.17</v>
      </c>
      <c r="M12" s="319">
        <v>0.1</v>
      </c>
      <c r="N12" s="319">
        <v>0.12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57</v>
      </c>
      <c r="C14" s="26" t="s">
        <v>391</v>
      </c>
      <c r="D14" s="24"/>
      <c r="E14" s="24"/>
      <c r="F14" s="27"/>
      <c r="G14" s="319">
        <v>1.34</v>
      </c>
      <c r="H14" s="319">
        <v>1.31</v>
      </c>
      <c r="I14" s="319">
        <v>1.3</v>
      </c>
      <c r="J14" s="319">
        <v>1.36</v>
      </c>
      <c r="K14" s="319">
        <v>1.75</v>
      </c>
      <c r="L14" s="319">
        <v>1.7</v>
      </c>
      <c r="M14" s="319">
        <v>1.67</v>
      </c>
      <c r="N14" s="319">
        <v>1.74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57</v>
      </c>
      <c r="C16" s="26" t="s">
        <v>392</v>
      </c>
      <c r="D16" s="24"/>
      <c r="E16" s="24"/>
      <c r="F16" s="27"/>
      <c r="G16" s="320">
        <v>58.5</v>
      </c>
      <c r="H16" s="320">
        <v>56.3</v>
      </c>
      <c r="I16" s="320">
        <v>56.3</v>
      </c>
      <c r="J16" s="320">
        <v>55.9</v>
      </c>
      <c r="K16" s="320">
        <v>47.8</v>
      </c>
      <c r="L16" s="320">
        <v>48</v>
      </c>
      <c r="M16" s="320">
        <v>47.4</v>
      </c>
      <c r="N16" s="320">
        <v>45.9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0">
        <v>70.400000000000006</v>
      </c>
      <c r="H18" s="320">
        <v>65</v>
      </c>
      <c r="I18" s="320">
        <v>63.8</v>
      </c>
      <c r="J18" s="320">
        <v>61.9</v>
      </c>
      <c r="K18" s="320">
        <v>58.7</v>
      </c>
      <c r="L18" s="320">
        <v>51.5</v>
      </c>
      <c r="M18" s="320">
        <v>51.1</v>
      </c>
      <c r="N18" s="320">
        <v>45.4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0">
        <v>28.7</v>
      </c>
      <c r="H19" s="320">
        <v>35.299999999999997</v>
      </c>
      <c r="I19" s="320">
        <v>36.6</v>
      </c>
      <c r="J19" s="320">
        <v>34.700000000000003</v>
      </c>
      <c r="K19" s="320">
        <v>40.6</v>
      </c>
      <c r="L19" s="320">
        <v>47.8</v>
      </c>
      <c r="M19" s="320">
        <v>45.9</v>
      </c>
      <c r="N19" s="320">
        <v>49.5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57</v>
      </c>
      <c r="C22" s="190" t="s">
        <v>624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621896</v>
      </c>
      <c r="L24" s="318">
        <v>711399</v>
      </c>
      <c r="M24" s="318">
        <v>694020</v>
      </c>
      <c r="N24" s="318">
        <v>820291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396</v>
      </c>
      <c r="D26" s="29"/>
      <c r="E26" s="29"/>
      <c r="F26" s="30"/>
      <c r="G26" s="318"/>
      <c r="H26" s="318"/>
      <c r="I26" s="318"/>
      <c r="J26" s="318"/>
      <c r="K26" s="318">
        <v>347549</v>
      </c>
      <c r="L26" s="318">
        <v>400438</v>
      </c>
      <c r="M26" s="318">
        <v>382157</v>
      </c>
      <c r="N26" s="318">
        <v>440386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466</v>
      </c>
      <c r="E28" s="29"/>
      <c r="F28" s="30"/>
      <c r="G28" s="318"/>
      <c r="H28" s="318"/>
      <c r="I28" s="318"/>
      <c r="J28" s="318"/>
      <c r="K28" s="318">
        <v>345509</v>
      </c>
      <c r="L28" s="318">
        <v>389569</v>
      </c>
      <c r="M28" s="318">
        <v>380364</v>
      </c>
      <c r="N28" s="318">
        <v>435238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467</v>
      </c>
      <c r="F30" s="30"/>
      <c r="G30" s="318"/>
      <c r="H30" s="318"/>
      <c r="I30" s="318"/>
      <c r="J30" s="318"/>
      <c r="K30" s="318">
        <v>275062</v>
      </c>
      <c r="L30" s="318">
        <v>307746</v>
      </c>
      <c r="M30" s="318">
        <v>317192</v>
      </c>
      <c r="N30" s="318">
        <v>353893</v>
      </c>
    </row>
    <row r="31" spans="1:14" ht="14.1" customHeight="1">
      <c r="A31" s="23"/>
      <c r="B31" s="24"/>
      <c r="C31" s="24"/>
      <c r="D31" s="24"/>
      <c r="E31" s="24"/>
      <c r="F31" s="27" t="s">
        <v>468</v>
      </c>
      <c r="G31" s="318"/>
      <c r="H31" s="318"/>
      <c r="I31" s="318"/>
      <c r="J31" s="318"/>
      <c r="K31" s="318">
        <v>216950</v>
      </c>
      <c r="L31" s="318">
        <v>248043</v>
      </c>
      <c r="M31" s="318">
        <v>248319</v>
      </c>
      <c r="N31" s="318">
        <v>266382</v>
      </c>
    </row>
    <row r="32" spans="1:14" ht="14.1" customHeight="1">
      <c r="A32" s="23"/>
      <c r="B32" s="24"/>
      <c r="C32" s="24"/>
      <c r="D32" s="24"/>
      <c r="E32" s="24"/>
      <c r="F32" s="27" t="s">
        <v>469</v>
      </c>
      <c r="G32" s="318"/>
      <c r="H32" s="318"/>
      <c r="I32" s="318"/>
      <c r="J32" s="318"/>
      <c r="K32" s="318">
        <v>215975</v>
      </c>
      <c r="L32" s="318">
        <v>244603</v>
      </c>
      <c r="M32" s="318">
        <v>245230</v>
      </c>
      <c r="N32" s="318">
        <v>266286</v>
      </c>
    </row>
    <row r="33" spans="1:14" ht="13.5" customHeight="1">
      <c r="A33" s="23"/>
      <c r="B33" s="24"/>
      <c r="C33" s="24"/>
      <c r="D33" s="24"/>
      <c r="E33" s="24"/>
      <c r="F33" s="27" t="s">
        <v>471</v>
      </c>
      <c r="G33" s="318"/>
      <c r="H33" s="318"/>
      <c r="I33" s="318"/>
      <c r="J33" s="318"/>
      <c r="K33" s="318">
        <v>975</v>
      </c>
      <c r="L33" s="318">
        <v>3440</v>
      </c>
      <c r="M33" s="318">
        <v>3088</v>
      </c>
      <c r="N33" s="318">
        <v>96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344</v>
      </c>
      <c r="L34" s="329">
        <v>3242</v>
      </c>
      <c r="M34" s="329">
        <v>448</v>
      </c>
      <c r="N34" s="329">
        <v>96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631</v>
      </c>
      <c r="L35" s="329">
        <v>198</v>
      </c>
      <c r="M35" s="329">
        <v>2640</v>
      </c>
      <c r="N35" s="329">
        <v>0</v>
      </c>
    </row>
    <row r="36" spans="1:14" ht="14.1" customHeight="1">
      <c r="A36" s="23"/>
      <c r="B36" s="24"/>
      <c r="C36" s="24"/>
      <c r="D36" s="24"/>
      <c r="E36" s="24"/>
      <c r="F36" s="27" t="s">
        <v>472</v>
      </c>
      <c r="G36" s="318"/>
      <c r="H36" s="318"/>
      <c r="I36" s="318"/>
      <c r="J36" s="318"/>
      <c r="K36" s="318">
        <v>53568</v>
      </c>
      <c r="L36" s="318">
        <v>54143</v>
      </c>
      <c r="M36" s="318">
        <v>64429</v>
      </c>
      <c r="N36" s="318">
        <v>76492</v>
      </c>
    </row>
    <row r="37" spans="1:14" ht="14.1" customHeight="1">
      <c r="A37" s="23"/>
      <c r="B37" s="24"/>
      <c r="C37" s="24"/>
      <c r="D37" s="24"/>
      <c r="E37" s="24"/>
      <c r="F37" s="27" t="s">
        <v>473</v>
      </c>
      <c r="G37" s="318"/>
      <c r="H37" s="318"/>
      <c r="I37" s="318"/>
      <c r="J37" s="318"/>
      <c r="K37" s="318">
        <v>4543</v>
      </c>
      <c r="L37" s="318">
        <v>5560</v>
      </c>
      <c r="M37" s="318">
        <v>4444</v>
      </c>
      <c r="N37" s="318">
        <v>11019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474</v>
      </c>
      <c r="F39" s="30"/>
      <c r="G39" s="318"/>
      <c r="H39" s="318"/>
      <c r="I39" s="318"/>
      <c r="J39" s="318"/>
      <c r="K39" s="318">
        <v>853</v>
      </c>
      <c r="L39" s="318">
        <v>3827</v>
      </c>
      <c r="M39" s="318">
        <v>1986</v>
      </c>
      <c r="N39" s="318">
        <v>1198</v>
      </c>
    </row>
    <row r="40" spans="1:14" ht="14.1" customHeight="1">
      <c r="A40" s="23"/>
      <c r="B40" s="24"/>
      <c r="C40" s="24"/>
      <c r="D40" s="24"/>
      <c r="E40" s="24"/>
      <c r="F40" s="27" t="s">
        <v>475</v>
      </c>
      <c r="G40" s="318"/>
      <c r="H40" s="318"/>
      <c r="I40" s="318"/>
      <c r="J40" s="318"/>
      <c r="K40" s="318">
        <v>0</v>
      </c>
      <c r="L40" s="318">
        <v>3218</v>
      </c>
      <c r="M40" s="318">
        <v>0</v>
      </c>
      <c r="N40" s="318">
        <v>0</v>
      </c>
    </row>
    <row r="41" spans="1:14" ht="14.1" customHeight="1">
      <c r="A41" s="23"/>
      <c r="B41" s="24"/>
      <c r="C41" s="24"/>
      <c r="D41" s="24"/>
      <c r="E41" s="24"/>
      <c r="F41" s="27" t="s">
        <v>476</v>
      </c>
      <c r="G41" s="318"/>
      <c r="H41" s="318"/>
      <c r="I41" s="318"/>
      <c r="J41" s="318"/>
      <c r="K41" s="318">
        <v>475</v>
      </c>
      <c r="L41" s="318">
        <v>133</v>
      </c>
      <c r="M41" s="318">
        <v>1986</v>
      </c>
      <c r="N41" s="318">
        <v>576</v>
      </c>
    </row>
    <row r="42" spans="1:14" ht="14.1" customHeight="1">
      <c r="A42" s="23"/>
      <c r="B42" s="24"/>
      <c r="C42" s="24"/>
      <c r="D42" s="24"/>
      <c r="E42" s="24"/>
      <c r="F42" s="27" t="s">
        <v>477</v>
      </c>
      <c r="G42" s="318"/>
      <c r="H42" s="318"/>
      <c r="I42" s="318"/>
      <c r="J42" s="318"/>
      <c r="K42" s="318">
        <v>379</v>
      </c>
      <c r="L42" s="318">
        <v>476</v>
      </c>
      <c r="M42" s="318">
        <v>0</v>
      </c>
      <c r="N42" s="318">
        <v>622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625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478</v>
      </c>
      <c r="F46" s="30"/>
      <c r="G46" s="318"/>
      <c r="H46" s="318"/>
      <c r="I46" s="318"/>
      <c r="J46" s="318"/>
      <c r="K46" s="318">
        <v>69594</v>
      </c>
      <c r="L46" s="318">
        <v>77996</v>
      </c>
      <c r="M46" s="318">
        <v>61186</v>
      </c>
      <c r="N46" s="318">
        <v>80148</v>
      </c>
    </row>
    <row r="47" spans="1:14" ht="14.1" customHeight="1">
      <c r="A47" s="23"/>
      <c r="B47" s="24"/>
      <c r="C47" s="24"/>
      <c r="D47" s="24"/>
      <c r="E47" s="24"/>
      <c r="F47" s="27" t="s">
        <v>479</v>
      </c>
      <c r="G47" s="318"/>
      <c r="H47" s="318"/>
      <c r="I47" s="318"/>
      <c r="J47" s="318"/>
      <c r="K47" s="318">
        <v>0</v>
      </c>
      <c r="L47" s="318">
        <v>0</v>
      </c>
      <c r="M47" s="318">
        <v>0</v>
      </c>
      <c r="N47" s="318">
        <v>0</v>
      </c>
    </row>
    <row r="48" spans="1:14" ht="14.1" customHeight="1">
      <c r="A48" s="23"/>
      <c r="B48" s="24"/>
      <c r="C48" s="24"/>
      <c r="D48" s="24"/>
      <c r="E48" s="24"/>
      <c r="F48" s="27" t="s">
        <v>480</v>
      </c>
      <c r="G48" s="318"/>
      <c r="H48" s="318"/>
      <c r="I48" s="318"/>
      <c r="J48" s="318"/>
      <c r="K48" s="318">
        <v>69271</v>
      </c>
      <c r="L48" s="318">
        <v>77871</v>
      </c>
      <c r="M48" s="318">
        <v>61186</v>
      </c>
      <c r="N48" s="318">
        <v>79609</v>
      </c>
    </row>
    <row r="49" spans="1:14" ht="14.1" customHeight="1">
      <c r="A49" s="23"/>
      <c r="B49" s="24"/>
      <c r="C49" s="24"/>
      <c r="D49" s="24"/>
      <c r="E49" s="24"/>
      <c r="F49" s="27" t="s">
        <v>481</v>
      </c>
      <c r="G49" s="318"/>
      <c r="H49" s="318"/>
      <c r="I49" s="318"/>
      <c r="J49" s="318"/>
      <c r="K49" s="318">
        <v>30249</v>
      </c>
      <c r="L49" s="318">
        <v>30811</v>
      </c>
      <c r="M49" s="318">
        <v>26029</v>
      </c>
      <c r="N49" s="318">
        <v>37527</v>
      </c>
    </row>
    <row r="50" spans="1:14" ht="14.1" customHeight="1">
      <c r="A50" s="23"/>
      <c r="B50" s="24"/>
      <c r="C50" s="24"/>
      <c r="D50" s="24"/>
      <c r="E50" s="24"/>
      <c r="F50" s="27" t="s">
        <v>482</v>
      </c>
      <c r="G50" s="318"/>
      <c r="H50" s="318"/>
      <c r="I50" s="318"/>
      <c r="J50" s="318"/>
      <c r="K50" s="318">
        <v>39022</v>
      </c>
      <c r="L50" s="318">
        <v>47061</v>
      </c>
      <c r="M50" s="318">
        <v>35157</v>
      </c>
      <c r="N50" s="318">
        <v>42082</v>
      </c>
    </row>
    <row r="51" spans="1:14" ht="14.1" customHeight="1">
      <c r="A51" s="23"/>
      <c r="B51" s="24"/>
      <c r="C51" s="24"/>
      <c r="D51" s="24"/>
      <c r="E51" s="24"/>
      <c r="F51" s="27" t="s">
        <v>483</v>
      </c>
      <c r="G51" s="318"/>
      <c r="H51" s="318"/>
      <c r="I51" s="318"/>
      <c r="J51" s="318"/>
      <c r="K51" s="318">
        <v>323</v>
      </c>
      <c r="L51" s="318">
        <v>124</v>
      </c>
      <c r="M51" s="318">
        <v>0</v>
      </c>
      <c r="N51" s="318">
        <v>539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484</v>
      </c>
      <c r="E53" s="29"/>
      <c r="F53" s="30"/>
      <c r="G53" s="318"/>
      <c r="H53" s="318"/>
      <c r="I53" s="318"/>
      <c r="J53" s="318"/>
      <c r="K53" s="318">
        <v>2040</v>
      </c>
      <c r="L53" s="318">
        <v>10869</v>
      </c>
      <c r="M53" s="318">
        <v>1793</v>
      </c>
      <c r="N53" s="318">
        <v>5147</v>
      </c>
    </row>
    <row r="54" spans="1:14" ht="14.1" customHeight="1">
      <c r="A54" s="23"/>
      <c r="B54" s="24"/>
      <c r="C54" s="24"/>
      <c r="D54" s="24"/>
      <c r="E54" s="26" t="s">
        <v>485</v>
      </c>
      <c r="F54" s="27"/>
      <c r="G54" s="318"/>
      <c r="H54" s="318"/>
      <c r="I54" s="318"/>
      <c r="J54" s="318"/>
      <c r="K54" s="318">
        <v>1162</v>
      </c>
      <c r="L54" s="318">
        <v>8955</v>
      </c>
      <c r="M54" s="318">
        <v>715</v>
      </c>
      <c r="N54" s="318">
        <v>3508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877</v>
      </c>
      <c r="L55" s="318">
        <v>1914</v>
      </c>
      <c r="M55" s="318">
        <v>1078</v>
      </c>
      <c r="N55" s="318">
        <v>1640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239819</v>
      </c>
      <c r="L57" s="318">
        <v>275063</v>
      </c>
      <c r="M57" s="318">
        <v>275840</v>
      </c>
      <c r="N57" s="318">
        <v>339746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216227</v>
      </c>
      <c r="L60" s="318">
        <v>251005</v>
      </c>
      <c r="M60" s="318">
        <v>251539</v>
      </c>
      <c r="N60" s="318">
        <v>310405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3689</v>
      </c>
      <c r="L61" s="318">
        <v>1490</v>
      </c>
      <c r="M61" s="318">
        <v>1134</v>
      </c>
      <c r="N61" s="318">
        <v>2726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3689</v>
      </c>
      <c r="L62" s="318">
        <v>1490</v>
      </c>
      <c r="M62" s="318">
        <v>1134</v>
      </c>
      <c r="N62" s="318">
        <v>2726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0</v>
      </c>
      <c r="L63" s="318">
        <v>0</v>
      </c>
      <c r="M63" s="318">
        <v>0</v>
      </c>
      <c r="N63" s="318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0</v>
      </c>
      <c r="M67" s="318">
        <v>0</v>
      </c>
      <c r="N67" s="318">
        <v>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472</v>
      </c>
      <c r="L68" s="318">
        <v>1306</v>
      </c>
      <c r="M68" s="318">
        <v>1969</v>
      </c>
      <c r="N68" s="318">
        <v>175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19335</v>
      </c>
      <c r="L69" s="318">
        <v>19864</v>
      </c>
      <c r="M69" s="318">
        <v>20793</v>
      </c>
      <c r="N69" s="318">
        <v>25034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97</v>
      </c>
      <c r="L71" s="318">
        <v>1398</v>
      </c>
      <c r="M71" s="318">
        <v>404</v>
      </c>
      <c r="N71" s="318">
        <v>1405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34528</v>
      </c>
      <c r="L73" s="318">
        <v>35898</v>
      </c>
      <c r="M73" s="318">
        <v>36023</v>
      </c>
      <c r="N73" s="318">
        <v>40159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621896</v>
      </c>
      <c r="L74" s="330">
        <v>711399</v>
      </c>
      <c r="M74" s="330">
        <v>694020</v>
      </c>
      <c r="N74" s="330">
        <v>820291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226892</v>
      </c>
      <c r="L76" s="330">
        <v>270676</v>
      </c>
      <c r="M76" s="330">
        <v>274790</v>
      </c>
      <c r="N76" s="330">
        <v>314316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2">
        <v>190627</v>
      </c>
      <c r="H78" s="322">
        <v>206914</v>
      </c>
      <c r="I78" s="322">
        <v>224801</v>
      </c>
      <c r="J78" s="322">
        <v>235989</v>
      </c>
      <c r="K78" s="330">
        <v>199092</v>
      </c>
      <c r="L78" s="330">
        <v>236025</v>
      </c>
      <c r="M78" s="330">
        <v>234050</v>
      </c>
      <c r="N78" s="330">
        <v>272722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4">
        <v>56381</v>
      </c>
      <c r="H80" s="334">
        <v>54713</v>
      </c>
      <c r="I80" s="334">
        <v>64609</v>
      </c>
      <c r="J80" s="334">
        <v>62273</v>
      </c>
      <c r="K80" s="335">
        <v>59249</v>
      </c>
      <c r="L80" s="335">
        <v>59641</v>
      </c>
      <c r="M80" s="335">
        <v>63363</v>
      </c>
      <c r="N80" s="335">
        <v>65156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2">
        <v>4844</v>
      </c>
      <c r="H82" s="322">
        <v>5137</v>
      </c>
      <c r="I82" s="322">
        <v>5224</v>
      </c>
      <c r="J82" s="322">
        <v>4930</v>
      </c>
      <c r="K82" s="330">
        <v>5434</v>
      </c>
      <c r="L82" s="330">
        <v>5598</v>
      </c>
      <c r="M82" s="330">
        <v>5430</v>
      </c>
      <c r="N82" s="330">
        <v>5237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2">
        <v>1649</v>
      </c>
      <c r="H83" s="322">
        <v>1751</v>
      </c>
      <c r="I83" s="322">
        <v>1688</v>
      </c>
      <c r="J83" s="322">
        <v>1461</v>
      </c>
      <c r="K83" s="330">
        <v>2020</v>
      </c>
      <c r="L83" s="330">
        <v>1800</v>
      </c>
      <c r="M83" s="330">
        <v>1811</v>
      </c>
      <c r="N83" s="330">
        <v>1471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2">
        <v>1825</v>
      </c>
      <c r="H84" s="322">
        <v>2314</v>
      </c>
      <c r="I84" s="322">
        <v>2066</v>
      </c>
      <c r="J84" s="322">
        <v>2265</v>
      </c>
      <c r="K84" s="330">
        <v>2016</v>
      </c>
      <c r="L84" s="330">
        <v>2642</v>
      </c>
      <c r="M84" s="330">
        <v>1984</v>
      </c>
      <c r="N84" s="330">
        <v>2456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2">
        <v>1009</v>
      </c>
      <c r="H85" s="322">
        <v>795</v>
      </c>
      <c r="I85" s="322">
        <v>1031</v>
      </c>
      <c r="J85" s="322">
        <v>920</v>
      </c>
      <c r="K85" s="330">
        <v>1143</v>
      </c>
      <c r="L85" s="330">
        <v>864</v>
      </c>
      <c r="M85" s="330">
        <v>1135</v>
      </c>
      <c r="N85" s="330">
        <v>1074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2">
        <v>361</v>
      </c>
      <c r="H86" s="322">
        <v>277</v>
      </c>
      <c r="I86" s="322">
        <v>439</v>
      </c>
      <c r="J86" s="322">
        <v>285</v>
      </c>
      <c r="K86" s="330">
        <v>255</v>
      </c>
      <c r="L86" s="330">
        <v>292</v>
      </c>
      <c r="M86" s="330">
        <v>499</v>
      </c>
      <c r="N86" s="330">
        <v>235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2">
        <v>3351</v>
      </c>
      <c r="H88" s="322">
        <v>3277</v>
      </c>
      <c r="I88" s="322">
        <v>3535</v>
      </c>
      <c r="J88" s="322">
        <v>3748</v>
      </c>
      <c r="K88" s="330">
        <v>2943</v>
      </c>
      <c r="L88" s="330">
        <v>3076</v>
      </c>
      <c r="M88" s="330">
        <v>2751</v>
      </c>
      <c r="N88" s="330">
        <v>2885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2">
        <v>2053</v>
      </c>
      <c r="H89" s="322">
        <v>2086</v>
      </c>
      <c r="I89" s="322">
        <v>2200</v>
      </c>
      <c r="J89" s="322">
        <v>2336</v>
      </c>
      <c r="K89" s="330">
        <v>1865</v>
      </c>
      <c r="L89" s="330">
        <v>2094</v>
      </c>
      <c r="M89" s="330">
        <v>1723</v>
      </c>
      <c r="N89" s="330">
        <v>1761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2">
        <v>237</v>
      </c>
      <c r="H90" s="322">
        <v>187</v>
      </c>
      <c r="I90" s="322">
        <v>291</v>
      </c>
      <c r="J90" s="322">
        <v>300</v>
      </c>
      <c r="K90" s="330">
        <v>152</v>
      </c>
      <c r="L90" s="330">
        <v>147</v>
      </c>
      <c r="M90" s="330">
        <v>217</v>
      </c>
      <c r="N90" s="330">
        <v>259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2">
        <v>392</v>
      </c>
      <c r="H91" s="322">
        <v>299</v>
      </c>
      <c r="I91" s="322">
        <v>327</v>
      </c>
      <c r="J91" s="322">
        <v>371</v>
      </c>
      <c r="K91" s="330">
        <v>352</v>
      </c>
      <c r="L91" s="330">
        <v>239</v>
      </c>
      <c r="M91" s="330">
        <v>275</v>
      </c>
      <c r="N91" s="330">
        <v>258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2">
        <v>669</v>
      </c>
      <c r="H92" s="322">
        <v>706</v>
      </c>
      <c r="I92" s="322">
        <v>717</v>
      </c>
      <c r="J92" s="322">
        <v>741</v>
      </c>
      <c r="K92" s="330">
        <v>574</v>
      </c>
      <c r="L92" s="330">
        <v>597</v>
      </c>
      <c r="M92" s="330">
        <v>537</v>
      </c>
      <c r="N92" s="330">
        <v>607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2">
        <v>5527</v>
      </c>
      <c r="H94" s="322">
        <v>5497</v>
      </c>
      <c r="I94" s="322">
        <v>5891</v>
      </c>
      <c r="J94" s="322">
        <v>5915</v>
      </c>
      <c r="K94" s="330">
        <v>6097</v>
      </c>
      <c r="L94" s="330">
        <v>5703</v>
      </c>
      <c r="M94" s="330">
        <v>5803</v>
      </c>
      <c r="N94" s="330">
        <v>5975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2">
        <v>4021</v>
      </c>
      <c r="H95" s="322">
        <v>4182</v>
      </c>
      <c r="I95" s="322">
        <v>4518</v>
      </c>
      <c r="J95" s="322">
        <v>4742</v>
      </c>
      <c r="K95" s="330">
        <v>4419</v>
      </c>
      <c r="L95" s="330">
        <v>4401</v>
      </c>
      <c r="M95" s="330">
        <v>4461</v>
      </c>
      <c r="N95" s="330">
        <v>4758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2">
        <v>1505</v>
      </c>
      <c r="H96" s="322">
        <v>1316</v>
      </c>
      <c r="I96" s="322">
        <v>1373</v>
      </c>
      <c r="J96" s="322">
        <v>1174</v>
      </c>
      <c r="K96" s="330">
        <v>1678</v>
      </c>
      <c r="L96" s="330">
        <v>1302</v>
      </c>
      <c r="M96" s="330">
        <v>1343</v>
      </c>
      <c r="N96" s="330">
        <v>1217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2">
        <v>3048</v>
      </c>
      <c r="H98" s="322">
        <v>2820</v>
      </c>
      <c r="I98" s="322">
        <v>3444</v>
      </c>
      <c r="J98" s="322">
        <v>3057</v>
      </c>
      <c r="K98" s="330">
        <v>2711</v>
      </c>
      <c r="L98" s="330">
        <v>2837</v>
      </c>
      <c r="M98" s="330">
        <v>3282</v>
      </c>
      <c r="N98" s="330">
        <v>3116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2">
        <v>904</v>
      </c>
      <c r="H99" s="322">
        <v>935</v>
      </c>
      <c r="I99" s="322">
        <v>961</v>
      </c>
      <c r="J99" s="322">
        <v>852</v>
      </c>
      <c r="K99" s="330">
        <v>723</v>
      </c>
      <c r="L99" s="330">
        <v>883</v>
      </c>
      <c r="M99" s="330">
        <v>961</v>
      </c>
      <c r="N99" s="330">
        <v>812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2">
        <v>1365</v>
      </c>
      <c r="H100" s="322">
        <v>1129</v>
      </c>
      <c r="I100" s="322">
        <v>1632</v>
      </c>
      <c r="J100" s="322">
        <v>1445</v>
      </c>
      <c r="K100" s="330">
        <v>1212</v>
      </c>
      <c r="L100" s="330">
        <v>1185</v>
      </c>
      <c r="M100" s="330">
        <v>1505</v>
      </c>
      <c r="N100" s="330">
        <v>1598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2">
        <v>779</v>
      </c>
      <c r="H101" s="322">
        <v>755</v>
      </c>
      <c r="I101" s="322">
        <v>851</v>
      </c>
      <c r="J101" s="322">
        <v>760</v>
      </c>
      <c r="K101" s="330">
        <v>776</v>
      </c>
      <c r="L101" s="330">
        <v>769</v>
      </c>
      <c r="M101" s="330">
        <v>816</v>
      </c>
      <c r="N101" s="330">
        <v>706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2">
        <v>7143</v>
      </c>
      <c r="H103" s="322">
        <v>7332</v>
      </c>
      <c r="I103" s="322">
        <v>8513</v>
      </c>
      <c r="J103" s="322">
        <v>8111</v>
      </c>
      <c r="K103" s="330">
        <v>6637</v>
      </c>
      <c r="L103" s="330">
        <v>7095</v>
      </c>
      <c r="M103" s="330">
        <v>7428</v>
      </c>
      <c r="N103" s="330">
        <v>7226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2">
        <v>5311</v>
      </c>
      <c r="H104" s="322">
        <v>5425</v>
      </c>
      <c r="I104" s="322">
        <v>6203</v>
      </c>
      <c r="J104" s="322">
        <v>5799</v>
      </c>
      <c r="K104" s="330">
        <v>5061</v>
      </c>
      <c r="L104" s="330">
        <v>5384</v>
      </c>
      <c r="M104" s="330">
        <v>5394</v>
      </c>
      <c r="N104" s="330">
        <v>5210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2">
        <v>403</v>
      </c>
      <c r="H105" s="322">
        <v>431</v>
      </c>
      <c r="I105" s="322">
        <v>591</v>
      </c>
      <c r="J105" s="322">
        <v>519</v>
      </c>
      <c r="K105" s="330">
        <v>346</v>
      </c>
      <c r="L105" s="330">
        <v>323</v>
      </c>
      <c r="M105" s="330">
        <v>555</v>
      </c>
      <c r="N105" s="330">
        <v>427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2">
        <v>932</v>
      </c>
      <c r="H106" s="322">
        <v>1010</v>
      </c>
      <c r="I106" s="322">
        <v>1045</v>
      </c>
      <c r="J106" s="322">
        <v>1142</v>
      </c>
      <c r="K106" s="330">
        <v>771</v>
      </c>
      <c r="L106" s="330">
        <v>905</v>
      </c>
      <c r="M106" s="330">
        <v>939</v>
      </c>
      <c r="N106" s="330">
        <v>1020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2">
        <v>497</v>
      </c>
      <c r="H107" s="322">
        <v>467</v>
      </c>
      <c r="I107" s="322">
        <v>674</v>
      </c>
      <c r="J107" s="322">
        <v>651</v>
      </c>
      <c r="K107" s="330">
        <v>459</v>
      </c>
      <c r="L107" s="330">
        <v>483</v>
      </c>
      <c r="M107" s="330">
        <v>541</v>
      </c>
      <c r="N107" s="330">
        <v>569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2">
        <v>2322</v>
      </c>
      <c r="H109" s="322">
        <v>1763</v>
      </c>
      <c r="I109" s="322">
        <v>2640</v>
      </c>
      <c r="J109" s="322">
        <v>2261</v>
      </c>
      <c r="K109" s="330">
        <v>1631</v>
      </c>
      <c r="L109" s="330">
        <v>1547</v>
      </c>
      <c r="M109" s="330">
        <v>2010</v>
      </c>
      <c r="N109" s="330">
        <v>1828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2">
        <v>2140</v>
      </c>
      <c r="H110" s="322">
        <v>1622</v>
      </c>
      <c r="I110" s="322">
        <v>2504</v>
      </c>
      <c r="J110" s="322">
        <v>2105</v>
      </c>
      <c r="K110" s="330">
        <v>1457</v>
      </c>
      <c r="L110" s="330">
        <v>1436</v>
      </c>
      <c r="M110" s="330">
        <v>1865</v>
      </c>
      <c r="N110" s="330">
        <v>1665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2">
        <v>182</v>
      </c>
      <c r="H111" s="322">
        <v>141</v>
      </c>
      <c r="I111" s="322">
        <v>137</v>
      </c>
      <c r="J111" s="322">
        <v>156</v>
      </c>
      <c r="K111" s="330">
        <v>174</v>
      </c>
      <c r="L111" s="330">
        <v>111</v>
      </c>
      <c r="M111" s="330">
        <v>145</v>
      </c>
      <c r="N111" s="330">
        <v>163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2">
        <v>2582</v>
      </c>
      <c r="H113" s="322">
        <v>2609</v>
      </c>
      <c r="I113" s="322">
        <v>2919</v>
      </c>
      <c r="J113" s="322">
        <v>2870</v>
      </c>
      <c r="K113" s="330">
        <v>2475</v>
      </c>
      <c r="L113" s="330">
        <v>2631</v>
      </c>
      <c r="M113" s="330">
        <v>2843</v>
      </c>
      <c r="N113" s="330">
        <v>2817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2">
        <v>306</v>
      </c>
      <c r="H114" s="322">
        <v>436</v>
      </c>
      <c r="I114" s="322">
        <v>359</v>
      </c>
      <c r="J114" s="322">
        <v>428</v>
      </c>
      <c r="K114" s="330">
        <v>288</v>
      </c>
      <c r="L114" s="330">
        <v>350</v>
      </c>
      <c r="M114" s="330">
        <v>353</v>
      </c>
      <c r="N114" s="330">
        <v>417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2">
        <v>2277</v>
      </c>
      <c r="H115" s="322">
        <v>2173</v>
      </c>
      <c r="I115" s="322">
        <v>2560</v>
      </c>
      <c r="J115" s="322">
        <v>2442</v>
      </c>
      <c r="K115" s="330">
        <v>2188</v>
      </c>
      <c r="L115" s="330">
        <v>2281</v>
      </c>
      <c r="M115" s="330">
        <v>2490</v>
      </c>
      <c r="N115" s="330">
        <v>2400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2">
        <v>4192</v>
      </c>
      <c r="H117" s="322">
        <v>4142</v>
      </c>
      <c r="I117" s="322">
        <v>4740</v>
      </c>
      <c r="J117" s="322">
        <v>4404</v>
      </c>
      <c r="K117" s="330">
        <v>4916</v>
      </c>
      <c r="L117" s="330">
        <v>4717</v>
      </c>
      <c r="M117" s="330">
        <v>4826</v>
      </c>
      <c r="N117" s="330">
        <v>5387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2">
        <v>8741</v>
      </c>
      <c r="H119" s="322">
        <v>7748</v>
      </c>
      <c r="I119" s="322">
        <v>8978</v>
      </c>
      <c r="J119" s="322">
        <v>8440</v>
      </c>
      <c r="K119" s="330">
        <v>9726</v>
      </c>
      <c r="L119" s="330">
        <v>8188</v>
      </c>
      <c r="M119" s="330">
        <v>8800</v>
      </c>
      <c r="N119" s="330">
        <v>8622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2">
        <v>4007</v>
      </c>
      <c r="H120" s="322">
        <v>3431</v>
      </c>
      <c r="I120" s="322">
        <v>3800</v>
      </c>
      <c r="J120" s="322">
        <v>3641</v>
      </c>
      <c r="K120" s="330">
        <v>4701</v>
      </c>
      <c r="L120" s="330">
        <v>4114</v>
      </c>
      <c r="M120" s="330">
        <v>3704</v>
      </c>
      <c r="N120" s="330">
        <v>3901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2">
        <v>4734</v>
      </c>
      <c r="H121" s="322">
        <v>4317</v>
      </c>
      <c r="I121" s="322">
        <v>5178</v>
      </c>
      <c r="J121" s="322">
        <v>4799</v>
      </c>
      <c r="K121" s="330">
        <v>5025</v>
      </c>
      <c r="L121" s="330">
        <v>4075</v>
      </c>
      <c r="M121" s="330">
        <v>5097</v>
      </c>
      <c r="N121" s="330">
        <v>4721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2">
        <v>4346</v>
      </c>
      <c r="H123" s="322">
        <v>4010</v>
      </c>
      <c r="I123" s="322">
        <v>5209</v>
      </c>
      <c r="J123" s="322">
        <v>4705</v>
      </c>
      <c r="K123" s="330">
        <v>4426</v>
      </c>
      <c r="L123" s="330">
        <v>4483</v>
      </c>
      <c r="M123" s="330">
        <v>4615</v>
      </c>
      <c r="N123" s="330">
        <v>4875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2">
        <v>1051</v>
      </c>
      <c r="H124" s="322">
        <v>889</v>
      </c>
      <c r="I124" s="322">
        <v>1178</v>
      </c>
      <c r="J124" s="322">
        <v>878</v>
      </c>
      <c r="K124" s="330">
        <v>1182</v>
      </c>
      <c r="L124" s="330">
        <v>1086</v>
      </c>
      <c r="M124" s="330">
        <v>938</v>
      </c>
      <c r="N124" s="330">
        <v>920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2">
        <v>796</v>
      </c>
      <c r="H125" s="322">
        <v>820</v>
      </c>
      <c r="I125" s="322">
        <v>956</v>
      </c>
      <c r="J125" s="322">
        <v>813</v>
      </c>
      <c r="K125" s="330">
        <v>892</v>
      </c>
      <c r="L125" s="330">
        <v>848</v>
      </c>
      <c r="M125" s="330">
        <v>894</v>
      </c>
      <c r="N125" s="330">
        <v>812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2">
        <v>2499</v>
      </c>
      <c r="H126" s="322">
        <v>2301</v>
      </c>
      <c r="I126" s="322">
        <v>3076</v>
      </c>
      <c r="J126" s="322">
        <v>3013</v>
      </c>
      <c r="K126" s="330">
        <v>2351</v>
      </c>
      <c r="L126" s="330">
        <v>2549</v>
      </c>
      <c r="M126" s="330">
        <v>2783</v>
      </c>
      <c r="N126" s="330">
        <v>3142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2">
        <v>2327</v>
      </c>
      <c r="H128" s="322">
        <v>2412</v>
      </c>
      <c r="I128" s="322">
        <v>3290</v>
      </c>
      <c r="J128" s="322">
        <v>2917</v>
      </c>
      <c r="K128" s="330">
        <v>2781</v>
      </c>
      <c r="L128" s="330">
        <v>3082</v>
      </c>
      <c r="M128" s="330">
        <v>2959</v>
      </c>
      <c r="N128" s="330">
        <v>3521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2">
        <v>7958</v>
      </c>
      <c r="H130" s="322">
        <v>7966</v>
      </c>
      <c r="I130" s="322">
        <v>10227</v>
      </c>
      <c r="J130" s="322">
        <v>10915</v>
      </c>
      <c r="K130" s="330">
        <v>9471</v>
      </c>
      <c r="L130" s="330">
        <v>10684</v>
      </c>
      <c r="M130" s="330">
        <v>12616</v>
      </c>
      <c r="N130" s="330">
        <v>13666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2">
        <v>7091</v>
      </c>
      <c r="H131" s="322">
        <v>6628</v>
      </c>
      <c r="I131" s="322">
        <v>9075</v>
      </c>
      <c r="J131" s="322">
        <v>9419</v>
      </c>
      <c r="K131" s="330">
        <v>7933</v>
      </c>
      <c r="L131" s="330">
        <v>8800</v>
      </c>
      <c r="M131" s="330">
        <v>10750</v>
      </c>
      <c r="N131" s="330">
        <v>11181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2">
        <v>867</v>
      </c>
      <c r="H132" s="322">
        <v>1338</v>
      </c>
      <c r="I132" s="322">
        <v>1152</v>
      </c>
      <c r="J132" s="322">
        <v>1496</v>
      </c>
      <c r="K132" s="330">
        <v>1539</v>
      </c>
      <c r="L132" s="330">
        <v>1884</v>
      </c>
      <c r="M132" s="330">
        <v>1866</v>
      </c>
      <c r="N132" s="330">
        <v>2485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2">
        <v>14331</v>
      </c>
      <c r="H133" s="332">
        <v>18590</v>
      </c>
      <c r="I133" s="332">
        <v>20693</v>
      </c>
      <c r="J133" s="332">
        <v>22810</v>
      </c>
      <c r="K133" s="333">
        <v>20705</v>
      </c>
      <c r="L133" s="333">
        <v>22918</v>
      </c>
      <c r="M133" s="333">
        <v>24477</v>
      </c>
      <c r="N133" s="333">
        <v>30747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3">
        <v>13819</v>
      </c>
      <c r="H135" s="323">
        <v>15735</v>
      </c>
      <c r="I135" s="323">
        <v>19879</v>
      </c>
      <c r="J135" s="323">
        <v>18531</v>
      </c>
      <c r="K135" s="325">
        <v>20521</v>
      </c>
      <c r="L135" s="325">
        <v>21883</v>
      </c>
      <c r="M135" s="325">
        <v>24411</v>
      </c>
      <c r="N135" s="325">
        <v>26910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3">
        <v>512</v>
      </c>
      <c r="H137" s="323">
        <v>2854</v>
      </c>
      <c r="I137" s="323">
        <v>813</v>
      </c>
      <c r="J137" s="323">
        <v>4279</v>
      </c>
      <c r="K137" s="325">
        <v>184</v>
      </c>
      <c r="L137" s="325">
        <v>1035</v>
      </c>
      <c r="M137" s="325">
        <v>67</v>
      </c>
      <c r="N137" s="325">
        <v>3837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3">
        <v>236</v>
      </c>
      <c r="H138" s="323">
        <v>1028</v>
      </c>
      <c r="I138" s="323">
        <v>580</v>
      </c>
      <c r="J138" s="323">
        <v>181</v>
      </c>
      <c r="K138" s="325">
        <v>94</v>
      </c>
      <c r="L138" s="325">
        <v>56</v>
      </c>
      <c r="M138" s="325">
        <v>40</v>
      </c>
      <c r="N138" s="325">
        <v>197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3">
        <v>275</v>
      </c>
      <c r="H139" s="323">
        <v>1827</v>
      </c>
      <c r="I139" s="323">
        <v>233</v>
      </c>
      <c r="J139" s="323">
        <v>4098</v>
      </c>
      <c r="K139" s="325">
        <v>91</v>
      </c>
      <c r="L139" s="325">
        <v>979</v>
      </c>
      <c r="M139" s="325">
        <v>27</v>
      </c>
      <c r="N139" s="325">
        <v>3640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2">
        <v>19720</v>
      </c>
      <c r="H141" s="332">
        <v>19785</v>
      </c>
      <c r="I141" s="332">
        <v>22069</v>
      </c>
      <c r="J141" s="332">
        <v>20665</v>
      </c>
      <c r="K141" s="333">
        <v>20086</v>
      </c>
      <c r="L141" s="333">
        <v>19493</v>
      </c>
      <c r="M141" s="333">
        <v>21494</v>
      </c>
      <c r="N141" s="333">
        <v>19488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3">
        <v>11617</v>
      </c>
      <c r="H143" s="323">
        <v>10957</v>
      </c>
      <c r="I143" s="323">
        <v>12138</v>
      </c>
      <c r="J143" s="323">
        <v>11501</v>
      </c>
      <c r="K143" s="325">
        <v>11675</v>
      </c>
      <c r="L143" s="325">
        <v>10282</v>
      </c>
      <c r="M143" s="325">
        <v>11082</v>
      </c>
      <c r="N143" s="325">
        <v>10261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3">
        <v>3283</v>
      </c>
      <c r="H144" s="323">
        <v>3625</v>
      </c>
      <c r="I144" s="323">
        <v>3941</v>
      </c>
      <c r="J144" s="323">
        <v>3592</v>
      </c>
      <c r="K144" s="325">
        <v>3588</v>
      </c>
      <c r="L144" s="325">
        <v>3930</v>
      </c>
      <c r="M144" s="325">
        <v>4317</v>
      </c>
      <c r="N144" s="325">
        <v>3937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3">
        <v>152</v>
      </c>
      <c r="H145" s="323">
        <v>367</v>
      </c>
      <c r="I145" s="323">
        <v>280</v>
      </c>
      <c r="J145" s="323">
        <v>402</v>
      </c>
      <c r="K145" s="325">
        <v>40</v>
      </c>
      <c r="L145" s="325">
        <v>437</v>
      </c>
      <c r="M145" s="325">
        <v>116</v>
      </c>
      <c r="N145" s="325">
        <v>171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3">
        <v>4668</v>
      </c>
      <c r="H146" s="323">
        <v>4836</v>
      </c>
      <c r="I146" s="323">
        <v>5708</v>
      </c>
      <c r="J146" s="323">
        <v>5169</v>
      </c>
      <c r="K146" s="325">
        <v>4783</v>
      </c>
      <c r="L146" s="325">
        <v>4844</v>
      </c>
      <c r="M146" s="325">
        <v>5979</v>
      </c>
      <c r="N146" s="325">
        <v>5119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2">
        <v>7612</v>
      </c>
      <c r="H148" s="332">
        <v>6676</v>
      </c>
      <c r="I148" s="332">
        <v>6089</v>
      </c>
      <c r="J148" s="332">
        <v>7025</v>
      </c>
      <c r="K148" s="333">
        <v>4588</v>
      </c>
      <c r="L148" s="333">
        <v>5711</v>
      </c>
      <c r="M148" s="333">
        <v>5262</v>
      </c>
      <c r="N148" s="333">
        <v>9071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3">
        <v>2761</v>
      </c>
      <c r="H150" s="323">
        <v>2215</v>
      </c>
      <c r="I150" s="323">
        <v>692</v>
      </c>
      <c r="J150" s="323">
        <v>2585</v>
      </c>
      <c r="K150" s="325">
        <v>396</v>
      </c>
      <c r="L150" s="325">
        <v>1382</v>
      </c>
      <c r="M150" s="325">
        <v>86</v>
      </c>
      <c r="N150" s="325">
        <v>4417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3">
        <v>1329</v>
      </c>
      <c r="H151" s="323">
        <v>1839</v>
      </c>
      <c r="I151" s="323">
        <v>417</v>
      </c>
      <c r="J151" s="323">
        <v>1511</v>
      </c>
      <c r="K151" s="325">
        <v>206</v>
      </c>
      <c r="L151" s="325">
        <v>928</v>
      </c>
      <c r="M151" s="325">
        <v>0</v>
      </c>
      <c r="N151" s="325">
        <v>2542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3">
        <v>1304</v>
      </c>
      <c r="H152" s="323">
        <v>9</v>
      </c>
      <c r="I152" s="323">
        <v>35</v>
      </c>
      <c r="J152" s="323">
        <v>0</v>
      </c>
      <c r="K152" s="325">
        <v>40</v>
      </c>
      <c r="L152" s="325">
        <v>0</v>
      </c>
      <c r="M152" s="325">
        <v>0</v>
      </c>
      <c r="N152" s="325">
        <v>0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3">
        <v>127</v>
      </c>
      <c r="H153" s="323">
        <v>367</v>
      </c>
      <c r="I153" s="323">
        <v>240</v>
      </c>
      <c r="J153" s="323">
        <v>1074</v>
      </c>
      <c r="K153" s="325">
        <v>150</v>
      </c>
      <c r="L153" s="325">
        <v>454</v>
      </c>
      <c r="M153" s="325">
        <v>86</v>
      </c>
      <c r="N153" s="325">
        <v>1875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3">
        <v>156</v>
      </c>
      <c r="H155" s="323">
        <v>233</v>
      </c>
      <c r="I155" s="323">
        <v>142</v>
      </c>
      <c r="J155" s="323">
        <v>194</v>
      </c>
      <c r="K155" s="325">
        <v>61</v>
      </c>
      <c r="L155" s="325">
        <v>244</v>
      </c>
      <c r="M155" s="325">
        <v>107</v>
      </c>
      <c r="N155" s="325">
        <v>251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3">
        <v>449</v>
      </c>
      <c r="H156" s="323">
        <v>326</v>
      </c>
      <c r="I156" s="323">
        <v>165</v>
      </c>
      <c r="J156" s="323">
        <v>110</v>
      </c>
      <c r="K156" s="325">
        <v>69</v>
      </c>
      <c r="L156" s="325">
        <v>332</v>
      </c>
      <c r="M156" s="325">
        <v>291</v>
      </c>
      <c r="N156" s="325">
        <v>82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3">
        <v>1198</v>
      </c>
      <c r="H157" s="323">
        <v>1315</v>
      </c>
      <c r="I157" s="323">
        <v>1373</v>
      </c>
      <c r="J157" s="323">
        <v>1282</v>
      </c>
      <c r="K157" s="325">
        <v>1052</v>
      </c>
      <c r="L157" s="325">
        <v>1413</v>
      </c>
      <c r="M157" s="325">
        <v>1532</v>
      </c>
      <c r="N157" s="325">
        <v>1455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3">
        <v>2739</v>
      </c>
      <c r="H158" s="323">
        <v>2244</v>
      </c>
      <c r="I158" s="323">
        <v>3112</v>
      </c>
      <c r="J158" s="323">
        <v>2675</v>
      </c>
      <c r="K158" s="325">
        <v>2799</v>
      </c>
      <c r="L158" s="325">
        <v>2177</v>
      </c>
      <c r="M158" s="325">
        <v>2945</v>
      </c>
      <c r="N158" s="325">
        <v>2712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3">
        <v>309</v>
      </c>
      <c r="H159" s="323">
        <v>343</v>
      </c>
      <c r="I159" s="323">
        <v>604</v>
      </c>
      <c r="J159" s="323">
        <v>178</v>
      </c>
      <c r="K159" s="325">
        <v>210</v>
      </c>
      <c r="L159" s="325">
        <v>164</v>
      </c>
      <c r="M159" s="325">
        <v>301</v>
      </c>
      <c r="N159" s="325">
        <v>153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2">
        <v>4830</v>
      </c>
      <c r="H161" s="332">
        <v>5723</v>
      </c>
      <c r="I161" s="332">
        <v>7183</v>
      </c>
      <c r="J161" s="332">
        <v>8526</v>
      </c>
      <c r="K161" s="332">
        <v>6096</v>
      </c>
      <c r="L161" s="332">
        <v>5988</v>
      </c>
      <c r="M161" s="332">
        <v>8683</v>
      </c>
      <c r="N161" s="332">
        <v>9413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3">
        <v>33</v>
      </c>
      <c r="H163" s="323">
        <v>0</v>
      </c>
      <c r="I163" s="323">
        <v>8</v>
      </c>
      <c r="J163" s="323">
        <v>0</v>
      </c>
      <c r="K163" s="323">
        <v>57</v>
      </c>
      <c r="L163" s="323">
        <v>0</v>
      </c>
      <c r="M163" s="323">
        <v>0</v>
      </c>
      <c r="N163" s="323">
        <v>0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3">
        <v>1742</v>
      </c>
      <c r="H165" s="323">
        <v>2155</v>
      </c>
      <c r="I165" s="323">
        <v>2413</v>
      </c>
      <c r="J165" s="323">
        <v>4036</v>
      </c>
      <c r="K165" s="323">
        <v>2367</v>
      </c>
      <c r="L165" s="323">
        <v>2278</v>
      </c>
      <c r="M165" s="323">
        <v>2305</v>
      </c>
      <c r="N165" s="323">
        <v>4517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3">
        <v>447</v>
      </c>
      <c r="H166" s="323">
        <v>679</v>
      </c>
      <c r="I166" s="323">
        <v>499</v>
      </c>
      <c r="J166" s="323">
        <v>1084</v>
      </c>
      <c r="K166" s="323">
        <v>708</v>
      </c>
      <c r="L166" s="323">
        <v>1015</v>
      </c>
      <c r="M166" s="323">
        <v>545</v>
      </c>
      <c r="N166" s="323">
        <v>1349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3">
        <v>1060</v>
      </c>
      <c r="H167" s="323">
        <v>1243</v>
      </c>
      <c r="I167" s="323">
        <v>1641</v>
      </c>
      <c r="J167" s="323">
        <v>2512</v>
      </c>
      <c r="K167" s="323">
        <v>1271</v>
      </c>
      <c r="L167" s="323">
        <v>910</v>
      </c>
      <c r="M167" s="323">
        <v>1399</v>
      </c>
      <c r="N167" s="323">
        <v>2401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3">
        <v>235</v>
      </c>
      <c r="H168" s="323">
        <v>233</v>
      </c>
      <c r="I168" s="323">
        <v>273</v>
      </c>
      <c r="J168" s="323">
        <v>439</v>
      </c>
      <c r="K168" s="323">
        <v>388</v>
      </c>
      <c r="L168" s="323">
        <v>354</v>
      </c>
      <c r="M168" s="323">
        <v>360</v>
      </c>
      <c r="N168" s="323">
        <v>767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3">
        <v>1020</v>
      </c>
      <c r="H170" s="323">
        <v>1241</v>
      </c>
      <c r="I170" s="323">
        <v>1505</v>
      </c>
      <c r="J170" s="323">
        <v>2015</v>
      </c>
      <c r="K170" s="323">
        <v>1404</v>
      </c>
      <c r="L170" s="323">
        <v>1217</v>
      </c>
      <c r="M170" s="323">
        <v>2195</v>
      </c>
      <c r="N170" s="323">
        <v>1959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3">
        <v>327</v>
      </c>
      <c r="H171" s="323">
        <v>299</v>
      </c>
      <c r="I171" s="323">
        <v>555</v>
      </c>
      <c r="J171" s="323">
        <v>629</v>
      </c>
      <c r="K171" s="323">
        <v>482</v>
      </c>
      <c r="L171" s="323">
        <v>322</v>
      </c>
      <c r="M171" s="323">
        <v>818</v>
      </c>
      <c r="N171" s="323">
        <v>726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3">
        <v>514</v>
      </c>
      <c r="H172" s="323">
        <v>749</v>
      </c>
      <c r="I172" s="323">
        <v>815</v>
      </c>
      <c r="J172" s="323">
        <v>1236</v>
      </c>
      <c r="K172" s="323">
        <v>605</v>
      </c>
      <c r="L172" s="323">
        <v>658</v>
      </c>
      <c r="M172" s="323">
        <v>1174</v>
      </c>
      <c r="N172" s="323">
        <v>971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3">
        <v>179</v>
      </c>
      <c r="H173" s="323">
        <v>192</v>
      </c>
      <c r="I173" s="323">
        <v>135</v>
      </c>
      <c r="J173" s="323">
        <v>150</v>
      </c>
      <c r="K173" s="323">
        <v>317</v>
      </c>
      <c r="L173" s="323">
        <v>237</v>
      </c>
      <c r="M173" s="323">
        <v>203</v>
      </c>
      <c r="N173" s="323">
        <v>262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3">
        <v>657</v>
      </c>
      <c r="H175" s="323">
        <v>613</v>
      </c>
      <c r="I175" s="323">
        <v>550</v>
      </c>
      <c r="J175" s="323">
        <v>701</v>
      </c>
      <c r="K175" s="323">
        <v>554</v>
      </c>
      <c r="L175" s="323">
        <v>783</v>
      </c>
      <c r="M175" s="323">
        <v>661</v>
      </c>
      <c r="N175" s="323">
        <v>1033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397</v>
      </c>
      <c r="G176" s="323">
        <v>134</v>
      </c>
      <c r="H176" s="323">
        <v>160</v>
      </c>
      <c r="I176" s="323">
        <v>227</v>
      </c>
      <c r="J176" s="323">
        <v>197</v>
      </c>
      <c r="K176" s="323">
        <v>87</v>
      </c>
      <c r="L176" s="323">
        <v>162</v>
      </c>
      <c r="M176" s="323">
        <v>258</v>
      </c>
      <c r="N176" s="323">
        <v>254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3">
        <v>497</v>
      </c>
      <c r="H177" s="323">
        <v>374</v>
      </c>
      <c r="I177" s="323">
        <v>252</v>
      </c>
      <c r="J177" s="323">
        <v>388</v>
      </c>
      <c r="K177" s="323">
        <v>420</v>
      </c>
      <c r="L177" s="323">
        <v>483</v>
      </c>
      <c r="M177" s="323">
        <v>276</v>
      </c>
      <c r="N177" s="323">
        <v>577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3">
        <v>26</v>
      </c>
      <c r="H178" s="323">
        <v>79</v>
      </c>
      <c r="I178" s="323">
        <v>71</v>
      </c>
      <c r="J178" s="323">
        <v>115</v>
      </c>
      <c r="K178" s="323">
        <v>47</v>
      </c>
      <c r="L178" s="323">
        <v>138</v>
      </c>
      <c r="M178" s="323">
        <v>127</v>
      </c>
      <c r="N178" s="323">
        <v>201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3">
        <v>60</v>
      </c>
      <c r="H180" s="323">
        <v>139</v>
      </c>
      <c r="I180" s="323">
        <v>211</v>
      </c>
      <c r="J180" s="323">
        <v>76</v>
      </c>
      <c r="K180" s="323">
        <v>7</v>
      </c>
      <c r="L180" s="323">
        <v>32</v>
      </c>
      <c r="M180" s="323">
        <v>13</v>
      </c>
      <c r="N180" s="323">
        <v>10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3">
        <v>369</v>
      </c>
      <c r="H181" s="323">
        <v>421</v>
      </c>
      <c r="I181" s="323">
        <v>536</v>
      </c>
      <c r="J181" s="323">
        <v>456</v>
      </c>
      <c r="K181" s="323">
        <v>453</v>
      </c>
      <c r="L181" s="323">
        <v>416</v>
      </c>
      <c r="M181" s="323">
        <v>709</v>
      </c>
      <c r="N181" s="323">
        <v>403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3">
        <v>806</v>
      </c>
      <c r="H182" s="323">
        <v>912</v>
      </c>
      <c r="I182" s="323">
        <v>1676</v>
      </c>
      <c r="J182" s="323">
        <v>1025</v>
      </c>
      <c r="K182" s="323">
        <v>1134</v>
      </c>
      <c r="L182" s="323">
        <v>970</v>
      </c>
      <c r="M182" s="323">
        <v>2558</v>
      </c>
      <c r="N182" s="323">
        <v>1269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3">
        <v>142</v>
      </c>
      <c r="H183" s="323">
        <v>243</v>
      </c>
      <c r="I183" s="323">
        <v>285</v>
      </c>
      <c r="J183" s="323">
        <v>217</v>
      </c>
      <c r="K183" s="323">
        <v>119</v>
      </c>
      <c r="L183" s="323">
        <v>292</v>
      </c>
      <c r="M183" s="323">
        <v>243</v>
      </c>
      <c r="N183" s="323">
        <v>223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2">
        <v>9606</v>
      </c>
      <c r="H185" s="332">
        <v>8209</v>
      </c>
      <c r="I185" s="332">
        <v>10311</v>
      </c>
      <c r="J185" s="332">
        <v>7363</v>
      </c>
      <c r="K185" s="332">
        <v>8387</v>
      </c>
      <c r="L185" s="332">
        <v>7375</v>
      </c>
      <c r="M185" s="332">
        <v>8519</v>
      </c>
      <c r="N185" s="332">
        <v>7361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3">
        <v>1899</v>
      </c>
      <c r="H187" s="323">
        <v>1120</v>
      </c>
      <c r="I187" s="323">
        <v>1692</v>
      </c>
      <c r="J187" s="323">
        <v>1889</v>
      </c>
      <c r="K187" s="323">
        <v>1813</v>
      </c>
      <c r="L187" s="323">
        <v>946</v>
      </c>
      <c r="M187" s="323">
        <v>1159</v>
      </c>
      <c r="N187" s="323">
        <v>1391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3">
        <v>1933</v>
      </c>
      <c r="H188" s="323">
        <v>656</v>
      </c>
      <c r="I188" s="323">
        <v>824</v>
      </c>
      <c r="J188" s="323">
        <v>706</v>
      </c>
      <c r="K188" s="323">
        <v>600</v>
      </c>
      <c r="L188" s="323">
        <v>476</v>
      </c>
      <c r="M188" s="323">
        <v>398</v>
      </c>
      <c r="N188" s="323">
        <v>543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3">
        <v>1311</v>
      </c>
      <c r="H189" s="323">
        <v>2039</v>
      </c>
      <c r="I189" s="323">
        <v>1983</v>
      </c>
      <c r="J189" s="323">
        <v>1132</v>
      </c>
      <c r="K189" s="323">
        <v>1703</v>
      </c>
      <c r="L189" s="323">
        <v>2742</v>
      </c>
      <c r="M189" s="323">
        <v>1954</v>
      </c>
      <c r="N189" s="323">
        <v>1539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3">
        <v>4462</v>
      </c>
      <c r="H190" s="323">
        <v>4395</v>
      </c>
      <c r="I190" s="323">
        <v>5813</v>
      </c>
      <c r="J190" s="323">
        <v>3637</v>
      </c>
      <c r="K190" s="323">
        <v>4270</v>
      </c>
      <c r="L190" s="323">
        <v>3211</v>
      </c>
      <c r="M190" s="323">
        <v>5008</v>
      </c>
      <c r="N190" s="323">
        <v>3889</v>
      </c>
    </row>
    <row r="191" spans="1:14" ht="14.85" customHeight="1">
      <c r="A191" s="33" t="s">
        <v>245</v>
      </c>
      <c r="B191" s="34"/>
      <c r="C191" s="34"/>
      <c r="D191" s="34"/>
      <c r="E191" s="35" t="s">
        <v>401</v>
      </c>
      <c r="F191" s="36"/>
      <c r="G191" s="332">
        <v>25165</v>
      </c>
      <c r="H191" s="332">
        <v>26854</v>
      </c>
      <c r="I191" s="332">
        <v>28854</v>
      </c>
      <c r="J191" s="332">
        <v>37546</v>
      </c>
      <c r="K191" s="332">
        <v>27177</v>
      </c>
      <c r="L191" s="332">
        <v>32790</v>
      </c>
      <c r="M191" s="332">
        <v>34736</v>
      </c>
      <c r="N191" s="332">
        <v>50705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486</v>
      </c>
      <c r="B193" s="24"/>
      <c r="C193" s="24"/>
      <c r="D193" s="24"/>
      <c r="E193" s="24"/>
      <c r="F193" s="60" t="s">
        <v>246</v>
      </c>
      <c r="G193" s="323">
        <v>1764</v>
      </c>
      <c r="H193" s="323">
        <v>2016</v>
      </c>
      <c r="I193" s="323">
        <v>2912</v>
      </c>
      <c r="J193" s="323">
        <v>3602</v>
      </c>
      <c r="K193" s="323">
        <v>2665</v>
      </c>
      <c r="L193" s="323">
        <v>2018</v>
      </c>
      <c r="M193" s="323">
        <v>3822</v>
      </c>
      <c r="N193" s="323">
        <v>3607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487</v>
      </c>
      <c r="B195" s="24"/>
      <c r="C195" s="24"/>
      <c r="D195" s="24"/>
      <c r="E195" s="24"/>
      <c r="F195" s="60" t="s">
        <v>247</v>
      </c>
      <c r="G195" s="323">
        <v>11288</v>
      </c>
      <c r="H195" s="323">
        <v>13566</v>
      </c>
      <c r="I195" s="323">
        <v>11405</v>
      </c>
      <c r="J195" s="323">
        <v>21712</v>
      </c>
      <c r="K195" s="323">
        <v>10268</v>
      </c>
      <c r="L195" s="323">
        <v>17137</v>
      </c>
      <c r="M195" s="323">
        <v>11960</v>
      </c>
      <c r="N195" s="323">
        <v>31913</v>
      </c>
    </row>
    <row r="196" spans="1:14" ht="14.85" customHeight="1">
      <c r="A196" s="23" t="s">
        <v>488</v>
      </c>
      <c r="B196" s="24"/>
      <c r="C196" s="24"/>
      <c r="D196" s="24"/>
      <c r="E196" s="24"/>
      <c r="F196" s="62" t="s">
        <v>248</v>
      </c>
      <c r="G196" s="323">
        <v>0</v>
      </c>
      <c r="H196" s="323">
        <v>2892</v>
      </c>
      <c r="I196" s="323">
        <v>0</v>
      </c>
      <c r="J196" s="323">
        <v>12430</v>
      </c>
      <c r="K196" s="323">
        <v>0</v>
      </c>
      <c r="L196" s="323">
        <v>5011</v>
      </c>
      <c r="M196" s="323">
        <v>0</v>
      </c>
      <c r="N196" s="323">
        <v>21696</v>
      </c>
    </row>
    <row r="197" spans="1:14" ht="14.85" customHeight="1">
      <c r="A197" s="23" t="s">
        <v>489</v>
      </c>
      <c r="B197" s="24"/>
      <c r="C197" s="24"/>
      <c r="D197" s="24"/>
      <c r="E197" s="24"/>
      <c r="F197" s="62" t="s">
        <v>490</v>
      </c>
      <c r="G197" s="323">
        <v>0</v>
      </c>
      <c r="H197" s="323">
        <v>0</v>
      </c>
      <c r="I197" s="323">
        <v>0</v>
      </c>
      <c r="J197" s="323">
        <v>0</v>
      </c>
      <c r="K197" s="323">
        <v>0</v>
      </c>
      <c r="L197" s="323">
        <v>0</v>
      </c>
      <c r="M197" s="323">
        <v>0</v>
      </c>
      <c r="N197" s="323">
        <v>0</v>
      </c>
    </row>
    <row r="198" spans="1:14" ht="14.85" customHeight="1">
      <c r="A198" s="23" t="s">
        <v>491</v>
      </c>
      <c r="B198" s="24"/>
      <c r="C198" s="24"/>
      <c r="D198" s="24"/>
      <c r="E198" s="24"/>
      <c r="F198" s="62" t="s">
        <v>249</v>
      </c>
      <c r="G198" s="323">
        <v>11288</v>
      </c>
      <c r="H198" s="323">
        <v>10675</v>
      </c>
      <c r="I198" s="323">
        <v>11405</v>
      </c>
      <c r="J198" s="323">
        <v>9282</v>
      </c>
      <c r="K198" s="323">
        <v>10268</v>
      </c>
      <c r="L198" s="323">
        <v>12126</v>
      </c>
      <c r="M198" s="323">
        <v>11960</v>
      </c>
      <c r="N198" s="323">
        <v>10217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492</v>
      </c>
      <c r="B200" s="24"/>
      <c r="C200" s="24"/>
      <c r="D200" s="24"/>
      <c r="E200" s="24"/>
      <c r="F200" s="60" t="s">
        <v>250</v>
      </c>
      <c r="G200" s="323">
        <v>12112</v>
      </c>
      <c r="H200" s="323">
        <v>11272</v>
      </c>
      <c r="I200" s="323">
        <v>14537</v>
      </c>
      <c r="J200" s="323">
        <v>12233</v>
      </c>
      <c r="K200" s="323">
        <v>14244</v>
      </c>
      <c r="L200" s="323">
        <v>13635</v>
      </c>
      <c r="M200" s="323">
        <v>18954</v>
      </c>
      <c r="N200" s="323">
        <v>15185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493</v>
      </c>
      <c r="B202" s="34"/>
      <c r="C202" s="34"/>
      <c r="D202" s="34"/>
      <c r="E202" s="35" t="s">
        <v>494</v>
      </c>
      <c r="F202" s="36"/>
      <c r="G202" s="332">
        <v>5459</v>
      </c>
      <c r="H202" s="332">
        <v>6871</v>
      </c>
      <c r="I202" s="332">
        <v>7129</v>
      </c>
      <c r="J202" s="332">
        <v>5619</v>
      </c>
      <c r="K202" s="332">
        <v>9542</v>
      </c>
      <c r="L202" s="332">
        <v>9824</v>
      </c>
      <c r="M202" s="332">
        <v>11518</v>
      </c>
      <c r="N202" s="332">
        <v>8398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495</v>
      </c>
      <c r="B204" s="24"/>
      <c r="C204" s="24"/>
      <c r="D204" s="24"/>
      <c r="E204" s="24"/>
      <c r="F204" s="60" t="s">
        <v>251</v>
      </c>
      <c r="G204" s="323">
        <v>3529</v>
      </c>
      <c r="H204" s="323">
        <v>5059</v>
      </c>
      <c r="I204" s="323">
        <v>5609</v>
      </c>
      <c r="J204" s="323">
        <v>2841</v>
      </c>
      <c r="K204" s="323">
        <v>6173</v>
      </c>
      <c r="L204" s="323">
        <v>7537</v>
      </c>
      <c r="M204" s="323">
        <v>9043</v>
      </c>
      <c r="N204" s="323">
        <v>4793</v>
      </c>
    </row>
    <row r="205" spans="1:14" ht="14.85" customHeight="1">
      <c r="A205" s="23" t="s">
        <v>496</v>
      </c>
      <c r="B205" s="24"/>
      <c r="C205" s="24"/>
      <c r="D205" s="24"/>
      <c r="E205" s="24"/>
      <c r="F205" s="60" t="s">
        <v>544</v>
      </c>
      <c r="G205" s="323">
        <v>17</v>
      </c>
      <c r="H205" s="323">
        <v>33</v>
      </c>
      <c r="I205" s="323">
        <v>28</v>
      </c>
      <c r="J205" s="323">
        <v>52</v>
      </c>
      <c r="K205" s="323">
        <v>16</v>
      </c>
      <c r="L205" s="323">
        <v>57</v>
      </c>
      <c r="M205" s="323">
        <v>51</v>
      </c>
      <c r="N205" s="323">
        <v>91</v>
      </c>
    </row>
    <row r="206" spans="1:14" ht="14.85" customHeight="1">
      <c r="A206" s="23" t="s">
        <v>497</v>
      </c>
      <c r="B206" s="24"/>
      <c r="C206" s="24"/>
      <c r="D206" s="24"/>
      <c r="E206" s="24"/>
      <c r="F206" s="60" t="s">
        <v>252</v>
      </c>
      <c r="G206" s="323">
        <v>1913</v>
      </c>
      <c r="H206" s="323">
        <v>1779</v>
      </c>
      <c r="I206" s="323">
        <v>1492</v>
      </c>
      <c r="J206" s="323">
        <v>2726</v>
      </c>
      <c r="K206" s="323">
        <v>3353</v>
      </c>
      <c r="L206" s="323">
        <v>2230</v>
      </c>
      <c r="M206" s="323">
        <v>2424</v>
      </c>
      <c r="N206" s="323">
        <v>3514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498</v>
      </c>
      <c r="B208" s="34"/>
      <c r="C208" s="34"/>
      <c r="D208" s="34"/>
      <c r="E208" s="35" t="s">
        <v>499</v>
      </c>
      <c r="F208" s="36"/>
      <c r="G208" s="332">
        <v>15444</v>
      </c>
      <c r="H208" s="332">
        <v>18099</v>
      </c>
      <c r="I208" s="332">
        <v>16014</v>
      </c>
      <c r="J208" s="332">
        <v>18013</v>
      </c>
      <c r="K208" s="332">
        <v>14837</v>
      </c>
      <c r="L208" s="332">
        <v>21463</v>
      </c>
      <c r="M208" s="332">
        <v>16944</v>
      </c>
      <c r="N208" s="332">
        <v>19078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500</v>
      </c>
      <c r="B210" s="24"/>
      <c r="C210" s="24"/>
      <c r="D210" s="24"/>
      <c r="E210" s="24"/>
      <c r="F210" s="60" t="s">
        <v>253</v>
      </c>
      <c r="G210" s="323">
        <v>740</v>
      </c>
      <c r="H210" s="323">
        <v>1962</v>
      </c>
      <c r="I210" s="323">
        <v>692</v>
      </c>
      <c r="J210" s="323">
        <v>984</v>
      </c>
      <c r="K210" s="323">
        <v>618</v>
      </c>
      <c r="L210" s="323">
        <v>3348</v>
      </c>
      <c r="M210" s="323">
        <v>1202</v>
      </c>
      <c r="N210" s="323">
        <v>1499</v>
      </c>
    </row>
    <row r="211" spans="1:14" ht="14.85" customHeight="1">
      <c r="A211" s="23" t="s">
        <v>501</v>
      </c>
      <c r="B211" s="24"/>
      <c r="C211" s="24"/>
      <c r="D211" s="24"/>
      <c r="E211" s="24"/>
      <c r="F211" s="60" t="s">
        <v>254</v>
      </c>
      <c r="G211" s="323">
        <v>3313</v>
      </c>
      <c r="H211" s="323">
        <v>4081</v>
      </c>
      <c r="I211" s="323">
        <v>4557</v>
      </c>
      <c r="J211" s="323">
        <v>3057</v>
      </c>
      <c r="K211" s="323">
        <v>3760</v>
      </c>
      <c r="L211" s="323">
        <v>4925</v>
      </c>
      <c r="M211" s="323">
        <v>5977</v>
      </c>
      <c r="N211" s="323">
        <v>3154</v>
      </c>
    </row>
    <row r="212" spans="1:14" ht="14.85" customHeight="1">
      <c r="A212" s="23" t="s">
        <v>502</v>
      </c>
      <c r="B212" s="24"/>
      <c r="C212" s="24"/>
      <c r="D212" s="24"/>
      <c r="E212" s="24"/>
      <c r="F212" s="60" t="s">
        <v>255</v>
      </c>
      <c r="G212" s="323">
        <v>2419</v>
      </c>
      <c r="H212" s="323">
        <v>2511</v>
      </c>
      <c r="I212" s="323">
        <v>2742</v>
      </c>
      <c r="J212" s="323">
        <v>2659</v>
      </c>
      <c r="K212" s="323">
        <v>2071</v>
      </c>
      <c r="L212" s="323">
        <v>2640</v>
      </c>
      <c r="M212" s="323">
        <v>2443</v>
      </c>
      <c r="N212" s="323">
        <v>2295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503</v>
      </c>
      <c r="B214" s="24"/>
      <c r="C214" s="24"/>
      <c r="D214" s="24"/>
      <c r="E214" s="24"/>
      <c r="F214" s="60" t="s">
        <v>256</v>
      </c>
      <c r="G214" s="323">
        <v>8973</v>
      </c>
      <c r="H214" s="323">
        <v>9546</v>
      </c>
      <c r="I214" s="323">
        <v>8024</v>
      </c>
      <c r="J214" s="323">
        <v>11313</v>
      </c>
      <c r="K214" s="323">
        <v>8388</v>
      </c>
      <c r="L214" s="323">
        <v>10549</v>
      </c>
      <c r="M214" s="323">
        <v>7322</v>
      </c>
      <c r="N214" s="323">
        <v>12130</v>
      </c>
    </row>
    <row r="215" spans="1:14" ht="14.85" customHeight="1">
      <c r="A215" s="23" t="s">
        <v>504</v>
      </c>
      <c r="B215" s="24"/>
      <c r="C215" s="24"/>
      <c r="D215" s="24"/>
      <c r="E215" s="24"/>
      <c r="F215" s="62" t="s">
        <v>257</v>
      </c>
      <c r="G215" s="323">
        <v>99</v>
      </c>
      <c r="H215" s="323">
        <v>555</v>
      </c>
      <c r="I215" s="323">
        <v>421</v>
      </c>
      <c r="J215" s="323">
        <v>1077</v>
      </c>
      <c r="K215" s="323">
        <v>136</v>
      </c>
      <c r="L215" s="323">
        <v>554</v>
      </c>
      <c r="M215" s="323">
        <v>571</v>
      </c>
      <c r="N215" s="323">
        <v>576</v>
      </c>
    </row>
    <row r="216" spans="1:14" ht="14.85" customHeight="1">
      <c r="A216" s="23" t="s">
        <v>505</v>
      </c>
      <c r="B216" s="24"/>
      <c r="C216" s="24"/>
      <c r="D216" s="24"/>
      <c r="E216" s="24"/>
      <c r="F216" s="62" t="s">
        <v>258</v>
      </c>
      <c r="G216" s="323">
        <v>3299</v>
      </c>
      <c r="H216" s="323">
        <v>2394</v>
      </c>
      <c r="I216" s="323">
        <v>502</v>
      </c>
      <c r="J216" s="323">
        <v>2763</v>
      </c>
      <c r="K216" s="323">
        <v>2864</v>
      </c>
      <c r="L216" s="323">
        <v>2399</v>
      </c>
      <c r="M216" s="323">
        <v>0</v>
      </c>
      <c r="N216" s="323">
        <v>3512</v>
      </c>
    </row>
    <row r="217" spans="1:14" ht="14.85" customHeight="1">
      <c r="A217" s="23" t="s">
        <v>506</v>
      </c>
      <c r="B217" s="24"/>
      <c r="C217" s="24"/>
      <c r="D217" s="24"/>
      <c r="E217" s="24"/>
      <c r="F217" s="62" t="s">
        <v>259</v>
      </c>
      <c r="G217" s="323">
        <v>1125</v>
      </c>
      <c r="H217" s="323">
        <v>1840</v>
      </c>
      <c r="I217" s="323">
        <v>1893</v>
      </c>
      <c r="J217" s="323">
        <v>1816</v>
      </c>
      <c r="K217" s="323">
        <v>1299</v>
      </c>
      <c r="L217" s="323">
        <v>2148</v>
      </c>
      <c r="M217" s="323">
        <v>2182</v>
      </c>
      <c r="N217" s="323">
        <v>1928</v>
      </c>
    </row>
    <row r="218" spans="1:14" ht="14.85" customHeight="1">
      <c r="A218" s="23" t="s">
        <v>507</v>
      </c>
      <c r="B218" s="24"/>
      <c r="C218" s="24"/>
      <c r="D218" s="24"/>
      <c r="E218" s="24"/>
      <c r="F218" s="62" t="s">
        <v>260</v>
      </c>
      <c r="G218" s="323">
        <v>4450</v>
      </c>
      <c r="H218" s="323">
        <v>4757</v>
      </c>
      <c r="I218" s="323">
        <v>5207</v>
      </c>
      <c r="J218" s="323">
        <v>5657</v>
      </c>
      <c r="K218" s="323">
        <v>4089</v>
      </c>
      <c r="L218" s="323">
        <v>5449</v>
      </c>
      <c r="M218" s="323">
        <v>4569</v>
      </c>
      <c r="N218" s="323">
        <v>6114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508</v>
      </c>
      <c r="B220" s="34"/>
      <c r="C220" s="34"/>
      <c r="D220" s="34"/>
      <c r="E220" s="35" t="s">
        <v>509</v>
      </c>
      <c r="F220" s="36"/>
      <c r="G220" s="332">
        <v>32078</v>
      </c>
      <c r="H220" s="332">
        <v>41394</v>
      </c>
      <c r="I220" s="332">
        <v>41850</v>
      </c>
      <c r="J220" s="332">
        <v>46149</v>
      </c>
      <c r="K220" s="332">
        <v>28424</v>
      </c>
      <c r="L220" s="332">
        <v>50822</v>
      </c>
      <c r="M220" s="332">
        <v>39053</v>
      </c>
      <c r="N220" s="332">
        <v>53307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510</v>
      </c>
      <c r="B222" s="24"/>
      <c r="C222" s="24"/>
      <c r="D222" s="24"/>
      <c r="E222" s="24"/>
      <c r="F222" s="60" t="s">
        <v>261</v>
      </c>
      <c r="G222" s="323">
        <v>13115</v>
      </c>
      <c r="H222" s="323">
        <v>13101</v>
      </c>
      <c r="I222" s="323">
        <v>18109</v>
      </c>
      <c r="J222" s="323">
        <v>15468</v>
      </c>
      <c r="K222" s="323">
        <v>13829</v>
      </c>
      <c r="L222" s="323">
        <v>13679</v>
      </c>
      <c r="M222" s="323">
        <v>19305</v>
      </c>
      <c r="N222" s="323">
        <v>16877</v>
      </c>
    </row>
    <row r="223" spans="1:14" ht="14.85" customHeight="1">
      <c r="A223" s="23" t="s">
        <v>511</v>
      </c>
      <c r="B223" s="24"/>
      <c r="C223" s="24"/>
      <c r="D223" s="24"/>
      <c r="E223" s="24"/>
      <c r="F223" s="62" t="s">
        <v>545</v>
      </c>
      <c r="G223" s="323">
        <v>1431</v>
      </c>
      <c r="H223" s="323">
        <v>1079</v>
      </c>
      <c r="I223" s="323">
        <v>1116</v>
      </c>
      <c r="J223" s="323">
        <v>1430</v>
      </c>
      <c r="K223" s="323">
        <v>1297</v>
      </c>
      <c r="L223" s="323">
        <v>1113</v>
      </c>
      <c r="M223" s="323">
        <v>1496</v>
      </c>
      <c r="N223" s="323">
        <v>1387</v>
      </c>
    </row>
    <row r="224" spans="1:14" ht="14.85" customHeight="1">
      <c r="A224" s="23" t="s">
        <v>512</v>
      </c>
      <c r="B224" s="24"/>
      <c r="C224" s="24"/>
      <c r="D224" s="24"/>
      <c r="E224" s="24"/>
      <c r="F224" s="62" t="s">
        <v>262</v>
      </c>
      <c r="G224" s="323">
        <v>3684</v>
      </c>
      <c r="H224" s="323">
        <v>3145</v>
      </c>
      <c r="I224" s="323">
        <v>3539</v>
      </c>
      <c r="J224" s="323">
        <v>3891</v>
      </c>
      <c r="K224" s="323">
        <v>3649</v>
      </c>
      <c r="L224" s="323">
        <v>2737</v>
      </c>
      <c r="M224" s="323">
        <v>3861</v>
      </c>
      <c r="N224" s="323">
        <v>4053</v>
      </c>
    </row>
    <row r="225" spans="1:14" ht="14.85" customHeight="1">
      <c r="A225" s="23" t="s">
        <v>513</v>
      </c>
      <c r="B225" s="24"/>
      <c r="C225" s="24"/>
      <c r="D225" s="24"/>
      <c r="E225" s="24"/>
      <c r="F225" s="62" t="s">
        <v>514</v>
      </c>
      <c r="G225" s="323">
        <v>683</v>
      </c>
      <c r="H225" s="323">
        <v>943</v>
      </c>
      <c r="I225" s="323">
        <v>1275</v>
      </c>
      <c r="J225" s="323">
        <v>814</v>
      </c>
      <c r="K225" s="323">
        <v>896</v>
      </c>
      <c r="L225" s="323">
        <v>749</v>
      </c>
      <c r="M225" s="323">
        <v>1506</v>
      </c>
      <c r="N225" s="323">
        <v>568</v>
      </c>
    </row>
    <row r="226" spans="1:14" ht="14.85" customHeight="1">
      <c r="A226" s="23" t="s">
        <v>515</v>
      </c>
      <c r="B226" s="24"/>
      <c r="C226" s="24"/>
      <c r="D226" s="24"/>
      <c r="E226" s="24"/>
      <c r="F226" s="62" t="s">
        <v>516</v>
      </c>
      <c r="G226" s="323">
        <v>748</v>
      </c>
      <c r="H226" s="323">
        <v>1102</v>
      </c>
      <c r="I226" s="323">
        <v>944</v>
      </c>
      <c r="J226" s="323">
        <v>819</v>
      </c>
      <c r="K226" s="323">
        <v>1102</v>
      </c>
      <c r="L226" s="323">
        <v>1163</v>
      </c>
      <c r="M226" s="323">
        <v>723</v>
      </c>
      <c r="N226" s="323">
        <v>789</v>
      </c>
    </row>
    <row r="227" spans="1:14" ht="14.85" customHeight="1">
      <c r="A227" s="23" t="s">
        <v>517</v>
      </c>
      <c r="B227" s="24"/>
      <c r="C227" s="24"/>
      <c r="D227" s="24"/>
      <c r="E227" s="24"/>
      <c r="F227" s="62" t="s">
        <v>313</v>
      </c>
      <c r="G227" s="323">
        <v>6568</v>
      </c>
      <c r="H227" s="323">
        <v>6833</v>
      </c>
      <c r="I227" s="323">
        <v>11235</v>
      </c>
      <c r="J227" s="323">
        <v>8515</v>
      </c>
      <c r="K227" s="323">
        <v>6884</v>
      </c>
      <c r="L227" s="323">
        <v>7918</v>
      </c>
      <c r="M227" s="323">
        <v>11718</v>
      </c>
      <c r="N227" s="323">
        <v>10081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518</v>
      </c>
      <c r="B229" s="24"/>
      <c r="C229" s="24"/>
      <c r="D229" s="24"/>
      <c r="E229" s="24"/>
      <c r="F229" s="60" t="s">
        <v>263</v>
      </c>
      <c r="G229" s="323">
        <v>3285</v>
      </c>
      <c r="H229" s="323">
        <v>6987</v>
      </c>
      <c r="I229" s="323">
        <v>4728</v>
      </c>
      <c r="J229" s="323">
        <v>8489</v>
      </c>
      <c r="K229" s="323">
        <v>2783</v>
      </c>
      <c r="L229" s="323">
        <v>8697</v>
      </c>
      <c r="M229" s="323">
        <v>5273</v>
      </c>
      <c r="N229" s="323">
        <v>12277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519</v>
      </c>
      <c r="B231" s="24"/>
      <c r="C231" s="24"/>
      <c r="D231" s="24"/>
      <c r="E231" s="24"/>
      <c r="F231" s="60" t="s">
        <v>264</v>
      </c>
      <c r="G231" s="323">
        <v>12162</v>
      </c>
      <c r="H231" s="323">
        <v>11371</v>
      </c>
      <c r="I231" s="323">
        <v>12274</v>
      </c>
      <c r="J231" s="323">
        <v>13157</v>
      </c>
      <c r="K231" s="323">
        <v>9871</v>
      </c>
      <c r="L231" s="323">
        <v>14577</v>
      </c>
      <c r="M231" s="323">
        <v>8901</v>
      </c>
      <c r="N231" s="323">
        <v>12273</v>
      </c>
    </row>
    <row r="232" spans="1:14" ht="14.85" customHeight="1">
      <c r="A232" s="23" t="s">
        <v>520</v>
      </c>
      <c r="B232" s="24"/>
      <c r="C232" s="24"/>
      <c r="D232" s="24"/>
      <c r="E232" s="24"/>
      <c r="F232" s="394" t="s">
        <v>634</v>
      </c>
      <c r="G232" s="323">
        <v>2715</v>
      </c>
      <c r="H232" s="323">
        <v>2852</v>
      </c>
      <c r="I232" s="323">
        <v>2390</v>
      </c>
      <c r="J232" s="323">
        <v>2993</v>
      </c>
      <c r="K232" s="323">
        <v>2332</v>
      </c>
      <c r="L232" s="323">
        <v>4112</v>
      </c>
      <c r="M232" s="323">
        <v>1798</v>
      </c>
      <c r="N232" s="323">
        <v>2620</v>
      </c>
    </row>
    <row r="233" spans="1:14" ht="14.85" customHeight="1">
      <c r="A233" s="23" t="s">
        <v>521</v>
      </c>
      <c r="B233" s="24"/>
      <c r="C233" s="24"/>
      <c r="D233" s="24"/>
      <c r="E233" s="24"/>
      <c r="F233" s="394" t="s">
        <v>635</v>
      </c>
      <c r="G233" s="323">
        <v>61</v>
      </c>
      <c r="H233" s="323">
        <v>922</v>
      </c>
      <c r="I233" s="323">
        <v>56</v>
      </c>
      <c r="J233" s="323">
        <v>37</v>
      </c>
      <c r="K233" s="323">
        <v>79</v>
      </c>
      <c r="L233" s="323">
        <v>1597</v>
      </c>
      <c r="M233" s="323">
        <v>14</v>
      </c>
      <c r="N233" s="323">
        <v>64</v>
      </c>
    </row>
    <row r="234" spans="1:14" ht="14.85" customHeight="1">
      <c r="A234" s="23" t="s">
        <v>522</v>
      </c>
      <c r="B234" s="24"/>
      <c r="C234" s="24"/>
      <c r="D234" s="24"/>
      <c r="E234" s="24"/>
      <c r="F234" s="394" t="s">
        <v>636</v>
      </c>
      <c r="G234" s="323">
        <v>529</v>
      </c>
      <c r="H234" s="323">
        <v>306</v>
      </c>
      <c r="I234" s="323">
        <v>385</v>
      </c>
      <c r="J234" s="323">
        <v>857</v>
      </c>
      <c r="K234" s="323">
        <v>489</v>
      </c>
      <c r="L234" s="323">
        <v>179</v>
      </c>
      <c r="M234" s="323">
        <v>331</v>
      </c>
      <c r="N234" s="323">
        <v>442</v>
      </c>
    </row>
    <row r="235" spans="1:14" ht="14.85" customHeight="1">
      <c r="A235" s="23" t="s">
        <v>523</v>
      </c>
      <c r="B235" s="24"/>
      <c r="C235" s="24"/>
      <c r="D235" s="24"/>
      <c r="E235" s="24"/>
      <c r="F235" s="394" t="s">
        <v>637</v>
      </c>
      <c r="G235" s="323">
        <v>1649</v>
      </c>
      <c r="H235" s="323">
        <v>409</v>
      </c>
      <c r="I235" s="323">
        <v>768</v>
      </c>
      <c r="J235" s="323">
        <v>1427</v>
      </c>
      <c r="K235" s="323">
        <v>429</v>
      </c>
      <c r="L235" s="323">
        <v>231</v>
      </c>
      <c r="M235" s="323">
        <v>455</v>
      </c>
      <c r="N235" s="323">
        <v>1000</v>
      </c>
    </row>
    <row r="236" spans="1:14" ht="14.85" customHeight="1">
      <c r="A236" s="23" t="s">
        <v>524</v>
      </c>
      <c r="B236" s="24"/>
      <c r="C236" s="24"/>
      <c r="D236" s="24"/>
      <c r="E236" s="24"/>
      <c r="F236" s="394" t="s">
        <v>638</v>
      </c>
      <c r="G236" s="323">
        <v>394</v>
      </c>
      <c r="H236" s="323">
        <v>109</v>
      </c>
      <c r="I236" s="323">
        <v>363</v>
      </c>
      <c r="J236" s="323">
        <v>467</v>
      </c>
      <c r="K236" s="323">
        <v>481</v>
      </c>
      <c r="L236" s="323">
        <v>88</v>
      </c>
      <c r="M236" s="323">
        <v>355</v>
      </c>
      <c r="N236" s="323">
        <v>382</v>
      </c>
    </row>
    <row r="237" spans="1:14" ht="14.85" customHeight="1">
      <c r="A237" s="23" t="s">
        <v>525</v>
      </c>
      <c r="B237" s="24"/>
      <c r="C237" s="24"/>
      <c r="D237" s="24"/>
      <c r="E237" s="24"/>
      <c r="F237" s="394" t="s">
        <v>293</v>
      </c>
      <c r="G237" s="323">
        <v>5489</v>
      </c>
      <c r="H237" s="323">
        <v>4628</v>
      </c>
      <c r="I237" s="323">
        <v>6214</v>
      </c>
      <c r="J237" s="323">
        <v>5701</v>
      </c>
      <c r="K237" s="323">
        <v>4151</v>
      </c>
      <c r="L237" s="323">
        <v>5160</v>
      </c>
      <c r="M237" s="323">
        <v>3081</v>
      </c>
      <c r="N237" s="323">
        <v>5456</v>
      </c>
    </row>
    <row r="238" spans="1:14" ht="14.85" customHeight="1">
      <c r="A238" s="23" t="s">
        <v>526</v>
      </c>
      <c r="B238" s="24"/>
      <c r="C238" s="24"/>
      <c r="D238" s="24"/>
      <c r="E238" s="24"/>
      <c r="F238" s="394" t="s">
        <v>294</v>
      </c>
      <c r="G238" s="323">
        <v>1325</v>
      </c>
      <c r="H238" s="323">
        <v>2147</v>
      </c>
      <c r="I238" s="323">
        <v>2099</v>
      </c>
      <c r="J238" s="323">
        <v>1676</v>
      </c>
      <c r="K238" s="323">
        <v>1910</v>
      </c>
      <c r="L238" s="323">
        <v>3209</v>
      </c>
      <c r="M238" s="323">
        <v>2867</v>
      </c>
      <c r="N238" s="323">
        <v>2308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527</v>
      </c>
      <c r="B240" s="24"/>
      <c r="C240" s="24"/>
      <c r="D240" s="24"/>
      <c r="E240" s="24"/>
      <c r="F240" s="60" t="s">
        <v>265</v>
      </c>
      <c r="G240" s="323">
        <v>3516</v>
      </c>
      <c r="H240" s="323">
        <v>9934</v>
      </c>
      <c r="I240" s="323">
        <v>6739</v>
      </c>
      <c r="J240" s="323">
        <v>9035</v>
      </c>
      <c r="K240" s="323">
        <v>1941</v>
      </c>
      <c r="L240" s="323">
        <v>13870</v>
      </c>
      <c r="M240" s="323">
        <v>5574</v>
      </c>
      <c r="N240" s="323">
        <v>11879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528</v>
      </c>
      <c r="E242" s="24"/>
      <c r="F242" s="30"/>
      <c r="G242" s="323"/>
      <c r="H242" s="323"/>
      <c r="I242" s="323"/>
      <c r="J242" s="323"/>
      <c r="K242" s="323">
        <v>27801</v>
      </c>
      <c r="L242" s="323">
        <v>34651</v>
      </c>
      <c r="M242" s="323">
        <v>40740</v>
      </c>
      <c r="N242" s="323">
        <v>41593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529</v>
      </c>
      <c r="F244" s="27"/>
      <c r="G244" s="323"/>
      <c r="H244" s="323"/>
      <c r="I244" s="323"/>
      <c r="J244" s="323"/>
      <c r="K244" s="323">
        <v>9159</v>
      </c>
      <c r="L244" s="323">
        <v>11784</v>
      </c>
      <c r="M244" s="323">
        <v>13415</v>
      </c>
      <c r="N244" s="323">
        <v>14329</v>
      </c>
    </row>
    <row r="245" spans="1:14" ht="14.85" customHeight="1">
      <c r="A245" s="23"/>
      <c r="B245" s="24"/>
      <c r="C245" s="24"/>
      <c r="D245" s="24"/>
      <c r="E245" s="24"/>
      <c r="F245" s="62" t="s">
        <v>530</v>
      </c>
      <c r="G245" s="323"/>
      <c r="H245" s="323"/>
      <c r="I245" s="323"/>
      <c r="J245" s="323"/>
      <c r="K245" s="323">
        <v>3063</v>
      </c>
      <c r="L245" s="323">
        <v>4110</v>
      </c>
      <c r="M245" s="323">
        <v>5303</v>
      </c>
      <c r="N245" s="323">
        <v>5722</v>
      </c>
    </row>
    <row r="246" spans="1:14" ht="14.85" customHeight="1">
      <c r="A246" s="23"/>
      <c r="B246" s="24"/>
      <c r="C246" s="24"/>
      <c r="D246" s="24"/>
      <c r="E246" s="24"/>
      <c r="F246" s="62" t="s">
        <v>531</v>
      </c>
      <c r="G246" s="324"/>
      <c r="H246" s="324"/>
      <c r="I246" s="324"/>
      <c r="J246" s="324"/>
      <c r="K246" s="323">
        <v>5658</v>
      </c>
      <c r="L246" s="323">
        <v>7621</v>
      </c>
      <c r="M246" s="323">
        <v>7704</v>
      </c>
      <c r="N246" s="323">
        <v>8533</v>
      </c>
    </row>
    <row r="247" spans="1:14" ht="14.85" customHeight="1">
      <c r="A247" s="23"/>
      <c r="B247" s="24"/>
      <c r="C247" s="24"/>
      <c r="D247" s="24"/>
      <c r="E247" s="24"/>
      <c r="F247" s="62" t="s">
        <v>532</v>
      </c>
      <c r="G247" s="324"/>
      <c r="H247" s="324"/>
      <c r="I247" s="324"/>
      <c r="J247" s="324"/>
      <c r="K247" s="323">
        <v>438</v>
      </c>
      <c r="L247" s="323">
        <v>53</v>
      </c>
      <c r="M247" s="323">
        <v>408</v>
      </c>
      <c r="N247" s="323">
        <v>73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18639</v>
      </c>
      <c r="L248" s="323">
        <v>22770</v>
      </c>
      <c r="M248" s="323">
        <v>27314</v>
      </c>
      <c r="N248" s="323">
        <v>27265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11075</v>
      </c>
      <c r="L249" s="323">
        <v>13199</v>
      </c>
      <c r="M249" s="323">
        <v>16277</v>
      </c>
      <c r="N249" s="323">
        <v>15205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6552</v>
      </c>
      <c r="L250" s="323">
        <v>8203</v>
      </c>
      <c r="M250" s="323">
        <v>9373</v>
      </c>
      <c r="N250" s="323">
        <v>10130</v>
      </c>
    </row>
    <row r="251" spans="1:14" ht="14.85" customHeight="1">
      <c r="A251" s="23"/>
      <c r="B251" s="24"/>
      <c r="C251" s="24"/>
      <c r="D251" s="24"/>
      <c r="E251" s="24"/>
      <c r="F251" s="27" t="s">
        <v>395</v>
      </c>
      <c r="G251" s="323"/>
      <c r="H251" s="323"/>
      <c r="I251" s="323"/>
      <c r="J251" s="323"/>
      <c r="K251" s="323">
        <v>655</v>
      </c>
      <c r="L251" s="323">
        <v>814</v>
      </c>
      <c r="M251" s="323">
        <v>1197</v>
      </c>
      <c r="N251" s="323">
        <v>1405</v>
      </c>
    </row>
    <row r="252" spans="1:14" ht="14.85" customHeight="1">
      <c r="A252" s="23"/>
      <c r="B252" s="24"/>
      <c r="C252" s="24"/>
      <c r="D252" s="24"/>
      <c r="E252" s="24"/>
      <c r="F252" s="27" t="s">
        <v>533</v>
      </c>
      <c r="G252" s="323"/>
      <c r="H252" s="323"/>
      <c r="I252" s="323"/>
      <c r="J252" s="323"/>
      <c r="K252" s="323">
        <v>357</v>
      </c>
      <c r="L252" s="323">
        <v>554</v>
      </c>
      <c r="M252" s="323">
        <v>468</v>
      </c>
      <c r="N252" s="323">
        <v>525</v>
      </c>
    </row>
    <row r="253" spans="1:14" ht="14.85" customHeight="1">
      <c r="A253" s="23"/>
      <c r="B253" s="24"/>
      <c r="C253" s="24"/>
      <c r="D253" s="24"/>
      <c r="E253" s="26" t="s">
        <v>534</v>
      </c>
      <c r="F253" s="27"/>
      <c r="G253" s="323"/>
      <c r="H253" s="323"/>
      <c r="I253" s="323"/>
      <c r="J253" s="323"/>
      <c r="K253" s="323">
        <v>3</v>
      </c>
      <c r="L253" s="323">
        <v>97</v>
      </c>
      <c r="M253" s="323">
        <v>11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367990</v>
      </c>
      <c r="L255" s="323">
        <v>398968</v>
      </c>
      <c r="M255" s="323">
        <v>387963</v>
      </c>
      <c r="N255" s="323">
        <v>475654</v>
      </c>
    </row>
    <row r="256" spans="1:14" ht="14.85" customHeight="1">
      <c r="A256" s="23"/>
      <c r="B256" s="24"/>
      <c r="C256" s="200" t="s">
        <v>628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310662</v>
      </c>
      <c r="L258" s="323">
        <v>331353</v>
      </c>
      <c r="M258" s="323">
        <v>331698</v>
      </c>
      <c r="N258" s="323">
        <v>397647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10197</v>
      </c>
      <c r="L259" s="323">
        <v>26142</v>
      </c>
      <c r="M259" s="323">
        <v>14569</v>
      </c>
      <c r="N259" s="323">
        <v>16925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1041</v>
      </c>
      <c r="L260" s="323">
        <v>1360</v>
      </c>
      <c r="M260" s="323">
        <v>2221</v>
      </c>
      <c r="N260" s="323">
        <v>1689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9156</v>
      </c>
      <c r="L261" s="323">
        <v>24781</v>
      </c>
      <c r="M261" s="323">
        <v>12348</v>
      </c>
      <c r="N261" s="323">
        <v>15236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13</v>
      </c>
      <c r="L262" s="323">
        <v>12</v>
      </c>
      <c r="M262" s="323">
        <v>56</v>
      </c>
      <c r="N262" s="323">
        <v>52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19261</v>
      </c>
      <c r="L264" s="323">
        <v>11691</v>
      </c>
      <c r="M264" s="323">
        <v>18985</v>
      </c>
      <c r="N264" s="323">
        <v>17976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1426</v>
      </c>
      <c r="L265" s="323">
        <v>1843</v>
      </c>
      <c r="M265" s="323">
        <v>4250</v>
      </c>
      <c r="N265" s="323">
        <v>2090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2011</v>
      </c>
      <c r="L266" s="323">
        <v>3771</v>
      </c>
      <c r="M266" s="323">
        <v>4053</v>
      </c>
      <c r="N266" s="323">
        <v>4387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23214</v>
      </c>
      <c r="L267" s="323">
        <v>20402</v>
      </c>
      <c r="M267" s="323">
        <v>13571</v>
      </c>
      <c r="N267" s="323">
        <v>34496</v>
      </c>
    </row>
    <row r="268" spans="1:14" ht="14.85" customHeight="1">
      <c r="A268" s="23"/>
      <c r="B268" s="24"/>
      <c r="C268" s="24"/>
      <c r="D268" s="26" t="s">
        <v>388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654</v>
      </c>
      <c r="E269" s="24"/>
      <c r="F269" s="27"/>
      <c r="G269" s="323"/>
      <c r="H269" s="323"/>
      <c r="I269" s="323"/>
      <c r="J269" s="323"/>
      <c r="K269" s="323">
        <v>1205</v>
      </c>
      <c r="L269" s="323">
        <v>3754</v>
      </c>
      <c r="M269" s="323">
        <v>780</v>
      </c>
      <c r="N269" s="323">
        <v>2082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535</v>
      </c>
      <c r="D271" s="24"/>
      <c r="E271" s="24"/>
      <c r="F271" s="30"/>
      <c r="G271" s="323"/>
      <c r="H271" s="323"/>
      <c r="I271" s="323"/>
      <c r="J271" s="323"/>
      <c r="K271" s="323">
        <v>27013</v>
      </c>
      <c r="L271" s="323">
        <v>41755</v>
      </c>
      <c r="M271" s="323">
        <v>31268</v>
      </c>
      <c r="N271" s="323">
        <v>30321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536</v>
      </c>
      <c r="C273" s="24"/>
      <c r="D273" s="24"/>
      <c r="E273" s="24"/>
      <c r="F273" s="27"/>
      <c r="G273" s="323">
        <v>1325</v>
      </c>
      <c r="H273" s="323">
        <v>1804</v>
      </c>
      <c r="I273" s="323">
        <v>1261</v>
      </c>
      <c r="J273" s="323">
        <v>1422</v>
      </c>
      <c r="K273" s="323">
        <v>1047</v>
      </c>
      <c r="L273" s="323">
        <v>1978</v>
      </c>
      <c r="M273" s="323">
        <v>1270</v>
      </c>
      <c r="N273" s="323">
        <v>1776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546</v>
      </c>
      <c r="B275" s="43"/>
      <c r="C275" s="26" t="s">
        <v>537</v>
      </c>
      <c r="D275" s="24"/>
      <c r="E275" s="24"/>
      <c r="F275" s="27"/>
      <c r="G275" s="323"/>
      <c r="H275" s="323"/>
      <c r="I275" s="323"/>
      <c r="J275" s="323"/>
      <c r="K275" s="323">
        <v>319748</v>
      </c>
      <c r="L275" s="323">
        <v>365787</v>
      </c>
      <c r="M275" s="323">
        <v>341418</v>
      </c>
      <c r="N275" s="323">
        <v>398793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546</v>
      </c>
      <c r="B277" s="43"/>
      <c r="C277" s="26" t="s">
        <v>538</v>
      </c>
      <c r="D277" s="24"/>
      <c r="E277" s="24"/>
      <c r="F277" s="27"/>
      <c r="G277" s="323"/>
      <c r="H277" s="323"/>
      <c r="I277" s="323"/>
      <c r="J277" s="323"/>
      <c r="K277" s="330">
        <v>120656</v>
      </c>
      <c r="L277" s="330">
        <v>129762</v>
      </c>
      <c r="M277" s="330">
        <v>107367</v>
      </c>
      <c r="N277" s="330">
        <v>126070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546</v>
      </c>
      <c r="B279" s="43"/>
      <c r="C279" s="26" t="s">
        <v>539</v>
      </c>
      <c r="D279" s="24"/>
      <c r="E279" s="24"/>
      <c r="F279" s="27"/>
      <c r="G279" s="325"/>
      <c r="H279" s="325"/>
      <c r="I279" s="325"/>
      <c r="J279" s="325"/>
      <c r="K279" s="325">
        <v>100943</v>
      </c>
      <c r="L279" s="325">
        <v>105000</v>
      </c>
      <c r="M279" s="325">
        <v>93594</v>
      </c>
      <c r="N279" s="325">
        <v>101440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546</v>
      </c>
      <c r="B281" s="43"/>
      <c r="C281" s="26" t="s">
        <v>540</v>
      </c>
      <c r="D281" s="24"/>
      <c r="E281" s="24"/>
      <c r="F281" s="27"/>
      <c r="G281" s="327"/>
      <c r="H281" s="327"/>
      <c r="I281" s="327"/>
      <c r="J281" s="327"/>
      <c r="K281" s="327">
        <v>62.3</v>
      </c>
      <c r="L281" s="327">
        <v>64.5</v>
      </c>
      <c r="M281" s="327">
        <v>68.599999999999994</v>
      </c>
      <c r="N281" s="327">
        <v>68.400000000000006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546</v>
      </c>
      <c r="B283" s="43"/>
      <c r="C283" s="26" t="s">
        <v>389</v>
      </c>
      <c r="D283" s="24"/>
      <c r="E283" s="24"/>
      <c r="F283" s="27"/>
      <c r="G283" s="328"/>
      <c r="H283" s="328"/>
      <c r="I283" s="328"/>
      <c r="J283" s="328"/>
      <c r="K283" s="328">
        <v>31.6</v>
      </c>
      <c r="L283" s="328">
        <v>28.7</v>
      </c>
      <c r="M283" s="328">
        <v>27.4</v>
      </c>
      <c r="N283" s="328">
        <v>25.4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7">
        <v>29.6</v>
      </c>
      <c r="H285" s="327">
        <v>26.4</v>
      </c>
      <c r="I285" s="327">
        <v>28.7</v>
      </c>
      <c r="J285" s="327">
        <v>26.4</v>
      </c>
      <c r="K285" s="327">
        <v>29.8</v>
      </c>
      <c r="L285" s="327">
        <v>25.3</v>
      </c>
      <c r="M285" s="327">
        <v>27.1</v>
      </c>
      <c r="N285" s="327">
        <v>23.9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405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550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551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404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2016-11-30T04:14:15Z</cp:lastPrinted>
  <dcterms:created xsi:type="dcterms:W3CDTF">1997-08-04T07:16:19Z</dcterms:created>
  <dcterms:modified xsi:type="dcterms:W3CDTF">2019-04-19T08:57:33Z</dcterms:modified>
</cp:coreProperties>
</file>