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35" windowWidth="10800" windowHeight="5880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A43" i="16" l="1"/>
  <c r="A45" i="16"/>
  <c r="A47" i="16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<sst xmlns="http://schemas.openxmlformats.org/spreadsheetml/2006/main" count="1188" uniqueCount="675">
  <si>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</si>
  <si>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</si>
  <si>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</si>
  <si>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</si>
  <si>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</si>
  <si>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</si>
  <si>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</si>
  <si>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</si>
  <si>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</si>
  <si>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</si>
  <si>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</si>
  <si>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</si>
  <si>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</si>
  <si>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</si>
  <si>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</si>
  <si>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</si>
  <si>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</si>
  <si>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</si>
  <si>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</si>
  <si>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</si>
  <si>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</si>
  <si>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</si>
  <si>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</si>
  <si>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</si>
  <si>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</si>
  <si>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</si>
  <si>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</si>
  <si>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</si>
  <si>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</si>
  <si>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</si>
  <si>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</si>
  <si>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</si>
  <si>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</si>
  <si>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</si>
  <si>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</si>
  <si>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</si>
  <si>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</si>
  <si>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</si>
  <si>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</si>
  <si>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</si>
  <si>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</si>
  <si>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</si>
  <si>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</si>
  <si>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</si>
  <si>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</si>
  <si>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</si>
  <si>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</si>
  <si>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</si>
  <si>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</si>
  <si>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</si>
  <si>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</si>
  <si>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</si>
  <si>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</si>
  <si>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</si>
  <si>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</si>
  <si>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</si>
  <si>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</si>
  <si>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</si>
  <si>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</si>
  <si>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</si>
  <si>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</si>
  <si>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</si>
  <si>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</si>
  <si>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</si>
  <si>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</si>
  <si>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</si>
  <si>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</si>
  <si>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</si>
  <si>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</si>
  <si>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</si>
  <si>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</si>
  <si>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</si>
  <si>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</si>
  <si>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</si>
  <si>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</si>
  <si>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</si>
  <si>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</si>
  <si>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</si>
  <si>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</si>
  <si>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</si>
  <si>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</si>
  <si>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</si>
  <si>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</si>
  <si>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</si>
  <si>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</si>
  <si>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</si>
  <si>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</si>
  <si>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</si>
  <si>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</si>
  <si>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</si>
  <si>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</si>
  <si>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</si>
  <si>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</si>
  <si>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</si>
  <si>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</si>
  <si>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</si>
  <si>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</si>
  <si>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</si>
  <si>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</si>
  <si>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</si>
  <si>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</si>
  <si>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</si>
  <si>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</si>
  <si>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</si>
  <si>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</si>
  <si>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</si>
  <si>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</si>
  <si>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</si>
  <si>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</si>
  <si>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</si>
  <si>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</si>
  <si>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</si>
  <si>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</si>
  <si>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</si>
  <si>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</si>
  <si>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</si>
  <si>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</si>
  <si>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</si>
  <si>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</si>
  <si>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</si>
  <si>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</si>
  <si>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</si>
  <si>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</si>
  <si>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</si>
  <si>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</si>
  <si>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</si>
  <si>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</si>
  <si>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</si>
  <si>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</si>
  <si>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</si>
  <si>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</si>
  <si>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</si>
  <si>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</si>
  <si>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</si>
  <si>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</si>
  <si>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</si>
  <si>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</si>
  <si>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</si>
  <si>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</si>
  <si>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</si>
  <si>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</si>
  <si>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</si>
  <si>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</si>
  <si>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</si>
  <si>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</si>
  <si>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</si>
  <si>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</si>
  <si>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</si>
  <si>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</si>
  <si>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</si>
  <si>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</si>
  <si>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</si>
  <si>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</si>
  <si>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</si>
  <si>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</si>
  <si>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</si>
  <si>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</si>
  <si>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</si>
  <si>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</si>
  <si>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</si>
  <si>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</si>
  <si>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</si>
  <si>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</si>
  <si>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</si>
  <si>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</si>
  <si>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</si>
  <si>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</si>
  <si>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</si>
  <si>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</si>
  <si>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</si>
  <si>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</si>
  <si>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</si>
  <si>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</si>
  <si>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</si>
  <si>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</si>
  <si>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</si>
  <si>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</si>
  <si>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</si>
  <si>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</si>
  <si>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</si>
  <si>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</si>
  <si>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</si>
  <si>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</si>
  <si>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</si>
  <si>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</si>
  <si>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</si>
  <si>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</si>
  <si>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</si>
  <si>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</si>
  <si>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</si>
  <si>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</si>
  <si>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</si>
  <si>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</si>
  <si>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</si>
  <si>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</si>
  <si>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</si>
  <si>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</si>
  <si>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</si>
  <si>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</si>
  <si>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</si>
  <si>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</si>
  <si>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</si>
  <si>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</si>
  <si>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</si>
  <si>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</si>
  <si>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</si>
  <si>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</si>
  <si>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</si>
  <si>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</si>
  <si>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</si>
  <si>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</si>
  <si>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</si>
  <si>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</si>
  <si>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</si>
  <si>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</si>
  <si>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</si>
  <si>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</si>
  <si>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</si>
  <si>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</si>
  <si>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</si>
  <si>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</si>
  <si>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</si>
  <si>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</si>
  <si>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</si>
  <si>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</si>
  <si>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</si>
  <si>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</si>
  <si>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</si>
  <si>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</si>
  <si>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</si>
  <si>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</si>
  <si>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</si>
  <si>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</si>
  <si>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</si>
  <si>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</si>
  <si>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</si>
  <si>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</si>
  <si>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</si>
  <si>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</si>
  <si>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</si>
  <si>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</si>
  <si>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</si>
  <si>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</si>
  <si>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</si>
  <si>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</si>
  <si>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</si>
  <si>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</si>
  <si>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</si>
  <si>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</si>
  <si>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</si>
  <si>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</si>
  <si>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</si>
  <si>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</si>
  <si>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</si>
  <si>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</si>
  <si>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</si>
  <si>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</si>
  <si>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</si>
  <si>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</si>
  <si>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</si>
  <si>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</si>
  <si>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</si>
  <si>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</si>
  <si>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</si>
  <si>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</si>
  <si>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</si>
  <si>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</si>
  <si>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</si>
  <si>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</si>
  <si>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</si>
  <si>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</si>
  <si>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</si>
  <si>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</si>
  <si>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</si>
  <si>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</si>
  <si>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</si>
  <si>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</si>
  <si>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</si>
  <si>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</si>
  <si>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</si>
  <si>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</si>
  <si>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</si>
  <si>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</si>
  <si>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</si>
  <si>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</si>
  <si>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</si>
  <si>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</si>
  <si>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</si>
  <si>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</si>
  <si>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</si>
  <si>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</si>
  <si>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</si>
  <si>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</si>
  <si>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</si>
  <si>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</si>
  <si>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</si>
  <si>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</si>
  <si>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</si>
  <si>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</si>
  <si>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</si>
  <si>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</si>
  <si>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</si>
  <si>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</si>
  <si>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</si>
  <si>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</si>
  <si>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</si>
  <si>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</si>
  <si>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</si>
  <si>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</si>
  <si>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</si>
  <si>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</si>
  <si>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</si>
  <si>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</si>
  <si>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</si>
  <si>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</si>
  <si>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</si>
  <si>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</si>
  <si>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</si>
  <si>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</si>
  <si>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</si>
  <si>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</si>
  <si>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</si>
  <si>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</si>
  <si>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</si>
  <si>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</si>
  <si>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</si>
  <si>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</si>
  <si>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</si>
  <si>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</si>
  <si>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</si>
  <si>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</si>
  <si>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</si>
  <si>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</si>
  <si>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</si>
  <si>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</si>
  <si>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</si>
  <si>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</si>
  <si>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</si>
  <si>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</si>
  <si>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</si>
  <si>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</si>
  <si>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</si>
  <si>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</si>
  <si>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</si>
  <si>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</si>
  <si>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</si>
  <si>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</si>
  <si>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</si>
  <si>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</si>
  <si>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</si>
  <si>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</si>
  <si>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</si>
  <si>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</si>
  <si>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</si>
  <si>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</si>
  <si>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</si>
  <si>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</si>
  <si>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</si>
  <si>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</si>
  <si>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</si>
  <si>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</si>
  <si>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</si>
  <si>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</si>
  <si>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</si>
  <si>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</si>
  <si>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</si>
  <si>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</si>
  <si>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</si>
  <si>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</si>
  <si>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</si>
  <si>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</si>
  <si>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</si>
  <si>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</si>
  <si>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</si>
  <si>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</si>
  <si>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</si>
  <si>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</si>
  <si>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</si>
  <si>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</si>
  <si>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</si>
  <si>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</si>
  <si>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</si>
  <si>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</si>
  <si>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</si>
  <si>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</si>
  <si>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</si>
  <si>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</si>
  <si>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</si>
  <si>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</si>
  <si>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</si>
  <si>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</si>
  <si>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</si>
  <si>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</si>
  <si>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</si>
  <si>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</si>
  <si>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</si>
  <si>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</si>
  <si>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</si>
  <si>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</si>
  <si>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</si>
  <si>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</si>
  <si>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</si>
  <si>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</si>
  <si>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</si>
  <si>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</si>
  <si>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</si>
  <si>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</si>
  <si>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</si>
  <si>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</si>
  <si>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</si>
  <si>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</si>
  <si>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</si>
  <si>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</si>
  <si>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</si>
  <si>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</si>
  <si>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</si>
  <si>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</si>
  <si>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</si>
  <si>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</si>
  <si>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</si>
  <si>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</si>
  <si>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</si>
  <si>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</si>
  <si>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</si>
  <si>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</si>
  <si>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</si>
  <si>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</si>
  <si>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</si>
  <si>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</si>
  <si>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</si>
  <si>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</si>
  <si>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</si>
  <si>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</si>
  <si>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</si>
  <si>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</si>
  <si>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</si>
  <si>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</si>
  <si>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</si>
  <si>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</si>
  <si>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</si>
  <si>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</si>
  <si>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</si>
  <si>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</si>
  <si>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</si>
  <si>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</si>
  <si>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</si>
  <si>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</si>
  <si>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</si>
  <si>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</si>
  <si>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</si>
  <si>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</si>
  <si>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</si>
  <si>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</si>
  <si>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</si>
  <si>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</si>
  <si>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</si>
  <si>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</si>
  <si>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</si>
  <si>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</si>
  <si>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</si>
  <si>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</si>
  <si>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</si>
  <si>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</si>
  <si>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</si>
  <si>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</si>
  <si>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</si>
  <si>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</si>
  <si>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</si>
  <si>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</si>
  <si>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</si>
  <si>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</si>
  <si>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</si>
  <si>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</si>
  <si>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</si>
  <si>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</si>
  <si>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</si>
  <si>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</si>
  <si>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</si>
  <si>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</si>
  <si>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</si>
  <si>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</si>
  <si>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</si>
  <si>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</si>
  <si>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</si>
  <si>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</si>
  <si>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</si>
  <si>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</si>
  <si>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</si>
  <si>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</si>
  <si>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</si>
  <si>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</si>
  <si>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</si>
  <si>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</si>
  <si>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</si>
  <si>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</si>
  <si>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</si>
  <si>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</si>
  <si>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</si>
  <si>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</si>
  <si>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</si>
  <si>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</si>
  <si>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</si>
  <si>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</si>
  <si>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</si>
  <si>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</si>
  <si>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</si>
  <si>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</si>
  <si>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</si>
  <si>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</si>
  <si>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</si>
  <si>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</si>
  <si>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</si>
  <si>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</si>
  <si>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</si>
  <si>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</si>
  <si>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</si>
  <si>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</si>
  <si>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</si>
  <si>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</si>
  <si>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</si>
  <si>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</si>
  <si>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</si>
  <si>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</si>
  <si>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</si>
  <si>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</si>
  <si>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</si>
  <si>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</si>
  <si>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</si>
  <si>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</si>
  <si>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</si>
  <si>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</si>
  <si>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</si>
  <si>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</si>
  <si>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</si>
  <si>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</si>
  <si>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</si>
  <si>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</si>
  <si>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</si>
  <si>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</si>
  <si>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</si>
  <si>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</si>
  <si>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</si>
  <si>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</si>
  <si>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</si>
  <si>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</si>
  <si>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</si>
  <si>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</si>
  <si>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</si>
  <si>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</si>
  <si>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</si>
  <si>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</si>
  <si>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</si>
  <si>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</si>
  <si>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</si>
  <si>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</si>
  <si>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</si>
  <si>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</si>
  <si>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</si>
  <si>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</si>
  <si>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</si>
  <si>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</si>
  <si>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</si>
  <si>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</si>
  <si>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</si>
  <si>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</si>
  <si>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</si>
  <si>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</si>
  <si>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</si>
  <si>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</si>
  <si>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</si>
  <si>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</si>
  <si>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</si>
  <si>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</si>
  <si>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</si>
  <si>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</si>
  <si>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</si>
  <si>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</si>
  <si>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</si>
  <si>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</si>
  <si>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</si>
  <si>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</si>
  <si>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</si>
  <si>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</si>
  <si>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</si>
  <si>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</si>
  <si>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</si>
  <si>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</si>
  <si>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</si>
  <si>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</si>
  <si>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</si>
  <si>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</si>
  <si>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</si>
  <si>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</si>
  <si>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</si>
  <si>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</si>
  <si>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</si>
  <si>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</si>
  <si>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</si>
  <si>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</si>
  <si>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</si>
  <si>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</si>
  <si>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</si>
  <si>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</si>
  <si>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</si>
  <si>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</si>
  <si>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</si>
  <si>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</si>
  <si>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</si>
  <si>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</si>
  <si>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</si>
  <si>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</si>
  <si>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</si>
  <si>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</si>
  <si>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</si>
  <si>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</si>
  <si>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</si>
  <si>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</si>
  <si>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</si>
  <si>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</si>
  <si>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</si>
  <si>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</si>
  <si>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</si>
  <si>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</si>
  <si>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</si>
  <si>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</si>
  <si>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</si>
  <si>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</si>
  <si>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</si>
  <si>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</si>
  <si>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</si>
  <si>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</si>
  <si>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</si>
  <si>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</si>
  <si>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</si>
  <si>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</si>
  <si>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</si>
  <si>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</si>
  <si>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</si>
  <si>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</si>
  <si>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</si>
  <si>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</si>
  <si>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</si>
  <si>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</si>
  <si>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</si>
  <si>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</si>
  <si>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</si>
  <si>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</si>
  <si>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</si>
  <si>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</si>
  <si>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</si>
  <si>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</si>
  <si>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</si>
  <si>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</si>
  <si>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</si>
  <si>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</si>
  <si>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</si>
  <si>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</si>
  <si>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</si>
  <si>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</si>
  <si>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</si>
  <si>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</si>
  <si>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</si>
  <si>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</si>
  <si>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</si>
  <si>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</si>
  <si>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</si>
  <si>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平成28年11月18日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</si>
  <si>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10
H26</t>
  </si>
  <si>
    <t>　前年同月比（実質）でみると、二人以上の世帯の一世帯あたりの消費支出は28.9％の増加となり、３か月ぶりに増加となった。全国の水準（267,119円）を26,708円下回っている。
　内訳（実質増減率の寄与度）をみると、保健医療を除く９費目で増加となった。全体では、交通・通信、その他の消費支出、教育等が大きく寄与し増加となった。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1" eb="43">
      <t>ゾウカ</t>
    </rPh>
    <rPh sb="49" eb="50">
      <t>ゲツ</t>
    </rPh>
    <rPh sb="53" eb="55">
      <t>ゾウカ</t>
    </rPh>
    <rPh sb="60" eb="62">
      <t>ゼンコク</t>
    </rPh>
    <rPh sb="63" eb="65">
      <t>スイジュン</t>
    </rPh>
    <rPh sb="73" eb="74">
      <t>エン</t>
    </rPh>
    <rPh sb="82" eb="83">
      <t>エン</t>
    </rPh>
    <rPh sb="83" eb="85">
      <t>シタマワ</t>
    </rPh>
    <rPh sb="92" eb="94">
      <t>ウチワケ</t>
    </rPh>
    <rPh sb="95" eb="97">
      <t>ジッシツ</t>
    </rPh>
    <rPh sb="97" eb="99">
      <t>ゾウゲン</t>
    </rPh>
    <rPh sb="99" eb="100">
      <t>リツ</t>
    </rPh>
    <rPh sb="101" eb="104">
      <t>キヨド</t>
    </rPh>
    <rPh sb="110" eb="112">
      <t>ホケン</t>
    </rPh>
    <rPh sb="112" eb="114">
      <t>イリョウ</t>
    </rPh>
    <rPh sb="115" eb="116">
      <t>ノゾ</t>
    </rPh>
    <rPh sb="118" eb="120">
      <t>ヒモク</t>
    </rPh>
    <rPh sb="128" eb="130">
      <t>ゼンタイ</t>
    </rPh>
    <rPh sb="133" eb="135">
      <t>コウツウ</t>
    </rPh>
    <rPh sb="136" eb="138">
      <t>ツウシン</t>
    </rPh>
    <rPh sb="141" eb="142">
      <t>タ</t>
    </rPh>
    <rPh sb="143" eb="145">
      <t>ショウヒ</t>
    </rPh>
    <rPh sb="145" eb="147">
      <t>シシュツ</t>
    </rPh>
    <rPh sb="148" eb="150">
      <t>キョウイク</t>
    </rPh>
    <rPh sb="150" eb="151">
      <t>トウ</t>
    </rPh>
    <rPh sb="152" eb="153">
      <t>オオ</t>
    </rPh>
    <rPh sb="155" eb="157">
      <t>キヨ</t>
    </rPh>
    <rPh sb="158" eb="160">
      <t>ゾウカ</t>
    </rPh>
    <phoneticPr fontId="2"/>
  </si>
  <si>
    <t>　前年同月比（実質）でみると、二人以上の世帯のうち勤労者世帯の一世帯あたりの消費支出は13.0％増加となり、２か月連続で増加となった。全国の水準（296,387円）を66,171円下回っている。
　一世帯当たりの実収入を前年同月比（実質）でみると、2.3％減少となり、５か月連続で減少となった。全国の水準（424,553円）を133,598円下回っている。
　内訳をみると、配偶者の収入、他の世帯員収入で増収となったが、世帯主の定期収入、臨時収入・賞与で減収となった。全体では世帯主の定期収入の減収が大きく寄与して減収となった。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57" eb="59">
      <t>レンゾク</t>
    </rPh>
    <rPh sb="60" eb="62">
      <t>ゾウカ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8" eb="130">
      <t>ゲンショウ</t>
    </rPh>
    <rPh sb="136" eb="137">
      <t>ゲツ</t>
    </rPh>
    <rPh sb="137" eb="139">
      <t>レンゾク</t>
    </rPh>
    <rPh sb="140" eb="142">
      <t>ゲンショウ</t>
    </rPh>
    <rPh sb="180" eb="182">
      <t>ウチワケ</t>
    </rPh>
    <rPh sb="187" eb="190">
      <t>ハイグウシャ</t>
    </rPh>
    <rPh sb="191" eb="193">
      <t>シュウニュウ</t>
    </rPh>
    <rPh sb="194" eb="195">
      <t>タ</t>
    </rPh>
    <rPh sb="196" eb="199">
      <t>セタイイン</t>
    </rPh>
    <rPh sb="199" eb="201">
      <t>シュウニュウ</t>
    </rPh>
    <rPh sb="202" eb="204">
      <t>ゾウシュウ</t>
    </rPh>
    <rPh sb="210" eb="212">
      <t>セタイ</t>
    </rPh>
    <rPh sb="212" eb="213">
      <t>シュ</t>
    </rPh>
    <rPh sb="214" eb="216">
      <t>テイキ</t>
    </rPh>
    <rPh sb="216" eb="218">
      <t>シュウニュウ</t>
    </rPh>
    <rPh sb="219" eb="221">
      <t>リンジ</t>
    </rPh>
    <rPh sb="221" eb="223">
      <t>シュウニュウ</t>
    </rPh>
    <rPh sb="224" eb="226">
      <t>ショウヨ</t>
    </rPh>
    <rPh sb="227" eb="229">
      <t>ゲンシュウ</t>
    </rPh>
    <rPh sb="234" eb="236">
      <t>ゼンタイ</t>
    </rPh>
    <rPh sb="238" eb="241">
      <t>セタイヌシ</t>
    </rPh>
    <rPh sb="242" eb="244">
      <t>テイキ</t>
    </rPh>
    <rPh sb="244" eb="246">
      <t>シュウニュウ</t>
    </rPh>
    <rPh sb="247" eb="249">
      <t>ゲンシュウ</t>
    </rPh>
    <rPh sb="250" eb="251">
      <t>オオ</t>
    </rPh>
    <rPh sb="253" eb="255">
      <t>キヨ</t>
    </rPh>
    <rPh sb="257" eb="259">
      <t>ゲンシュウ</t>
    </rPh>
    <phoneticPr fontId="2"/>
  </si>
  <si>
    <t>増加</t>
  </si>
  <si>
    <t>減少</t>
  </si>
  <si>
    <t>　自動車等購入</t>
  </si>
  <si>
    <t>　他の諸雑費</t>
  </si>
  <si>
    <t>1
H28年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</si>
</sst>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1.682472656217657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H28年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-5.9037594237615902</c:v>
                </c:pt>
                <c:pt idx="2">
                  <c:v>-2.0161880940656962</c:v>
                </c:pt>
                <c:pt idx="3">
                  <c:v>-2.3957026041594109</c:v>
                </c:pt>
                <c:pt idx="4">
                  <c:v>-2.5852032397751912</c:v>
                </c:pt>
                <c:pt idx="5">
                  <c:v>-11.1</c:v>
                </c:pt>
                <c:pt idx="6">
                  <c:v>4.8</c:v>
                </c:pt>
                <c:pt idx="7">
                  <c:v>-12.7</c:v>
                </c:pt>
                <c:pt idx="8">
                  <c:v>-3.7</c:v>
                </c:pt>
                <c:pt idx="9">
                  <c:v>-2</c:v>
                </c:pt>
                <c:pt idx="10">
                  <c:v>4.9000000000000004</c:v>
                </c:pt>
                <c:pt idx="11">
                  <c:v>-12.598743000649936</c:v>
                </c:pt>
                <c:pt idx="12">
                  <c:v>-4.1204210408814941</c:v>
                </c:pt>
                <c:pt idx="13">
                  <c:v>28.858259998257374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H28年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-9.1967884192648555</c:v>
                </c:pt>
                <c:pt idx="2">
                  <c:v>5.6695490579695695</c:v>
                </c:pt>
                <c:pt idx="3">
                  <c:v>4.9290117199256356</c:v>
                </c:pt>
                <c:pt idx="4">
                  <c:v>-0.68705452704101999</c:v>
                </c:pt>
                <c:pt idx="5">
                  <c:v>-18</c:v>
                </c:pt>
                <c:pt idx="6">
                  <c:v>-3.7</c:v>
                </c:pt>
                <c:pt idx="7">
                  <c:v>-11.6</c:v>
                </c:pt>
                <c:pt idx="8">
                  <c:v>-10.6</c:v>
                </c:pt>
                <c:pt idx="9">
                  <c:v>0.6</c:v>
                </c:pt>
                <c:pt idx="10">
                  <c:v>0.5</c:v>
                </c:pt>
                <c:pt idx="11">
                  <c:v>-7.3591474515147919</c:v>
                </c:pt>
                <c:pt idx="12">
                  <c:v>1.2052400533152818</c:v>
                </c:pt>
                <c:pt idx="13">
                  <c:v>13.001246569420942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H28年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-0.4</c:v>
                </c:pt>
                <c:pt idx="2">
                  <c:v>-2.4</c:v>
                </c:pt>
                <c:pt idx="3">
                  <c:v>-2.9</c:v>
                </c:pt>
                <c:pt idx="4">
                  <c:v>-4.4000000000000004</c:v>
                </c:pt>
                <c:pt idx="5">
                  <c:v>-3</c:v>
                </c:pt>
                <c:pt idx="6">
                  <c:v>1.3</c:v>
                </c:pt>
                <c:pt idx="7">
                  <c:v>-5.3</c:v>
                </c:pt>
                <c:pt idx="8">
                  <c:v>-0.4</c:v>
                </c:pt>
                <c:pt idx="9">
                  <c:v>-1.1000000000000001</c:v>
                </c:pt>
                <c:pt idx="10">
                  <c:v>-2.2999999999999998</c:v>
                </c:pt>
                <c:pt idx="11">
                  <c:v>-0.5</c:v>
                </c:pt>
                <c:pt idx="12">
                  <c:v>-4.5999999999999996</c:v>
                </c:pt>
                <c:pt idx="13">
                  <c:v>-2.1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H28年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-1.7</c:v>
                </c:pt>
                <c:pt idx="2">
                  <c:v>-2.2999999999999998</c:v>
                </c:pt>
                <c:pt idx="3">
                  <c:v>-4.0999999999999996</c:v>
                </c:pt>
                <c:pt idx="4">
                  <c:v>-5</c:v>
                </c:pt>
                <c:pt idx="5">
                  <c:v>-2.5</c:v>
                </c:pt>
                <c:pt idx="6">
                  <c:v>1.9</c:v>
                </c:pt>
                <c:pt idx="7">
                  <c:v>-4.9000000000000004</c:v>
                </c:pt>
                <c:pt idx="8">
                  <c:v>1.4</c:v>
                </c:pt>
                <c:pt idx="9">
                  <c:v>-2.8</c:v>
                </c:pt>
                <c:pt idx="10">
                  <c:v>-5.2</c:v>
                </c:pt>
                <c:pt idx="11">
                  <c:v>-3.5</c:v>
                </c:pt>
                <c:pt idx="12">
                  <c:v>-4.5</c:v>
                </c:pt>
                <c:pt idx="13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27296"/>
        <c:axId val="128746240"/>
      </c:lineChart>
      <c:catAx>
        <c:axId val="1287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46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7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2729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6.035665294924554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24.6</c:v>
                </c:pt>
                <c:pt idx="2">
                  <c:v>24.3</c:v>
                </c:pt>
                <c:pt idx="3">
                  <c:v>23.9</c:v>
                </c:pt>
                <c:pt idx="4">
                  <c:v>24.7</c:v>
                </c:pt>
                <c:pt idx="5">
                  <c:v>25.7</c:v>
                </c:pt>
                <c:pt idx="6">
                  <c:v>23.3</c:v>
                </c:pt>
                <c:pt idx="7">
                  <c:v>23.9</c:v>
                </c:pt>
                <c:pt idx="8">
                  <c:v>22.5</c:v>
                </c:pt>
                <c:pt idx="9">
                  <c:v>21.4</c:v>
                </c:pt>
                <c:pt idx="10">
                  <c:v>25</c:v>
                </c:pt>
                <c:pt idx="11">
                  <c:v>25.4</c:v>
                </c:pt>
                <c:pt idx="12">
                  <c:v>25.2</c:v>
                </c:pt>
                <c:pt idx="13">
                  <c:v>25.3</c:v>
                </c:pt>
                <c:pt idx="1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3468013468013467E-2"/>
                  <c:y val="6.584318935441711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25.8</c:v>
                </c:pt>
                <c:pt idx="2">
                  <c:v>26.8</c:v>
                </c:pt>
                <c:pt idx="3">
                  <c:v>25.3</c:v>
                </c:pt>
                <c:pt idx="4">
                  <c:v>25.5</c:v>
                </c:pt>
                <c:pt idx="5">
                  <c:v>25.6</c:v>
                </c:pt>
                <c:pt idx="6">
                  <c:v>27.1</c:v>
                </c:pt>
                <c:pt idx="7">
                  <c:v>25.3</c:v>
                </c:pt>
                <c:pt idx="8">
                  <c:v>24</c:v>
                </c:pt>
                <c:pt idx="9">
                  <c:v>23.1</c:v>
                </c:pt>
                <c:pt idx="10">
                  <c:v>25.9</c:v>
                </c:pt>
                <c:pt idx="11">
                  <c:v>25.7</c:v>
                </c:pt>
                <c:pt idx="12">
                  <c:v>28.1</c:v>
                </c:pt>
                <c:pt idx="13">
                  <c:v>24.4</c:v>
                </c:pt>
                <c:pt idx="14">
                  <c:v>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08768"/>
        <c:axId val="131039616"/>
      </c:lineChart>
      <c:catAx>
        <c:axId val="1310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3961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00876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（平成28年9月－全国と沖縄・二人以上の世帯）</a:t>
            </a:r>
          </a:p>
        </c:rich>
      </c:tx>
      <c:layout>
        <c:manualLayout>
          <c:xMode val="edge"/>
          <c:yMode val="edge"/>
          <c:x val="3.0206694104213522E-2"/>
          <c:y val="4.7217572984020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40.857887650300604</c:v>
                </c:pt>
                <c:pt idx="1">
                  <c:v>1.381680071261826E-2</c:v>
                </c:pt>
                <c:pt idx="2">
                  <c:v>68.448911808206717</c:v>
                </c:pt>
                <c:pt idx="3">
                  <c:v>121.17121196584905</c:v>
                </c:pt>
                <c:pt idx="4">
                  <c:v>-9.576849337732229</c:v>
                </c:pt>
                <c:pt idx="5">
                  <c:v>45.766506281742835</c:v>
                </c:pt>
                <c:pt idx="6">
                  <c:v>16.169286975083107</c:v>
                </c:pt>
                <c:pt idx="7">
                  <c:v>11.174172201911926</c:v>
                </c:pt>
                <c:pt idx="8">
                  <c:v>9.8753608596128473</c:v>
                </c:pt>
                <c:pt idx="9">
                  <c:v>2.3604898560922072</c:v>
                </c:pt>
                <c:pt idx="10">
                  <c:v>28.858259998257374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-1.6236147237790988</c:v>
                </c:pt>
                <c:pt idx="1">
                  <c:v>0.3</c:v>
                </c:pt>
                <c:pt idx="2">
                  <c:v>-4.2</c:v>
                </c:pt>
                <c:pt idx="3">
                  <c:v>0.6</c:v>
                </c:pt>
                <c:pt idx="4">
                  <c:v>-1.1000000000000001</c:v>
                </c:pt>
                <c:pt idx="5">
                  <c:v>-13.6</c:v>
                </c:pt>
                <c:pt idx="6">
                  <c:v>7.7</c:v>
                </c:pt>
                <c:pt idx="7">
                  <c:v>2.5</c:v>
                </c:pt>
                <c:pt idx="8">
                  <c:v>-16.899999999999999</c:v>
                </c:pt>
                <c:pt idx="9">
                  <c:v>-2</c:v>
                </c:pt>
                <c:pt idx="10">
                  <c:v>-2.1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29792"/>
        <c:axId val="127331712"/>
      </c:barChart>
      <c:catAx>
        <c:axId val="127329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8151860009"/>
              <c:y val="0.91399663306769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33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3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3297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39089908813"/>
          <c:y val="0.13864812959929607"/>
          <c:w val="0.90729134544056156"/>
          <c:h val="0.20970533660394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118748245157E-2"/>
          <c:y val="4.04723219914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H28年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  <c:pt idx="23">
                  <c:v>6 </c:v>
                </c:pt>
                <c:pt idx="24">
                  <c:v>7 </c:v>
                </c:pt>
                <c:pt idx="25">
                  <c:v>8 </c:v>
                </c:pt>
                <c:pt idx="26">
                  <c:v>9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-15.270646727414805</c:v>
                </c:pt>
                <c:pt idx="2">
                  <c:v>-18.195229727389872</c:v>
                </c:pt>
                <c:pt idx="3">
                  <c:v>-7.1129354101750693</c:v>
                </c:pt>
                <c:pt idx="4">
                  <c:v>-8.9171874272727987</c:v>
                </c:pt>
                <c:pt idx="5">
                  <c:v>-8.3422297589935255</c:v>
                </c:pt>
                <c:pt idx="6">
                  <c:v>-8.9978045416781569</c:v>
                </c:pt>
                <c:pt idx="7">
                  <c:v>-6.785954907525948</c:v>
                </c:pt>
                <c:pt idx="8">
                  <c:v>5.5350299491421451</c:v>
                </c:pt>
                <c:pt idx="9">
                  <c:v>10.540485769436515</c:v>
                </c:pt>
                <c:pt idx="10">
                  <c:v>9.4975794807786951</c:v>
                </c:pt>
                <c:pt idx="11">
                  <c:v>-3.0877799383991045</c:v>
                </c:pt>
                <c:pt idx="12">
                  <c:v>9.4257631336724259</c:v>
                </c:pt>
                <c:pt idx="13">
                  <c:v>5.1855091083431448</c:v>
                </c:pt>
                <c:pt idx="14">
                  <c:v>-5.9037594237615902</c:v>
                </c:pt>
                <c:pt idx="15">
                  <c:v>-2.0161880940656962</c:v>
                </c:pt>
                <c:pt idx="16">
                  <c:v>-2.3957026041594109</c:v>
                </c:pt>
                <c:pt idx="17">
                  <c:v>-2.5852032397751912</c:v>
                </c:pt>
                <c:pt idx="18">
                  <c:v>-11.1</c:v>
                </c:pt>
                <c:pt idx="19">
                  <c:v>4.8</c:v>
                </c:pt>
                <c:pt idx="20">
                  <c:v>-12.7</c:v>
                </c:pt>
                <c:pt idx="21">
                  <c:v>-3.7</c:v>
                </c:pt>
                <c:pt idx="22">
                  <c:v>-2</c:v>
                </c:pt>
                <c:pt idx="23">
                  <c:v>4.9000000000000004</c:v>
                </c:pt>
                <c:pt idx="24">
                  <c:v>-12.598743000649936</c:v>
                </c:pt>
                <c:pt idx="25">
                  <c:v>-4.1204210408814941</c:v>
                </c:pt>
                <c:pt idx="26">
                  <c:v>28.858259998257374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H28年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  <c:pt idx="23">
                  <c:v>6 </c:v>
                </c:pt>
                <c:pt idx="24">
                  <c:v>7 </c:v>
                </c:pt>
                <c:pt idx="25">
                  <c:v>8 </c:v>
                </c:pt>
                <c:pt idx="26">
                  <c:v>9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-18.036404564765686</c:v>
                </c:pt>
                <c:pt idx="2">
                  <c:v>-21.208954698442263</c:v>
                </c:pt>
                <c:pt idx="3">
                  <c:v>-14.560411492435342</c:v>
                </c:pt>
                <c:pt idx="4">
                  <c:v>-15.947474213149992</c:v>
                </c:pt>
                <c:pt idx="5">
                  <c:v>-8.8245928751447877</c:v>
                </c:pt>
                <c:pt idx="6">
                  <c:v>-9.1147699668880922E-2</c:v>
                </c:pt>
                <c:pt idx="7">
                  <c:v>-8.4322770420408482</c:v>
                </c:pt>
                <c:pt idx="8">
                  <c:v>-1.055342874717935</c:v>
                </c:pt>
                <c:pt idx="9">
                  <c:v>4.0623537282219901</c:v>
                </c:pt>
                <c:pt idx="10">
                  <c:v>5.7078224798945865</c:v>
                </c:pt>
                <c:pt idx="11">
                  <c:v>-7.4427565289195368</c:v>
                </c:pt>
                <c:pt idx="12">
                  <c:v>-10.098930531385285</c:v>
                </c:pt>
                <c:pt idx="13">
                  <c:v>6.6970069787995579</c:v>
                </c:pt>
                <c:pt idx="14">
                  <c:v>-9.1967884192648555</c:v>
                </c:pt>
                <c:pt idx="15">
                  <c:v>5.6695490579695695</c:v>
                </c:pt>
                <c:pt idx="16">
                  <c:v>4.9290117199256356</c:v>
                </c:pt>
                <c:pt idx="17">
                  <c:v>-0.68705452704101999</c:v>
                </c:pt>
                <c:pt idx="18">
                  <c:v>-18</c:v>
                </c:pt>
                <c:pt idx="19">
                  <c:v>-3.7</c:v>
                </c:pt>
                <c:pt idx="20">
                  <c:v>-11.6</c:v>
                </c:pt>
                <c:pt idx="21">
                  <c:v>-10.649963530739004</c:v>
                </c:pt>
                <c:pt idx="22">
                  <c:v>0.6</c:v>
                </c:pt>
                <c:pt idx="23">
                  <c:v>0.5</c:v>
                </c:pt>
                <c:pt idx="24">
                  <c:v>-7.3591474515147919</c:v>
                </c:pt>
                <c:pt idx="25">
                  <c:v>1.2052400533152818</c:v>
                </c:pt>
                <c:pt idx="26">
                  <c:v>13.001246569420942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H28年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  <c:pt idx="23">
                  <c:v>6 </c:v>
                </c:pt>
                <c:pt idx="24">
                  <c:v>7 </c:v>
                </c:pt>
                <c:pt idx="25">
                  <c:v>8 </c:v>
                </c:pt>
                <c:pt idx="26">
                  <c:v>9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-12.389848716146901</c:v>
                </c:pt>
                <c:pt idx="2">
                  <c:v>-15.168453227303303</c:v>
                </c:pt>
                <c:pt idx="3">
                  <c:v>-4.0476622787108507</c:v>
                </c:pt>
                <c:pt idx="4">
                  <c:v>-6.3668686752364367</c:v>
                </c:pt>
                <c:pt idx="5">
                  <c:v>-5.959127732727354</c:v>
                </c:pt>
                <c:pt idx="6">
                  <c:v>-7.0867584370534082</c:v>
                </c:pt>
                <c:pt idx="7">
                  <c:v>-4.8284599605839968</c:v>
                </c:pt>
                <c:pt idx="8">
                  <c:v>7.8568006080232733</c:v>
                </c:pt>
                <c:pt idx="9">
                  <c:v>10.761566740975393</c:v>
                </c:pt>
                <c:pt idx="10">
                  <c:v>9.826072219221027</c:v>
                </c:pt>
                <c:pt idx="11">
                  <c:v>-2.7970432782143173</c:v>
                </c:pt>
                <c:pt idx="12">
                  <c:v>9.8634661862071269</c:v>
                </c:pt>
                <c:pt idx="13">
                  <c:v>5.0803235992348039</c:v>
                </c:pt>
                <c:pt idx="14">
                  <c:v>-6.1860481454903082</c:v>
                </c:pt>
                <c:pt idx="15">
                  <c:v>-2.1141719059716291</c:v>
                </c:pt>
                <c:pt idx="16">
                  <c:v>-2.2004940093677261</c:v>
                </c:pt>
                <c:pt idx="17">
                  <c:v>-2.5852032397751912</c:v>
                </c:pt>
                <c:pt idx="18">
                  <c:v>-11.169683664392416</c:v>
                </c:pt>
                <c:pt idx="19">
                  <c:v>5.2847332276809267</c:v>
                </c:pt>
                <c:pt idx="20">
                  <c:v>-12.399805451196212</c:v>
                </c:pt>
                <c:pt idx="21">
                  <c:v>-3.3676869772471529</c:v>
                </c:pt>
                <c:pt idx="22">
                  <c:v>-2.2433656271248603</c:v>
                </c:pt>
                <c:pt idx="23">
                  <c:v>4.7948830613752991</c:v>
                </c:pt>
                <c:pt idx="24">
                  <c:v>-12.860946771647985</c:v>
                </c:pt>
                <c:pt idx="25">
                  <c:v>-4.503939356717968</c:v>
                </c:pt>
                <c:pt idx="26">
                  <c:v>28.600543478260864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H28年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  <c:pt idx="23">
                  <c:v>6 </c:v>
                </c:pt>
                <c:pt idx="24">
                  <c:v>7 </c:v>
                </c:pt>
                <c:pt idx="25">
                  <c:v>8 </c:v>
                </c:pt>
                <c:pt idx="26">
                  <c:v>9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-15.249642319967716</c:v>
                </c:pt>
                <c:pt idx="2">
                  <c:v>-18.293686022284628</c:v>
                </c:pt>
                <c:pt idx="3">
                  <c:v>-11.740905071685715</c:v>
                </c:pt>
                <c:pt idx="4">
                  <c:v>-13.59400349111819</c:v>
                </c:pt>
                <c:pt idx="5">
                  <c:v>-6.4540322898985476</c:v>
                </c:pt>
                <c:pt idx="6">
                  <c:v>2.0069381986380641</c:v>
                </c:pt>
                <c:pt idx="7">
                  <c:v>-6.509354859923711</c:v>
                </c:pt>
                <c:pt idx="8">
                  <c:v>1.121439582038275</c:v>
                </c:pt>
                <c:pt idx="9">
                  <c:v>4.2704784356784264</c:v>
                </c:pt>
                <c:pt idx="10">
                  <c:v>6.0249459473342482</c:v>
                </c:pt>
                <c:pt idx="11">
                  <c:v>-7.1650847985063049</c:v>
                </c:pt>
                <c:pt idx="12">
                  <c:v>-9.7393262535108267</c:v>
                </c:pt>
                <c:pt idx="13">
                  <c:v>6.5903099718207514</c:v>
                </c:pt>
                <c:pt idx="14">
                  <c:v>-9.4691980540070659</c:v>
                </c:pt>
                <c:pt idx="15">
                  <c:v>5.5638795089115956</c:v>
                </c:pt>
                <c:pt idx="16">
                  <c:v>5.1388697433654817</c:v>
                </c:pt>
                <c:pt idx="17">
                  <c:v>-0.68705452704101999</c:v>
                </c:pt>
                <c:pt idx="18">
                  <c:v>-18.059394253469218</c:v>
                </c:pt>
                <c:pt idx="19">
                  <c:v>-3.1715605889413023</c:v>
                </c:pt>
                <c:pt idx="20">
                  <c:v>-11.284396497811134</c:v>
                </c:pt>
                <c:pt idx="21">
                  <c:v>-10.292563384861964</c:v>
                </c:pt>
                <c:pt idx="22">
                  <c:v>0.36732806271884133</c:v>
                </c:pt>
                <c:pt idx="23">
                  <c:v>0.37105319515442492</c:v>
                </c:pt>
                <c:pt idx="24">
                  <c:v>-7.6370700091602517</c:v>
                </c:pt>
                <c:pt idx="25">
                  <c:v>0.80041909310202275</c:v>
                </c:pt>
                <c:pt idx="26">
                  <c:v>12.7752440762821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0064"/>
        <c:axId val="130290816"/>
      </c:lineChart>
      <c:catAx>
        <c:axId val="13028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9688484283"/>
              <c:y val="0.85160177758372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29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29081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04130194602E-2"/>
              <c:y val="3.03541102949974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280064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72640035951"/>
          <c:y val="0.12478912010165617"/>
          <c:w val="0.88125005575144666"/>
          <c:h val="0.27993235049830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10大費目の対前年同月実質・名目増減率（平成28年9月－沖縄・二人以上の世帯）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782655015698E-3"/>
                  <c:y val="1.09456197716896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448539662028E-3"/>
                  <c:y val="2.24537536212343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1639749300148472E-3"/>
                  <c:y val="5.60993769536461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767773962784E-3"/>
                  <c:y val="1.4286497301652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6269423005E-2"/>
                  <c:y val="1.1473126750104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66.911984577650912</c:v>
                </c:pt>
                <c:pt idx="1">
                  <c:v>1.381680071261826E-2</c:v>
                </c:pt>
                <c:pt idx="2">
                  <c:v>68.448911808206717</c:v>
                </c:pt>
                <c:pt idx="3">
                  <c:v>121.17121196584905</c:v>
                </c:pt>
                <c:pt idx="4">
                  <c:v>-9.576849337732229</c:v>
                </c:pt>
                <c:pt idx="5">
                  <c:v>45.766506281742835</c:v>
                </c:pt>
                <c:pt idx="6">
                  <c:v>16.169286975083107</c:v>
                </c:pt>
                <c:pt idx="7">
                  <c:v>11.174172201911926</c:v>
                </c:pt>
                <c:pt idx="8">
                  <c:v>9.8753608596128473</c:v>
                </c:pt>
                <c:pt idx="9">
                  <c:v>2.3604898560922072</c:v>
                </c:pt>
                <c:pt idx="10">
                  <c:v>28.858259998257374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5926807430326E-3"/>
                  <c:y val="-1.444252894487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4381183910781678E-3"/>
                  <c:y val="-1.60252499206839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66.745072593073246</c:v>
                </c:pt>
                <c:pt idx="1">
                  <c:v>-0.38623846649024074</c:v>
                </c:pt>
                <c:pt idx="2">
                  <c:v>71.48099222075443</c:v>
                </c:pt>
                <c:pt idx="3">
                  <c:v>118.29598621029302</c:v>
                </c:pt>
                <c:pt idx="4">
                  <c:v>-8.8534641324340857</c:v>
                </c:pt>
                <c:pt idx="5">
                  <c:v>49.264902432504677</c:v>
                </c:pt>
                <c:pt idx="6">
                  <c:v>14.542916957431951</c:v>
                </c:pt>
                <c:pt idx="7">
                  <c:v>7.1719020026430824</c:v>
                </c:pt>
                <c:pt idx="8">
                  <c:v>9.9852362204724479</c:v>
                </c:pt>
                <c:pt idx="9">
                  <c:v>3.384094754653133</c:v>
                </c:pt>
                <c:pt idx="10">
                  <c:v>28.600543478260864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62848"/>
        <c:axId val="130464768"/>
      </c:barChart>
      <c:catAx>
        <c:axId val="130462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46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46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4628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10大費目の対前年同月実質・名目増減率（平成28年9月－沖縄・勤労者世帯）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3.3211242969907628</c:v>
                </c:pt>
                <c:pt idx="1">
                  <c:v>25.739102505740853</c:v>
                </c:pt>
                <c:pt idx="2">
                  <c:v>171.79952769343728</c:v>
                </c:pt>
                <c:pt idx="3">
                  <c:v>41.891082179345737</c:v>
                </c:pt>
                <c:pt idx="4">
                  <c:v>-26.718945866091325</c:v>
                </c:pt>
                <c:pt idx="5">
                  <c:v>32.542521598272131</c:v>
                </c:pt>
                <c:pt idx="6">
                  <c:v>-15.386535344983077</c:v>
                </c:pt>
                <c:pt idx="7">
                  <c:v>8.2047986695706676</c:v>
                </c:pt>
                <c:pt idx="8">
                  <c:v>-29.397682696842896</c:v>
                </c:pt>
                <c:pt idx="9">
                  <c:v>1.0586065650235899</c:v>
                </c:pt>
                <c:pt idx="10">
                  <c:v>13.001246569420942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3.2178031726937784</c:v>
                </c:pt>
                <c:pt idx="1">
                  <c:v>25.236146095717892</c:v>
                </c:pt>
                <c:pt idx="2">
                  <c:v>176.69191919191917</c:v>
                </c:pt>
                <c:pt idx="3">
                  <c:v>40.046498111014238</c:v>
                </c:pt>
                <c:pt idx="4">
                  <c:v>-26.132697433020059</c:v>
                </c:pt>
                <c:pt idx="5">
                  <c:v>35.723542116630668</c:v>
                </c:pt>
                <c:pt idx="6">
                  <c:v>-16.571123850153313</c:v>
                </c:pt>
                <c:pt idx="7">
                  <c:v>4.3094259174661254</c:v>
                </c:pt>
                <c:pt idx="8">
                  <c:v>-29.327080379539751</c:v>
                </c:pt>
                <c:pt idx="9">
                  <c:v>2.0691926306738218</c:v>
                </c:pt>
                <c:pt idx="10">
                  <c:v>12.7752440762821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16736"/>
        <c:axId val="130918656"/>
      </c:barChart>
      <c:catAx>
        <c:axId val="130916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91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6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11 </c:v>
                </c:pt>
                <c:pt idx="1">
                  <c:v>12 </c:v>
                </c:pt>
                <c:pt idx="2">
                  <c:v>1
H27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-17.435082273273117</c:v>
                </c:pt>
                <c:pt idx="1">
                  <c:v>-5.1480739389799579</c:v>
                </c:pt>
                <c:pt idx="2">
                  <c:v>-5.3571657444644654</c:v>
                </c:pt>
                <c:pt idx="3">
                  <c:v>-11.123163457298146</c:v>
                </c:pt>
                <c:pt idx="4">
                  <c:v>-3.228607803866157</c:v>
                </c:pt>
                <c:pt idx="5">
                  <c:v>-8.4042625747284827</c:v>
                </c:pt>
                <c:pt idx="6">
                  <c:v>-2.7321063651404631</c:v>
                </c:pt>
                <c:pt idx="7">
                  <c:v>5.6870140023157933</c:v>
                </c:pt>
                <c:pt idx="8">
                  <c:v>-13.41352711353333</c:v>
                </c:pt>
                <c:pt idx="9">
                  <c:v>9.7989614861508478</c:v>
                </c:pt>
                <c:pt idx="10">
                  <c:v>3.5928195972378951E-2</c:v>
                </c:pt>
                <c:pt idx="11">
                  <c:v>9.4906878667333707</c:v>
                </c:pt>
                <c:pt idx="12">
                  <c:v>11.659121020961516</c:v>
                </c:pt>
                <c:pt idx="13">
                  <c:v>-5.0953998028210767</c:v>
                </c:pt>
                <c:pt idx="14">
                  <c:v>-10.7</c:v>
                </c:pt>
                <c:pt idx="15">
                  <c:v>-9.4</c:v>
                </c:pt>
                <c:pt idx="16">
                  <c:v>-13.3</c:v>
                </c:pt>
                <c:pt idx="17">
                  <c:v>1.7</c:v>
                </c:pt>
                <c:pt idx="18">
                  <c:v>-5.3</c:v>
                </c:pt>
                <c:pt idx="19">
                  <c:v>-5</c:v>
                </c:pt>
                <c:pt idx="20">
                  <c:v>-6.3715269478064052</c:v>
                </c:pt>
                <c:pt idx="21">
                  <c:v>-9.0509992036000408</c:v>
                </c:pt>
                <c:pt idx="22">
                  <c:v>-2.250107744768759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2688"/>
        <c:axId val="130644608"/>
      </c:barChart>
      <c:catAx>
        <c:axId val="1306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44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64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4268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11 </c:v>
                </c:pt>
                <c:pt idx="1">
                  <c:v>12 </c:v>
                </c:pt>
                <c:pt idx="2">
                  <c:v>1
H27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-15.947474213149992</c:v>
                </c:pt>
                <c:pt idx="1">
                  <c:v>-8.8245928751447877</c:v>
                </c:pt>
                <c:pt idx="2">
                  <c:v>-9.1147699668880922E-2</c:v>
                </c:pt>
                <c:pt idx="3">
                  <c:v>-8.4322770420408482</c:v>
                </c:pt>
                <c:pt idx="4">
                  <c:v>-1.055342874717935</c:v>
                </c:pt>
                <c:pt idx="5">
                  <c:v>4.0623537282219901</c:v>
                </c:pt>
                <c:pt idx="6">
                  <c:v>5.7078224798945865</c:v>
                </c:pt>
                <c:pt idx="7">
                  <c:v>-7.4427565289195368</c:v>
                </c:pt>
                <c:pt idx="8">
                  <c:v>-10.098930531385285</c:v>
                </c:pt>
                <c:pt idx="9">
                  <c:v>6.6970069787995579</c:v>
                </c:pt>
                <c:pt idx="10">
                  <c:v>-9.1967884192648555</c:v>
                </c:pt>
                <c:pt idx="11">
                  <c:v>5.6695490579695695</c:v>
                </c:pt>
                <c:pt idx="12">
                  <c:v>4.9290117199256356</c:v>
                </c:pt>
                <c:pt idx="13">
                  <c:v>-0.68705452704101999</c:v>
                </c:pt>
                <c:pt idx="14">
                  <c:v>-18</c:v>
                </c:pt>
                <c:pt idx="15">
                  <c:v>-3.7</c:v>
                </c:pt>
                <c:pt idx="16">
                  <c:v>-11.6</c:v>
                </c:pt>
                <c:pt idx="17">
                  <c:v>-10.649963530739004</c:v>
                </c:pt>
                <c:pt idx="18">
                  <c:v>0.6</c:v>
                </c:pt>
                <c:pt idx="19">
                  <c:v>0.5</c:v>
                </c:pt>
                <c:pt idx="20">
                  <c:v>-7.3591474515147919</c:v>
                </c:pt>
                <c:pt idx="21">
                  <c:v>1.2052400533152818</c:v>
                </c:pt>
                <c:pt idx="22">
                  <c:v>13.001246569420942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64320"/>
        <c:axId val="130682880"/>
      </c:barChart>
      <c:catAx>
        <c:axId val="1306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8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6828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64320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11 </c:v>
                </c:pt>
                <c:pt idx="1">
                  <c:v>12 </c:v>
                </c:pt>
                <c:pt idx="2">
                  <c:v>1
H27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-8.9171874272727987</c:v>
                </c:pt>
                <c:pt idx="1">
                  <c:v>-8.3422297589935255</c:v>
                </c:pt>
                <c:pt idx="2">
                  <c:v>-8.9978045416781569</c:v>
                </c:pt>
                <c:pt idx="3">
                  <c:v>-6.785954907525948</c:v>
                </c:pt>
                <c:pt idx="4">
                  <c:v>5.5350299491421451</c:v>
                </c:pt>
                <c:pt idx="5">
                  <c:v>10.540485769436515</c:v>
                </c:pt>
                <c:pt idx="6">
                  <c:v>9.4975794807786951</c:v>
                </c:pt>
                <c:pt idx="7">
                  <c:v>-3.0877799383991045</c:v>
                </c:pt>
                <c:pt idx="8">
                  <c:v>9.4257631336724259</c:v>
                </c:pt>
                <c:pt idx="9">
                  <c:v>5.1855091083431448</c:v>
                </c:pt>
                <c:pt idx="10">
                  <c:v>-5.9037594237615902</c:v>
                </c:pt>
                <c:pt idx="11">
                  <c:v>-2.0161880940656962</c:v>
                </c:pt>
                <c:pt idx="12">
                  <c:v>-2.3957026041594109</c:v>
                </c:pt>
                <c:pt idx="13">
                  <c:v>-2.5852032397751912</c:v>
                </c:pt>
                <c:pt idx="14">
                  <c:v>-11.1</c:v>
                </c:pt>
                <c:pt idx="15">
                  <c:v>4.8</c:v>
                </c:pt>
                <c:pt idx="16">
                  <c:v>-12.7</c:v>
                </c:pt>
                <c:pt idx="17">
                  <c:v>-3.7</c:v>
                </c:pt>
                <c:pt idx="18">
                  <c:v>-2</c:v>
                </c:pt>
                <c:pt idx="19">
                  <c:v>4.9000000000000004</c:v>
                </c:pt>
                <c:pt idx="20">
                  <c:v>-12.598743000649936</c:v>
                </c:pt>
                <c:pt idx="21">
                  <c:v>-4.1204210408814941</c:v>
                </c:pt>
                <c:pt idx="22">
                  <c:v>28.858259998257374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24608"/>
        <c:axId val="130726528"/>
      </c:barChart>
      <c:catAx>
        <c:axId val="130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72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7265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72460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-3.100775193798449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25.6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27.8</c:v>
                </c:pt>
                <c:pt idx="6">
                  <c:v>24.5</c:v>
                </c:pt>
                <c:pt idx="7">
                  <c:v>25.6</c:v>
                </c:pt>
                <c:pt idx="8">
                  <c:v>24.5</c:v>
                </c:pt>
                <c:pt idx="9">
                  <c:v>23.7</c:v>
                </c:pt>
                <c:pt idx="10">
                  <c:v>26.6</c:v>
                </c:pt>
                <c:pt idx="11">
                  <c:v>26.8</c:v>
                </c:pt>
                <c:pt idx="12">
                  <c:v>26.2</c:v>
                </c:pt>
                <c:pt idx="13">
                  <c:v>26.8</c:v>
                </c:pt>
                <c:pt idx="14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5.167917963742904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27.1</c:v>
                </c:pt>
                <c:pt idx="2">
                  <c:v>27.8</c:v>
                </c:pt>
                <c:pt idx="3">
                  <c:v>26.4</c:v>
                </c:pt>
                <c:pt idx="4">
                  <c:v>28.2</c:v>
                </c:pt>
                <c:pt idx="5">
                  <c:v>27.4</c:v>
                </c:pt>
                <c:pt idx="6">
                  <c:v>29.7</c:v>
                </c:pt>
                <c:pt idx="7">
                  <c:v>28.1</c:v>
                </c:pt>
                <c:pt idx="8">
                  <c:v>26.4</c:v>
                </c:pt>
                <c:pt idx="9">
                  <c:v>26.7</c:v>
                </c:pt>
                <c:pt idx="10">
                  <c:v>29</c:v>
                </c:pt>
                <c:pt idx="11">
                  <c:v>26.6</c:v>
                </c:pt>
                <c:pt idx="12">
                  <c:v>27.6</c:v>
                </c:pt>
                <c:pt idx="13">
                  <c:v>26.5</c:v>
                </c:pt>
                <c:pt idx="14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19904"/>
        <c:axId val="127421824"/>
      </c:lineChart>
      <c:catAx>
        <c:axId val="12741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421824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742182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41990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133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36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3553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565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2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0.45175</cdr:x>
      <cdr:y>0.97375</cdr:y>
    </cdr:from>
    <cdr:to>
      <cdr:x>0.9915</cdr:x>
      <cdr:y>0.9955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20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20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20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opLeftCell="A16" zoomScaleNormal="100" workbookViewId="0">
      <selection activeCell="B40" sqref="B40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9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467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666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462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34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8">
        <v>28</v>
      </c>
      <c r="N1" s="508"/>
      <c r="O1" s="356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413</v>
      </c>
      <c r="C5" s="502" t="s">
        <v>24</v>
      </c>
      <c r="D5" s="500" t="s">
        <v>349</v>
      </c>
      <c r="E5" s="500" t="s">
        <v>350</v>
      </c>
      <c r="F5" s="504" t="s">
        <v>27</v>
      </c>
      <c r="G5" s="506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9" t="s">
        <v>356</v>
      </c>
      <c r="N5" s="510"/>
      <c r="O5" s="506" t="s">
        <v>417</v>
      </c>
      <c r="P5" s="500" t="s">
        <v>413</v>
      </c>
      <c r="Q5" s="500" t="s">
        <v>420</v>
      </c>
      <c r="R5" s="500" t="s">
        <v>422</v>
      </c>
      <c r="S5" s="502" t="s">
        <v>24</v>
      </c>
      <c r="T5" s="506" t="s">
        <v>417</v>
      </c>
      <c r="U5" s="500" t="s">
        <v>423</v>
      </c>
    </row>
    <row r="6" spans="1:21" s="10" customFormat="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357</v>
      </c>
      <c r="O6" s="507"/>
      <c r="P6" s="501"/>
      <c r="Q6" s="501"/>
      <c r="R6" s="501"/>
      <c r="S6" s="503"/>
      <c r="T6" s="516"/>
      <c r="U6" s="501"/>
    </row>
    <row r="7" spans="1:21" ht="14.1" customHeight="1">
      <c r="A7" s="58" t="s">
        <v>659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445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660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567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404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405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406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407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408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409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410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568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411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412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655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567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404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405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406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407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408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409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410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568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411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412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661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424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404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405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406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407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408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>
      <c r="A46" s="58" t="s">
        <v>409</v>
      </c>
      <c r="B46" s="245">
        <v>3.18</v>
      </c>
      <c r="C46" s="246">
        <v>217689</v>
      </c>
      <c r="D46" s="246">
        <v>57796</v>
      </c>
      <c r="E46" s="246">
        <v>17960</v>
      </c>
      <c r="F46" s="246">
        <v>21053</v>
      </c>
      <c r="G46" s="246">
        <v>7790</v>
      </c>
      <c r="H46" s="246">
        <v>4467</v>
      </c>
      <c r="I46" s="246">
        <v>10609</v>
      </c>
      <c r="J46" s="246">
        <v>26367</v>
      </c>
      <c r="K46" s="246">
        <v>5748</v>
      </c>
      <c r="L46" s="246">
        <v>14981</v>
      </c>
      <c r="M46" s="246">
        <v>50917</v>
      </c>
      <c r="N46" s="246">
        <v>13745</v>
      </c>
      <c r="O46" s="247">
        <v>26.5</v>
      </c>
      <c r="P46" s="245">
        <v>3.7</v>
      </c>
      <c r="Q46" s="246">
        <v>318253</v>
      </c>
      <c r="R46" s="246">
        <v>286745</v>
      </c>
      <c r="S46" s="246">
        <v>248217</v>
      </c>
      <c r="T46" s="248">
        <v>24.4</v>
      </c>
      <c r="U46" s="248">
        <v>86.6</v>
      </c>
    </row>
    <row r="47" spans="1:21" ht="14.1" customHeight="1">
      <c r="A47" s="58" t="s">
        <v>410</v>
      </c>
      <c r="B47" s="245">
        <v>3.15</v>
      </c>
      <c r="C47" s="246">
        <v>240411</v>
      </c>
      <c r="D47" s="246">
        <v>53768</v>
      </c>
      <c r="E47" s="246">
        <v>22349</v>
      </c>
      <c r="F47" s="246">
        <v>21085</v>
      </c>
      <c r="G47" s="246">
        <v>8207</v>
      </c>
      <c r="H47" s="246">
        <v>5584</v>
      </c>
      <c r="I47" s="246">
        <v>7433</v>
      </c>
      <c r="J47" s="246">
        <v>53190</v>
      </c>
      <c r="K47" s="246">
        <v>11683</v>
      </c>
      <c r="L47" s="246">
        <v>13927</v>
      </c>
      <c r="M47" s="246">
        <v>43185</v>
      </c>
      <c r="N47" s="246">
        <v>20558</v>
      </c>
      <c r="O47" s="247">
        <v>22.4</v>
      </c>
      <c r="P47" s="245">
        <v>3.71</v>
      </c>
      <c r="Q47" s="246">
        <v>290955</v>
      </c>
      <c r="R47" s="246">
        <v>260500</v>
      </c>
      <c r="S47" s="246">
        <v>230216</v>
      </c>
      <c r="T47" s="248">
        <v>24.2</v>
      </c>
      <c r="U47" s="248">
        <v>88.4</v>
      </c>
    </row>
    <row r="48" spans="1:21" ht="14.1" customHeight="1">
      <c r="A48" s="58" t="s">
        <v>425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411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31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8">
        <v>28</v>
      </c>
      <c r="N1" s="508"/>
      <c r="O1" s="356">
        <v>9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370</v>
      </c>
    </row>
    <row r="4" spans="1:21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>
      <c r="A5" s="229"/>
      <c r="B5" s="500" t="s">
        <v>413</v>
      </c>
      <c r="C5" s="502" t="s">
        <v>24</v>
      </c>
      <c r="D5" s="500" t="s">
        <v>349</v>
      </c>
      <c r="E5" s="500" t="s">
        <v>350</v>
      </c>
      <c r="F5" s="504" t="s">
        <v>27</v>
      </c>
      <c r="G5" s="506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9" t="s">
        <v>356</v>
      </c>
      <c r="N5" s="510"/>
      <c r="O5" s="500" t="s">
        <v>413</v>
      </c>
      <c r="P5" s="500" t="s">
        <v>420</v>
      </c>
      <c r="Q5" s="500" t="s">
        <v>422</v>
      </c>
      <c r="R5" s="502" t="s">
        <v>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03"/>
    </row>
    <row r="7" spans="1:21" ht="14.1" customHeight="1">
      <c r="A7" s="58" t="s">
        <v>659</v>
      </c>
      <c r="B7" s="249" t="s">
        <v>363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363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445</v>
      </c>
      <c r="B8" s="249" t="s">
        <v>363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363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363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457</v>
      </c>
      <c r="B10" s="249" t="s">
        <v>363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363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363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363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654</v>
      </c>
      <c r="B12" s="249" t="s">
        <v>363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660</v>
      </c>
      <c r="B13" s="250" t="s">
        <v>363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363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363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567</v>
      </c>
      <c r="B16" s="249" t="s">
        <v>363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363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404</v>
      </c>
      <c r="B17" s="249" t="s">
        <v>363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363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405</v>
      </c>
      <c r="B18" s="249" t="s">
        <v>363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363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406</v>
      </c>
      <c r="B19" s="249" t="s">
        <v>363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363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407</v>
      </c>
      <c r="B20" s="249" t="s">
        <v>363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363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408</v>
      </c>
      <c r="B21" s="249" t="s">
        <v>363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363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409</v>
      </c>
      <c r="B22" s="249" t="s">
        <v>363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363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410</v>
      </c>
      <c r="B23" s="249" t="s">
        <v>363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363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568</v>
      </c>
      <c r="B24" s="249" t="s">
        <v>363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363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411</v>
      </c>
      <c r="B25" s="249" t="s">
        <v>363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363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412</v>
      </c>
      <c r="B26" s="260" t="s">
        <v>363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363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655</v>
      </c>
      <c r="B27" s="249" t="s">
        <v>363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363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567</v>
      </c>
      <c r="B28" s="249" t="s">
        <v>363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363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404</v>
      </c>
      <c r="B29" s="249" t="s">
        <v>363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363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405</v>
      </c>
      <c r="B30" s="249" t="s">
        <v>363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363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406</v>
      </c>
      <c r="B31" s="249" t="s">
        <v>363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363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407</v>
      </c>
      <c r="B32" s="249" t="s">
        <v>363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363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408</v>
      </c>
      <c r="B33" s="249" t="s">
        <v>363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363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409</v>
      </c>
      <c r="B34" s="249" t="s">
        <v>363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363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410</v>
      </c>
      <c r="B35" s="249" t="s">
        <v>363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363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568</v>
      </c>
      <c r="B36" s="249" t="s">
        <v>363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363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411</v>
      </c>
      <c r="B37" s="249" t="s">
        <v>363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363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412</v>
      </c>
      <c r="B38" s="260" t="s">
        <v>363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363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661</v>
      </c>
      <c r="B39" s="259" t="s">
        <v>363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363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424</v>
      </c>
      <c r="B40" s="259" t="s">
        <v>363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363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404</v>
      </c>
      <c r="B41" s="259" t="s">
        <v>363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363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405</v>
      </c>
      <c r="B42" s="259" t="s">
        <v>363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363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406</v>
      </c>
      <c r="B43" s="259" t="s">
        <v>363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363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407</v>
      </c>
      <c r="B44" s="259" t="s">
        <v>363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363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408</v>
      </c>
      <c r="B45" s="259" t="s">
        <v>363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363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>
      <c r="A46" s="58" t="s">
        <v>409</v>
      </c>
      <c r="B46" s="259" t="s">
        <v>363</v>
      </c>
      <c r="C46" s="258">
        <v>-4.503939356717968</v>
      </c>
      <c r="D46" s="258">
        <v>-6.4532314714403682</v>
      </c>
      <c r="E46" s="258">
        <v>-8.6098107062894336</v>
      </c>
      <c r="F46" s="258">
        <v>3.7349100763734988</v>
      </c>
      <c r="G46" s="258">
        <v>-41.569156915691572</v>
      </c>
      <c r="H46" s="258">
        <v>-3.7699267557087413</v>
      </c>
      <c r="I46" s="258">
        <v>19.121940264989902</v>
      </c>
      <c r="J46" s="258">
        <v>-10.209432998467561</v>
      </c>
      <c r="K46" s="258">
        <v>57.95548227535037</v>
      </c>
      <c r="L46" s="258">
        <v>-6.6778795240765021</v>
      </c>
      <c r="M46" s="258">
        <v>1.2528088770457524</v>
      </c>
      <c r="N46" s="258">
        <v>-10.914511633936097</v>
      </c>
      <c r="O46" s="259" t="s">
        <v>363</v>
      </c>
      <c r="P46" s="258">
        <v>-9.4147952067856426</v>
      </c>
      <c r="Q46" s="258">
        <v>-8.4115880925003221</v>
      </c>
      <c r="R46" s="258">
        <v>0.80041909310202275</v>
      </c>
    </row>
    <row r="47" spans="1:18" ht="14.1" customHeight="1">
      <c r="A47" s="58" t="s">
        <v>410</v>
      </c>
      <c r="B47" s="259" t="s">
        <v>363</v>
      </c>
      <c r="C47" s="258">
        <v>28.600543478260864</v>
      </c>
      <c r="D47" s="258">
        <v>3.384094754653133</v>
      </c>
      <c r="E47" s="258">
        <v>9.9852362204724479</v>
      </c>
      <c r="F47" s="258">
        <v>7.1719020026430824</v>
      </c>
      <c r="G47" s="258">
        <v>14.542916957431951</v>
      </c>
      <c r="H47" s="258">
        <v>49.264902432504677</v>
      </c>
      <c r="I47" s="258">
        <v>-8.8534641324340857</v>
      </c>
      <c r="J47" s="258">
        <v>118.29598621029302</v>
      </c>
      <c r="K47" s="258">
        <v>71.48099222075443</v>
      </c>
      <c r="L47" s="258">
        <v>-0.38623846649024074</v>
      </c>
      <c r="M47" s="258">
        <v>40.576171875</v>
      </c>
      <c r="N47" s="258">
        <v>66.745072593073246</v>
      </c>
      <c r="O47" s="259" t="s">
        <v>363</v>
      </c>
      <c r="P47" s="258">
        <v>-2.4456075292792256</v>
      </c>
      <c r="Q47" s="258">
        <v>-1.3309900232563399</v>
      </c>
      <c r="R47" s="258">
        <v>12.7752440762821</v>
      </c>
    </row>
    <row r="48" spans="1:18" ht="14.1" customHeight="1">
      <c r="A48" s="58" t="s">
        <v>425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34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8">
        <v>28</v>
      </c>
      <c r="N1" s="508"/>
      <c r="O1" s="356">
        <v>9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370</v>
      </c>
    </row>
    <row r="4" spans="1:21" ht="15" customHeight="1">
      <c r="A4" s="72"/>
      <c r="B4" s="511" t="s">
        <v>321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322</v>
      </c>
      <c r="P4" s="514"/>
      <c r="Q4" s="514"/>
      <c r="R4" s="515"/>
    </row>
    <row r="5" spans="1:21" s="10" customFormat="1" ht="15" customHeight="1">
      <c r="A5" s="229"/>
      <c r="B5" s="500" t="s">
        <v>413</v>
      </c>
      <c r="C5" s="502" t="s">
        <v>323</v>
      </c>
      <c r="D5" s="500" t="s">
        <v>349</v>
      </c>
      <c r="E5" s="500" t="s">
        <v>350</v>
      </c>
      <c r="F5" s="504" t="s">
        <v>324</v>
      </c>
      <c r="G5" s="506" t="s">
        <v>325</v>
      </c>
      <c r="H5" s="500" t="s">
        <v>326</v>
      </c>
      <c r="I5" s="500" t="s">
        <v>327</v>
      </c>
      <c r="J5" s="500" t="s">
        <v>328</v>
      </c>
      <c r="K5" s="500" t="s">
        <v>329</v>
      </c>
      <c r="L5" s="500" t="s">
        <v>330</v>
      </c>
      <c r="M5" s="509" t="s">
        <v>356</v>
      </c>
      <c r="N5" s="510"/>
      <c r="O5" s="500" t="s">
        <v>413</v>
      </c>
      <c r="P5" s="500" t="s">
        <v>331</v>
      </c>
      <c r="Q5" s="500" t="s">
        <v>332</v>
      </c>
      <c r="R5" s="502" t="s">
        <v>323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03"/>
    </row>
    <row r="7" spans="1:21" ht="14.1" customHeight="1">
      <c r="A7" s="58" t="s">
        <v>659</v>
      </c>
      <c r="B7" s="251" t="s">
        <v>363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363</v>
      </c>
      <c r="N7" s="250">
        <v>12.608464896046989</v>
      </c>
      <c r="O7" s="251" t="s">
        <v>363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363</v>
      </c>
      <c r="N8" s="250">
        <v>7.8119686508972164</v>
      </c>
      <c r="O8" s="251" t="s">
        <v>363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457</v>
      </c>
      <c r="B10" s="251" t="s">
        <v>363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363</v>
      </c>
      <c r="N11" s="250">
        <v>-3.2993994750225575</v>
      </c>
      <c r="O11" s="251" t="s">
        <v>363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654</v>
      </c>
      <c r="B12" s="251" t="s">
        <v>363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-6.7575378811661979</v>
      </c>
      <c r="O12" s="251" t="s">
        <v>363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660</v>
      </c>
      <c r="B13" s="251" t="s">
        <v>363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363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363</v>
      </c>
      <c r="N15" s="258">
        <v>10.879558416860968</v>
      </c>
      <c r="O15" s="259" t="s">
        <v>363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567</v>
      </c>
      <c r="B16" s="251" t="s">
        <v>363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363</v>
      </c>
      <c r="N16" s="250">
        <v>15.035401941670589</v>
      </c>
      <c r="O16" s="251" t="s">
        <v>363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404</v>
      </c>
      <c r="B17" s="251" t="s">
        <v>363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363</v>
      </c>
      <c r="N17" s="250">
        <v>-4.4478070038872612</v>
      </c>
      <c r="O17" s="251" t="s">
        <v>363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405</v>
      </c>
      <c r="B18" s="251" t="s">
        <v>363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363</v>
      </c>
      <c r="N18" s="250">
        <v>-23.811337234996156</v>
      </c>
      <c r="O18" s="251" t="s">
        <v>363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406</v>
      </c>
      <c r="B19" s="251" t="s">
        <v>363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363</v>
      </c>
      <c r="N19" s="250">
        <v>-8.5355518517472362</v>
      </c>
      <c r="O19" s="251" t="s">
        <v>363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407</v>
      </c>
      <c r="B20" s="251" t="s">
        <v>363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363</v>
      </c>
      <c r="N20" s="250">
        <v>9.1467184191762705</v>
      </c>
      <c r="O20" s="251" t="s">
        <v>363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408</v>
      </c>
      <c r="B21" s="251" t="s">
        <v>363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363</v>
      </c>
      <c r="N21" s="251">
        <v>-27.858774716740175</v>
      </c>
      <c r="O21" s="251" t="s">
        <v>363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409</v>
      </c>
      <c r="B22" s="251" t="s">
        <v>363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363</v>
      </c>
      <c r="N22" s="251">
        <v>-9.731669001213195</v>
      </c>
      <c r="O22" s="251" t="s">
        <v>363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410</v>
      </c>
      <c r="B23" s="251" t="s">
        <v>363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363</v>
      </c>
      <c r="N23" s="251">
        <v>-17.320302648171506</v>
      </c>
      <c r="O23" s="251" t="s">
        <v>363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568</v>
      </c>
      <c r="B24" s="251" t="s">
        <v>363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363</v>
      </c>
      <c r="N24" s="251">
        <v>11.084092116758072</v>
      </c>
      <c r="O24" s="251" t="s">
        <v>363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411</v>
      </c>
      <c r="B25" s="251" t="s">
        <v>363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363</v>
      </c>
      <c r="N25" s="251">
        <v>-17.938734902216037</v>
      </c>
      <c r="O25" s="251" t="s">
        <v>363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412</v>
      </c>
      <c r="B26" s="261" t="s">
        <v>363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363</v>
      </c>
      <c r="N26" s="261">
        <v>-9.1401190117677551</v>
      </c>
      <c r="O26" s="261" t="s">
        <v>363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655</v>
      </c>
      <c r="B27" s="251" t="s">
        <v>363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363</v>
      </c>
      <c r="N27" s="250">
        <v>-11.276791840876809</v>
      </c>
      <c r="O27" s="251" t="s">
        <v>363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567</v>
      </c>
      <c r="B28" s="251" t="s">
        <v>363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363</v>
      </c>
      <c r="N28" s="250">
        <v>-10.796185171079664</v>
      </c>
      <c r="O28" s="251" t="s">
        <v>363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404</v>
      </c>
      <c r="B29" s="251" t="s">
        <v>363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363</v>
      </c>
      <c r="N29" s="250">
        <v>15.195165885899421</v>
      </c>
      <c r="O29" s="251" t="s">
        <v>363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405</v>
      </c>
      <c r="B30" s="251" t="s">
        <v>363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363</v>
      </c>
      <c r="N30" s="250">
        <v>16.740989029787666</v>
      </c>
      <c r="O30" s="251" t="s">
        <v>363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406</v>
      </c>
      <c r="B31" s="251" t="s">
        <v>363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363</v>
      </c>
      <c r="N31" s="250">
        <v>18.6976267799303</v>
      </c>
      <c r="O31" s="251" t="s">
        <v>363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407</v>
      </c>
      <c r="B32" s="251" t="s">
        <v>363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363</v>
      </c>
      <c r="N32" s="250">
        <v>-13.125361462756358</v>
      </c>
      <c r="O32" s="251" t="s">
        <v>363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408</v>
      </c>
      <c r="B33" s="251" t="s">
        <v>363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363</v>
      </c>
      <c r="N33" s="250">
        <v>8.888347628766823</v>
      </c>
      <c r="O33" s="251" t="s">
        <v>363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409</v>
      </c>
      <c r="B34" s="251" t="s">
        <v>363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363</v>
      </c>
      <c r="N34" s="250">
        <v>1.4182783226761586</v>
      </c>
      <c r="O34" s="251" t="s">
        <v>363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410</v>
      </c>
      <c r="B35" s="251" t="s">
        <v>363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363</v>
      </c>
      <c r="N35" s="250">
        <v>-7.276922746010972</v>
      </c>
      <c r="O35" s="251" t="s">
        <v>363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568</v>
      </c>
      <c r="B36" s="251" t="s">
        <v>363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363</v>
      </c>
      <c r="N36" s="250">
        <v>-30.302767205177673</v>
      </c>
      <c r="O36" s="251" t="s">
        <v>363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411</v>
      </c>
      <c r="B37" s="251" t="s">
        <v>363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363</v>
      </c>
      <c r="N37" s="250">
        <v>0.82188492385650846</v>
      </c>
      <c r="O37" s="251" t="s">
        <v>363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412</v>
      </c>
      <c r="B38" s="261" t="s">
        <v>363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363</v>
      </c>
      <c r="N38" s="262">
        <v>-20.350309244281707</v>
      </c>
      <c r="O38" s="261" t="s">
        <v>363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661</v>
      </c>
      <c r="B39" s="259" t="s">
        <v>363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363</v>
      </c>
      <c r="N39" s="258">
        <v>-9</v>
      </c>
      <c r="O39" s="259" t="s">
        <v>363</v>
      </c>
      <c r="P39" s="258">
        <v>-10.7</v>
      </c>
      <c r="Q39" s="258">
        <v>-8.8000000000000007</v>
      </c>
      <c r="R39" s="258">
        <v>-18</v>
      </c>
    </row>
    <row r="40" spans="1:18" ht="14.1" customHeight="1">
      <c r="A40" s="58" t="s">
        <v>333</v>
      </c>
      <c r="B40" s="259" t="s">
        <v>363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363</v>
      </c>
      <c r="N40" s="258">
        <v>-2.1</v>
      </c>
      <c r="O40" s="259" t="s">
        <v>363</v>
      </c>
      <c r="P40" s="258">
        <v>-9.4</v>
      </c>
      <c r="Q40" s="258">
        <v>-7</v>
      </c>
      <c r="R40" s="258">
        <v>-3.7</v>
      </c>
    </row>
    <row r="41" spans="1:18" ht="14.1" customHeight="1">
      <c r="A41" s="58" t="s">
        <v>404</v>
      </c>
      <c r="B41" s="259" t="s">
        <v>363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363</v>
      </c>
      <c r="N41" s="258">
        <v>-18.972511648822689</v>
      </c>
      <c r="O41" s="259" t="s">
        <v>363</v>
      </c>
      <c r="P41" s="258">
        <v>-13.3</v>
      </c>
      <c r="Q41" s="258">
        <v>-6.1</v>
      </c>
      <c r="R41" s="258">
        <v>-11.6</v>
      </c>
    </row>
    <row r="42" spans="1:18" ht="14.1" customHeight="1">
      <c r="A42" s="58" t="s">
        <v>405</v>
      </c>
      <c r="B42" s="259" t="s">
        <v>363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363</v>
      </c>
      <c r="N42" s="258">
        <v>15.6</v>
      </c>
      <c r="O42" s="259" t="s">
        <v>363</v>
      </c>
      <c r="P42" s="258">
        <v>1.7</v>
      </c>
      <c r="Q42" s="258">
        <v>2.9</v>
      </c>
      <c r="R42" s="258">
        <v>-10.649963530739004</v>
      </c>
    </row>
    <row r="43" spans="1:18" ht="14.1" customHeight="1">
      <c r="A43" s="58" t="s">
        <v>406</v>
      </c>
      <c r="B43" s="259" t="s">
        <v>363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363</v>
      </c>
      <c r="N43" s="258">
        <v>-14.7</v>
      </c>
      <c r="O43" s="259" t="s">
        <v>363</v>
      </c>
      <c r="P43" s="258">
        <v>-5.3</v>
      </c>
      <c r="Q43" s="258">
        <v>-7.2</v>
      </c>
      <c r="R43" s="258">
        <v>0.6</v>
      </c>
    </row>
    <row r="44" spans="1:18" ht="14.1" customHeight="1">
      <c r="A44" s="58" t="s">
        <v>407</v>
      </c>
      <c r="B44" s="259" t="s">
        <v>363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363</v>
      </c>
      <c r="N44" s="258">
        <v>-0.2</v>
      </c>
      <c r="O44" s="259" t="s">
        <v>363</v>
      </c>
      <c r="P44" s="258">
        <v>-5</v>
      </c>
      <c r="Q44" s="258">
        <v>2.7</v>
      </c>
      <c r="R44" s="258">
        <v>0.5</v>
      </c>
    </row>
    <row r="45" spans="1:18" ht="14.1" customHeight="1">
      <c r="A45" s="58" t="s">
        <v>408</v>
      </c>
      <c r="B45" s="259" t="s">
        <v>363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363</v>
      </c>
      <c r="N45" s="258">
        <v>-18.56383846266819</v>
      </c>
      <c r="O45" s="259" t="s">
        <v>363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>
      <c r="A46" s="58" t="s">
        <v>409</v>
      </c>
      <c r="B46" s="259" t="s">
        <v>363</v>
      </c>
      <c r="C46" s="258">
        <v>-4.1204210408814941</v>
      </c>
      <c r="D46" s="258">
        <v>-7.0111644845331718</v>
      </c>
      <c r="E46" s="258">
        <v>-8.701109596692735</v>
      </c>
      <c r="F46" s="258">
        <v>7.832546856937106</v>
      </c>
      <c r="G46" s="258">
        <v>-41.627529386305262</v>
      </c>
      <c r="H46" s="258">
        <v>-2.6996226043566662</v>
      </c>
      <c r="I46" s="258">
        <v>17.942515113851385</v>
      </c>
      <c r="J46" s="258">
        <v>-9.0267811534625704</v>
      </c>
      <c r="K46" s="258">
        <v>55.162556262623141</v>
      </c>
      <c r="L46" s="258">
        <v>-6.303091891643076</v>
      </c>
      <c r="M46" s="258" t="s">
        <v>363</v>
      </c>
      <c r="N46" s="258">
        <v>-11.092326979976141</v>
      </c>
      <c r="O46" s="259" t="s">
        <v>363</v>
      </c>
      <c r="P46" s="258">
        <v>-9.0509992036000408</v>
      </c>
      <c r="Q46" s="258">
        <v>-8.0437631450806393</v>
      </c>
      <c r="R46" s="258">
        <v>1.2052400533152818</v>
      </c>
    </row>
    <row r="47" spans="1:18" ht="14.1" customHeight="1">
      <c r="A47" s="58" t="s">
        <v>410</v>
      </c>
      <c r="B47" s="259" t="s">
        <v>363</v>
      </c>
      <c r="C47" s="258">
        <v>28.858259998257374</v>
      </c>
      <c r="D47" s="258">
        <v>2.3604898560922072</v>
      </c>
      <c r="E47" s="258">
        <v>9.8753608596128473</v>
      </c>
      <c r="F47" s="258">
        <v>11.174172201911926</v>
      </c>
      <c r="G47" s="258">
        <v>16.169286975083107</v>
      </c>
      <c r="H47" s="258">
        <v>45.766506281742835</v>
      </c>
      <c r="I47" s="258">
        <v>-9.576849337732229</v>
      </c>
      <c r="J47" s="258">
        <v>121.17121196584905</v>
      </c>
      <c r="K47" s="258">
        <v>68.448911808206717</v>
      </c>
      <c r="L47" s="258">
        <v>1.381680071261826E-2</v>
      </c>
      <c r="M47" s="258" t="s">
        <v>363</v>
      </c>
      <c r="N47" s="258">
        <v>66.911984577650912</v>
      </c>
      <c r="O47" s="259" t="s">
        <v>363</v>
      </c>
      <c r="P47" s="258">
        <v>-2.250107744768759</v>
      </c>
      <c r="Q47" s="258">
        <v>-1.133256536328997</v>
      </c>
      <c r="R47" s="258">
        <v>13.001246569420942</v>
      </c>
    </row>
    <row r="48" spans="1:18" ht="14.1" customHeight="1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10" zoomScaleNormal="100" workbookViewId="0">
      <selection activeCell="I13" sqref="I13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0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>
        <v>9</v>
      </c>
      <c r="B5" s="125">
        <v>-5.9037594237615902</v>
      </c>
      <c r="C5" s="125">
        <v>-9.1967884192648555</v>
      </c>
      <c r="D5" s="125">
        <v>-0.4</v>
      </c>
      <c r="E5" s="125">
        <v>-1.7</v>
      </c>
      <c r="G5" s="391">
        <v>9</v>
      </c>
      <c r="H5" s="125">
        <v>-1.2784870916935587</v>
      </c>
      <c r="I5" s="125">
        <v>-7.968019794314718</v>
      </c>
    </row>
    <row r="6" spans="1:9" ht="24" customHeight="1">
      <c r="A6" s="361">
        <v>10</v>
      </c>
      <c r="B6" s="125">
        <v>-2.0161880940656962</v>
      </c>
      <c r="C6" s="125">
        <v>5.6695490579695695</v>
      </c>
      <c r="D6" s="125">
        <v>-2.4</v>
      </c>
      <c r="E6" s="125">
        <v>-2.2999999999999998</v>
      </c>
      <c r="G6" s="391">
        <v>10</v>
      </c>
      <c r="H6" s="125">
        <v>8.5278857795194618</v>
      </c>
      <c r="I6" s="125">
        <v>8.848527605343314</v>
      </c>
    </row>
    <row r="7" spans="1:9" ht="24" customHeight="1">
      <c r="A7" s="361">
        <v>11</v>
      </c>
      <c r="B7" s="125">
        <v>-2.3957026041594109</v>
      </c>
      <c r="C7" s="125">
        <v>4.9290117199256356</v>
      </c>
      <c r="D7" s="125">
        <v>-2.9</v>
      </c>
      <c r="E7" s="125">
        <v>-4.0999999999999996</v>
      </c>
      <c r="G7" s="391">
        <v>11</v>
      </c>
      <c r="H7" s="125">
        <v>-9.0363070821927067</v>
      </c>
      <c r="I7" s="125">
        <v>-14.890364006700352</v>
      </c>
    </row>
    <row r="8" spans="1:9" ht="24" customHeight="1">
      <c r="A8" s="361">
        <v>12</v>
      </c>
      <c r="B8" s="125">
        <v>-2.5852032397751912</v>
      </c>
      <c r="C8" s="125">
        <v>-0.68705452704101999</v>
      </c>
      <c r="D8" s="125">
        <v>-4.4000000000000004</v>
      </c>
      <c r="E8" s="125">
        <v>-5</v>
      </c>
      <c r="G8" s="391">
        <v>12</v>
      </c>
      <c r="H8" s="125">
        <v>-5.9914472518489248</v>
      </c>
      <c r="I8" s="125">
        <v>0.87050306214369044</v>
      </c>
    </row>
    <row r="9" spans="1:9" ht="24" customHeight="1">
      <c r="A9" s="361" t="s">
        <v>662</v>
      </c>
      <c r="B9" s="125">
        <v>-11.1</v>
      </c>
      <c r="C9" s="125">
        <v>-18</v>
      </c>
      <c r="D9" s="125">
        <v>-3</v>
      </c>
      <c r="E9" s="125">
        <v>-2.5</v>
      </c>
      <c r="G9" s="391" t="s">
        <v>674</v>
      </c>
      <c r="H9" s="125">
        <v>-11.3</v>
      </c>
      <c r="I9" s="125">
        <v>-17.100000000000001</v>
      </c>
    </row>
    <row r="10" spans="1:9" ht="24" customHeight="1">
      <c r="A10" s="361">
        <v>2</v>
      </c>
      <c r="B10" s="125">
        <v>4.8</v>
      </c>
      <c r="C10" s="125">
        <v>-3.7</v>
      </c>
      <c r="D10" s="125">
        <v>1.3</v>
      </c>
      <c r="E10" s="125">
        <v>1.9</v>
      </c>
      <c r="G10" s="391">
        <v>2</v>
      </c>
      <c r="H10" s="125">
        <v>1.3</v>
      </c>
      <c r="I10" s="125">
        <v>-6.7</v>
      </c>
    </row>
    <row r="11" spans="1:9" ht="24" customHeight="1">
      <c r="A11" s="361">
        <v>3</v>
      </c>
      <c r="B11" s="125">
        <v>-12.7</v>
      </c>
      <c r="C11" s="125">
        <v>-11.6</v>
      </c>
      <c r="D11" s="125">
        <v>-5.3</v>
      </c>
      <c r="E11" s="125">
        <v>-4.9000000000000004</v>
      </c>
      <c r="G11" s="391">
        <v>3</v>
      </c>
      <c r="H11" s="125">
        <v>-12.9</v>
      </c>
      <c r="I11" s="125">
        <v>-9.6</v>
      </c>
    </row>
    <row r="12" spans="1:9" ht="24" customHeight="1">
      <c r="A12" s="361">
        <v>4</v>
      </c>
      <c r="B12" s="125">
        <v>-3.7</v>
      </c>
      <c r="C12" s="125">
        <v>-10.6</v>
      </c>
      <c r="D12" s="125">
        <v>-0.4</v>
      </c>
      <c r="E12" s="125">
        <v>1.4</v>
      </c>
      <c r="G12" s="391">
        <v>4</v>
      </c>
      <c r="H12" s="125">
        <v>-2.8</v>
      </c>
      <c r="I12" s="125">
        <v>-4.8</v>
      </c>
    </row>
    <row r="13" spans="1:9" ht="24" customHeight="1">
      <c r="A13" s="361">
        <v>5</v>
      </c>
      <c r="B13" s="125">
        <v>-2</v>
      </c>
      <c r="C13" s="125">
        <v>0.6</v>
      </c>
      <c r="D13" s="125">
        <v>-1.1000000000000001</v>
      </c>
      <c r="E13" s="125">
        <v>-2.8</v>
      </c>
      <c r="G13" s="391">
        <v>5</v>
      </c>
      <c r="H13" s="125">
        <v>-4.8</v>
      </c>
      <c r="I13" s="125">
        <v>-3.4</v>
      </c>
    </row>
    <row r="14" spans="1:9" ht="24" customHeight="1">
      <c r="A14" s="361">
        <v>6</v>
      </c>
      <c r="B14" s="125">
        <v>4.9000000000000004</v>
      </c>
      <c r="C14" s="125">
        <v>0.5</v>
      </c>
      <c r="D14" s="125">
        <v>-2.2999999999999998</v>
      </c>
      <c r="E14" s="125">
        <v>-5.2</v>
      </c>
      <c r="G14" s="391">
        <v>6</v>
      </c>
      <c r="H14" s="125">
        <v>0.8</v>
      </c>
      <c r="I14" s="125">
        <v>-3.5</v>
      </c>
    </row>
    <row r="15" spans="1:9" ht="24" customHeight="1">
      <c r="A15" s="361">
        <v>7</v>
      </c>
      <c r="B15" s="125">
        <v>-12.598743000649936</v>
      </c>
      <c r="C15" s="125">
        <v>-7.3591474515147919</v>
      </c>
      <c r="D15" s="125">
        <v>-0.5</v>
      </c>
      <c r="E15" s="125">
        <v>-3.5</v>
      </c>
      <c r="G15" s="391">
        <v>7</v>
      </c>
      <c r="H15" s="125">
        <v>-9.6276974832920637</v>
      </c>
      <c r="I15" s="125">
        <v>-6.8468353093780525</v>
      </c>
    </row>
    <row r="16" spans="1:9" ht="23.25" customHeight="1">
      <c r="A16" s="361">
        <v>8</v>
      </c>
      <c r="B16" s="125">
        <v>-4.1204210408814941</v>
      </c>
      <c r="C16" s="125">
        <v>1.2052400533152818</v>
      </c>
      <c r="D16" s="125">
        <v>-4.5999999999999996</v>
      </c>
      <c r="E16" s="125">
        <v>-4.5</v>
      </c>
      <c r="G16" s="391">
        <v>8</v>
      </c>
      <c r="H16" s="125">
        <v>-3.1720048277955826</v>
      </c>
      <c r="I16" s="125">
        <v>2.395733842725245</v>
      </c>
    </row>
    <row r="17" spans="1:9" ht="24" customHeight="1">
      <c r="A17" s="361">
        <v>9</v>
      </c>
      <c r="B17" s="125">
        <v>28.858259998257374</v>
      </c>
      <c r="C17" s="125">
        <v>13.001246569420942</v>
      </c>
      <c r="D17" s="125">
        <v>-2.1</v>
      </c>
      <c r="E17" s="125">
        <v>-0.3</v>
      </c>
      <c r="G17" s="391">
        <v>9</v>
      </c>
      <c r="H17" s="125">
        <v>14.196176663802174</v>
      </c>
      <c r="I17" s="125">
        <v>15.978988381063042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I20" sqref="I20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644</v>
      </c>
    </row>
    <row r="2" spans="1:3">
      <c r="B2" s="77" t="s">
        <v>428</v>
      </c>
      <c r="C2" s="67" t="s">
        <v>429</v>
      </c>
    </row>
    <row r="3" spans="1:3">
      <c r="A3" s="64" t="s">
        <v>581</v>
      </c>
      <c r="B3" s="78">
        <v>40.857887650300604</v>
      </c>
      <c r="C3" s="79">
        <v>-1.6236147237790988</v>
      </c>
    </row>
    <row r="4" spans="1:3">
      <c r="A4" s="64" t="s">
        <v>360</v>
      </c>
      <c r="B4" s="78">
        <v>1.381680071261826E-2</v>
      </c>
      <c r="C4" s="79">
        <v>0.3</v>
      </c>
    </row>
    <row r="5" spans="1:3">
      <c r="A5" s="64" t="s">
        <v>355</v>
      </c>
      <c r="B5" s="78">
        <v>68.448911808206717</v>
      </c>
      <c r="C5" s="79">
        <v>-4.2</v>
      </c>
    </row>
    <row r="6" spans="1:3">
      <c r="A6" s="64" t="s">
        <v>354</v>
      </c>
      <c r="B6" s="78">
        <v>121.17121196584905</v>
      </c>
      <c r="C6" s="79">
        <v>0.6</v>
      </c>
    </row>
    <row r="7" spans="1:3">
      <c r="A7" s="64" t="s">
        <v>364</v>
      </c>
      <c r="B7" s="78">
        <v>-9.576849337732229</v>
      </c>
      <c r="C7" s="79">
        <v>-1.1000000000000001</v>
      </c>
    </row>
    <row r="8" spans="1:3">
      <c r="A8" s="64" t="s">
        <v>573</v>
      </c>
      <c r="B8" s="78">
        <v>45.766506281742835</v>
      </c>
      <c r="C8" s="79">
        <v>-13.6</v>
      </c>
    </row>
    <row r="9" spans="1:3">
      <c r="A9" s="64" t="s">
        <v>352</v>
      </c>
      <c r="B9" s="78">
        <v>16.169286975083107</v>
      </c>
      <c r="C9" s="79">
        <v>7.7</v>
      </c>
    </row>
    <row r="10" spans="1:3">
      <c r="A10" s="64" t="s">
        <v>351</v>
      </c>
      <c r="B10" s="78">
        <v>11.174172201911926</v>
      </c>
      <c r="C10" s="79">
        <v>2.5</v>
      </c>
    </row>
    <row r="11" spans="1:3">
      <c r="A11" s="64" t="s">
        <v>350</v>
      </c>
      <c r="B11" s="78">
        <v>9.8753608596128473</v>
      </c>
      <c r="C11" s="79">
        <v>-16.899999999999999</v>
      </c>
    </row>
    <row r="12" spans="1:3">
      <c r="A12" s="64" t="s">
        <v>349</v>
      </c>
      <c r="B12" s="78">
        <v>2.3604898560922072</v>
      </c>
      <c r="C12" s="79">
        <v>-2</v>
      </c>
    </row>
    <row r="13" spans="1:3">
      <c r="A13" s="64" t="s">
        <v>348</v>
      </c>
      <c r="B13" s="78">
        <v>28.858259998257374</v>
      </c>
      <c r="C13" s="79">
        <v>-2.1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365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>
        <v>8</v>
      </c>
      <c r="C4" s="14">
        <v>-15.270646727414805</v>
      </c>
      <c r="D4" s="14">
        <v>-18.036404564765686</v>
      </c>
      <c r="E4" s="14">
        <v>-12.389848716146901</v>
      </c>
      <c r="F4" s="14">
        <v>-15.249642319967716</v>
      </c>
    </row>
    <row r="5" spans="1:6" ht="30" customHeight="1">
      <c r="A5" s="10"/>
      <c r="B5" s="379">
        <v>9</v>
      </c>
      <c r="C5" s="14">
        <v>-18.195229727389872</v>
      </c>
      <c r="D5" s="14">
        <v>-21.208954698442263</v>
      </c>
      <c r="E5" s="14">
        <v>-15.168453227303303</v>
      </c>
      <c r="F5" s="14">
        <v>-18.293686022284628</v>
      </c>
    </row>
    <row r="6" spans="1:6" ht="24" customHeight="1">
      <c r="A6" s="10"/>
      <c r="B6" s="379">
        <v>10</v>
      </c>
      <c r="C6" s="14">
        <v>-7.1129354101750693</v>
      </c>
      <c r="D6" s="14">
        <v>-14.560411492435342</v>
      </c>
      <c r="E6" s="14">
        <v>-4.0476622787108507</v>
      </c>
      <c r="F6" s="14">
        <v>-11.740905071685715</v>
      </c>
    </row>
    <row r="7" spans="1:6" ht="24" customHeight="1">
      <c r="A7" s="10"/>
      <c r="B7" s="379">
        <v>11</v>
      </c>
      <c r="C7" s="14">
        <v>-8.9171874272727987</v>
      </c>
      <c r="D7" s="14">
        <v>-15.947474213149992</v>
      </c>
      <c r="E7" s="14">
        <v>-6.3668686752364367</v>
      </c>
      <c r="F7" s="14">
        <v>-13.59400349111819</v>
      </c>
    </row>
    <row r="8" spans="1:6" ht="24" customHeight="1">
      <c r="A8" s="10"/>
      <c r="B8" s="379">
        <v>12</v>
      </c>
      <c r="C8" s="14">
        <v>-8.3422297589935255</v>
      </c>
      <c r="D8" s="14">
        <v>-8.8245928751447877</v>
      </c>
      <c r="E8" s="14">
        <v>-5.959127732727354</v>
      </c>
      <c r="F8" s="14">
        <v>-6.4540322898985476</v>
      </c>
    </row>
    <row r="9" spans="1:6" ht="24" customHeight="1">
      <c r="A9" s="10"/>
      <c r="B9" s="379" t="s">
        <v>656</v>
      </c>
      <c r="C9" s="14">
        <v>-8.9978045416781569</v>
      </c>
      <c r="D9" s="14">
        <v>-9.1147699668880922E-2</v>
      </c>
      <c r="E9" s="14">
        <v>-7.0867584370534082</v>
      </c>
      <c r="F9" s="14">
        <v>2.0069381986380641</v>
      </c>
    </row>
    <row r="10" spans="1:6" ht="24" customHeight="1">
      <c r="A10" s="10"/>
      <c r="B10" s="379">
        <v>2</v>
      </c>
      <c r="C10" s="14">
        <v>-6.785954907525948</v>
      </c>
      <c r="D10" s="14">
        <v>-8.4322770420408482</v>
      </c>
      <c r="E10" s="14">
        <v>-4.8284599605839968</v>
      </c>
      <c r="F10" s="14">
        <v>-6.509354859923711</v>
      </c>
    </row>
    <row r="11" spans="1:6" ht="24" customHeight="1">
      <c r="A11" s="10"/>
      <c r="B11" s="379">
        <v>3</v>
      </c>
      <c r="C11" s="14">
        <v>5.5350299491421451</v>
      </c>
      <c r="D11" s="14">
        <v>-1.055342874717935</v>
      </c>
      <c r="E11" s="14">
        <v>7.8568006080232733</v>
      </c>
      <c r="F11" s="14">
        <v>1.121439582038275</v>
      </c>
    </row>
    <row r="12" spans="1:6" ht="24" customHeight="1">
      <c r="A12" s="10"/>
      <c r="B12" s="379">
        <v>4</v>
      </c>
      <c r="C12" s="14">
        <v>10.540485769436515</v>
      </c>
      <c r="D12" s="14">
        <v>4.0623537282219901</v>
      </c>
      <c r="E12" s="14">
        <v>10.761566740975393</v>
      </c>
      <c r="F12" s="14">
        <v>4.2704784356784264</v>
      </c>
    </row>
    <row r="13" spans="1:6" ht="24" customHeight="1">
      <c r="B13" s="379">
        <v>5</v>
      </c>
      <c r="C13" s="14">
        <v>9.4975794807786951</v>
      </c>
      <c r="D13" s="14">
        <v>5.7078224798945865</v>
      </c>
      <c r="E13" s="14">
        <v>9.826072219221027</v>
      </c>
      <c r="F13" s="14">
        <v>6.0249459473342482</v>
      </c>
    </row>
    <row r="14" spans="1:6" ht="26.25" customHeight="1">
      <c r="B14" s="379">
        <v>6</v>
      </c>
      <c r="C14" s="14">
        <v>-3.0877799383991045</v>
      </c>
      <c r="D14" s="14">
        <v>-7.4427565289195368</v>
      </c>
      <c r="E14" s="14">
        <v>-2.7970432782143173</v>
      </c>
      <c r="F14" s="14">
        <v>-7.1650847985063049</v>
      </c>
    </row>
    <row r="15" spans="1:6" ht="27" customHeight="1">
      <c r="B15" s="379">
        <v>7</v>
      </c>
      <c r="C15" s="14">
        <v>9.4257631336724259</v>
      </c>
      <c r="D15" s="14">
        <v>-10.098930531385285</v>
      </c>
      <c r="E15" s="14">
        <v>9.8634661862071269</v>
      </c>
      <c r="F15" s="14">
        <v>-9.7393262535108267</v>
      </c>
    </row>
    <row r="16" spans="1:6" ht="24" customHeight="1">
      <c r="B16" s="379">
        <v>8</v>
      </c>
      <c r="C16" s="14">
        <v>5.1855091083431448</v>
      </c>
      <c r="D16" s="14">
        <v>6.6970069787995579</v>
      </c>
      <c r="E16" s="14">
        <v>5.0803235992348039</v>
      </c>
      <c r="F16" s="14">
        <v>6.5903099718207514</v>
      </c>
    </row>
    <row r="17" spans="1:6" ht="24" customHeight="1">
      <c r="A17" s="10"/>
      <c r="B17" s="379">
        <v>9</v>
      </c>
      <c r="C17" s="14">
        <v>-5.9037594237615902</v>
      </c>
      <c r="D17" s="14">
        <v>-9.1967884192648555</v>
      </c>
      <c r="E17" s="14">
        <v>-6.1860481454903082</v>
      </c>
      <c r="F17" s="14">
        <v>-9.4691980540070659</v>
      </c>
    </row>
    <row r="18" spans="1:6" ht="24" customHeight="1">
      <c r="A18" s="10"/>
      <c r="B18" s="379">
        <v>10</v>
      </c>
      <c r="C18" s="14">
        <v>-2.0161880940656962</v>
      </c>
      <c r="D18" s="14">
        <v>5.6695490579695695</v>
      </c>
      <c r="E18" s="14">
        <v>-2.1141719059716291</v>
      </c>
      <c r="F18" s="14">
        <v>5.5638795089115956</v>
      </c>
    </row>
    <row r="19" spans="1:6" ht="24" customHeight="1">
      <c r="A19" s="10"/>
      <c r="B19" s="379">
        <v>11</v>
      </c>
      <c r="C19" s="14">
        <v>-2.3957026041594109</v>
      </c>
      <c r="D19" s="14">
        <v>4.9290117199256356</v>
      </c>
      <c r="E19" s="14">
        <v>-2.2004940093677261</v>
      </c>
      <c r="F19" s="14">
        <v>5.1388697433654817</v>
      </c>
    </row>
    <row r="20" spans="1:6" ht="24" customHeight="1">
      <c r="A20" s="10"/>
      <c r="B20" s="379">
        <v>12</v>
      </c>
      <c r="C20" s="14">
        <v>-2.5852032397751912</v>
      </c>
      <c r="D20" s="14">
        <v>-0.68705452704101999</v>
      </c>
      <c r="E20" s="14">
        <v>-2.5852032397751912</v>
      </c>
      <c r="F20" s="14">
        <v>-0.68705452704101999</v>
      </c>
    </row>
    <row r="21" spans="1:6" ht="24" customHeight="1">
      <c r="A21" s="10"/>
      <c r="B21" s="379" t="s">
        <v>662</v>
      </c>
      <c r="C21" s="14">
        <v>-11.1</v>
      </c>
      <c r="D21" s="14">
        <v>-18</v>
      </c>
      <c r="E21" s="14">
        <v>-11.169683664392416</v>
      </c>
      <c r="F21" s="14">
        <v>-18.059394253469218</v>
      </c>
    </row>
    <row r="22" spans="1:6" ht="24" customHeight="1">
      <c r="A22" s="10"/>
      <c r="B22" s="379">
        <v>2</v>
      </c>
      <c r="C22" s="14">
        <v>4.8</v>
      </c>
      <c r="D22" s="14">
        <v>-3.7</v>
      </c>
      <c r="E22" s="14">
        <v>5.2847332276809267</v>
      </c>
      <c r="F22" s="14">
        <v>-3.1715605889413023</v>
      </c>
    </row>
    <row r="23" spans="1:6" ht="24" customHeight="1">
      <c r="A23" s="10"/>
      <c r="B23" s="379">
        <v>3</v>
      </c>
      <c r="C23" s="14">
        <v>-12.7</v>
      </c>
      <c r="D23" s="14">
        <v>-11.6</v>
      </c>
      <c r="E23" s="14">
        <v>-12.399805451196212</v>
      </c>
      <c r="F23" s="14">
        <v>-11.284396497811134</v>
      </c>
    </row>
    <row r="24" spans="1:6" ht="24" customHeight="1">
      <c r="A24" s="10"/>
      <c r="B24" s="379">
        <v>4</v>
      </c>
      <c r="C24" s="14">
        <v>-3.7</v>
      </c>
      <c r="D24" s="14">
        <v>-10.649963530739004</v>
      </c>
      <c r="E24" s="14">
        <v>-3.3676869772471529</v>
      </c>
      <c r="F24" s="14">
        <v>-10.292563384861964</v>
      </c>
    </row>
    <row r="25" spans="1:6" ht="24" customHeight="1">
      <c r="A25" s="10"/>
      <c r="B25" s="379">
        <v>5</v>
      </c>
      <c r="C25" s="14">
        <v>-2</v>
      </c>
      <c r="D25" s="14">
        <v>0.6</v>
      </c>
      <c r="E25" s="14">
        <v>-2.2433656271248603</v>
      </c>
      <c r="F25" s="14">
        <v>0.36732806271884133</v>
      </c>
    </row>
    <row r="26" spans="1:6" ht="24" customHeight="1">
      <c r="A26" s="10"/>
      <c r="B26" s="379">
        <v>6</v>
      </c>
      <c r="C26" s="14">
        <v>4.9000000000000004</v>
      </c>
      <c r="D26" s="14">
        <v>0.5</v>
      </c>
      <c r="E26" s="14">
        <v>4.7948830613752991</v>
      </c>
      <c r="F26" s="14">
        <v>0.37105319515442492</v>
      </c>
    </row>
    <row r="27" spans="1:6" ht="24" customHeight="1">
      <c r="A27" s="10"/>
      <c r="B27" s="379">
        <v>7</v>
      </c>
      <c r="C27" s="14">
        <v>-12.598743000649936</v>
      </c>
      <c r="D27" s="14">
        <v>-7.3591474515147919</v>
      </c>
      <c r="E27" s="14">
        <v>-12.860946771647985</v>
      </c>
      <c r="F27" s="14">
        <v>-7.6370700091602517</v>
      </c>
    </row>
    <row r="28" spans="1:6" ht="24" customHeight="1">
      <c r="A28" s="10"/>
      <c r="B28" s="379">
        <v>8</v>
      </c>
      <c r="C28" s="14">
        <v>-4.1204210408814941</v>
      </c>
      <c r="D28" s="14">
        <v>1.2052400533152818</v>
      </c>
      <c r="E28" s="14">
        <v>-4.503939356717968</v>
      </c>
      <c r="F28" s="14">
        <v>0.80041909310202275</v>
      </c>
    </row>
    <row r="29" spans="1:6" ht="24" customHeight="1">
      <c r="B29" s="379">
        <v>9</v>
      </c>
      <c r="C29" s="14">
        <v>28.858259998257374</v>
      </c>
      <c r="D29" s="14">
        <v>13.001246569420942</v>
      </c>
      <c r="E29" s="14">
        <v>28.600543478260864</v>
      </c>
      <c r="F29" s="14">
        <v>12.7752440762821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I20" sqref="I20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639</v>
      </c>
    </row>
    <row r="2" spans="1:5">
      <c r="B2" s="77" t="s">
        <v>366</v>
      </c>
      <c r="C2" s="67" t="s">
        <v>367</v>
      </c>
    </row>
    <row r="3" spans="1:5">
      <c r="A3" s="64" t="s">
        <v>552</v>
      </c>
      <c r="B3" s="135">
        <v>66.911984577650912</v>
      </c>
      <c r="C3" s="135">
        <v>66.745072593073246</v>
      </c>
    </row>
    <row r="4" spans="1:5">
      <c r="A4" s="64" t="s">
        <v>360</v>
      </c>
      <c r="B4" s="135">
        <v>1.381680071261826E-2</v>
      </c>
      <c r="C4" s="135">
        <v>-0.38623846649024074</v>
      </c>
    </row>
    <row r="5" spans="1:5">
      <c r="A5" s="64" t="s">
        <v>355</v>
      </c>
      <c r="B5" s="135">
        <v>68.448911808206717</v>
      </c>
      <c r="C5" s="135">
        <v>71.48099222075443</v>
      </c>
    </row>
    <row r="6" spans="1:5">
      <c r="A6" s="64" t="s">
        <v>354</v>
      </c>
      <c r="B6" s="135">
        <v>121.17121196584905</v>
      </c>
      <c r="C6" s="135">
        <v>118.29598621029302</v>
      </c>
      <c r="E6" s="126"/>
    </row>
    <row r="7" spans="1:5">
      <c r="A7" s="64" t="s">
        <v>364</v>
      </c>
      <c r="B7" s="135">
        <v>-9.576849337732229</v>
      </c>
      <c r="C7" s="135">
        <v>-8.8534641324340857</v>
      </c>
    </row>
    <row r="8" spans="1:5">
      <c r="A8" s="64" t="s">
        <v>549</v>
      </c>
      <c r="B8" s="135">
        <v>45.766506281742835</v>
      </c>
      <c r="C8" s="135">
        <v>49.264902432504677</v>
      </c>
    </row>
    <row r="9" spans="1:5">
      <c r="A9" s="64" t="s">
        <v>352</v>
      </c>
      <c r="B9" s="135">
        <v>16.169286975083107</v>
      </c>
      <c r="C9" s="135">
        <v>14.542916957431951</v>
      </c>
    </row>
    <row r="10" spans="1:5">
      <c r="A10" s="64" t="s">
        <v>351</v>
      </c>
      <c r="B10" s="135">
        <v>11.174172201911926</v>
      </c>
      <c r="C10" s="135">
        <v>7.1719020026430824</v>
      </c>
    </row>
    <row r="11" spans="1:5">
      <c r="A11" s="64" t="s">
        <v>350</v>
      </c>
      <c r="B11" s="135">
        <v>9.8753608596128473</v>
      </c>
      <c r="C11" s="135">
        <v>9.9852362204724479</v>
      </c>
    </row>
    <row r="12" spans="1:5">
      <c r="A12" s="64" t="s">
        <v>349</v>
      </c>
      <c r="B12" s="135">
        <v>2.3604898560922072</v>
      </c>
      <c r="C12" s="135">
        <v>3.384094754653133</v>
      </c>
    </row>
    <row r="13" spans="1:5">
      <c r="A13" s="64" t="s">
        <v>348</v>
      </c>
      <c r="B13" s="135">
        <v>28.858259998257374</v>
      </c>
      <c r="C13" s="135">
        <v>28.600543478260864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I20" sqref="I20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640</v>
      </c>
    </row>
    <row r="2" spans="1:3">
      <c r="B2" s="77" t="s">
        <v>366</v>
      </c>
      <c r="C2" s="67" t="s">
        <v>367</v>
      </c>
    </row>
    <row r="3" spans="1:3">
      <c r="A3" s="64" t="s">
        <v>368</v>
      </c>
      <c r="B3" s="135">
        <v>3.3211242969907628</v>
      </c>
      <c r="C3" s="135">
        <v>3.2178031726937784</v>
      </c>
    </row>
    <row r="4" spans="1:3">
      <c r="A4" s="64" t="s">
        <v>360</v>
      </c>
      <c r="B4" s="135">
        <v>25.739102505740853</v>
      </c>
      <c r="C4" s="135">
        <v>25.236146095717892</v>
      </c>
    </row>
    <row r="5" spans="1:3">
      <c r="A5" s="64" t="s">
        <v>355</v>
      </c>
      <c r="B5" s="135">
        <v>171.79952769343728</v>
      </c>
      <c r="C5" s="135">
        <v>176.69191919191917</v>
      </c>
    </row>
    <row r="6" spans="1:3">
      <c r="A6" s="64" t="s">
        <v>354</v>
      </c>
      <c r="B6" s="135">
        <v>41.891082179345737</v>
      </c>
      <c r="C6" s="135">
        <v>40.046498111014238</v>
      </c>
    </row>
    <row r="7" spans="1:3">
      <c r="A7" s="64" t="s">
        <v>364</v>
      </c>
      <c r="B7" s="135">
        <v>-26.718945866091325</v>
      </c>
      <c r="C7" s="135">
        <v>-26.132697433020059</v>
      </c>
    </row>
    <row r="8" spans="1:3">
      <c r="A8" s="64" t="s">
        <v>572</v>
      </c>
      <c r="B8" s="135">
        <v>32.542521598272131</v>
      </c>
      <c r="C8" s="135">
        <v>35.723542116630668</v>
      </c>
    </row>
    <row r="9" spans="1:3">
      <c r="A9" s="64" t="s">
        <v>352</v>
      </c>
      <c r="B9" s="135">
        <v>-15.386535344983077</v>
      </c>
      <c r="C9" s="135">
        <v>-16.571123850153313</v>
      </c>
    </row>
    <row r="10" spans="1:3">
      <c r="A10" s="64" t="s">
        <v>351</v>
      </c>
      <c r="B10" s="135">
        <v>8.2047986695706676</v>
      </c>
      <c r="C10" s="135">
        <v>4.3094259174661254</v>
      </c>
    </row>
    <row r="11" spans="1:3">
      <c r="A11" s="64" t="s">
        <v>350</v>
      </c>
      <c r="B11" s="135">
        <v>-29.397682696842896</v>
      </c>
      <c r="C11" s="135">
        <v>-29.327080379539751</v>
      </c>
    </row>
    <row r="12" spans="1:3">
      <c r="A12" s="64" t="s">
        <v>349</v>
      </c>
      <c r="B12" s="135">
        <v>1.0586065650235899</v>
      </c>
      <c r="C12" s="135">
        <v>2.0691926306738218</v>
      </c>
    </row>
    <row r="13" spans="1:3">
      <c r="A13" s="64" t="s">
        <v>348</v>
      </c>
      <c r="B13" s="135">
        <v>13.001246569420942</v>
      </c>
      <c r="C13" s="135">
        <v>12.7752440762821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450</v>
      </c>
    </row>
    <row r="3" spans="1:25">
      <c r="A3" s="127" t="s">
        <v>641</v>
      </c>
    </row>
    <row r="4" spans="1:25" ht="27">
      <c r="A4" s="73"/>
      <c r="B4" s="392" t="s">
        <v>667</v>
      </c>
      <c r="C4" s="392">
        <v>11</v>
      </c>
      <c r="D4" s="392">
        <v>12</v>
      </c>
      <c r="E4" s="392" t="s">
        <v>657</v>
      </c>
      <c r="F4" s="392">
        <v>2</v>
      </c>
      <c r="G4" s="392">
        <v>3</v>
      </c>
      <c r="H4" s="392">
        <v>4</v>
      </c>
      <c r="I4" s="392">
        <v>5</v>
      </c>
      <c r="J4" s="392">
        <v>6</v>
      </c>
      <c r="K4" s="392">
        <v>7</v>
      </c>
      <c r="L4" s="392">
        <v>8</v>
      </c>
      <c r="M4" s="392">
        <v>9</v>
      </c>
      <c r="N4" s="392">
        <v>10</v>
      </c>
      <c r="O4" s="392">
        <v>11</v>
      </c>
      <c r="P4" s="392">
        <v>12</v>
      </c>
      <c r="Q4" s="392" t="s">
        <v>663</v>
      </c>
      <c r="R4" s="392">
        <v>2</v>
      </c>
      <c r="S4" s="392">
        <v>3</v>
      </c>
      <c r="T4" s="392">
        <v>4</v>
      </c>
      <c r="U4" s="392">
        <v>5</v>
      </c>
      <c r="V4" s="392">
        <v>6</v>
      </c>
      <c r="W4" s="392">
        <v>7</v>
      </c>
      <c r="X4" s="392">
        <v>8</v>
      </c>
      <c r="Y4" s="392">
        <v>9</v>
      </c>
    </row>
    <row r="5" spans="1:25">
      <c r="A5" s="73" t="s">
        <v>426</v>
      </c>
      <c r="B5" s="128">
        <v>-7.1129354101750693</v>
      </c>
      <c r="C5" s="128">
        <v>-8.9171874272727987</v>
      </c>
      <c r="D5" s="128">
        <v>-8.3422297589935255</v>
      </c>
      <c r="E5" s="128">
        <v>-8.9978045416781569</v>
      </c>
      <c r="F5" s="128">
        <v>-6.785954907525948</v>
      </c>
      <c r="G5" s="128">
        <v>5.5350299491421451</v>
      </c>
      <c r="H5" s="128">
        <v>10.540485769436515</v>
      </c>
      <c r="I5" s="128">
        <v>9.4975794807786951</v>
      </c>
      <c r="J5" s="128">
        <v>-3.0877799383991045</v>
      </c>
      <c r="K5" s="128">
        <v>9.4257631336724259</v>
      </c>
      <c r="L5" s="128">
        <v>5.1855091083431448</v>
      </c>
      <c r="M5" s="128">
        <v>-5.9037594237615902</v>
      </c>
      <c r="N5" s="128">
        <v>-2.0161880940656962</v>
      </c>
      <c r="O5" s="128">
        <v>-2.3957026041594109</v>
      </c>
      <c r="P5" s="128">
        <v>-2.5852032397751912</v>
      </c>
      <c r="Q5" s="128">
        <v>-11.1</v>
      </c>
      <c r="R5" s="128">
        <v>4.8</v>
      </c>
      <c r="S5" s="128">
        <v>-12.7</v>
      </c>
      <c r="T5" s="128">
        <v>-3.7</v>
      </c>
      <c r="U5" s="128">
        <v>-2</v>
      </c>
      <c r="V5" s="128">
        <v>4.9000000000000004</v>
      </c>
      <c r="W5" s="128">
        <v>-12.598743000649936</v>
      </c>
      <c r="X5" s="128">
        <v>-4.1204210408814941</v>
      </c>
      <c r="Y5" s="128">
        <v>28.858259998257374</v>
      </c>
    </row>
    <row r="8" spans="1:25">
      <c r="A8" s="127" t="s">
        <v>642</v>
      </c>
    </row>
    <row r="9" spans="1:25" ht="40.5" customHeight="1">
      <c r="A9" s="73"/>
      <c r="B9" s="152" t="s">
        <v>667</v>
      </c>
      <c r="C9" s="392">
        <v>11</v>
      </c>
      <c r="D9" s="392">
        <v>12</v>
      </c>
      <c r="E9" s="392" t="s">
        <v>657</v>
      </c>
      <c r="F9" s="392">
        <v>2</v>
      </c>
      <c r="G9" s="392">
        <v>3</v>
      </c>
      <c r="H9" s="392">
        <v>4</v>
      </c>
      <c r="I9" s="392">
        <v>5</v>
      </c>
      <c r="J9" s="392">
        <v>6</v>
      </c>
      <c r="K9" s="392">
        <v>7</v>
      </c>
      <c r="L9" s="392">
        <v>8</v>
      </c>
      <c r="M9" s="392">
        <v>9</v>
      </c>
      <c r="N9" s="392">
        <v>10</v>
      </c>
      <c r="O9" s="392">
        <v>11</v>
      </c>
      <c r="P9" s="392">
        <v>12</v>
      </c>
      <c r="Q9" s="392" t="s">
        <v>663</v>
      </c>
      <c r="R9" s="392">
        <v>2</v>
      </c>
      <c r="S9" s="392">
        <v>3</v>
      </c>
      <c r="T9" s="392">
        <v>4</v>
      </c>
      <c r="U9" s="392">
        <v>5</v>
      </c>
      <c r="V9" s="392">
        <v>6</v>
      </c>
      <c r="W9" s="392">
        <v>7</v>
      </c>
      <c r="X9" s="392">
        <v>8</v>
      </c>
      <c r="Y9" s="392">
        <v>9</v>
      </c>
    </row>
    <row r="10" spans="1:25">
      <c r="A10" s="73" t="s">
        <v>393</v>
      </c>
      <c r="B10" s="128">
        <v>-4.5055943266472331</v>
      </c>
      <c r="C10" s="128">
        <v>-17.435082273273117</v>
      </c>
      <c r="D10" s="128">
        <v>-5.1480739389799579</v>
      </c>
      <c r="E10" s="128">
        <v>-5.3571657444644654</v>
      </c>
      <c r="F10" s="128">
        <v>-11.123163457298146</v>
      </c>
      <c r="G10" s="128">
        <v>-3.228607803866157</v>
      </c>
      <c r="H10" s="128">
        <v>-8.4042625747284827</v>
      </c>
      <c r="I10" s="128">
        <v>-2.7321063651404631</v>
      </c>
      <c r="J10" s="128">
        <v>5.6870140023157933</v>
      </c>
      <c r="K10" s="128">
        <v>-13.41352711353333</v>
      </c>
      <c r="L10" s="128">
        <v>9.7989614861508478</v>
      </c>
      <c r="M10" s="128">
        <v>3.5928195972378951E-2</v>
      </c>
      <c r="N10" s="128">
        <v>9.4906878667333707</v>
      </c>
      <c r="O10" s="128">
        <v>11.659121020961516</v>
      </c>
      <c r="P10" s="128">
        <v>-5.0953998028210767</v>
      </c>
      <c r="Q10" s="128">
        <v>-10.7</v>
      </c>
      <c r="R10" s="128">
        <v>-9.4</v>
      </c>
      <c r="S10" s="128">
        <v>-13.3</v>
      </c>
      <c r="T10" s="128">
        <v>1.7</v>
      </c>
      <c r="U10" s="128">
        <v>-5.3</v>
      </c>
      <c r="V10" s="128">
        <v>-5</v>
      </c>
      <c r="W10" s="128">
        <v>-6.3715269478064052</v>
      </c>
      <c r="X10" s="128">
        <v>-9.0509992036000408</v>
      </c>
      <c r="Y10" s="128">
        <v>-2.250107744768759</v>
      </c>
    </row>
    <row r="13" spans="1:25">
      <c r="A13" s="127" t="s">
        <v>642</v>
      </c>
    </row>
    <row r="14" spans="1:25" ht="28.5" customHeight="1">
      <c r="A14" s="73"/>
      <c r="B14" s="392" t="s">
        <v>667</v>
      </c>
      <c r="C14" s="392">
        <v>11</v>
      </c>
      <c r="D14" s="392">
        <v>12</v>
      </c>
      <c r="E14" s="392" t="s">
        <v>657</v>
      </c>
      <c r="F14" s="392">
        <v>2</v>
      </c>
      <c r="G14" s="392">
        <v>3</v>
      </c>
      <c r="H14" s="392">
        <v>4</v>
      </c>
      <c r="I14" s="392">
        <v>5</v>
      </c>
      <c r="J14" s="392">
        <v>6</v>
      </c>
      <c r="K14" s="392">
        <v>7</v>
      </c>
      <c r="L14" s="392">
        <v>8</v>
      </c>
      <c r="M14" s="392">
        <v>9</v>
      </c>
      <c r="N14" s="392">
        <v>10</v>
      </c>
      <c r="O14" s="392">
        <v>11</v>
      </c>
      <c r="P14" s="392">
        <v>12</v>
      </c>
      <c r="Q14" s="392" t="s">
        <v>663</v>
      </c>
      <c r="R14" s="392">
        <v>2</v>
      </c>
      <c r="S14" s="392">
        <v>3</v>
      </c>
      <c r="T14" s="392">
        <v>4</v>
      </c>
      <c r="U14" s="392">
        <v>5</v>
      </c>
      <c r="V14" s="392">
        <v>6</v>
      </c>
      <c r="W14" s="392">
        <v>7</v>
      </c>
      <c r="X14" s="392">
        <v>8</v>
      </c>
      <c r="Y14" s="392">
        <v>9</v>
      </c>
    </row>
    <row r="15" spans="1:25">
      <c r="A15" s="73" t="s">
        <v>426</v>
      </c>
      <c r="B15" s="128">
        <v>-14.560411492435342</v>
      </c>
      <c r="C15" s="128">
        <v>-15.947474213149992</v>
      </c>
      <c r="D15" s="128">
        <v>-8.8245928751447877</v>
      </c>
      <c r="E15" s="128">
        <v>-9.1147699668880922E-2</v>
      </c>
      <c r="F15" s="128">
        <v>-8.4322770420408482</v>
      </c>
      <c r="G15" s="128">
        <v>-1.055342874717935</v>
      </c>
      <c r="H15" s="128">
        <v>4.0623537282219901</v>
      </c>
      <c r="I15" s="128">
        <v>5.7078224798945865</v>
      </c>
      <c r="J15" s="128">
        <v>-7.4427565289195368</v>
      </c>
      <c r="K15" s="128">
        <v>-10.098930531385285</v>
      </c>
      <c r="L15" s="128">
        <v>6.6970069787995579</v>
      </c>
      <c r="M15" s="128">
        <v>-9.1967884192648555</v>
      </c>
      <c r="N15" s="128">
        <v>5.6695490579695695</v>
      </c>
      <c r="O15" s="128">
        <v>4.9290117199256356</v>
      </c>
      <c r="P15" s="128">
        <v>-0.68705452704101999</v>
      </c>
      <c r="Q15" s="128">
        <v>-18</v>
      </c>
      <c r="R15" s="128">
        <v>-3.7</v>
      </c>
      <c r="S15" s="128">
        <v>-11.6</v>
      </c>
      <c r="T15" s="128">
        <v>-10.649963530739004</v>
      </c>
      <c r="U15" s="128">
        <v>0.6</v>
      </c>
      <c r="V15" s="128">
        <v>0.5</v>
      </c>
      <c r="W15" s="128">
        <v>-7.3591474515147919</v>
      </c>
      <c r="X15" s="128">
        <v>1.2052400533152818</v>
      </c>
      <c r="Y15" s="128">
        <v>13.001246569420942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I13" sqref="I13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647</v>
      </c>
      <c r="B1" s="442"/>
    </row>
    <row r="2" spans="1:2" ht="18" customHeight="1"/>
    <row r="3" spans="1:2" ht="18" customHeight="1">
      <c r="B3" s="147" t="s">
        <v>551</v>
      </c>
    </row>
    <row r="4" spans="1:2" ht="18" customHeight="1">
      <c r="B4" s="150"/>
    </row>
    <row r="5" spans="1:2" ht="18" customHeight="1">
      <c r="A5" s="146" t="s">
        <v>648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650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384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342</v>
      </c>
      <c r="B4" s="299">
        <v>25.6</v>
      </c>
      <c r="C4" s="299">
        <v>24.6</v>
      </c>
      <c r="D4" s="299">
        <v>27.1</v>
      </c>
      <c r="E4" s="299">
        <v>25.8</v>
      </c>
    </row>
    <row r="5" spans="1:7" ht="18.75" customHeight="1">
      <c r="A5" s="151" t="s">
        <v>344</v>
      </c>
      <c r="B5" s="299">
        <v>25.7</v>
      </c>
      <c r="C5" s="299">
        <v>24.3</v>
      </c>
      <c r="D5" s="299">
        <v>27.8</v>
      </c>
      <c r="E5" s="299">
        <v>26.8</v>
      </c>
    </row>
    <row r="6" spans="1:7" ht="18.75" customHeight="1">
      <c r="A6" s="151" t="s">
        <v>345</v>
      </c>
      <c r="B6" s="299">
        <v>25.7</v>
      </c>
      <c r="C6" s="299">
        <v>23.9</v>
      </c>
      <c r="D6" s="299">
        <v>26.4</v>
      </c>
      <c r="E6" s="299">
        <v>25.3</v>
      </c>
    </row>
    <row r="7" spans="1:7" ht="18" customHeight="1">
      <c r="A7" s="151" t="s">
        <v>664</v>
      </c>
      <c r="B7" s="299">
        <v>25.7</v>
      </c>
      <c r="C7" s="299">
        <v>24.7</v>
      </c>
      <c r="D7" s="299">
        <v>28.2</v>
      </c>
      <c r="E7" s="299">
        <v>25.5</v>
      </c>
    </row>
    <row r="8" spans="1:7" ht="16.5" customHeight="1">
      <c r="A8" s="151" t="s">
        <v>665</v>
      </c>
      <c r="B8" s="299">
        <v>27.8</v>
      </c>
      <c r="C8" s="299">
        <v>25.7</v>
      </c>
      <c r="D8" s="299">
        <v>27.4</v>
      </c>
      <c r="E8" s="299">
        <v>25.6</v>
      </c>
    </row>
    <row r="9" spans="1:7" ht="16.5" customHeight="1">
      <c r="A9" s="151" t="s">
        <v>663</v>
      </c>
      <c r="B9" s="299">
        <v>24.5</v>
      </c>
      <c r="C9" s="299">
        <v>23.3</v>
      </c>
      <c r="D9" s="299">
        <v>29.7</v>
      </c>
      <c r="E9" s="299">
        <v>27.1</v>
      </c>
    </row>
    <row r="10" spans="1:7" ht="16.5" customHeight="1">
      <c r="A10" s="151" t="s">
        <v>335</v>
      </c>
      <c r="B10" s="299">
        <v>25.6</v>
      </c>
      <c r="C10" s="299">
        <v>23.9</v>
      </c>
      <c r="D10" s="299">
        <v>28.1</v>
      </c>
      <c r="E10" s="299">
        <v>25.3</v>
      </c>
    </row>
    <row r="11" spans="1:7" ht="16.5" customHeight="1">
      <c r="A11" s="151" t="s">
        <v>336</v>
      </c>
      <c r="B11" s="299">
        <v>24.5</v>
      </c>
      <c r="C11" s="299">
        <v>22.5</v>
      </c>
      <c r="D11" s="299">
        <v>26.4</v>
      </c>
      <c r="E11" s="299">
        <v>24</v>
      </c>
    </row>
    <row r="12" spans="1:7" ht="18" customHeight="1">
      <c r="A12" s="151" t="s">
        <v>337</v>
      </c>
      <c r="B12" s="299">
        <v>23.7</v>
      </c>
      <c r="C12" s="299">
        <v>21.4</v>
      </c>
      <c r="D12" s="299">
        <v>26.7</v>
      </c>
      <c r="E12" s="299">
        <v>23.1</v>
      </c>
    </row>
    <row r="13" spans="1:7" ht="18.75" customHeight="1">
      <c r="A13" s="151" t="s">
        <v>338</v>
      </c>
      <c r="B13" s="299">
        <v>26.6</v>
      </c>
      <c r="C13" s="299">
        <v>25</v>
      </c>
      <c r="D13" s="299">
        <v>29</v>
      </c>
      <c r="E13" s="299">
        <v>25.9</v>
      </c>
    </row>
    <row r="14" spans="1:7" ht="17.25" customHeight="1">
      <c r="A14" s="151" t="s">
        <v>339</v>
      </c>
      <c r="B14" s="299">
        <v>26.8</v>
      </c>
      <c r="C14" s="299">
        <v>25.4</v>
      </c>
      <c r="D14" s="299">
        <v>26.6</v>
      </c>
      <c r="E14" s="299">
        <v>25.7</v>
      </c>
    </row>
    <row r="15" spans="1:7" ht="20.25" customHeight="1">
      <c r="A15" s="151" t="s">
        <v>341</v>
      </c>
      <c r="B15" s="299">
        <v>26.2</v>
      </c>
      <c r="C15" s="299">
        <v>25.2</v>
      </c>
      <c r="D15" s="299">
        <v>27.6</v>
      </c>
      <c r="E15" s="299">
        <v>28.1</v>
      </c>
    </row>
    <row r="16" spans="1:7" ht="18.75" customHeight="1">
      <c r="A16" s="151" t="s">
        <v>342</v>
      </c>
      <c r="B16" s="299">
        <v>26.8</v>
      </c>
      <c r="C16" s="299">
        <v>25.3</v>
      </c>
      <c r="D16" s="299">
        <v>26.5</v>
      </c>
      <c r="E16" s="299">
        <v>24.4</v>
      </c>
    </row>
    <row r="17" spans="1:5" ht="20.25" customHeight="1">
      <c r="A17" s="151" t="s">
        <v>495</v>
      </c>
      <c r="B17" s="299">
        <v>26</v>
      </c>
      <c r="C17" s="299">
        <v>24.2</v>
      </c>
      <c r="D17" s="299">
        <v>22.4</v>
      </c>
      <c r="E17" s="299">
        <v>24.2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6" workbookViewId="0">
      <selection activeCell="I13" sqref="I13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9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448</v>
      </c>
      <c r="C6" s="116"/>
      <c r="D6" s="116" t="s">
        <v>553</v>
      </c>
      <c r="E6" s="204"/>
      <c r="F6" s="450">
        <v>240411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449</v>
      </c>
      <c r="C7" s="119"/>
      <c r="D7" s="341" t="s">
        <v>558</v>
      </c>
      <c r="E7" s="395">
        <v>28.600543478260864</v>
      </c>
      <c r="F7" s="396" t="s">
        <v>670</v>
      </c>
      <c r="G7" s="397" t="s">
        <v>559</v>
      </c>
      <c r="H7" s="395">
        <v>28.858259998257374</v>
      </c>
      <c r="I7" s="418" t="s">
        <v>670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668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5">
        <v>230216</v>
      </c>
      <c r="G30" s="446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12.7752440762821</v>
      </c>
      <c r="F31" s="403" t="s">
        <v>670</v>
      </c>
      <c r="G31" s="406" t="s">
        <v>559</v>
      </c>
      <c r="H31" s="408">
        <v>13.001246569420942</v>
      </c>
      <c r="I31" s="405" t="s">
        <v>670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5">
        <v>290955</v>
      </c>
      <c r="G32" s="447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-2.4456075292792256</v>
      </c>
      <c r="F33" s="403" t="s">
        <v>671</v>
      </c>
      <c r="G33" s="411" t="s">
        <v>559</v>
      </c>
      <c r="H33" s="407">
        <v>-2.250107744768759</v>
      </c>
      <c r="I33" s="405" t="s">
        <v>671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5">
        <v>260500</v>
      </c>
      <c r="G34" s="447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-1.3309900232563399</v>
      </c>
      <c r="F35" s="396" t="s">
        <v>671</v>
      </c>
      <c r="G35" s="414" t="s">
        <v>559</v>
      </c>
      <c r="H35" s="395">
        <v>-1.133256536328997</v>
      </c>
      <c r="I35" s="418" t="s">
        <v>671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669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34" zoomScaleNormal="100" workbookViewId="0">
      <selection activeCell="I13" sqref="I13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71">
        <v>28</v>
      </c>
      <c r="F1" s="471"/>
      <c r="G1" s="470">
        <v>9</v>
      </c>
      <c r="H1" s="470"/>
      <c r="I1" s="350"/>
    </row>
    <row r="2" spans="1:20" ht="18" customHeight="1"/>
    <row r="3" spans="1:20" ht="18" customHeight="1">
      <c r="B3" s="80" t="s">
        <v>641</v>
      </c>
      <c r="E3" s="165"/>
      <c r="J3" s="314"/>
    </row>
    <row r="4" spans="1:20" ht="18" customHeight="1">
      <c r="A4" s="81"/>
      <c r="B4" s="46"/>
      <c r="C4" s="452" t="s">
        <v>429</v>
      </c>
      <c r="D4" s="453"/>
      <c r="E4" s="454"/>
      <c r="F4" s="467" t="s">
        <v>428</v>
      </c>
      <c r="G4" s="468"/>
      <c r="H4" s="468"/>
      <c r="I4" s="469"/>
    </row>
    <row r="5" spans="1:20" ht="18" customHeight="1">
      <c r="A5" s="462" t="s">
        <v>564</v>
      </c>
      <c r="B5" s="463"/>
      <c r="C5" s="155" t="s">
        <v>560</v>
      </c>
      <c r="D5" s="457" t="s">
        <v>300</v>
      </c>
      <c r="E5" s="458"/>
      <c r="F5" s="155" t="s">
        <v>560</v>
      </c>
      <c r="G5" s="457" t="s">
        <v>300</v>
      </c>
      <c r="H5" s="459"/>
      <c r="I5" s="473" t="s">
        <v>447</v>
      </c>
    </row>
    <row r="6" spans="1:20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6"/>
    </row>
    <row r="7" spans="1:20" ht="18" customHeight="1">
      <c r="A7" s="83" t="s">
        <v>426</v>
      </c>
      <c r="B7" s="48"/>
      <c r="C7" s="95">
        <v>267119</v>
      </c>
      <c r="D7" s="196">
        <v>-2.6</v>
      </c>
      <c r="E7" s="197">
        <v>-2.1</v>
      </c>
      <c r="F7" s="99">
        <v>240411</v>
      </c>
      <c r="G7" s="357">
        <v>28.600543478260864</v>
      </c>
      <c r="H7" s="178">
        <v>28.858259998257374</v>
      </c>
      <c r="I7" s="339">
        <v>28.858259998257381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69425</v>
      </c>
      <c r="D8" s="196">
        <v>-1.4</v>
      </c>
      <c r="E8" s="197">
        <v>-2</v>
      </c>
      <c r="F8" s="99">
        <v>53768</v>
      </c>
      <c r="G8" s="179">
        <v>3.384094754653133</v>
      </c>
      <c r="H8" s="180">
        <v>2.3604898560922072</v>
      </c>
      <c r="I8" s="145">
        <v>0.65669054067337429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431</v>
      </c>
      <c r="C9" s="95">
        <v>14418</v>
      </c>
      <c r="D9" s="196">
        <v>-16.600000000000001</v>
      </c>
      <c r="E9" s="197">
        <v>-16.899999999999999</v>
      </c>
      <c r="F9" s="99">
        <v>22349</v>
      </c>
      <c r="G9" s="179">
        <v>9.9852362204724479</v>
      </c>
      <c r="H9" s="180">
        <v>9.8753608596128473</v>
      </c>
      <c r="I9" s="145">
        <v>1.0734087890883517</v>
      </c>
      <c r="J9" s="94"/>
      <c r="K9" s="366"/>
    </row>
    <row r="10" spans="1:20" ht="18" customHeight="1">
      <c r="A10" s="83"/>
      <c r="B10" s="94" t="s">
        <v>432</v>
      </c>
      <c r="C10" s="95">
        <v>18335</v>
      </c>
      <c r="D10" s="196">
        <v>-3.9</v>
      </c>
      <c r="E10" s="197">
        <v>2.5</v>
      </c>
      <c r="F10" s="99">
        <v>21085</v>
      </c>
      <c r="G10" s="179">
        <v>7.1719020026430824</v>
      </c>
      <c r="H10" s="180">
        <v>11.174172201911926</v>
      </c>
      <c r="I10" s="145">
        <v>1.1759706858760655</v>
      </c>
      <c r="J10" s="94"/>
      <c r="K10" s="366"/>
    </row>
    <row r="11" spans="1:20" ht="18" customHeight="1">
      <c r="A11" s="83"/>
      <c r="B11" s="94" t="s">
        <v>433</v>
      </c>
      <c r="C11" s="95">
        <v>10140</v>
      </c>
      <c r="D11" s="196">
        <v>6.1</v>
      </c>
      <c r="E11" s="197">
        <v>7.7</v>
      </c>
      <c r="F11" s="99">
        <v>8207</v>
      </c>
      <c r="G11" s="179">
        <v>14.542916957431951</v>
      </c>
      <c r="H11" s="180">
        <v>16.169286975083107</v>
      </c>
      <c r="I11" s="145">
        <v>0.61972002940169579</v>
      </c>
      <c r="J11" s="94"/>
      <c r="K11" s="366"/>
    </row>
    <row r="12" spans="1:20" ht="18" customHeight="1">
      <c r="A12" s="83"/>
      <c r="B12" s="94" t="s">
        <v>434</v>
      </c>
      <c r="C12" s="95">
        <v>8129</v>
      </c>
      <c r="D12" s="196">
        <v>-12.3</v>
      </c>
      <c r="E12" s="197">
        <v>-13.6</v>
      </c>
      <c r="F12" s="99">
        <v>5584</v>
      </c>
      <c r="G12" s="179">
        <v>49.264902432504677</v>
      </c>
      <c r="H12" s="180">
        <v>45.766506281742835</v>
      </c>
      <c r="I12" s="145">
        <v>0.91584913129065382</v>
      </c>
      <c r="J12" s="94"/>
      <c r="K12" s="366"/>
    </row>
    <row r="13" spans="1:20" ht="18" customHeight="1">
      <c r="A13" s="83"/>
      <c r="B13" s="94" t="s">
        <v>435</v>
      </c>
      <c r="C13" s="95">
        <v>11769</v>
      </c>
      <c r="D13" s="196">
        <v>-0.1</v>
      </c>
      <c r="E13" s="197">
        <v>-1.1000000000000001</v>
      </c>
      <c r="F13" s="99">
        <v>7433</v>
      </c>
      <c r="G13" s="179">
        <v>-8.8534641324340857</v>
      </c>
      <c r="H13" s="180">
        <v>-9.576849337732229</v>
      </c>
      <c r="I13" s="145">
        <v>-0.41776792167283444</v>
      </c>
      <c r="J13" s="94"/>
      <c r="K13" s="366"/>
    </row>
    <row r="14" spans="1:20" ht="18" customHeight="1">
      <c r="A14" s="83"/>
      <c r="B14" s="94" t="s">
        <v>398</v>
      </c>
      <c r="C14" s="95">
        <v>39678</v>
      </c>
      <c r="D14" s="196">
        <v>-1.5</v>
      </c>
      <c r="E14" s="197">
        <v>0.6</v>
      </c>
      <c r="F14" s="99">
        <v>53190</v>
      </c>
      <c r="G14" s="179">
        <v>118.29598621029302</v>
      </c>
      <c r="H14" s="180">
        <v>121.17121196584905</v>
      </c>
      <c r="I14" s="145">
        <v>15.793273658207156</v>
      </c>
      <c r="J14" s="94"/>
      <c r="K14" s="366"/>
    </row>
    <row r="15" spans="1:20" ht="18" customHeight="1">
      <c r="A15" s="83"/>
      <c r="B15" s="94" t="s">
        <v>436</v>
      </c>
      <c r="C15" s="95">
        <v>13773</v>
      </c>
      <c r="D15" s="196">
        <v>-2.8</v>
      </c>
      <c r="E15" s="197">
        <v>-4.2</v>
      </c>
      <c r="F15" s="99">
        <v>11683</v>
      </c>
      <c r="G15" s="179">
        <v>71.48099222075443</v>
      </c>
      <c r="H15" s="180">
        <v>68.448911808206717</v>
      </c>
      <c r="I15" s="145">
        <v>2.494556852048273</v>
      </c>
      <c r="J15" s="94"/>
      <c r="K15" s="366"/>
    </row>
    <row r="16" spans="1:20" ht="18" customHeight="1">
      <c r="A16" s="83"/>
      <c r="B16" s="94" t="s">
        <v>437</v>
      </c>
      <c r="C16" s="95">
        <v>27684</v>
      </c>
      <c r="D16" s="196">
        <v>0.6</v>
      </c>
      <c r="E16" s="197">
        <v>0.3</v>
      </c>
      <c r="F16" s="99">
        <v>13927</v>
      </c>
      <c r="G16" s="179">
        <v>-0.38623846649024074</v>
      </c>
      <c r="H16" s="180">
        <v>1.381680071261826E-2</v>
      </c>
      <c r="I16" s="145">
        <v>1.0333184844824898E-3</v>
      </c>
      <c r="J16" s="94"/>
      <c r="K16" s="366"/>
    </row>
    <row r="17" spans="1:11" ht="18" customHeight="1">
      <c r="A17" s="83"/>
      <c r="B17" s="94" t="s">
        <v>438</v>
      </c>
      <c r="C17" s="95">
        <v>53766</v>
      </c>
      <c r="D17" s="196">
        <v>-2.1</v>
      </c>
      <c r="E17" s="360">
        <v>-1.6236147237790988</v>
      </c>
      <c r="F17" s="99">
        <v>43185</v>
      </c>
      <c r="G17" s="179">
        <v>40.576171875</v>
      </c>
      <c r="H17" s="360">
        <v>40.857887650300604</v>
      </c>
      <c r="I17" s="359">
        <v>6.7140657556125598</v>
      </c>
      <c r="J17" s="94"/>
      <c r="K17" s="366"/>
    </row>
    <row r="18" spans="1:11" ht="18" customHeight="1">
      <c r="A18" s="84" t="s">
        <v>439</v>
      </c>
      <c r="B18" s="85"/>
      <c r="C18" s="163">
        <v>26</v>
      </c>
      <c r="D18" s="142">
        <v>25.7</v>
      </c>
      <c r="E18" s="301">
        <v>0.30000000000000071</v>
      </c>
      <c r="F18" s="100">
        <v>22.4</v>
      </c>
      <c r="G18" s="144">
        <v>27.8</v>
      </c>
      <c r="H18" s="296">
        <v>-5.4000000000000021</v>
      </c>
      <c r="I18" s="172" t="s">
        <v>440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574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5" t="s">
        <v>55</v>
      </c>
      <c r="D22" s="369"/>
      <c r="E22" s="464" t="s">
        <v>564</v>
      </c>
      <c r="F22" s="464"/>
      <c r="G22" s="464"/>
    </row>
    <row r="23" spans="1:11" ht="13.5">
      <c r="A23" s="370" t="s">
        <v>311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>
      <c r="A24" s="372" t="s">
        <v>354</v>
      </c>
      <c r="B24" s="373"/>
      <c r="C24" s="376">
        <v>15.793273658207156</v>
      </c>
      <c r="D24" s="375"/>
      <c r="E24" s="460" t="s">
        <v>672</v>
      </c>
      <c r="F24" s="460"/>
      <c r="G24" s="460"/>
      <c r="J24" s="367"/>
    </row>
    <row r="25" spans="1:11" ht="14.25">
      <c r="A25" s="372" t="s">
        <v>356</v>
      </c>
      <c r="B25" s="373"/>
      <c r="C25" s="376">
        <v>6.7140657556125598</v>
      </c>
      <c r="D25" s="375"/>
      <c r="E25" s="460" t="s">
        <v>673</v>
      </c>
      <c r="F25" s="460"/>
      <c r="G25" s="460"/>
      <c r="J25" s="367"/>
    </row>
    <row r="26" spans="1:11" ht="14.25">
      <c r="A26" s="372" t="s">
        <v>355</v>
      </c>
      <c r="B26" s="373"/>
      <c r="C26" s="376">
        <v>2.494556852048273</v>
      </c>
      <c r="D26" s="375"/>
      <c r="E26" s="460" t="s">
        <v>343</v>
      </c>
      <c r="F26" s="460"/>
      <c r="G26" s="460"/>
      <c r="J26" s="367"/>
    </row>
    <row r="27" spans="1:11" ht="14.25">
      <c r="A27" s="372" t="s">
        <v>312</v>
      </c>
      <c r="B27" s="373"/>
      <c r="C27" s="374"/>
      <c r="D27" s="373"/>
      <c r="E27" s="461"/>
      <c r="F27" s="461"/>
      <c r="G27" s="461"/>
      <c r="J27" s="367"/>
    </row>
    <row r="28" spans="1:11" ht="14.25">
      <c r="A28" s="372" t="s">
        <v>364</v>
      </c>
      <c r="B28" s="373"/>
      <c r="C28" s="377">
        <v>-0.41776792167283444</v>
      </c>
      <c r="D28" s="375"/>
      <c r="E28" s="460" t="s">
        <v>340</v>
      </c>
      <c r="F28" s="460"/>
      <c r="G28" s="460"/>
      <c r="J28" s="367"/>
    </row>
    <row r="29" spans="1:11" ht="14.25">
      <c r="A29" s="372"/>
      <c r="B29" s="373"/>
      <c r="C29" s="419"/>
      <c r="D29" s="420"/>
      <c r="E29" s="460"/>
      <c r="F29" s="460"/>
      <c r="G29" s="460"/>
      <c r="J29" s="367"/>
    </row>
    <row r="30" spans="1:11" ht="14.25">
      <c r="A30" s="423"/>
      <c r="B30" s="424"/>
      <c r="C30" s="421"/>
      <c r="D30" s="422"/>
      <c r="E30" s="460"/>
      <c r="F30" s="460"/>
      <c r="G30" s="460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2" t="s">
        <v>429</v>
      </c>
      <c r="D33" s="453"/>
      <c r="E33" s="454"/>
      <c r="F33" s="467" t="s">
        <v>428</v>
      </c>
      <c r="G33" s="468"/>
      <c r="H33" s="468"/>
      <c r="I33" s="469"/>
    </row>
    <row r="34" spans="1:9" ht="18" customHeight="1">
      <c r="A34" s="462" t="s">
        <v>564</v>
      </c>
      <c r="B34" s="463"/>
      <c r="C34" s="155" t="s">
        <v>560</v>
      </c>
      <c r="D34" s="457" t="s">
        <v>300</v>
      </c>
      <c r="E34" s="458"/>
      <c r="F34" s="155" t="s">
        <v>560</v>
      </c>
      <c r="G34" s="457" t="s">
        <v>300</v>
      </c>
      <c r="H34" s="459"/>
      <c r="I34" s="455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6"/>
    </row>
    <row r="36" spans="1:9" ht="18" customHeight="1">
      <c r="A36" s="83" t="s">
        <v>393</v>
      </c>
      <c r="B36" s="48"/>
      <c r="C36" s="95">
        <v>424553</v>
      </c>
      <c r="D36" s="196">
        <v>2.2000000000000002</v>
      </c>
      <c r="E36" s="197">
        <v>2.7</v>
      </c>
      <c r="F36" s="97">
        <v>290955</v>
      </c>
      <c r="G36" s="98">
        <v>-2.4456075292792256</v>
      </c>
      <c r="H36" s="101">
        <v>-2.250107744768759</v>
      </c>
      <c r="I36" s="339">
        <v>-2.2501077447687687</v>
      </c>
    </row>
    <row r="37" spans="1:9" ht="18" customHeight="1">
      <c r="A37" s="83"/>
      <c r="B37" s="48" t="s">
        <v>544</v>
      </c>
      <c r="C37" s="95">
        <v>347052</v>
      </c>
      <c r="D37" s="196">
        <v>0.9</v>
      </c>
      <c r="E37" s="197">
        <v>1.4</v>
      </c>
      <c r="F37" s="99">
        <v>226490</v>
      </c>
      <c r="G37" s="96">
        <v>-4.3530773063961696</v>
      </c>
      <c r="H37" s="102">
        <v>-4.161400106609392</v>
      </c>
      <c r="I37" s="145">
        <v>-3.3039883535062682</v>
      </c>
    </row>
    <row r="38" spans="1:9" ht="18" customHeight="1">
      <c r="A38" s="83"/>
      <c r="B38" s="48" t="s">
        <v>545</v>
      </c>
      <c r="C38" s="386">
        <v>341858</v>
      </c>
      <c r="D38" s="196">
        <v>0.9</v>
      </c>
      <c r="E38" s="197">
        <v>1.4</v>
      </c>
      <c r="F38" s="386">
        <v>225669</v>
      </c>
      <c r="G38" s="96">
        <v>-4.3451169888097603</v>
      </c>
      <c r="H38" s="102">
        <v>-4.1534238364827285</v>
      </c>
      <c r="I38" s="145">
        <v>-3.2854284557634958</v>
      </c>
    </row>
    <row r="39" spans="1:9" ht="18" customHeight="1">
      <c r="A39" s="83"/>
      <c r="B39" s="48" t="s">
        <v>546</v>
      </c>
      <c r="C39" s="386">
        <v>5193</v>
      </c>
      <c r="D39" s="196">
        <v>4.6975806451612812</v>
      </c>
      <c r="E39" s="197">
        <v>5.2</v>
      </c>
      <c r="F39" s="386">
        <v>820</v>
      </c>
      <c r="G39" s="96">
        <v>-6.6059225512528519</v>
      </c>
      <c r="H39" s="102">
        <v>-6.4187600713956456</v>
      </c>
      <c r="I39" s="145">
        <v>-1.889585997835826E-2</v>
      </c>
    </row>
    <row r="40" spans="1:9" ht="18" customHeight="1">
      <c r="A40" s="83"/>
      <c r="B40" s="48" t="s">
        <v>441</v>
      </c>
      <c r="C40" s="95">
        <v>56926</v>
      </c>
      <c r="D40" s="196">
        <v>1.4</v>
      </c>
      <c r="E40" s="197">
        <v>1.9</v>
      </c>
      <c r="F40" s="99">
        <v>52758</v>
      </c>
      <c r="G40" s="96">
        <v>8.6114256304683501</v>
      </c>
      <c r="H40" s="102">
        <v>8.8290837980644845</v>
      </c>
      <c r="I40" s="145">
        <v>1.4379687626479292</v>
      </c>
    </row>
    <row r="41" spans="1:9" ht="18" customHeight="1">
      <c r="A41" s="83"/>
      <c r="B41" s="94" t="s">
        <v>44</v>
      </c>
      <c r="C41" s="95">
        <v>8328</v>
      </c>
      <c r="D41" s="196">
        <v>39</v>
      </c>
      <c r="E41" s="197">
        <v>39.700000000000003</v>
      </c>
      <c r="F41" s="99">
        <v>3661</v>
      </c>
      <c r="G41" s="96">
        <v>44.133858267716541</v>
      </c>
      <c r="H41" s="102">
        <v>44.422703675066664</v>
      </c>
      <c r="I41" s="145">
        <v>0.37832035424986948</v>
      </c>
    </row>
    <row r="42" spans="1:9" ht="18" customHeight="1">
      <c r="A42" s="84" t="s">
        <v>442</v>
      </c>
      <c r="B42" s="85"/>
      <c r="C42" s="103">
        <v>77012</v>
      </c>
      <c r="D42" s="198">
        <v>-0.5</v>
      </c>
      <c r="E42" s="173" t="s">
        <v>363</v>
      </c>
      <c r="F42" s="105">
        <v>30455</v>
      </c>
      <c r="G42" s="104">
        <v>-11.038733422912895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347541</v>
      </c>
      <c r="D43" s="198">
        <v>2.8</v>
      </c>
      <c r="E43" s="199">
        <v>3.3</v>
      </c>
      <c r="F43" s="105">
        <v>260500</v>
      </c>
      <c r="G43" s="181">
        <v>-1.3309900232563399</v>
      </c>
      <c r="H43" s="174">
        <v>-1.133256536328997</v>
      </c>
      <c r="I43" s="175" t="s">
        <v>363</v>
      </c>
    </row>
    <row r="44" spans="1:9" ht="18" customHeight="1">
      <c r="A44" s="83" t="s">
        <v>426</v>
      </c>
      <c r="B44" s="48"/>
      <c r="C44" s="95">
        <v>296387</v>
      </c>
      <c r="D44" s="196">
        <v>-0.8</v>
      </c>
      <c r="E44" s="197">
        <v>-0.3</v>
      </c>
      <c r="F44" s="99">
        <v>230216</v>
      </c>
      <c r="G44" s="179">
        <v>12.7752440762821</v>
      </c>
      <c r="H44" s="171">
        <v>13.001246569420942</v>
      </c>
      <c r="I44" s="340">
        <v>13.00124656942095</v>
      </c>
    </row>
    <row r="45" spans="1:9" ht="18" hidden="1" customHeight="1">
      <c r="A45" s="83"/>
      <c r="B45" s="94" t="s">
        <v>430</v>
      </c>
      <c r="C45" s="95">
        <v>71587</v>
      </c>
      <c r="D45" s="196">
        <v>-1.6</v>
      </c>
      <c r="E45" s="197">
        <v>-2.2000000000000002</v>
      </c>
      <c r="F45" s="99">
        <v>55790</v>
      </c>
      <c r="G45" s="179">
        <v>2.0691926306738218</v>
      </c>
      <c r="H45" s="171">
        <v>1.0586065650235899</v>
      </c>
      <c r="I45" s="145">
        <v>0.28344874392012981</v>
      </c>
    </row>
    <row r="46" spans="1:9" ht="18" hidden="1" customHeight="1">
      <c r="A46" s="83"/>
      <c r="B46" s="94" t="s">
        <v>431</v>
      </c>
      <c r="C46" s="95">
        <v>16410</v>
      </c>
      <c r="D46" s="196">
        <v>-9.6999999999999993</v>
      </c>
      <c r="E46" s="197">
        <v>-10.1</v>
      </c>
      <c r="F46" s="99">
        <v>19440</v>
      </c>
      <c r="G46" s="179">
        <v>-29.327080379539751</v>
      </c>
      <c r="H46" s="171">
        <v>-29.397682696842896</v>
      </c>
      <c r="I46" s="145">
        <v>-3.9612713909877075</v>
      </c>
    </row>
    <row r="47" spans="1:9" ht="18" hidden="1" customHeight="1">
      <c r="A47" s="83"/>
      <c r="B47" s="94" t="s">
        <v>432</v>
      </c>
      <c r="C47" s="95">
        <v>17818</v>
      </c>
      <c r="D47" s="196">
        <v>-6</v>
      </c>
      <c r="E47" s="197">
        <v>0.2</v>
      </c>
      <c r="F47" s="99">
        <v>20550</v>
      </c>
      <c r="G47" s="179">
        <v>4.3094259174661254</v>
      </c>
      <c r="H47" s="171">
        <v>8.2047986695706676</v>
      </c>
      <c r="I47" s="145">
        <v>0.79183459436168602</v>
      </c>
    </row>
    <row r="48" spans="1:9" ht="18" hidden="1" customHeight="1">
      <c r="A48" s="83"/>
      <c r="B48" s="94" t="s">
        <v>433</v>
      </c>
      <c r="C48" s="95">
        <v>10588</v>
      </c>
      <c r="D48" s="196">
        <v>8.5</v>
      </c>
      <c r="E48" s="197">
        <v>10.199999999999999</v>
      </c>
      <c r="F48" s="99">
        <v>6258</v>
      </c>
      <c r="G48" s="179">
        <v>-16.571123850153313</v>
      </c>
      <c r="H48" s="171">
        <v>-15.386535344983077</v>
      </c>
      <c r="I48" s="145">
        <v>-0.5653771811220798</v>
      </c>
    </row>
    <row r="49" spans="1:9" ht="18" hidden="1" customHeight="1">
      <c r="A49" s="83"/>
      <c r="B49" s="94" t="s">
        <v>434</v>
      </c>
      <c r="C49" s="95">
        <v>9456</v>
      </c>
      <c r="D49" s="196">
        <v>-12.2</v>
      </c>
      <c r="E49" s="197">
        <v>-13.5</v>
      </c>
      <c r="F49" s="99">
        <v>6284</v>
      </c>
      <c r="G49" s="179">
        <v>35.723542116630668</v>
      </c>
      <c r="H49" s="171">
        <v>32.542521598272131</v>
      </c>
      <c r="I49" s="145">
        <v>0.73809194315582183</v>
      </c>
    </row>
    <row r="50" spans="1:9" ht="18" hidden="1" customHeight="1">
      <c r="A50" s="83"/>
      <c r="B50" s="94" t="s">
        <v>435</v>
      </c>
      <c r="C50" s="95">
        <v>9638</v>
      </c>
      <c r="D50" s="196">
        <v>-8.6</v>
      </c>
      <c r="E50" s="197">
        <v>-9.5</v>
      </c>
      <c r="F50" s="99">
        <v>5266</v>
      </c>
      <c r="G50" s="179">
        <v>-26.132697433020059</v>
      </c>
      <c r="H50" s="171">
        <v>-26.718945866091325</v>
      </c>
      <c r="I50" s="145">
        <v>-0.93309574001462314</v>
      </c>
    </row>
    <row r="51" spans="1:9" ht="18" hidden="1" customHeight="1">
      <c r="A51" s="83"/>
      <c r="B51" s="94" t="s">
        <v>398</v>
      </c>
      <c r="C51" s="95">
        <v>49774</v>
      </c>
      <c r="D51" s="196">
        <v>6.4</v>
      </c>
      <c r="E51" s="197">
        <v>8.6999999999999993</v>
      </c>
      <c r="F51" s="99">
        <v>38552</v>
      </c>
      <c r="G51" s="179">
        <v>40.046498111014238</v>
      </c>
      <c r="H51" s="171">
        <v>41.891082179345737</v>
      </c>
      <c r="I51" s="145">
        <v>5.6490381960792462</v>
      </c>
    </row>
    <row r="52" spans="1:9" ht="18" hidden="1" customHeight="1">
      <c r="A52" s="83"/>
      <c r="B52" s="94" t="s">
        <v>436</v>
      </c>
      <c r="C52" s="95">
        <v>23294</v>
      </c>
      <c r="D52" s="196">
        <v>1.1000000000000001</v>
      </c>
      <c r="E52" s="197">
        <v>-0.4</v>
      </c>
      <c r="F52" s="99">
        <v>21914</v>
      </c>
      <c r="G52" s="179">
        <v>176.69191919191917</v>
      </c>
      <c r="H52" s="171">
        <v>171.79952769343728</v>
      </c>
      <c r="I52" s="145">
        <v>6.6653877510300603</v>
      </c>
    </row>
    <row r="53" spans="1:9" ht="18" hidden="1" customHeight="1">
      <c r="A53" s="83"/>
      <c r="B53" s="94" t="s">
        <v>437</v>
      </c>
      <c r="C53" s="95">
        <v>28867</v>
      </c>
      <c r="D53" s="196">
        <v>4.8</v>
      </c>
      <c r="E53" s="197">
        <v>4.5</v>
      </c>
      <c r="F53" s="99">
        <v>15910</v>
      </c>
      <c r="G53" s="179">
        <v>25.236146095717892</v>
      </c>
      <c r="H53" s="171">
        <v>25.739102505740853</v>
      </c>
      <c r="I53" s="145">
        <v>1.6018142631317782</v>
      </c>
    </row>
    <row r="54" spans="1:9" ht="18" hidden="1" customHeight="1">
      <c r="A54" s="83"/>
      <c r="B54" s="94" t="s">
        <v>438</v>
      </c>
      <c r="C54" s="95">
        <v>58956</v>
      </c>
      <c r="D54" s="196">
        <v>-2.5</v>
      </c>
      <c r="E54" s="360">
        <v>-2.0429485079145215</v>
      </c>
      <c r="F54" s="99">
        <v>40251</v>
      </c>
      <c r="G54" s="179">
        <v>15.471340868667172</v>
      </c>
      <c r="H54" s="360">
        <v>15.702746361389952</v>
      </c>
      <c r="I54" s="358">
        <v>2.6813675750370143</v>
      </c>
    </row>
    <row r="55" spans="1:9" ht="18" customHeight="1">
      <c r="A55" s="84" t="s">
        <v>443</v>
      </c>
      <c r="B55" s="85"/>
      <c r="C55" s="106">
        <v>85.3</v>
      </c>
      <c r="D55" s="142">
        <v>88.4</v>
      </c>
      <c r="E55" s="331">
        <v>-3.1000000000000085</v>
      </c>
      <c r="F55" s="107">
        <v>88.4</v>
      </c>
      <c r="G55" s="143">
        <v>77.3</v>
      </c>
      <c r="H55" s="317">
        <v>11.100000000000009</v>
      </c>
      <c r="I55" s="176" t="s">
        <v>444</v>
      </c>
    </row>
    <row r="56" spans="1:9" ht="18" customHeight="1">
      <c r="A56" s="84" t="s">
        <v>446</v>
      </c>
      <c r="B56" s="85"/>
      <c r="C56" s="108">
        <v>7.8</v>
      </c>
      <c r="D56" s="142">
        <v>6.2</v>
      </c>
      <c r="E56" s="331">
        <v>1.5999999999999996</v>
      </c>
      <c r="F56" s="107">
        <v>4</v>
      </c>
      <c r="G56" s="143">
        <v>12.6</v>
      </c>
      <c r="H56" s="317">
        <v>-8.6</v>
      </c>
      <c r="I56" s="176" t="s">
        <v>444</v>
      </c>
    </row>
    <row r="57" spans="1:9" ht="18" customHeight="1">
      <c r="A57" s="84" t="s">
        <v>439</v>
      </c>
      <c r="B57" s="85"/>
      <c r="C57" s="162">
        <v>24.2</v>
      </c>
      <c r="D57" s="142">
        <v>24.3</v>
      </c>
      <c r="E57" s="331">
        <v>-0.1</v>
      </c>
      <c r="F57" s="109">
        <v>24.2</v>
      </c>
      <c r="G57" s="144">
        <v>26.8</v>
      </c>
      <c r="H57" s="317">
        <v>-2.6000000000000014</v>
      </c>
      <c r="I57" s="177" t="s">
        <v>440</v>
      </c>
    </row>
    <row r="58" spans="1:9" s="91" customFormat="1" ht="13.5" customHeight="1">
      <c r="A58" s="90" t="s">
        <v>569</v>
      </c>
      <c r="B58" s="90"/>
    </row>
    <row r="59" spans="1:9" s="91" customFormat="1" ht="13.5" customHeight="1">
      <c r="A59" s="90" t="s">
        <v>570</v>
      </c>
      <c r="B59" s="90"/>
    </row>
    <row r="60" spans="1:9" ht="13.5" customHeight="1">
      <c r="A60" s="90" t="s">
        <v>571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6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9</v>
      </c>
    </row>
    <row r="3" spans="1:8" ht="9" customHeight="1"/>
    <row r="4" spans="1:8" ht="32.1" customHeight="1">
      <c r="A4" s="474" t="s">
        <v>17</v>
      </c>
      <c r="B4" s="426">
        <v>9</v>
      </c>
      <c r="C4" s="417">
        <v>9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4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347</v>
      </c>
      <c r="B7" s="263">
        <v>3.15</v>
      </c>
      <c r="C7" s="263">
        <v>3.14</v>
      </c>
      <c r="D7" s="264"/>
      <c r="E7" s="265"/>
      <c r="F7" s="265"/>
      <c r="G7" s="265"/>
      <c r="H7" s="266"/>
    </row>
    <row r="8" spans="1:8" ht="14.45" customHeight="1">
      <c r="A8" s="182" t="s">
        <v>348</v>
      </c>
      <c r="B8" s="267">
        <v>240411</v>
      </c>
      <c r="C8" s="267">
        <v>186944</v>
      </c>
      <c r="D8" s="226">
        <v>0.998</v>
      </c>
      <c r="E8" s="268">
        <v>-0.2</v>
      </c>
      <c r="F8" s="287">
        <v>28.600543478260864</v>
      </c>
      <c r="G8" s="288">
        <v>28.858259998257374</v>
      </c>
      <c r="H8" s="287">
        <v>28.858259998257381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349</v>
      </c>
      <c r="B10" s="305">
        <v>53768</v>
      </c>
      <c r="C10" s="305">
        <v>52008</v>
      </c>
      <c r="D10" s="306">
        <v>1.01</v>
      </c>
      <c r="E10" s="307">
        <v>1</v>
      </c>
      <c r="F10" s="308">
        <v>3.384094754653133</v>
      </c>
      <c r="G10" s="309">
        <v>2.3604898560922072</v>
      </c>
      <c r="H10" s="310">
        <v>0.65669054067337429</v>
      </c>
    </row>
    <row r="11" spans="1:8" ht="14.45" customHeight="1">
      <c r="A11" s="185" t="s">
        <v>585</v>
      </c>
      <c r="B11" s="270">
        <v>4627</v>
      </c>
      <c r="C11" s="270">
        <v>4370</v>
      </c>
      <c r="D11" s="217">
        <v>1.0289999999999999</v>
      </c>
      <c r="E11" s="271">
        <v>2.9000000000000004</v>
      </c>
      <c r="F11" s="289">
        <v>5.8810068649885583</v>
      </c>
      <c r="G11" s="290">
        <v>2.8969940378897663</v>
      </c>
      <c r="H11" s="291">
        <v>6.7720087007757987E-2</v>
      </c>
    </row>
    <row r="12" spans="1:8" ht="14.45" customHeight="1">
      <c r="A12" s="185" t="s">
        <v>583</v>
      </c>
      <c r="B12" s="270">
        <v>3203</v>
      </c>
      <c r="C12" s="270">
        <v>3412</v>
      </c>
      <c r="D12" s="217">
        <v>1.02</v>
      </c>
      <c r="E12" s="271">
        <v>2</v>
      </c>
      <c r="F12" s="289">
        <v>-6.1254396248534571</v>
      </c>
      <c r="G12" s="290">
        <v>-7.9661172792680919</v>
      </c>
      <c r="H12" s="291">
        <v>-0.14539323089728884</v>
      </c>
    </row>
    <row r="13" spans="1:8" ht="14.45" customHeight="1">
      <c r="A13" s="185" t="s">
        <v>580</v>
      </c>
      <c r="B13" s="270">
        <v>5361</v>
      </c>
      <c r="C13" s="270">
        <v>5466</v>
      </c>
      <c r="D13" s="217">
        <v>1.0149999999999999</v>
      </c>
      <c r="E13" s="271">
        <v>1.5</v>
      </c>
      <c r="F13" s="289">
        <v>-1.9209659714599314</v>
      </c>
      <c r="G13" s="290">
        <v>-3.3704098240984415</v>
      </c>
      <c r="H13" s="291">
        <v>-9.8546410147007144E-2</v>
      </c>
    </row>
    <row r="14" spans="1:8" ht="14.45" customHeight="1">
      <c r="A14" s="185" t="s">
        <v>586</v>
      </c>
      <c r="B14" s="270">
        <v>2943</v>
      </c>
      <c r="C14" s="270">
        <v>2921</v>
      </c>
      <c r="D14" s="217">
        <v>1.0169999999999999</v>
      </c>
      <c r="E14" s="271">
        <v>1.7000000000000002</v>
      </c>
      <c r="F14" s="289">
        <v>0.75316672372474081</v>
      </c>
      <c r="G14" s="290">
        <v>-0.93100617136209207</v>
      </c>
      <c r="H14" s="291">
        <v>-1.4546971427532477E-2</v>
      </c>
    </row>
    <row r="15" spans="1:8" ht="14.45" customHeight="1">
      <c r="A15" s="185" t="s">
        <v>587</v>
      </c>
      <c r="B15" s="270">
        <v>6886</v>
      </c>
      <c r="C15" s="270">
        <v>7040</v>
      </c>
      <c r="D15" s="217">
        <v>0.98899999999999999</v>
      </c>
      <c r="E15" s="271">
        <v>-1.1000000000000001</v>
      </c>
      <c r="F15" s="289">
        <v>-2.1874999999999978</v>
      </c>
      <c r="G15" s="290">
        <v>-1.0995955510616717</v>
      </c>
      <c r="H15" s="291">
        <v>-4.1408938930771681E-2</v>
      </c>
    </row>
    <row r="16" spans="1:8" ht="14.45" customHeight="1">
      <c r="A16" s="185" t="s">
        <v>588</v>
      </c>
      <c r="B16" s="270">
        <v>1892</v>
      </c>
      <c r="C16" s="270">
        <v>1519</v>
      </c>
      <c r="D16" s="217">
        <v>0.999</v>
      </c>
      <c r="E16" s="271">
        <v>-0.1</v>
      </c>
      <c r="F16" s="289">
        <v>24.555628703094136</v>
      </c>
      <c r="G16" s="290">
        <v>24.68030901210625</v>
      </c>
      <c r="H16" s="291">
        <v>0.2005380723071582</v>
      </c>
    </row>
    <row r="17" spans="1:8" ht="14.45" customHeight="1">
      <c r="A17" s="185" t="s">
        <v>589</v>
      </c>
      <c r="B17" s="270">
        <v>2699</v>
      </c>
      <c r="C17" s="270">
        <v>2392</v>
      </c>
      <c r="D17" s="217">
        <v>0.998</v>
      </c>
      <c r="E17" s="271">
        <v>-0.2</v>
      </c>
      <c r="F17" s="289">
        <v>12.834448160535118</v>
      </c>
      <c r="G17" s="290">
        <v>13.060569299133373</v>
      </c>
      <c r="H17" s="291">
        <v>0.16711358355190362</v>
      </c>
    </row>
    <row r="18" spans="1:8" ht="14.45" customHeight="1">
      <c r="A18" s="185" t="s">
        <v>590</v>
      </c>
      <c r="B18" s="270">
        <v>4260</v>
      </c>
      <c r="C18" s="270">
        <v>4182</v>
      </c>
      <c r="D18" s="217">
        <v>1.002</v>
      </c>
      <c r="E18" s="271">
        <v>0.2</v>
      </c>
      <c r="F18" s="289">
        <v>1.865136298421799</v>
      </c>
      <c r="G18" s="290">
        <v>1.6618126730756577</v>
      </c>
      <c r="H18" s="291">
        <v>3.7175307037414562E-2</v>
      </c>
    </row>
    <row r="19" spans="1:8" ht="14.45" customHeight="1">
      <c r="A19" s="185" t="s">
        <v>43</v>
      </c>
      <c r="B19" s="270">
        <v>8503</v>
      </c>
      <c r="C19" s="270">
        <v>7575</v>
      </c>
      <c r="D19" s="217">
        <v>1.014</v>
      </c>
      <c r="E19" s="271">
        <v>1.4000000000000001</v>
      </c>
      <c r="F19" s="289">
        <v>12.250825082508253</v>
      </c>
      <c r="G19" s="290">
        <v>10.701010929495315</v>
      </c>
      <c r="H19" s="291">
        <v>0.43360662974434611</v>
      </c>
    </row>
    <row r="20" spans="1:8" ht="14.45" customHeight="1">
      <c r="A20" s="185" t="s">
        <v>565</v>
      </c>
      <c r="B20" s="270">
        <v>4104</v>
      </c>
      <c r="C20" s="270">
        <v>4482</v>
      </c>
      <c r="D20" s="217">
        <v>1</v>
      </c>
      <c r="E20" s="271">
        <v>0</v>
      </c>
      <c r="F20" s="289">
        <v>-8.4337349397590415</v>
      </c>
      <c r="G20" s="290">
        <v>-8.4337349397590415</v>
      </c>
      <c r="H20" s="291">
        <v>-0.20219958918178704</v>
      </c>
    </row>
    <row r="21" spans="1:8" ht="14.45" customHeight="1">
      <c r="A21" s="185" t="s">
        <v>591</v>
      </c>
      <c r="B21" s="270">
        <v>1875</v>
      </c>
      <c r="C21" s="270">
        <v>2096</v>
      </c>
      <c r="D21" s="217">
        <v>0.996</v>
      </c>
      <c r="E21" s="271">
        <v>-0.4</v>
      </c>
      <c r="F21" s="289">
        <v>-10.543893129770987</v>
      </c>
      <c r="G21" s="290">
        <v>-10.18463165639657</v>
      </c>
      <c r="H21" s="291">
        <v>-0.11418921148476137</v>
      </c>
    </row>
    <row r="22" spans="1:8" ht="14.45" customHeight="1">
      <c r="A22" s="185" t="s">
        <v>592</v>
      </c>
      <c r="B22" s="270">
        <v>7414</v>
      </c>
      <c r="C22" s="270">
        <v>6553</v>
      </c>
      <c r="D22" s="217">
        <v>1.02</v>
      </c>
      <c r="E22" s="271">
        <v>2</v>
      </c>
      <c r="F22" s="289">
        <v>13.13902029604761</v>
      </c>
      <c r="G22" s="290">
        <v>10.920608133380005</v>
      </c>
      <c r="H22" s="291">
        <v>0.38280311268636147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350</v>
      </c>
      <c r="B24" s="305">
        <v>22349</v>
      </c>
      <c r="C24" s="305">
        <v>20320</v>
      </c>
      <c r="D24" s="306">
        <v>1.0009999999999999</v>
      </c>
      <c r="E24" s="307">
        <v>0.1</v>
      </c>
      <c r="F24" s="308">
        <v>9.9852362204724479</v>
      </c>
      <c r="G24" s="309">
        <v>9.8753608596128473</v>
      </c>
      <c r="H24" s="310">
        <v>1.0734087890883517</v>
      </c>
    </row>
    <row r="25" spans="1:8" ht="14.45" customHeight="1">
      <c r="A25" s="185" t="s">
        <v>45</v>
      </c>
      <c r="B25" s="270">
        <v>13698</v>
      </c>
      <c r="C25" s="270">
        <v>18266</v>
      </c>
      <c r="D25" s="217">
        <v>0.998</v>
      </c>
      <c r="E25" s="271">
        <v>-0.2</v>
      </c>
      <c r="F25" s="289">
        <v>-25.008211978539364</v>
      </c>
      <c r="G25" s="290">
        <v>-24.857927834207782</v>
      </c>
      <c r="H25" s="291">
        <v>-2.4288284717329209</v>
      </c>
    </row>
    <row r="26" spans="1:8" ht="14.45" customHeight="1">
      <c r="A26" s="185" t="s">
        <v>582</v>
      </c>
      <c r="B26" s="270">
        <v>8651</v>
      </c>
      <c r="C26" s="270">
        <v>2055</v>
      </c>
      <c r="D26" s="217">
        <v>1.024</v>
      </c>
      <c r="E26" s="271">
        <v>2.4000000000000004</v>
      </c>
      <c r="F26" s="289">
        <v>320.97323600973232</v>
      </c>
      <c r="G26" s="290">
        <v>311.1066757907542</v>
      </c>
      <c r="H26" s="291">
        <v>3.4198702218311365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351</v>
      </c>
      <c r="B28" s="305">
        <v>21085</v>
      </c>
      <c r="C28" s="305">
        <v>19674</v>
      </c>
      <c r="D28" s="306">
        <v>0.96399999999999997</v>
      </c>
      <c r="E28" s="307">
        <v>-3.6</v>
      </c>
      <c r="F28" s="308">
        <v>7.1719020026430824</v>
      </c>
      <c r="G28" s="309">
        <v>11.174172201911926</v>
      </c>
      <c r="H28" s="310">
        <v>1.1759706858760655</v>
      </c>
    </row>
    <row r="29" spans="1:8" ht="14.45" customHeight="1">
      <c r="A29" s="185" t="s">
        <v>593</v>
      </c>
      <c r="B29" s="270">
        <v>13601</v>
      </c>
      <c r="C29" s="270">
        <v>11683</v>
      </c>
      <c r="D29" s="217">
        <v>0.95</v>
      </c>
      <c r="E29" s="271">
        <v>-5</v>
      </c>
      <c r="F29" s="289">
        <v>16.417016177351719</v>
      </c>
      <c r="G29" s="290">
        <v>22.544227555107078</v>
      </c>
      <c r="H29" s="291">
        <v>1.4088936287140312</v>
      </c>
    </row>
    <row r="30" spans="1:8" ht="14.45" customHeight="1">
      <c r="A30" s="185" t="s">
        <v>594</v>
      </c>
      <c r="B30" s="270">
        <v>3130</v>
      </c>
      <c r="C30" s="270">
        <v>3507</v>
      </c>
      <c r="D30" s="217">
        <v>0.96399999999999997</v>
      </c>
      <c r="E30" s="271">
        <v>-3.6</v>
      </c>
      <c r="F30" s="289">
        <v>-10.749928714000568</v>
      </c>
      <c r="G30" s="290">
        <v>-7.4169385000005805</v>
      </c>
      <c r="H30" s="291">
        <v>-0.1391390112520437</v>
      </c>
    </row>
    <row r="31" spans="1:8" ht="14.45" customHeight="1">
      <c r="A31" s="185" t="s">
        <v>595</v>
      </c>
      <c r="B31" s="270">
        <v>129</v>
      </c>
      <c r="C31" s="270">
        <v>462</v>
      </c>
      <c r="D31" s="217">
        <v>0.91600000000000004</v>
      </c>
      <c r="E31" s="271">
        <v>-8.4</v>
      </c>
      <c r="F31" s="289">
        <v>-72.077922077922068</v>
      </c>
      <c r="G31" s="290">
        <v>-69.517382181137648</v>
      </c>
      <c r="H31" s="291">
        <v>-0.17180027477579163</v>
      </c>
    </row>
    <row r="32" spans="1:8" ht="14.45" customHeight="1">
      <c r="A32" s="185" t="s">
        <v>596</v>
      </c>
      <c r="B32" s="270">
        <v>4225</v>
      </c>
      <c r="C32" s="270">
        <v>4021</v>
      </c>
      <c r="D32" s="217">
        <v>1</v>
      </c>
      <c r="E32" s="271">
        <v>0</v>
      </c>
      <c r="F32" s="289">
        <v>5.0733648346182436</v>
      </c>
      <c r="G32" s="290">
        <v>5.0733648346182436</v>
      </c>
      <c r="H32" s="291">
        <v>0.10912358781239302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352</v>
      </c>
      <c r="B34" s="305">
        <v>8207</v>
      </c>
      <c r="C34" s="305">
        <v>7165</v>
      </c>
      <c r="D34" s="306">
        <v>0.98599999999999999</v>
      </c>
      <c r="E34" s="307">
        <v>-1.4000000000000001</v>
      </c>
      <c r="F34" s="308">
        <v>14.542916957431951</v>
      </c>
      <c r="G34" s="309">
        <v>16.169286975083107</v>
      </c>
      <c r="H34" s="310">
        <v>0.61972002940169579</v>
      </c>
    </row>
    <row r="35" spans="1:8" ht="14.45" customHeight="1">
      <c r="A35" s="185" t="s">
        <v>577</v>
      </c>
      <c r="B35" s="270">
        <v>3452</v>
      </c>
      <c r="C35" s="270">
        <v>1917</v>
      </c>
      <c r="D35" s="217">
        <v>1.0069999999999999</v>
      </c>
      <c r="E35" s="271">
        <v>0.70000000000000007</v>
      </c>
      <c r="F35" s="289">
        <v>80.073030777256136</v>
      </c>
      <c r="G35" s="290">
        <v>78.821281804623794</v>
      </c>
      <c r="H35" s="291">
        <v>0.80826556198360877</v>
      </c>
    </row>
    <row r="36" spans="1:8" ht="14.45" customHeight="1">
      <c r="A36" s="185" t="s">
        <v>597</v>
      </c>
      <c r="B36" s="270">
        <v>150</v>
      </c>
      <c r="C36" s="270">
        <v>192</v>
      </c>
      <c r="D36" s="217">
        <v>0.95</v>
      </c>
      <c r="E36" s="271">
        <v>-5</v>
      </c>
      <c r="F36" s="289">
        <v>-21.875</v>
      </c>
      <c r="G36" s="290">
        <v>-17.763157894736835</v>
      </c>
      <c r="H36" s="291">
        <v>-1.8243571956251467E-2</v>
      </c>
    </row>
    <row r="37" spans="1:8" ht="14.45" customHeight="1">
      <c r="A37" s="185" t="s">
        <v>599</v>
      </c>
      <c r="B37" s="270">
        <v>227</v>
      </c>
      <c r="C37" s="270">
        <v>289</v>
      </c>
      <c r="D37" s="217">
        <v>0.96499999999999997</v>
      </c>
      <c r="E37" s="271">
        <v>-3.5</v>
      </c>
      <c r="F37" s="289">
        <v>-21.45328719723183</v>
      </c>
      <c r="G37" s="290">
        <v>-18.604442691431945</v>
      </c>
      <c r="H37" s="291">
        <v>-2.8760933422970692E-2</v>
      </c>
    </row>
    <row r="38" spans="1:8" ht="14.45" customHeight="1">
      <c r="A38" s="185" t="s">
        <v>600</v>
      </c>
      <c r="B38" s="270">
        <v>1484</v>
      </c>
      <c r="C38" s="270">
        <v>1650</v>
      </c>
      <c r="D38" s="217">
        <v>0.98099999999999998</v>
      </c>
      <c r="E38" s="271">
        <v>-1.9000000000000001</v>
      </c>
      <c r="F38" s="289">
        <v>-10.060606060606059</v>
      </c>
      <c r="G38" s="290">
        <v>-8.3186606122385935</v>
      </c>
      <c r="H38" s="291">
        <v>-7.3421933895678221E-2</v>
      </c>
    </row>
    <row r="39" spans="1:8" ht="14.45" customHeight="1">
      <c r="A39" s="185" t="s">
        <v>601</v>
      </c>
      <c r="B39" s="270">
        <v>2643</v>
      </c>
      <c r="C39" s="270">
        <v>2494</v>
      </c>
      <c r="D39" s="217">
        <v>0.98</v>
      </c>
      <c r="E39" s="271">
        <v>-2</v>
      </c>
      <c r="F39" s="289">
        <v>5.9743384121892618</v>
      </c>
      <c r="G39" s="290">
        <v>8.1370800124380249</v>
      </c>
      <c r="H39" s="291">
        <v>0.1085559180878789</v>
      </c>
    </row>
    <row r="40" spans="1:8" ht="14.45" customHeight="1">
      <c r="A40" s="185" t="s">
        <v>598</v>
      </c>
      <c r="B40" s="270">
        <v>252</v>
      </c>
      <c r="C40" s="270">
        <v>623</v>
      </c>
      <c r="D40" s="217">
        <v>0.99199999999999999</v>
      </c>
      <c r="E40" s="271">
        <v>-0.8</v>
      </c>
      <c r="F40" s="289">
        <v>-59.550561797752813</v>
      </c>
      <c r="G40" s="290">
        <v>-59.224356650960488</v>
      </c>
      <c r="H40" s="291">
        <v>-0.19736805777959385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353</v>
      </c>
      <c r="B42" s="305">
        <v>5584</v>
      </c>
      <c r="C42" s="305">
        <v>3741</v>
      </c>
      <c r="D42" s="306">
        <v>1.024</v>
      </c>
      <c r="E42" s="307">
        <v>2.4000000000000004</v>
      </c>
      <c r="F42" s="308">
        <v>49.264902432504677</v>
      </c>
      <c r="G42" s="309">
        <v>45.766506281742835</v>
      </c>
      <c r="H42" s="310">
        <v>0.91584913129065382</v>
      </c>
    </row>
    <row r="43" spans="1:8" ht="14.45" customHeight="1">
      <c r="A43" s="185" t="s">
        <v>602</v>
      </c>
      <c r="B43" s="270">
        <v>13</v>
      </c>
      <c r="C43" s="270">
        <v>10</v>
      </c>
      <c r="D43" s="217">
        <v>1</v>
      </c>
      <c r="E43" s="271">
        <v>0</v>
      </c>
      <c r="F43" s="289">
        <v>30.000000000000004</v>
      </c>
      <c r="G43" s="290">
        <v>30.000000000000004</v>
      </c>
      <c r="H43" s="291">
        <v>1.6047586442998975E-3</v>
      </c>
    </row>
    <row r="44" spans="1:8" ht="14.45" customHeight="1">
      <c r="A44" s="185" t="s">
        <v>576</v>
      </c>
      <c r="B44" s="270">
        <v>1510</v>
      </c>
      <c r="C44" s="270">
        <v>1243</v>
      </c>
      <c r="D44" s="217">
        <v>1.0469999999999999</v>
      </c>
      <c r="E44" s="271">
        <v>4.7</v>
      </c>
      <c r="F44" s="289">
        <v>21.48028962188253</v>
      </c>
      <c r="G44" s="290">
        <v>16.027019696162892</v>
      </c>
      <c r="H44" s="291">
        <v>0.10656445503643064</v>
      </c>
    </row>
    <row r="45" spans="1:8" ht="14.45" customHeight="1">
      <c r="A45" s="185" t="s">
        <v>403</v>
      </c>
      <c r="B45" s="270">
        <v>1574</v>
      </c>
      <c r="C45" s="270">
        <v>737</v>
      </c>
      <c r="D45" s="217">
        <v>0.998</v>
      </c>
      <c r="E45" s="271">
        <v>-0.2</v>
      </c>
      <c r="F45" s="289">
        <v>113.56852103120758</v>
      </c>
      <c r="G45" s="290">
        <v>113.99651405932624</v>
      </c>
      <c r="H45" s="291">
        <v>0.44941496309977025</v>
      </c>
    </row>
    <row r="46" spans="1:8" ht="14.45" customHeight="1">
      <c r="A46" s="185" t="s">
        <v>603</v>
      </c>
      <c r="B46" s="270">
        <v>811</v>
      </c>
      <c r="C46" s="270">
        <v>365</v>
      </c>
      <c r="D46" s="217">
        <v>1.0009999999999999</v>
      </c>
      <c r="E46" s="271">
        <v>0.1</v>
      </c>
      <c r="F46" s="289">
        <v>122.19178082191782</v>
      </c>
      <c r="G46" s="290">
        <v>121.96981101090691</v>
      </c>
      <c r="H46" s="291">
        <v>0.23814073208544284</v>
      </c>
    </row>
    <row r="47" spans="1:8" ht="14.45" customHeight="1">
      <c r="A47" s="185" t="s">
        <v>604</v>
      </c>
      <c r="B47" s="270">
        <v>32</v>
      </c>
      <c r="C47" s="270">
        <v>56</v>
      </c>
      <c r="D47" s="217" t="s">
        <v>363</v>
      </c>
      <c r="E47" s="218" t="s">
        <v>363</v>
      </c>
      <c r="F47" s="289">
        <v>-42.857142857142861</v>
      </c>
      <c r="G47" s="219" t="s">
        <v>363</v>
      </c>
      <c r="H47" s="217" t="s">
        <v>363</v>
      </c>
    </row>
    <row r="48" spans="1:8" ht="14.45" customHeight="1">
      <c r="A48" s="185" t="s">
        <v>605</v>
      </c>
      <c r="B48" s="270">
        <v>355</v>
      </c>
      <c r="C48" s="270">
        <v>325</v>
      </c>
      <c r="D48" s="217">
        <v>1.028</v>
      </c>
      <c r="E48" s="271">
        <v>2.8000000000000003</v>
      </c>
      <c r="F48" s="289">
        <v>9.2307692307692193</v>
      </c>
      <c r="G48" s="290">
        <v>6.2556120921879454</v>
      </c>
      <c r="H48" s="291">
        <v>1.0875309878686084E-2</v>
      </c>
    </row>
    <row r="49" spans="1:8" ht="14.45" customHeight="1">
      <c r="A49" s="185" t="s">
        <v>606</v>
      </c>
      <c r="B49" s="270">
        <v>1053</v>
      </c>
      <c r="C49" s="270">
        <v>838</v>
      </c>
      <c r="D49" s="217">
        <v>1.022</v>
      </c>
      <c r="E49" s="271">
        <v>2.2000000000000002</v>
      </c>
      <c r="F49" s="289">
        <v>25.656324582338907</v>
      </c>
      <c r="G49" s="290">
        <v>22.951393916182884</v>
      </c>
      <c r="H49" s="291">
        <v>0.10288251081479612</v>
      </c>
    </row>
    <row r="50" spans="1:8" ht="14.45" customHeight="1">
      <c r="A50" s="185" t="s">
        <v>607</v>
      </c>
      <c r="B50" s="270">
        <v>238</v>
      </c>
      <c r="C50" s="270">
        <v>167</v>
      </c>
      <c r="D50" s="217">
        <v>1.0009999999999999</v>
      </c>
      <c r="E50" s="271">
        <v>0.1</v>
      </c>
      <c r="F50" s="289">
        <v>42.514970059880227</v>
      </c>
      <c r="G50" s="290">
        <v>42.372597462417836</v>
      </c>
      <c r="H50" s="291">
        <v>3.7852104246318567E-2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400</v>
      </c>
      <c r="B52" s="305">
        <v>7433</v>
      </c>
      <c r="C52" s="305">
        <v>8155</v>
      </c>
      <c r="D52" s="306">
        <v>1.008</v>
      </c>
      <c r="E52" s="307">
        <v>0.8</v>
      </c>
      <c r="F52" s="308">
        <v>-8.8534641324340857</v>
      </c>
      <c r="G52" s="309">
        <v>-9.576849337732229</v>
      </c>
      <c r="H52" s="310">
        <v>-0.41776792167283444</v>
      </c>
    </row>
    <row r="53" spans="1:8" ht="14.25">
      <c r="A53" s="185" t="s">
        <v>608</v>
      </c>
      <c r="B53" s="270">
        <v>2542</v>
      </c>
      <c r="C53" s="270">
        <v>2543</v>
      </c>
      <c r="D53" s="217">
        <v>0.99399999999999999</v>
      </c>
      <c r="E53" s="271">
        <v>-0.60000000000000009</v>
      </c>
      <c r="F53" s="289">
        <v>-3.9323633503740574E-2</v>
      </c>
      <c r="G53" s="290">
        <v>0.56406073088155484</v>
      </c>
      <c r="H53" s="291">
        <v>7.6729204394459134E-3</v>
      </c>
    </row>
    <row r="54" spans="1:8" s="433" customFormat="1" ht="14.25" hidden="1">
      <c r="A54" s="427" t="s">
        <v>623</v>
      </c>
      <c r="B54" s="428">
        <v>1400</v>
      </c>
      <c r="C54" s="428">
        <v>2031</v>
      </c>
      <c r="D54" s="429" t="s">
        <v>363</v>
      </c>
      <c r="E54" s="430" t="s">
        <v>363</v>
      </c>
      <c r="F54" s="431">
        <v>-31.068439192516006</v>
      </c>
      <c r="G54" s="432" t="s">
        <v>363</v>
      </c>
      <c r="H54" s="429" t="s">
        <v>363</v>
      </c>
    </row>
    <row r="55" spans="1:8" s="433" customFormat="1" ht="14.25" hidden="1">
      <c r="A55" s="427" t="s">
        <v>624</v>
      </c>
      <c r="B55" s="428">
        <v>1142</v>
      </c>
      <c r="C55" s="428">
        <v>512</v>
      </c>
      <c r="D55" s="429" t="s">
        <v>363</v>
      </c>
      <c r="E55" s="430" t="s">
        <v>363</v>
      </c>
      <c r="F55" s="431">
        <v>123.046875</v>
      </c>
      <c r="G55" s="432" t="s">
        <v>363</v>
      </c>
      <c r="H55" s="429" t="s">
        <v>363</v>
      </c>
    </row>
    <row r="56" spans="1:8" ht="14.25">
      <c r="A56" s="185" t="s">
        <v>550</v>
      </c>
      <c r="B56" s="270">
        <v>1410</v>
      </c>
      <c r="C56" s="270">
        <v>1356</v>
      </c>
      <c r="D56" s="217">
        <v>1.0029999999999999</v>
      </c>
      <c r="E56" s="271">
        <v>0.30000000000000004</v>
      </c>
      <c r="F56" s="289">
        <v>3.9823008849557473</v>
      </c>
      <c r="G56" s="290">
        <v>3.6712870238841067</v>
      </c>
      <c r="H56" s="291">
        <v>2.6629713734523944E-2</v>
      </c>
    </row>
    <row r="57" spans="1:8" ht="14.45" customHeight="1">
      <c r="A57" s="185" t="s">
        <v>609</v>
      </c>
      <c r="B57" s="270">
        <v>3481</v>
      </c>
      <c r="C57" s="270">
        <v>4256</v>
      </c>
      <c r="D57" s="217">
        <v>1.0189999999999999</v>
      </c>
      <c r="E57" s="271">
        <v>1.9000000000000001</v>
      </c>
      <c r="F57" s="289">
        <v>-18.209586466165419</v>
      </c>
      <c r="G57" s="290">
        <v>-19.734628524205501</v>
      </c>
      <c r="H57" s="291">
        <v>-0.44928202562809522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354</v>
      </c>
      <c r="B60" s="305">
        <v>53190</v>
      </c>
      <c r="C60" s="305">
        <v>24366</v>
      </c>
      <c r="D60" s="306">
        <v>0.98699999999999999</v>
      </c>
      <c r="E60" s="307">
        <v>-1.3</v>
      </c>
      <c r="F60" s="308">
        <v>118.29598621029302</v>
      </c>
      <c r="G60" s="309">
        <v>121.17121196584905</v>
      </c>
      <c r="H60" s="310">
        <v>15.793273658207156</v>
      </c>
    </row>
    <row r="61" spans="1:8" ht="14.45" customHeight="1">
      <c r="A61" s="185" t="s">
        <v>610</v>
      </c>
      <c r="B61" s="270">
        <v>1911</v>
      </c>
      <c r="C61" s="270">
        <v>2054</v>
      </c>
      <c r="D61" s="217">
        <v>0.98</v>
      </c>
      <c r="E61" s="271">
        <v>-2</v>
      </c>
      <c r="F61" s="289">
        <v>-6.9620253164556996</v>
      </c>
      <c r="G61" s="290">
        <v>-5.0632911392405111</v>
      </c>
      <c r="H61" s="291">
        <v>-5.5631633002396437E-2</v>
      </c>
    </row>
    <row r="62" spans="1:8" ht="14.45" customHeight="1">
      <c r="A62" s="185" t="s">
        <v>575</v>
      </c>
      <c r="B62" s="270">
        <v>37611</v>
      </c>
      <c r="C62" s="270">
        <v>11063</v>
      </c>
      <c r="D62" s="217">
        <v>0.998</v>
      </c>
      <c r="E62" s="271">
        <v>-0.2</v>
      </c>
      <c r="F62" s="289">
        <v>239.97107475368344</v>
      </c>
      <c r="G62" s="290">
        <v>240.65237951270885</v>
      </c>
      <c r="H62" s="291">
        <v>14.241362517914983</v>
      </c>
    </row>
    <row r="63" spans="1:8" ht="14.45" customHeight="1">
      <c r="A63" s="185" t="s">
        <v>611</v>
      </c>
      <c r="B63" s="270">
        <v>13667</v>
      </c>
      <c r="C63" s="270">
        <v>11249</v>
      </c>
      <c r="D63" s="217">
        <v>0.97099999999999997</v>
      </c>
      <c r="E63" s="271">
        <v>-2.9000000000000004</v>
      </c>
      <c r="F63" s="289">
        <v>21.495244021690809</v>
      </c>
      <c r="G63" s="290">
        <v>25.123835243759849</v>
      </c>
      <c r="H63" s="291">
        <v>1.5117790496461756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355</v>
      </c>
      <c r="B65" s="305">
        <v>11683</v>
      </c>
      <c r="C65" s="305">
        <v>6813</v>
      </c>
      <c r="D65" s="306">
        <v>1.018</v>
      </c>
      <c r="E65" s="307">
        <v>1.8</v>
      </c>
      <c r="F65" s="308">
        <v>71.48099222075443</v>
      </c>
      <c r="G65" s="309">
        <v>68.448911808206717</v>
      </c>
      <c r="H65" s="310">
        <v>2.494556852048273</v>
      </c>
    </row>
    <row r="66" spans="1:8" ht="14.45" customHeight="1">
      <c r="A66" s="185" t="s">
        <v>612</v>
      </c>
      <c r="B66" s="270">
        <v>9134</v>
      </c>
      <c r="C66" s="270">
        <v>5588</v>
      </c>
      <c r="D66" s="217">
        <v>1.0269999999999999</v>
      </c>
      <c r="E66" s="271">
        <v>2.7</v>
      </c>
      <c r="F66" s="289">
        <v>63.457408732999276</v>
      </c>
      <c r="G66" s="290">
        <v>59.160086400194054</v>
      </c>
      <c r="H66" s="291">
        <v>1.7683721478318877</v>
      </c>
    </row>
    <row r="67" spans="1:8" ht="14.45" customHeight="1">
      <c r="A67" s="185" t="s">
        <v>613</v>
      </c>
      <c r="B67" s="270">
        <v>48</v>
      </c>
      <c r="C67" s="270">
        <v>117</v>
      </c>
      <c r="D67" s="217">
        <v>1</v>
      </c>
      <c r="E67" s="271">
        <v>0</v>
      </c>
      <c r="F67" s="289">
        <v>-58.974358974358978</v>
      </c>
      <c r="G67" s="290">
        <v>-58.974358974358978</v>
      </c>
      <c r="H67" s="291">
        <v>-3.6909448818897635E-2</v>
      </c>
    </row>
    <row r="68" spans="1:8" ht="14.45" customHeight="1">
      <c r="A68" s="185" t="s">
        <v>614</v>
      </c>
      <c r="B68" s="270">
        <v>2501</v>
      </c>
      <c r="C68" s="270">
        <v>1108</v>
      </c>
      <c r="D68" s="217">
        <v>1.0029999999999999</v>
      </c>
      <c r="E68" s="271">
        <v>0.30000000000000004</v>
      </c>
      <c r="F68" s="289">
        <v>125.72202166064983</v>
      </c>
      <c r="G68" s="290">
        <v>125.04688101759704</v>
      </c>
      <c r="H68" s="291">
        <v>0.74114143362449481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584</v>
      </c>
      <c r="B70" s="305">
        <v>13927</v>
      </c>
      <c r="C70" s="305">
        <v>13981</v>
      </c>
      <c r="D70" s="306">
        <v>0.996</v>
      </c>
      <c r="E70" s="307">
        <v>-0.4</v>
      </c>
      <c r="F70" s="308">
        <v>-0.38623846649024074</v>
      </c>
      <c r="G70" s="309">
        <v>1.381680071261826E-2</v>
      </c>
      <c r="H70" s="310">
        <v>1.0333184844824898E-3</v>
      </c>
    </row>
    <row r="71" spans="1:8" ht="14.45" customHeight="1">
      <c r="A71" s="185" t="s">
        <v>615</v>
      </c>
      <c r="B71" s="270">
        <v>342</v>
      </c>
      <c r="C71" s="270">
        <v>366</v>
      </c>
      <c r="D71" s="217">
        <v>0.88500000000000001</v>
      </c>
      <c r="E71" s="271">
        <v>-11.5</v>
      </c>
      <c r="F71" s="289">
        <v>-6.5573770491803245</v>
      </c>
      <c r="G71" s="290">
        <v>5.584884690191716</v>
      </c>
      <c r="H71" s="291">
        <v>1.0934118220484049E-2</v>
      </c>
    </row>
    <row r="72" spans="1:8" ht="14.45" customHeight="1">
      <c r="A72" s="185" t="s">
        <v>616</v>
      </c>
      <c r="B72" s="270">
        <v>2814</v>
      </c>
      <c r="C72" s="270">
        <v>2602</v>
      </c>
      <c r="D72" s="217">
        <v>0.97599999999999998</v>
      </c>
      <c r="E72" s="271">
        <v>-2.4000000000000004</v>
      </c>
      <c r="F72" s="289">
        <v>8.1475787855495696</v>
      </c>
      <c r="G72" s="290">
        <v>10.80694547699752</v>
      </c>
      <c r="H72" s="291">
        <v>0.15041762309112641</v>
      </c>
    </row>
    <row r="73" spans="1:8" ht="14.45" customHeight="1">
      <c r="A73" s="185" t="s">
        <v>617</v>
      </c>
      <c r="B73" s="270">
        <v>2506</v>
      </c>
      <c r="C73" s="270">
        <v>2336</v>
      </c>
      <c r="D73" s="217">
        <v>1.004</v>
      </c>
      <c r="E73" s="271">
        <v>0.4</v>
      </c>
      <c r="F73" s="289">
        <v>7.2773972602739656</v>
      </c>
      <c r="G73" s="290">
        <v>6.849997271189201</v>
      </c>
      <c r="H73" s="291">
        <v>8.5595652310306969E-2</v>
      </c>
    </row>
    <row r="74" spans="1:8" ht="14.45" customHeight="1">
      <c r="A74" s="185" t="s">
        <v>566</v>
      </c>
      <c r="B74" s="270">
        <v>8265</v>
      </c>
      <c r="C74" s="270">
        <v>8678</v>
      </c>
      <c r="D74" s="217">
        <v>1.0149999999999999</v>
      </c>
      <c r="E74" s="271">
        <v>1.5</v>
      </c>
      <c r="F74" s="289">
        <v>-4.7591610970269649</v>
      </c>
      <c r="G74" s="290">
        <v>-6.1666611793369075</v>
      </c>
      <c r="H74" s="291">
        <v>-0.28625837531178105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356</v>
      </c>
      <c r="B76" s="305">
        <v>43185</v>
      </c>
      <c r="C76" s="305">
        <v>30720</v>
      </c>
      <c r="D76" s="311" t="s">
        <v>363</v>
      </c>
      <c r="E76" s="312" t="s">
        <v>363</v>
      </c>
      <c r="F76" s="308">
        <v>40.576171875</v>
      </c>
      <c r="G76" s="311" t="s">
        <v>363</v>
      </c>
      <c r="H76" s="312" t="s">
        <v>363</v>
      </c>
    </row>
    <row r="77" spans="1:8" ht="14.45" customHeight="1">
      <c r="A77" s="185" t="s">
        <v>579</v>
      </c>
      <c r="B77" s="270">
        <v>20558</v>
      </c>
      <c r="C77" s="270">
        <v>12329</v>
      </c>
      <c r="D77" s="217">
        <v>0.999</v>
      </c>
      <c r="E77" s="271">
        <v>-0.1</v>
      </c>
      <c r="F77" s="289">
        <v>66.745072593073246</v>
      </c>
      <c r="G77" s="290">
        <v>66.911984577650912</v>
      </c>
      <c r="H77" s="291">
        <v>4.4128608452684102</v>
      </c>
    </row>
    <row r="78" spans="1:8" ht="14.45" customHeight="1">
      <c r="A78" s="185" t="s">
        <v>618</v>
      </c>
      <c r="B78" s="270">
        <v>11817</v>
      </c>
      <c r="C78" s="270">
        <v>9425</v>
      </c>
      <c r="D78" s="217">
        <v>0.998</v>
      </c>
      <c r="E78" s="218">
        <v>-0.2</v>
      </c>
      <c r="F78" s="289">
        <v>25.379310344827587</v>
      </c>
      <c r="G78" s="290">
        <v>25.630571487803188</v>
      </c>
      <c r="H78" s="291">
        <v>1.2921951829026075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358</v>
      </c>
      <c r="B80" s="269">
        <v>22.4</v>
      </c>
      <c r="C80" s="269">
        <v>27.8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347</v>
      </c>
      <c r="B83" s="263">
        <v>3.71</v>
      </c>
      <c r="C83" s="263">
        <v>3.39</v>
      </c>
      <c r="D83" s="283"/>
      <c r="E83" s="225"/>
      <c r="F83" s="225"/>
      <c r="G83" s="225"/>
      <c r="H83" s="284"/>
    </row>
    <row r="84" spans="1:8" ht="14.45" customHeight="1">
      <c r="A84" s="304" t="s">
        <v>359</v>
      </c>
      <c r="B84" s="305">
        <v>290955</v>
      </c>
      <c r="C84" s="305">
        <v>298249</v>
      </c>
      <c r="D84" s="306">
        <v>0.998</v>
      </c>
      <c r="E84" s="312">
        <v>-0.2</v>
      </c>
      <c r="F84" s="308">
        <v>-2.4456075292792256</v>
      </c>
      <c r="G84" s="309">
        <v>-2.250107744768759</v>
      </c>
      <c r="H84" s="308">
        <v>-2.2501077447687687</v>
      </c>
    </row>
    <row r="85" spans="1:8" ht="14.45" customHeight="1">
      <c r="A85" s="186" t="s">
        <v>122</v>
      </c>
      <c r="B85" s="270">
        <v>226490</v>
      </c>
      <c r="C85" s="270">
        <v>236798</v>
      </c>
      <c r="D85" s="217">
        <v>0.998</v>
      </c>
      <c r="E85" s="218">
        <v>-0.2</v>
      </c>
      <c r="F85" s="289">
        <v>-4.3530773063961696</v>
      </c>
      <c r="G85" s="290">
        <v>-4.161400106609392</v>
      </c>
      <c r="H85" s="291">
        <v>-3.3039883535062682</v>
      </c>
    </row>
    <row r="86" spans="1:8" ht="14.45" customHeight="1">
      <c r="A86" s="186" t="s">
        <v>123</v>
      </c>
      <c r="B86" s="270">
        <v>225669</v>
      </c>
      <c r="C86" s="270">
        <v>235920</v>
      </c>
      <c r="D86" s="217">
        <v>0.998</v>
      </c>
      <c r="E86" s="218">
        <v>-0.2</v>
      </c>
      <c r="F86" s="289">
        <v>-4.3451169888097603</v>
      </c>
      <c r="G86" s="290">
        <v>-4.1534238364827285</v>
      </c>
      <c r="H86" s="291">
        <v>-3.2854284557634958</v>
      </c>
    </row>
    <row r="87" spans="1:8" ht="14.25">
      <c r="A87" s="186" t="s">
        <v>124</v>
      </c>
      <c r="B87" s="270">
        <v>820</v>
      </c>
      <c r="C87" s="270">
        <v>878</v>
      </c>
      <c r="D87" s="217">
        <v>0.998</v>
      </c>
      <c r="E87" s="218">
        <v>-0.2</v>
      </c>
      <c r="F87" s="289">
        <v>-6.6059225512528519</v>
      </c>
      <c r="G87" s="290">
        <v>-6.4187600713956456</v>
      </c>
      <c r="H87" s="291">
        <v>-1.889585997835826E-2</v>
      </c>
    </row>
    <row r="88" spans="1:8" s="433" customFormat="1" ht="14.25" hidden="1">
      <c r="A88" s="434" t="s">
        <v>28</v>
      </c>
      <c r="B88" s="428">
        <v>820</v>
      </c>
      <c r="C88" s="428">
        <v>878</v>
      </c>
      <c r="D88" s="429">
        <v>0.998</v>
      </c>
      <c r="E88" s="435">
        <v>-0.2</v>
      </c>
      <c r="F88" s="431">
        <v>-6.6059225512528519</v>
      </c>
      <c r="G88" s="436">
        <v>-6.4187600713956456</v>
      </c>
      <c r="H88" s="437">
        <v>-1.889585997835826E-2</v>
      </c>
    </row>
    <row r="89" spans="1:8" s="433" customFormat="1" ht="14.25" hidden="1">
      <c r="A89" s="434" t="s">
        <v>29</v>
      </c>
      <c r="B89" s="428">
        <v>0</v>
      </c>
      <c r="C89" s="428">
        <v>0</v>
      </c>
      <c r="D89" s="429">
        <v>0.998</v>
      </c>
      <c r="E89" s="435">
        <v>-0.2</v>
      </c>
      <c r="F89" s="431" t="s">
        <v>363</v>
      </c>
      <c r="G89" s="436" t="s">
        <v>363</v>
      </c>
      <c r="H89" s="437">
        <v>0</v>
      </c>
    </row>
    <row r="90" spans="1:8" ht="14.45" customHeight="1">
      <c r="A90" s="186" t="s">
        <v>30</v>
      </c>
      <c r="B90" s="270">
        <v>52758</v>
      </c>
      <c r="C90" s="270">
        <v>48575</v>
      </c>
      <c r="D90" s="217">
        <v>0.998</v>
      </c>
      <c r="E90" s="218">
        <v>-0.2</v>
      </c>
      <c r="F90" s="289">
        <v>8.6114256304683501</v>
      </c>
      <c r="G90" s="290">
        <v>8.8290837980644845</v>
      </c>
      <c r="H90" s="291">
        <v>1.4379687626479292</v>
      </c>
    </row>
    <row r="91" spans="1:8" ht="14.45" customHeight="1">
      <c r="A91" s="186" t="s">
        <v>31</v>
      </c>
      <c r="B91" s="270">
        <v>3661</v>
      </c>
      <c r="C91" s="270">
        <v>2540</v>
      </c>
      <c r="D91" s="217">
        <v>0.998</v>
      </c>
      <c r="E91" s="218">
        <v>-0.2</v>
      </c>
      <c r="F91" s="289">
        <v>44.133858267716541</v>
      </c>
      <c r="G91" s="290">
        <v>44.422703675066664</v>
      </c>
      <c r="H91" s="291">
        <v>0.37832035424986948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348</v>
      </c>
      <c r="B93" s="305">
        <v>230216</v>
      </c>
      <c r="C93" s="305">
        <v>204137</v>
      </c>
      <c r="D93" s="306">
        <v>0.998</v>
      </c>
      <c r="E93" s="312">
        <v>-0.2</v>
      </c>
      <c r="F93" s="308">
        <v>12.7752440762821</v>
      </c>
      <c r="G93" s="309">
        <v>13.001246569420942</v>
      </c>
      <c r="H93" s="308">
        <v>13.00124656942095</v>
      </c>
    </row>
    <row r="94" spans="1:8" ht="14.45" customHeight="1">
      <c r="A94" s="186" t="s">
        <v>32</v>
      </c>
      <c r="B94" s="270">
        <v>55790</v>
      </c>
      <c r="C94" s="270">
        <v>54659</v>
      </c>
      <c r="D94" s="217">
        <v>1.01</v>
      </c>
      <c r="E94" s="218">
        <v>1</v>
      </c>
      <c r="F94" s="289">
        <v>2.0691926306738218</v>
      </c>
      <c r="G94" s="290">
        <v>1.0586065650235899</v>
      </c>
      <c r="H94" s="291">
        <v>0.28344874392012981</v>
      </c>
    </row>
    <row r="95" spans="1:8" ht="14.45" customHeight="1">
      <c r="A95" s="186" t="s">
        <v>33</v>
      </c>
      <c r="B95" s="270">
        <v>19440</v>
      </c>
      <c r="C95" s="270">
        <v>27507</v>
      </c>
      <c r="D95" s="217">
        <v>1.0009999999999999</v>
      </c>
      <c r="E95" s="218">
        <v>0.1</v>
      </c>
      <c r="F95" s="289">
        <v>-29.327080379539751</v>
      </c>
      <c r="G95" s="290">
        <v>-29.397682696842896</v>
      </c>
      <c r="H95" s="291">
        <v>-3.9612713909877075</v>
      </c>
    </row>
    <row r="96" spans="1:8" ht="14.45" customHeight="1">
      <c r="A96" s="186" t="s">
        <v>34</v>
      </c>
      <c r="B96" s="270">
        <v>20550</v>
      </c>
      <c r="C96" s="270">
        <v>19701</v>
      </c>
      <c r="D96" s="217">
        <v>0.96399999999999997</v>
      </c>
      <c r="E96" s="218">
        <v>-3.6</v>
      </c>
      <c r="F96" s="289">
        <v>4.3094259174661254</v>
      </c>
      <c r="G96" s="290">
        <v>8.2047986695706676</v>
      </c>
      <c r="H96" s="291">
        <v>0.79183459436168602</v>
      </c>
    </row>
    <row r="97" spans="1:8" ht="14.45" customHeight="1">
      <c r="A97" s="186" t="s">
        <v>35</v>
      </c>
      <c r="B97" s="270">
        <v>6258</v>
      </c>
      <c r="C97" s="270">
        <v>7501</v>
      </c>
      <c r="D97" s="217">
        <v>0.98599999999999999</v>
      </c>
      <c r="E97" s="218">
        <v>-1.4000000000000001</v>
      </c>
      <c r="F97" s="289">
        <v>-16.571123850153313</v>
      </c>
      <c r="G97" s="290">
        <v>-15.386535344983077</v>
      </c>
      <c r="H97" s="291">
        <v>-0.5653771811220798</v>
      </c>
    </row>
    <row r="98" spans="1:8" ht="14.45" customHeight="1">
      <c r="A98" s="186" t="s">
        <v>619</v>
      </c>
      <c r="B98" s="270">
        <v>6284</v>
      </c>
      <c r="C98" s="270">
        <v>4630</v>
      </c>
      <c r="D98" s="217">
        <v>1.024</v>
      </c>
      <c r="E98" s="218">
        <v>2.4000000000000004</v>
      </c>
      <c r="F98" s="289">
        <v>35.723542116630668</v>
      </c>
      <c r="G98" s="290">
        <v>32.542521598272131</v>
      </c>
      <c r="H98" s="291">
        <v>0.73809194315582183</v>
      </c>
    </row>
    <row r="99" spans="1:8" ht="14.45" customHeight="1">
      <c r="A99" s="186" t="s">
        <v>36</v>
      </c>
      <c r="B99" s="270">
        <v>5266</v>
      </c>
      <c r="C99" s="270">
        <v>7129</v>
      </c>
      <c r="D99" s="217">
        <v>1.008</v>
      </c>
      <c r="E99" s="218">
        <v>0.8</v>
      </c>
      <c r="F99" s="289">
        <v>-26.132697433020059</v>
      </c>
      <c r="G99" s="290">
        <v>-26.718945866091325</v>
      </c>
      <c r="H99" s="291">
        <v>-0.93309574001462314</v>
      </c>
    </row>
    <row r="100" spans="1:8" ht="14.45" customHeight="1">
      <c r="A100" s="186" t="s">
        <v>37</v>
      </c>
      <c r="B100" s="270">
        <v>38552</v>
      </c>
      <c r="C100" s="270">
        <v>27528</v>
      </c>
      <c r="D100" s="217">
        <v>0.98699999999999999</v>
      </c>
      <c r="E100" s="218">
        <v>-1.3</v>
      </c>
      <c r="F100" s="289">
        <v>40.046498111014238</v>
      </c>
      <c r="G100" s="290">
        <v>41.891082179345737</v>
      </c>
      <c r="H100" s="291">
        <v>5.6490381960792462</v>
      </c>
    </row>
    <row r="101" spans="1:8" ht="14.45" customHeight="1">
      <c r="A101" s="186" t="s">
        <v>38</v>
      </c>
      <c r="B101" s="270">
        <v>21914</v>
      </c>
      <c r="C101" s="270">
        <v>7920</v>
      </c>
      <c r="D101" s="217">
        <v>1.018</v>
      </c>
      <c r="E101" s="218">
        <v>1.8</v>
      </c>
      <c r="F101" s="289">
        <v>176.69191919191917</v>
      </c>
      <c r="G101" s="290">
        <v>171.79952769343728</v>
      </c>
      <c r="H101" s="291">
        <v>6.6653877510300603</v>
      </c>
    </row>
    <row r="102" spans="1:8" ht="14.45" customHeight="1">
      <c r="A102" s="186" t="s">
        <v>39</v>
      </c>
      <c r="B102" s="270">
        <v>15910</v>
      </c>
      <c r="C102" s="270">
        <v>12704</v>
      </c>
      <c r="D102" s="217">
        <v>0.996</v>
      </c>
      <c r="E102" s="218">
        <v>-0.4</v>
      </c>
      <c r="F102" s="289">
        <v>25.236146095717892</v>
      </c>
      <c r="G102" s="290">
        <v>25.739102505740853</v>
      </c>
      <c r="H102" s="291">
        <v>1.6018142631317782</v>
      </c>
    </row>
    <row r="103" spans="1:8" ht="14.45" customHeight="1">
      <c r="A103" s="186" t="s">
        <v>40</v>
      </c>
      <c r="B103" s="270">
        <v>40251</v>
      </c>
      <c r="C103" s="270">
        <v>34858</v>
      </c>
      <c r="D103" s="217" t="s">
        <v>363</v>
      </c>
      <c r="E103" s="218" t="s">
        <v>363</v>
      </c>
      <c r="F103" s="289">
        <v>15.471340868667172</v>
      </c>
      <c r="G103" s="315" t="s">
        <v>363</v>
      </c>
      <c r="H103" s="316" t="s">
        <v>363</v>
      </c>
    </row>
    <row r="104" spans="1:8" ht="14.45" customHeight="1">
      <c r="A104" s="186" t="s">
        <v>41</v>
      </c>
      <c r="B104" s="270">
        <v>13729</v>
      </c>
      <c r="C104" s="270">
        <v>13301</v>
      </c>
      <c r="D104" s="217">
        <v>0.999</v>
      </c>
      <c r="E104" s="218">
        <v>-0.1</v>
      </c>
      <c r="F104" s="289">
        <v>3.2178031726937784</v>
      </c>
      <c r="G104" s="290">
        <v>3.3211242969907628</v>
      </c>
      <c r="H104" s="316" t="s">
        <v>363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361</v>
      </c>
      <c r="B106" s="267">
        <v>260500</v>
      </c>
      <c r="C106" s="267">
        <v>264014</v>
      </c>
      <c r="D106" s="226">
        <v>0.998</v>
      </c>
      <c r="E106" s="313">
        <v>-0.2</v>
      </c>
      <c r="F106" s="287">
        <v>-1.3309900232563399</v>
      </c>
      <c r="G106" s="288">
        <v>-1.133256536328997</v>
      </c>
      <c r="H106" s="215" t="s">
        <v>363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362</v>
      </c>
      <c r="B108" s="269">
        <v>88.4</v>
      </c>
      <c r="C108" s="269">
        <v>77.3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4</v>
      </c>
      <c r="C110" s="269">
        <v>12.6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358</v>
      </c>
      <c r="B112" s="269">
        <v>24.2</v>
      </c>
      <c r="C112" s="269">
        <v>26.8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40" zoomScale="93" zoomScaleNormal="93" workbookViewId="0">
      <selection activeCell="I13" sqref="I13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4" zoomScaleNormal="100" workbookViewId="0">
      <selection activeCell="I13" sqref="I13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636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637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638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zoomScaleNormal="100" workbookViewId="0">
      <selection activeCell="I13" sqref="I13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629</v>
      </c>
    </row>
    <row r="4" spans="1:15" ht="15.95" customHeight="1">
      <c r="O4" s="302"/>
    </row>
    <row r="18" spans="1:1" ht="15.95" customHeight="1">
      <c r="A18" s="8" t="s">
        <v>630</v>
      </c>
    </row>
    <row r="33" spans="1:14" ht="15.9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652</v>
      </c>
      <c r="B35" s="139" t="s">
        <v>460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461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653</v>
      </c>
      <c r="B37" s="139" t="s">
        <v>460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461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658</v>
      </c>
      <c r="B39" s="139" t="s">
        <v>460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>
        <v>26.8</v>
      </c>
      <c r="K39" s="137">
        <v>26</v>
      </c>
      <c r="L39" s="137"/>
      <c r="M39" s="137"/>
      <c r="N39" s="137"/>
    </row>
    <row r="40" spans="1:14" ht="18" customHeight="1">
      <c r="A40" s="485"/>
      <c r="B40" s="140" t="s">
        <v>461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>
        <v>26.5</v>
      </c>
      <c r="K40" s="138">
        <v>22.4</v>
      </c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tr">
        <f>A35</f>
        <v>平成26年</v>
      </c>
      <c r="B43" s="139" t="s">
        <v>460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461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tr">
        <f>A37</f>
        <v>平成27年</v>
      </c>
      <c r="B45" s="139" t="s">
        <v>460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461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tr">
        <f>A39</f>
        <v>平成28年</v>
      </c>
      <c r="B47" s="139" t="s">
        <v>460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>
        <v>25.3</v>
      </c>
      <c r="K47" s="137">
        <v>24.2</v>
      </c>
      <c r="L47" s="137"/>
      <c r="M47" s="137"/>
      <c r="N47" s="137"/>
    </row>
    <row r="48" spans="1:14" ht="18" customHeight="1">
      <c r="A48" s="483"/>
      <c r="B48" s="140" t="s">
        <v>461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>
        <v>24.4</v>
      </c>
      <c r="K48" s="138">
        <v>24.2</v>
      </c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28</v>
      </c>
      <c r="G1" s="347">
        <v>9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6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9</v>
      </c>
      <c r="H6" s="416">
        <v>9</v>
      </c>
      <c r="I6" s="425">
        <v>9</v>
      </c>
      <c r="J6" s="416">
        <v>9</v>
      </c>
      <c r="K6" s="425">
        <v>9</v>
      </c>
      <c r="L6" s="416">
        <v>9</v>
      </c>
      <c r="M6" s="425">
        <v>9</v>
      </c>
      <c r="N6" s="416">
        <v>9</v>
      </c>
    </row>
    <row r="7" spans="1:16" ht="14.1" customHeight="1">
      <c r="A7" s="23"/>
      <c r="B7" s="61" t="s">
        <v>539</v>
      </c>
      <c r="C7" s="25" t="s">
        <v>540</v>
      </c>
      <c r="D7" s="18"/>
      <c r="E7" s="18"/>
      <c r="F7" s="19"/>
      <c r="G7" s="318">
        <v>254</v>
      </c>
      <c r="H7" s="318">
        <v>266</v>
      </c>
      <c r="I7" s="318">
        <v>155</v>
      </c>
      <c r="J7" s="318">
        <v>164</v>
      </c>
      <c r="K7" s="318">
        <v>131</v>
      </c>
      <c r="L7" s="318">
        <v>147</v>
      </c>
      <c r="M7" s="318">
        <v>84</v>
      </c>
      <c r="N7" s="318">
        <v>87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539</v>
      </c>
      <c r="C9" s="26" t="s">
        <v>387</v>
      </c>
      <c r="D9" s="24"/>
      <c r="E9" s="24"/>
      <c r="F9" s="27"/>
      <c r="G9" s="319">
        <v>3.15</v>
      </c>
      <c r="H9" s="319">
        <v>3.14</v>
      </c>
      <c r="I9" s="319">
        <v>3.2</v>
      </c>
      <c r="J9" s="319">
        <v>2.96</v>
      </c>
      <c r="K9" s="319">
        <v>3.71</v>
      </c>
      <c r="L9" s="319">
        <v>3.39</v>
      </c>
      <c r="M9" s="319">
        <v>3.49</v>
      </c>
      <c r="N9" s="319">
        <v>3.36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0.78</v>
      </c>
      <c r="H10" s="319">
        <v>0.82</v>
      </c>
      <c r="I10" s="319">
        <v>0.73</v>
      </c>
      <c r="J10" s="319">
        <v>0.62</v>
      </c>
      <c r="K10" s="319">
        <v>1.36</v>
      </c>
      <c r="L10" s="319">
        <v>1.1200000000000001</v>
      </c>
      <c r="M10" s="319">
        <v>1.05</v>
      </c>
      <c r="N10" s="319">
        <v>1.02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0.71</v>
      </c>
      <c r="H11" s="319">
        <v>0.62</v>
      </c>
      <c r="I11" s="319">
        <v>0.65</v>
      </c>
      <c r="J11" s="319">
        <v>0.73</v>
      </c>
      <c r="K11" s="319">
        <v>0.13</v>
      </c>
      <c r="L11" s="319">
        <v>0.25</v>
      </c>
      <c r="M11" s="319">
        <v>0.21</v>
      </c>
      <c r="N11" s="319">
        <v>0.23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0.57999999999999996</v>
      </c>
      <c r="H12" s="319">
        <v>0.5</v>
      </c>
      <c r="I12" s="319">
        <v>0.51</v>
      </c>
      <c r="J12" s="319">
        <v>0.6</v>
      </c>
      <c r="K12" s="319">
        <v>0.09</v>
      </c>
      <c r="L12" s="319">
        <v>0.16</v>
      </c>
      <c r="M12" s="319">
        <v>0.1</v>
      </c>
      <c r="N12" s="319">
        <v>0.12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1.33</v>
      </c>
      <c r="H14" s="319">
        <v>1.3</v>
      </c>
      <c r="I14" s="319">
        <v>1.34</v>
      </c>
      <c r="J14" s="319">
        <v>1.27</v>
      </c>
      <c r="K14" s="319">
        <v>1.74</v>
      </c>
      <c r="L14" s="319">
        <v>1.65</v>
      </c>
      <c r="M14" s="319">
        <v>1.72</v>
      </c>
      <c r="N14" s="319">
        <v>1.74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58.5</v>
      </c>
      <c r="H16" s="320">
        <v>54.9</v>
      </c>
      <c r="I16" s="320">
        <v>56.3</v>
      </c>
      <c r="J16" s="320">
        <v>57.3</v>
      </c>
      <c r="K16" s="320">
        <v>47</v>
      </c>
      <c r="L16" s="320">
        <v>46.6</v>
      </c>
      <c r="M16" s="320">
        <v>47.5</v>
      </c>
      <c r="N16" s="320">
        <v>46.8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71.5</v>
      </c>
      <c r="H18" s="320">
        <v>59.2</v>
      </c>
      <c r="I18" s="320">
        <v>62.1</v>
      </c>
      <c r="J18" s="320">
        <v>64.3</v>
      </c>
      <c r="K18" s="320">
        <v>59.8</v>
      </c>
      <c r="L18" s="320">
        <v>45.9</v>
      </c>
      <c r="M18" s="320">
        <v>47.1</v>
      </c>
      <c r="N18" s="320">
        <v>48.5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26.7</v>
      </c>
      <c r="H19" s="320">
        <v>42</v>
      </c>
      <c r="I19" s="320">
        <v>37.1</v>
      </c>
      <c r="J19" s="320">
        <v>33.299999999999997</v>
      </c>
      <c r="K19" s="320">
        <v>36.4</v>
      </c>
      <c r="L19" s="320">
        <v>54.1</v>
      </c>
      <c r="M19" s="320">
        <v>49.7</v>
      </c>
      <c r="N19" s="320">
        <v>48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606249</v>
      </c>
      <c r="L24" s="318">
        <v>590763</v>
      </c>
      <c r="M24" s="318">
        <v>684160</v>
      </c>
      <c r="N24" s="318">
        <v>718208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290955</v>
      </c>
      <c r="L26" s="318">
        <v>298249</v>
      </c>
      <c r="M26" s="318">
        <v>338615</v>
      </c>
      <c r="N26" s="318">
        <v>357989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285424</v>
      </c>
      <c r="L28" s="318">
        <v>296479</v>
      </c>
      <c r="M28" s="318">
        <v>332631</v>
      </c>
      <c r="N28" s="318">
        <v>352704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282909</v>
      </c>
      <c r="L30" s="318">
        <v>287913</v>
      </c>
      <c r="M30" s="318">
        <v>324786</v>
      </c>
      <c r="N30" s="318">
        <v>348339</v>
      </c>
    </row>
    <row r="31" spans="1:14" ht="14.1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226490</v>
      </c>
      <c r="L31" s="318">
        <v>236798</v>
      </c>
      <c r="M31" s="318">
        <v>243642</v>
      </c>
      <c r="N31" s="318">
        <v>267671</v>
      </c>
    </row>
    <row r="32" spans="1:14" ht="14.1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225669</v>
      </c>
      <c r="L32" s="318">
        <v>235920</v>
      </c>
      <c r="M32" s="318">
        <v>241166</v>
      </c>
      <c r="N32" s="318">
        <v>266780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820</v>
      </c>
      <c r="L33" s="318">
        <v>878</v>
      </c>
      <c r="M33" s="318">
        <v>2476</v>
      </c>
      <c r="N33" s="318">
        <v>891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820</v>
      </c>
      <c r="L34" s="329">
        <v>878</v>
      </c>
      <c r="M34" s="329">
        <v>2476</v>
      </c>
      <c r="N34" s="329">
        <v>891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0</v>
      </c>
      <c r="M35" s="329">
        <v>0</v>
      </c>
      <c r="N35" s="329">
        <v>0</v>
      </c>
    </row>
    <row r="36" spans="1:14" ht="14.1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52758</v>
      </c>
      <c r="L36" s="318">
        <v>48575</v>
      </c>
      <c r="M36" s="318">
        <v>74774</v>
      </c>
      <c r="N36" s="318">
        <v>71445</v>
      </c>
    </row>
    <row r="37" spans="1:14" ht="14.1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3661</v>
      </c>
      <c r="L37" s="318">
        <v>2540</v>
      </c>
      <c r="M37" s="318">
        <v>6370</v>
      </c>
      <c r="N37" s="318">
        <v>9222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485</v>
      </c>
      <c r="L39" s="318">
        <v>3421</v>
      </c>
      <c r="M39" s="318">
        <v>1902</v>
      </c>
      <c r="N39" s="318">
        <v>3802</v>
      </c>
    </row>
    <row r="40" spans="1:14" ht="14.1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0</v>
      </c>
      <c r="L40" s="318">
        <v>2937</v>
      </c>
      <c r="M40" s="318">
        <v>0</v>
      </c>
      <c r="N40" s="318">
        <v>1509</v>
      </c>
    </row>
    <row r="41" spans="1:14" ht="14.1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485</v>
      </c>
      <c r="L41" s="318">
        <v>299</v>
      </c>
      <c r="M41" s="318">
        <v>1902</v>
      </c>
      <c r="N41" s="318">
        <v>1418</v>
      </c>
    </row>
    <row r="42" spans="1:14" ht="14.1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0</v>
      </c>
      <c r="L42" s="318">
        <v>185</v>
      </c>
      <c r="M42" s="318">
        <v>0</v>
      </c>
      <c r="N42" s="318">
        <v>876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2030</v>
      </c>
      <c r="L46" s="318">
        <v>5145</v>
      </c>
      <c r="M46" s="318">
        <v>5943</v>
      </c>
      <c r="N46" s="318">
        <v>563</v>
      </c>
    </row>
    <row r="47" spans="1:14" ht="14.1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146</v>
      </c>
      <c r="M47" s="318">
        <v>0</v>
      </c>
      <c r="N47" s="318">
        <v>0</v>
      </c>
    </row>
    <row r="48" spans="1:14" ht="14.1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1517</v>
      </c>
      <c r="L48" s="318">
        <v>4455</v>
      </c>
      <c r="M48" s="318">
        <v>5943</v>
      </c>
      <c r="N48" s="318">
        <v>33</v>
      </c>
    </row>
    <row r="49" spans="1:14" ht="14.1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1403</v>
      </c>
      <c r="L49" s="318">
        <v>0</v>
      </c>
      <c r="M49" s="318">
        <v>5496</v>
      </c>
      <c r="N49" s="318">
        <v>0</v>
      </c>
    </row>
    <row r="50" spans="1:14" ht="14.1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114</v>
      </c>
      <c r="L50" s="318">
        <v>4455</v>
      </c>
      <c r="M50" s="318">
        <v>446</v>
      </c>
      <c r="N50" s="318">
        <v>33</v>
      </c>
    </row>
    <row r="51" spans="1:14" ht="14.1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514</v>
      </c>
      <c r="L51" s="318">
        <v>545</v>
      </c>
      <c r="M51" s="318">
        <v>0</v>
      </c>
      <c r="N51" s="318">
        <v>530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5531</v>
      </c>
      <c r="L53" s="318">
        <v>1770</v>
      </c>
      <c r="M53" s="318">
        <v>5985</v>
      </c>
      <c r="N53" s="318">
        <v>5286</v>
      </c>
    </row>
    <row r="54" spans="1:14" ht="14.1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1741</v>
      </c>
      <c r="L54" s="318">
        <v>276</v>
      </c>
      <c r="M54" s="318">
        <v>1783</v>
      </c>
      <c r="N54" s="318">
        <v>1242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3790</v>
      </c>
      <c r="L55" s="318">
        <v>1494</v>
      </c>
      <c r="M55" s="318">
        <v>4202</v>
      </c>
      <c r="N55" s="318">
        <v>4043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277820</v>
      </c>
      <c r="L57" s="318">
        <v>258998</v>
      </c>
      <c r="M57" s="318">
        <v>309743</v>
      </c>
      <c r="N57" s="318">
        <v>320871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255789</v>
      </c>
      <c r="L60" s="318">
        <v>227898</v>
      </c>
      <c r="M60" s="318">
        <v>266957</v>
      </c>
      <c r="N60" s="318">
        <v>298369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0</v>
      </c>
      <c r="L61" s="318">
        <v>12984</v>
      </c>
      <c r="M61" s="318">
        <v>0</v>
      </c>
      <c r="N61" s="318">
        <v>0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12984</v>
      </c>
      <c r="M63" s="318">
        <v>0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111</v>
      </c>
      <c r="L67" s="318">
        <v>0</v>
      </c>
      <c r="M67" s="318">
        <v>0</v>
      </c>
      <c r="N67" s="318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4758</v>
      </c>
      <c r="L68" s="318">
        <v>1833</v>
      </c>
      <c r="M68" s="318">
        <v>18643</v>
      </c>
      <c r="N68" s="318">
        <v>649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16776</v>
      </c>
      <c r="L69" s="318">
        <v>16283</v>
      </c>
      <c r="M69" s="318">
        <v>24144</v>
      </c>
      <c r="N69" s="318">
        <v>21854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387</v>
      </c>
      <c r="L71" s="318">
        <v>0</v>
      </c>
      <c r="M71" s="318">
        <v>0</v>
      </c>
      <c r="N71" s="318">
        <v>0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37474</v>
      </c>
      <c r="L73" s="318">
        <v>33517</v>
      </c>
      <c r="M73" s="318">
        <v>35801</v>
      </c>
      <c r="N73" s="318">
        <v>39348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606249</v>
      </c>
      <c r="L74" s="330">
        <v>590763</v>
      </c>
      <c r="M74" s="330">
        <v>684160</v>
      </c>
      <c r="N74" s="330">
        <v>718208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260670</v>
      </c>
      <c r="L76" s="330">
        <v>238371</v>
      </c>
      <c r="M76" s="330">
        <v>302657</v>
      </c>
      <c r="N76" s="330">
        <v>283816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240411</v>
      </c>
      <c r="H78" s="322">
        <v>186944</v>
      </c>
      <c r="I78" s="322">
        <v>293942</v>
      </c>
      <c r="J78" s="322">
        <v>230496</v>
      </c>
      <c r="K78" s="330">
        <v>230216</v>
      </c>
      <c r="L78" s="330">
        <v>204137</v>
      </c>
      <c r="M78" s="330">
        <v>260740</v>
      </c>
      <c r="N78" s="330">
        <v>239943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53768</v>
      </c>
      <c r="H80" s="334">
        <v>52008</v>
      </c>
      <c r="I80" s="334">
        <v>60612</v>
      </c>
      <c r="J80" s="334">
        <v>60373</v>
      </c>
      <c r="K80" s="335">
        <v>55790</v>
      </c>
      <c r="L80" s="335">
        <v>54659</v>
      </c>
      <c r="M80" s="335">
        <v>59155</v>
      </c>
      <c r="N80" s="335">
        <v>60267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4627</v>
      </c>
      <c r="H82" s="322">
        <v>4370</v>
      </c>
      <c r="I82" s="322">
        <v>4885</v>
      </c>
      <c r="J82" s="322">
        <v>4273</v>
      </c>
      <c r="K82" s="330">
        <v>4977</v>
      </c>
      <c r="L82" s="330">
        <v>4947</v>
      </c>
      <c r="M82" s="330">
        <v>4887</v>
      </c>
      <c r="N82" s="330">
        <v>4562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1520</v>
      </c>
      <c r="H83" s="322">
        <v>1379</v>
      </c>
      <c r="I83" s="322">
        <v>1499</v>
      </c>
      <c r="J83" s="322">
        <v>1113</v>
      </c>
      <c r="K83" s="330">
        <v>1701</v>
      </c>
      <c r="L83" s="330">
        <v>1721</v>
      </c>
      <c r="M83" s="330">
        <v>1659</v>
      </c>
      <c r="N83" s="330">
        <v>1044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1641</v>
      </c>
      <c r="H84" s="322">
        <v>1845</v>
      </c>
      <c r="I84" s="322">
        <v>1984</v>
      </c>
      <c r="J84" s="322">
        <v>2015</v>
      </c>
      <c r="K84" s="330">
        <v>1704</v>
      </c>
      <c r="L84" s="330">
        <v>2014</v>
      </c>
      <c r="M84" s="330">
        <v>1836</v>
      </c>
      <c r="N84" s="330">
        <v>2316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992</v>
      </c>
      <c r="H85" s="322">
        <v>860</v>
      </c>
      <c r="I85" s="322">
        <v>895</v>
      </c>
      <c r="J85" s="322">
        <v>771</v>
      </c>
      <c r="K85" s="330">
        <v>1149</v>
      </c>
      <c r="L85" s="330">
        <v>908</v>
      </c>
      <c r="M85" s="330">
        <v>934</v>
      </c>
      <c r="N85" s="330">
        <v>911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474</v>
      </c>
      <c r="H86" s="322">
        <v>286</v>
      </c>
      <c r="I86" s="322">
        <v>508</v>
      </c>
      <c r="J86" s="322">
        <v>374</v>
      </c>
      <c r="K86" s="330">
        <v>424</v>
      </c>
      <c r="L86" s="330">
        <v>304</v>
      </c>
      <c r="M86" s="330">
        <v>458</v>
      </c>
      <c r="N86" s="330">
        <v>291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3203</v>
      </c>
      <c r="H88" s="322">
        <v>3412</v>
      </c>
      <c r="I88" s="322">
        <v>3365</v>
      </c>
      <c r="J88" s="322">
        <v>4139</v>
      </c>
      <c r="K88" s="330">
        <v>2784</v>
      </c>
      <c r="L88" s="330">
        <v>3075</v>
      </c>
      <c r="M88" s="330">
        <v>2581</v>
      </c>
      <c r="N88" s="330">
        <v>3131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2020</v>
      </c>
      <c r="H89" s="322">
        <v>2216</v>
      </c>
      <c r="I89" s="322">
        <v>2067</v>
      </c>
      <c r="J89" s="322">
        <v>2564</v>
      </c>
      <c r="K89" s="330">
        <v>1845</v>
      </c>
      <c r="L89" s="330">
        <v>2143</v>
      </c>
      <c r="M89" s="330">
        <v>1588</v>
      </c>
      <c r="N89" s="330">
        <v>1903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231</v>
      </c>
      <c r="H90" s="322">
        <v>229</v>
      </c>
      <c r="I90" s="322">
        <v>297</v>
      </c>
      <c r="J90" s="322">
        <v>340</v>
      </c>
      <c r="K90" s="330">
        <v>213</v>
      </c>
      <c r="L90" s="330">
        <v>169</v>
      </c>
      <c r="M90" s="330">
        <v>211</v>
      </c>
      <c r="N90" s="330">
        <v>291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334</v>
      </c>
      <c r="H91" s="322">
        <v>310</v>
      </c>
      <c r="I91" s="322">
        <v>377</v>
      </c>
      <c r="J91" s="322">
        <v>427</v>
      </c>
      <c r="K91" s="330">
        <v>302</v>
      </c>
      <c r="L91" s="330">
        <v>261</v>
      </c>
      <c r="M91" s="330">
        <v>284</v>
      </c>
      <c r="N91" s="330">
        <v>342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618</v>
      </c>
      <c r="H92" s="322">
        <v>656</v>
      </c>
      <c r="I92" s="322">
        <v>625</v>
      </c>
      <c r="J92" s="322">
        <v>808</v>
      </c>
      <c r="K92" s="330">
        <v>424</v>
      </c>
      <c r="L92" s="330">
        <v>503</v>
      </c>
      <c r="M92" s="330">
        <v>497</v>
      </c>
      <c r="N92" s="330">
        <v>595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5361</v>
      </c>
      <c r="H94" s="322">
        <v>5466</v>
      </c>
      <c r="I94" s="322">
        <v>5717</v>
      </c>
      <c r="J94" s="322">
        <v>5818</v>
      </c>
      <c r="K94" s="330">
        <v>5536</v>
      </c>
      <c r="L94" s="330">
        <v>5420</v>
      </c>
      <c r="M94" s="330">
        <v>5599</v>
      </c>
      <c r="N94" s="330">
        <v>5765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4022</v>
      </c>
      <c r="H95" s="322">
        <v>4210</v>
      </c>
      <c r="I95" s="322">
        <v>4461</v>
      </c>
      <c r="J95" s="322">
        <v>4564</v>
      </c>
      <c r="K95" s="330">
        <v>4068</v>
      </c>
      <c r="L95" s="330">
        <v>4045</v>
      </c>
      <c r="M95" s="330">
        <v>4371</v>
      </c>
      <c r="N95" s="330">
        <v>4385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1339</v>
      </c>
      <c r="H96" s="322">
        <v>1256</v>
      </c>
      <c r="I96" s="322">
        <v>1256</v>
      </c>
      <c r="J96" s="322">
        <v>1253</v>
      </c>
      <c r="K96" s="330">
        <v>1468</v>
      </c>
      <c r="L96" s="330">
        <v>1374</v>
      </c>
      <c r="M96" s="330">
        <v>1228</v>
      </c>
      <c r="N96" s="330">
        <v>1380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2943</v>
      </c>
      <c r="H98" s="322">
        <v>2921</v>
      </c>
      <c r="I98" s="322">
        <v>3124</v>
      </c>
      <c r="J98" s="322">
        <v>2948</v>
      </c>
      <c r="K98" s="330">
        <v>2742</v>
      </c>
      <c r="L98" s="330">
        <v>2920</v>
      </c>
      <c r="M98" s="330">
        <v>2919</v>
      </c>
      <c r="N98" s="330">
        <v>2854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937</v>
      </c>
      <c r="H99" s="322">
        <v>941</v>
      </c>
      <c r="I99" s="322">
        <v>984</v>
      </c>
      <c r="J99" s="322">
        <v>836</v>
      </c>
      <c r="K99" s="330">
        <v>752</v>
      </c>
      <c r="L99" s="330">
        <v>938</v>
      </c>
      <c r="M99" s="330">
        <v>915</v>
      </c>
      <c r="N99" s="330">
        <v>765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1275</v>
      </c>
      <c r="H100" s="322">
        <v>1209</v>
      </c>
      <c r="I100" s="322">
        <v>1397</v>
      </c>
      <c r="J100" s="322">
        <v>1385</v>
      </c>
      <c r="K100" s="330">
        <v>1294</v>
      </c>
      <c r="L100" s="330">
        <v>1242</v>
      </c>
      <c r="M100" s="330">
        <v>1306</v>
      </c>
      <c r="N100" s="330">
        <v>1438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731</v>
      </c>
      <c r="H101" s="322">
        <v>772</v>
      </c>
      <c r="I101" s="322">
        <v>743</v>
      </c>
      <c r="J101" s="322">
        <v>727</v>
      </c>
      <c r="K101" s="330">
        <v>696</v>
      </c>
      <c r="L101" s="330">
        <v>739</v>
      </c>
      <c r="M101" s="330">
        <v>699</v>
      </c>
      <c r="N101" s="330">
        <v>651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6886</v>
      </c>
      <c r="H103" s="322">
        <v>7040</v>
      </c>
      <c r="I103" s="322">
        <v>7674</v>
      </c>
      <c r="J103" s="322">
        <v>8512</v>
      </c>
      <c r="K103" s="330">
        <v>6420</v>
      </c>
      <c r="L103" s="330">
        <v>6606</v>
      </c>
      <c r="M103" s="330">
        <v>6488</v>
      </c>
      <c r="N103" s="330">
        <v>7239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5059</v>
      </c>
      <c r="H104" s="322">
        <v>5171</v>
      </c>
      <c r="I104" s="322">
        <v>5675</v>
      </c>
      <c r="J104" s="322">
        <v>6170</v>
      </c>
      <c r="K104" s="330">
        <v>4881</v>
      </c>
      <c r="L104" s="330">
        <v>4982</v>
      </c>
      <c r="M104" s="330">
        <v>4721</v>
      </c>
      <c r="N104" s="330">
        <v>5393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392</v>
      </c>
      <c r="H105" s="322">
        <v>452</v>
      </c>
      <c r="I105" s="322">
        <v>510</v>
      </c>
      <c r="J105" s="322">
        <v>574</v>
      </c>
      <c r="K105" s="330">
        <v>341</v>
      </c>
      <c r="L105" s="330">
        <v>341</v>
      </c>
      <c r="M105" s="330">
        <v>455</v>
      </c>
      <c r="N105" s="330">
        <v>340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884</v>
      </c>
      <c r="H106" s="322">
        <v>927</v>
      </c>
      <c r="I106" s="322">
        <v>927</v>
      </c>
      <c r="J106" s="322">
        <v>1056</v>
      </c>
      <c r="K106" s="330">
        <v>680</v>
      </c>
      <c r="L106" s="330">
        <v>802</v>
      </c>
      <c r="M106" s="330">
        <v>795</v>
      </c>
      <c r="N106" s="330">
        <v>873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551</v>
      </c>
      <c r="H107" s="322">
        <v>491</v>
      </c>
      <c r="I107" s="322">
        <v>562</v>
      </c>
      <c r="J107" s="322">
        <v>712</v>
      </c>
      <c r="K107" s="330">
        <v>518</v>
      </c>
      <c r="L107" s="330">
        <v>481</v>
      </c>
      <c r="M107" s="330">
        <v>518</v>
      </c>
      <c r="N107" s="330">
        <v>633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1892</v>
      </c>
      <c r="H109" s="322">
        <v>1519</v>
      </c>
      <c r="I109" s="322">
        <v>2157</v>
      </c>
      <c r="J109" s="322">
        <v>2512</v>
      </c>
      <c r="K109" s="330">
        <v>1384</v>
      </c>
      <c r="L109" s="330">
        <v>1345</v>
      </c>
      <c r="M109" s="330">
        <v>1691</v>
      </c>
      <c r="N109" s="330">
        <v>1984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1700</v>
      </c>
      <c r="H110" s="322">
        <v>1431</v>
      </c>
      <c r="I110" s="322">
        <v>1996</v>
      </c>
      <c r="J110" s="322">
        <v>2351</v>
      </c>
      <c r="K110" s="330">
        <v>1204</v>
      </c>
      <c r="L110" s="330">
        <v>1275</v>
      </c>
      <c r="M110" s="330">
        <v>1546</v>
      </c>
      <c r="N110" s="330">
        <v>1817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192</v>
      </c>
      <c r="H111" s="322">
        <v>88</v>
      </c>
      <c r="I111" s="322">
        <v>162</v>
      </c>
      <c r="J111" s="322">
        <v>161</v>
      </c>
      <c r="K111" s="330">
        <v>180</v>
      </c>
      <c r="L111" s="330">
        <v>70</v>
      </c>
      <c r="M111" s="330">
        <v>145</v>
      </c>
      <c r="N111" s="330">
        <v>166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2699</v>
      </c>
      <c r="H113" s="322">
        <v>2392</v>
      </c>
      <c r="I113" s="322">
        <v>2786</v>
      </c>
      <c r="J113" s="322">
        <v>2831</v>
      </c>
      <c r="K113" s="330">
        <v>2689</v>
      </c>
      <c r="L113" s="330">
        <v>2299</v>
      </c>
      <c r="M113" s="330">
        <v>2706</v>
      </c>
      <c r="N113" s="330">
        <v>2744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347</v>
      </c>
      <c r="H114" s="322">
        <v>372</v>
      </c>
      <c r="I114" s="322">
        <v>391</v>
      </c>
      <c r="J114" s="322">
        <v>453</v>
      </c>
      <c r="K114" s="330">
        <v>373</v>
      </c>
      <c r="L114" s="330">
        <v>316</v>
      </c>
      <c r="M114" s="330">
        <v>368</v>
      </c>
      <c r="N114" s="330">
        <v>369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2352</v>
      </c>
      <c r="H115" s="322">
        <v>2020</v>
      </c>
      <c r="I115" s="322">
        <v>2395</v>
      </c>
      <c r="J115" s="322">
        <v>2378</v>
      </c>
      <c r="K115" s="330">
        <v>2316</v>
      </c>
      <c r="L115" s="330">
        <v>1984</v>
      </c>
      <c r="M115" s="330">
        <v>2338</v>
      </c>
      <c r="N115" s="330">
        <v>2375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4260</v>
      </c>
      <c r="H117" s="322">
        <v>4182</v>
      </c>
      <c r="I117" s="322">
        <v>4483</v>
      </c>
      <c r="J117" s="322">
        <v>4784</v>
      </c>
      <c r="K117" s="330">
        <v>4855</v>
      </c>
      <c r="L117" s="330">
        <v>4538</v>
      </c>
      <c r="M117" s="330">
        <v>4503</v>
      </c>
      <c r="N117" s="330">
        <v>5241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8503</v>
      </c>
      <c r="H119" s="322">
        <v>7575</v>
      </c>
      <c r="I119" s="322">
        <v>9153</v>
      </c>
      <c r="J119" s="322">
        <v>7865</v>
      </c>
      <c r="K119" s="330">
        <v>8388</v>
      </c>
      <c r="L119" s="330">
        <v>7636</v>
      </c>
      <c r="M119" s="330">
        <v>8252</v>
      </c>
      <c r="N119" s="330">
        <v>7867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3541</v>
      </c>
      <c r="H120" s="322">
        <v>2798</v>
      </c>
      <c r="I120" s="322">
        <v>3956</v>
      </c>
      <c r="J120" s="322">
        <v>3492</v>
      </c>
      <c r="K120" s="330">
        <v>3607</v>
      </c>
      <c r="L120" s="330">
        <v>2931</v>
      </c>
      <c r="M120" s="330">
        <v>3523</v>
      </c>
      <c r="N120" s="330">
        <v>3455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4961</v>
      </c>
      <c r="H121" s="322">
        <v>4777</v>
      </c>
      <c r="I121" s="322">
        <v>5197</v>
      </c>
      <c r="J121" s="322">
        <v>4373</v>
      </c>
      <c r="K121" s="330">
        <v>4781</v>
      </c>
      <c r="L121" s="330">
        <v>4706</v>
      </c>
      <c r="M121" s="330">
        <v>4729</v>
      </c>
      <c r="N121" s="330">
        <v>4412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4104</v>
      </c>
      <c r="H123" s="322">
        <v>4482</v>
      </c>
      <c r="I123" s="322">
        <v>4623</v>
      </c>
      <c r="J123" s="322">
        <v>4682</v>
      </c>
      <c r="K123" s="330">
        <v>4466</v>
      </c>
      <c r="L123" s="330">
        <v>4955</v>
      </c>
      <c r="M123" s="330">
        <v>4805</v>
      </c>
      <c r="N123" s="330">
        <v>4842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960</v>
      </c>
      <c r="H124" s="322">
        <v>891</v>
      </c>
      <c r="I124" s="322">
        <v>1075</v>
      </c>
      <c r="J124" s="322">
        <v>946</v>
      </c>
      <c r="K124" s="330">
        <v>987</v>
      </c>
      <c r="L124" s="330">
        <v>1051</v>
      </c>
      <c r="M124" s="330">
        <v>995</v>
      </c>
      <c r="N124" s="330">
        <v>890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780</v>
      </c>
      <c r="H125" s="322">
        <v>967</v>
      </c>
      <c r="I125" s="322">
        <v>769</v>
      </c>
      <c r="J125" s="322">
        <v>841</v>
      </c>
      <c r="K125" s="330">
        <v>926</v>
      </c>
      <c r="L125" s="330">
        <v>947</v>
      </c>
      <c r="M125" s="330">
        <v>820</v>
      </c>
      <c r="N125" s="330">
        <v>901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2365</v>
      </c>
      <c r="H126" s="322">
        <v>2624</v>
      </c>
      <c r="I126" s="322">
        <v>2779</v>
      </c>
      <c r="J126" s="322">
        <v>2894</v>
      </c>
      <c r="K126" s="330">
        <v>2553</v>
      </c>
      <c r="L126" s="330">
        <v>2956</v>
      </c>
      <c r="M126" s="330">
        <v>2990</v>
      </c>
      <c r="N126" s="330">
        <v>3051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1875</v>
      </c>
      <c r="H128" s="322">
        <v>2096</v>
      </c>
      <c r="I128" s="322">
        <v>3175</v>
      </c>
      <c r="J128" s="322">
        <v>2832</v>
      </c>
      <c r="K128" s="330">
        <v>1980</v>
      </c>
      <c r="L128" s="330">
        <v>2398</v>
      </c>
      <c r="M128" s="330">
        <v>2694</v>
      </c>
      <c r="N128" s="330">
        <v>3286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7414</v>
      </c>
      <c r="H130" s="322">
        <v>6553</v>
      </c>
      <c r="I130" s="322">
        <v>9471</v>
      </c>
      <c r="J130" s="322">
        <v>9176</v>
      </c>
      <c r="K130" s="330">
        <v>9569</v>
      </c>
      <c r="L130" s="330">
        <v>8518</v>
      </c>
      <c r="M130" s="330">
        <v>12029</v>
      </c>
      <c r="N130" s="330">
        <v>10752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6378</v>
      </c>
      <c r="H131" s="322">
        <v>5650</v>
      </c>
      <c r="I131" s="322">
        <v>8556</v>
      </c>
      <c r="J131" s="322">
        <v>8617</v>
      </c>
      <c r="K131" s="330">
        <v>7664</v>
      </c>
      <c r="L131" s="330">
        <v>7118</v>
      </c>
      <c r="M131" s="330">
        <v>10658</v>
      </c>
      <c r="N131" s="330">
        <v>9814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1036</v>
      </c>
      <c r="H132" s="322">
        <v>903</v>
      </c>
      <c r="I132" s="322">
        <v>915</v>
      </c>
      <c r="J132" s="322">
        <v>559</v>
      </c>
      <c r="K132" s="330">
        <v>1906</v>
      </c>
      <c r="L132" s="330">
        <v>1401</v>
      </c>
      <c r="M132" s="330">
        <v>1371</v>
      </c>
      <c r="N132" s="330">
        <v>938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22349</v>
      </c>
      <c r="H133" s="332">
        <v>20320</v>
      </c>
      <c r="I133" s="332">
        <v>55625</v>
      </c>
      <c r="J133" s="332">
        <v>19172</v>
      </c>
      <c r="K133" s="333">
        <v>19440</v>
      </c>
      <c r="L133" s="333">
        <v>27507</v>
      </c>
      <c r="M133" s="333">
        <v>27750</v>
      </c>
      <c r="N133" s="333">
        <v>27983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13698</v>
      </c>
      <c r="H135" s="323">
        <v>18266</v>
      </c>
      <c r="I135" s="323">
        <v>22014</v>
      </c>
      <c r="J135" s="323">
        <v>18093</v>
      </c>
      <c r="K135" s="325">
        <v>18802</v>
      </c>
      <c r="L135" s="325">
        <v>24452</v>
      </c>
      <c r="M135" s="325">
        <v>27563</v>
      </c>
      <c r="N135" s="325">
        <v>27479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8651</v>
      </c>
      <c r="H137" s="323">
        <v>2055</v>
      </c>
      <c r="I137" s="323">
        <v>33611</v>
      </c>
      <c r="J137" s="323">
        <v>1079</v>
      </c>
      <c r="K137" s="325">
        <v>637</v>
      </c>
      <c r="L137" s="325">
        <v>3056</v>
      </c>
      <c r="M137" s="325">
        <v>187</v>
      </c>
      <c r="N137" s="325">
        <v>504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346</v>
      </c>
      <c r="H138" s="323">
        <v>1401</v>
      </c>
      <c r="I138" s="323">
        <v>311</v>
      </c>
      <c r="J138" s="323">
        <v>164</v>
      </c>
      <c r="K138" s="325">
        <v>139</v>
      </c>
      <c r="L138" s="325">
        <v>2259</v>
      </c>
      <c r="M138" s="325">
        <v>48</v>
      </c>
      <c r="N138" s="325">
        <v>117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8305</v>
      </c>
      <c r="H139" s="323">
        <v>654</v>
      </c>
      <c r="I139" s="323">
        <v>33300</v>
      </c>
      <c r="J139" s="323">
        <v>915</v>
      </c>
      <c r="K139" s="325">
        <v>499</v>
      </c>
      <c r="L139" s="325">
        <v>797</v>
      </c>
      <c r="M139" s="325">
        <v>139</v>
      </c>
      <c r="N139" s="325">
        <v>387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21085</v>
      </c>
      <c r="H141" s="332">
        <v>19674</v>
      </c>
      <c r="I141" s="332">
        <v>24064</v>
      </c>
      <c r="J141" s="332">
        <v>21214</v>
      </c>
      <c r="K141" s="333">
        <v>20550</v>
      </c>
      <c r="L141" s="333">
        <v>19701</v>
      </c>
      <c r="M141" s="333">
        <v>22381</v>
      </c>
      <c r="N141" s="333">
        <v>20538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13601</v>
      </c>
      <c r="H143" s="323">
        <v>11683</v>
      </c>
      <c r="I143" s="323">
        <v>14560</v>
      </c>
      <c r="J143" s="323">
        <v>11875</v>
      </c>
      <c r="K143" s="325">
        <v>12757</v>
      </c>
      <c r="L143" s="325">
        <v>11337</v>
      </c>
      <c r="M143" s="325">
        <v>12802</v>
      </c>
      <c r="N143" s="325">
        <v>11086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3130</v>
      </c>
      <c r="H144" s="323">
        <v>3507</v>
      </c>
      <c r="I144" s="323">
        <v>3758</v>
      </c>
      <c r="J144" s="323">
        <v>3662</v>
      </c>
      <c r="K144" s="325">
        <v>3419</v>
      </c>
      <c r="L144" s="325">
        <v>3895</v>
      </c>
      <c r="M144" s="325">
        <v>4101</v>
      </c>
      <c r="N144" s="325">
        <v>4250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129</v>
      </c>
      <c r="H145" s="323">
        <v>462</v>
      </c>
      <c r="I145" s="323">
        <v>83</v>
      </c>
      <c r="J145" s="323">
        <v>619</v>
      </c>
      <c r="K145" s="325">
        <v>79</v>
      </c>
      <c r="L145" s="325">
        <v>451</v>
      </c>
      <c r="M145" s="325">
        <v>78</v>
      </c>
      <c r="N145" s="325">
        <v>324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4225</v>
      </c>
      <c r="H146" s="323">
        <v>4021</v>
      </c>
      <c r="I146" s="323">
        <v>5663</v>
      </c>
      <c r="J146" s="323">
        <v>5058</v>
      </c>
      <c r="K146" s="325">
        <v>4294</v>
      </c>
      <c r="L146" s="325">
        <v>4017</v>
      </c>
      <c r="M146" s="325">
        <v>5400</v>
      </c>
      <c r="N146" s="325">
        <v>4877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8207</v>
      </c>
      <c r="H148" s="332">
        <v>7165</v>
      </c>
      <c r="I148" s="332">
        <v>6360</v>
      </c>
      <c r="J148" s="332">
        <v>6845</v>
      </c>
      <c r="K148" s="333">
        <v>6258</v>
      </c>
      <c r="L148" s="333">
        <v>7501</v>
      </c>
      <c r="M148" s="333">
        <v>6131</v>
      </c>
      <c r="N148" s="333">
        <v>7619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3452</v>
      </c>
      <c r="H150" s="323">
        <v>1917</v>
      </c>
      <c r="I150" s="323">
        <v>1038</v>
      </c>
      <c r="J150" s="323">
        <v>1017</v>
      </c>
      <c r="K150" s="325">
        <v>1454</v>
      </c>
      <c r="L150" s="325">
        <v>2711</v>
      </c>
      <c r="M150" s="325">
        <v>1160</v>
      </c>
      <c r="N150" s="325">
        <v>1780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1913</v>
      </c>
      <c r="H151" s="323">
        <v>1733</v>
      </c>
      <c r="I151" s="323">
        <v>492</v>
      </c>
      <c r="J151" s="323">
        <v>483</v>
      </c>
      <c r="K151" s="325">
        <v>128</v>
      </c>
      <c r="L151" s="325">
        <v>2409</v>
      </c>
      <c r="M151" s="325">
        <v>184</v>
      </c>
      <c r="N151" s="325">
        <v>869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1516</v>
      </c>
      <c r="H152" s="323">
        <v>14</v>
      </c>
      <c r="I152" s="323">
        <v>546</v>
      </c>
      <c r="J152" s="323">
        <v>60</v>
      </c>
      <c r="K152" s="325">
        <v>1283</v>
      </c>
      <c r="L152" s="325">
        <v>8</v>
      </c>
      <c r="M152" s="325">
        <v>976</v>
      </c>
      <c r="N152" s="325">
        <v>37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23</v>
      </c>
      <c r="H153" s="323">
        <v>171</v>
      </c>
      <c r="I153" s="323">
        <v>0</v>
      </c>
      <c r="J153" s="323">
        <v>474</v>
      </c>
      <c r="K153" s="325">
        <v>43</v>
      </c>
      <c r="L153" s="325">
        <v>294</v>
      </c>
      <c r="M153" s="325">
        <v>0</v>
      </c>
      <c r="N153" s="325">
        <v>874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150</v>
      </c>
      <c r="H155" s="323">
        <v>192</v>
      </c>
      <c r="I155" s="323">
        <v>364</v>
      </c>
      <c r="J155" s="323">
        <v>741</v>
      </c>
      <c r="K155" s="325">
        <v>198</v>
      </c>
      <c r="L155" s="325">
        <v>39</v>
      </c>
      <c r="M155" s="325">
        <v>387</v>
      </c>
      <c r="N155" s="325">
        <v>81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227</v>
      </c>
      <c r="H156" s="323">
        <v>289</v>
      </c>
      <c r="I156" s="323">
        <v>499</v>
      </c>
      <c r="J156" s="323">
        <v>413</v>
      </c>
      <c r="K156" s="325">
        <v>191</v>
      </c>
      <c r="L156" s="325">
        <v>412</v>
      </c>
      <c r="M156" s="325">
        <v>64</v>
      </c>
      <c r="N156" s="325">
        <v>739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1484</v>
      </c>
      <c r="H157" s="323">
        <v>1650</v>
      </c>
      <c r="I157" s="323">
        <v>1258</v>
      </c>
      <c r="J157" s="323">
        <v>1777</v>
      </c>
      <c r="K157" s="325">
        <v>1421</v>
      </c>
      <c r="L157" s="325">
        <v>1474</v>
      </c>
      <c r="M157" s="325">
        <v>1260</v>
      </c>
      <c r="N157" s="325">
        <v>2286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2643</v>
      </c>
      <c r="H158" s="323">
        <v>2494</v>
      </c>
      <c r="I158" s="323">
        <v>2882</v>
      </c>
      <c r="J158" s="323">
        <v>2625</v>
      </c>
      <c r="K158" s="325">
        <v>2879</v>
      </c>
      <c r="L158" s="325">
        <v>2438</v>
      </c>
      <c r="M158" s="325">
        <v>2935</v>
      </c>
      <c r="N158" s="325">
        <v>2617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252</v>
      </c>
      <c r="H159" s="323">
        <v>623</v>
      </c>
      <c r="I159" s="323">
        <v>320</v>
      </c>
      <c r="J159" s="323">
        <v>271</v>
      </c>
      <c r="K159" s="325">
        <v>115</v>
      </c>
      <c r="L159" s="325">
        <v>428</v>
      </c>
      <c r="M159" s="325">
        <v>325</v>
      </c>
      <c r="N159" s="325">
        <v>116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5584</v>
      </c>
      <c r="H161" s="332">
        <v>3741</v>
      </c>
      <c r="I161" s="332">
        <v>7798</v>
      </c>
      <c r="J161" s="332">
        <v>5736</v>
      </c>
      <c r="K161" s="332">
        <v>6284</v>
      </c>
      <c r="L161" s="332">
        <v>4630</v>
      </c>
      <c r="M161" s="332">
        <v>9858</v>
      </c>
      <c r="N161" s="332">
        <v>6850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13</v>
      </c>
      <c r="H163" s="323">
        <v>10</v>
      </c>
      <c r="I163" s="323">
        <v>53</v>
      </c>
      <c r="J163" s="323">
        <v>22</v>
      </c>
      <c r="K163" s="323">
        <v>24</v>
      </c>
      <c r="L163" s="323">
        <v>8</v>
      </c>
      <c r="M163" s="323">
        <v>94</v>
      </c>
      <c r="N163" s="323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1510</v>
      </c>
      <c r="H165" s="323">
        <v>1243</v>
      </c>
      <c r="I165" s="323">
        <v>3272</v>
      </c>
      <c r="J165" s="323">
        <v>2155</v>
      </c>
      <c r="K165" s="323">
        <v>2000</v>
      </c>
      <c r="L165" s="323">
        <v>1648</v>
      </c>
      <c r="M165" s="323">
        <v>4748</v>
      </c>
      <c r="N165" s="323">
        <v>2597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306</v>
      </c>
      <c r="H166" s="323">
        <v>189</v>
      </c>
      <c r="I166" s="323">
        <v>572</v>
      </c>
      <c r="J166" s="323">
        <v>376</v>
      </c>
      <c r="K166" s="323">
        <v>255</v>
      </c>
      <c r="L166" s="323">
        <v>215</v>
      </c>
      <c r="M166" s="323">
        <v>784</v>
      </c>
      <c r="N166" s="323">
        <v>591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1095</v>
      </c>
      <c r="H167" s="323">
        <v>817</v>
      </c>
      <c r="I167" s="323">
        <v>2500</v>
      </c>
      <c r="J167" s="323">
        <v>1448</v>
      </c>
      <c r="K167" s="323">
        <v>1569</v>
      </c>
      <c r="L167" s="323">
        <v>1062</v>
      </c>
      <c r="M167" s="323">
        <v>3638</v>
      </c>
      <c r="N167" s="323">
        <v>1448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109</v>
      </c>
      <c r="H168" s="323">
        <v>237</v>
      </c>
      <c r="I168" s="323">
        <v>201</v>
      </c>
      <c r="J168" s="323">
        <v>331</v>
      </c>
      <c r="K168" s="323">
        <v>177</v>
      </c>
      <c r="L168" s="323">
        <v>372</v>
      </c>
      <c r="M168" s="323">
        <v>326</v>
      </c>
      <c r="N168" s="323">
        <v>559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1574</v>
      </c>
      <c r="H170" s="323">
        <v>737</v>
      </c>
      <c r="I170" s="323">
        <v>1743</v>
      </c>
      <c r="J170" s="323">
        <v>948</v>
      </c>
      <c r="K170" s="323">
        <v>1564</v>
      </c>
      <c r="L170" s="323">
        <v>987</v>
      </c>
      <c r="M170" s="323">
        <v>1921</v>
      </c>
      <c r="N170" s="323">
        <v>996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709</v>
      </c>
      <c r="H171" s="323">
        <v>221</v>
      </c>
      <c r="I171" s="323">
        <v>880</v>
      </c>
      <c r="J171" s="323">
        <v>243</v>
      </c>
      <c r="K171" s="323">
        <v>807</v>
      </c>
      <c r="L171" s="323">
        <v>309</v>
      </c>
      <c r="M171" s="323">
        <v>1330</v>
      </c>
      <c r="N171" s="323">
        <v>190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791</v>
      </c>
      <c r="H172" s="323">
        <v>405</v>
      </c>
      <c r="I172" s="323">
        <v>780</v>
      </c>
      <c r="J172" s="323">
        <v>612</v>
      </c>
      <c r="K172" s="323">
        <v>630</v>
      </c>
      <c r="L172" s="323">
        <v>500</v>
      </c>
      <c r="M172" s="323">
        <v>489</v>
      </c>
      <c r="N172" s="323">
        <v>635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73</v>
      </c>
      <c r="H173" s="323">
        <v>111</v>
      </c>
      <c r="I173" s="323">
        <v>83</v>
      </c>
      <c r="J173" s="323">
        <v>93</v>
      </c>
      <c r="K173" s="323">
        <v>127</v>
      </c>
      <c r="L173" s="323">
        <v>178</v>
      </c>
      <c r="M173" s="323">
        <v>101</v>
      </c>
      <c r="N173" s="323">
        <v>171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811</v>
      </c>
      <c r="H175" s="323">
        <v>365</v>
      </c>
      <c r="I175" s="323">
        <v>670</v>
      </c>
      <c r="J175" s="323">
        <v>516</v>
      </c>
      <c r="K175" s="323">
        <v>689</v>
      </c>
      <c r="L175" s="323">
        <v>431</v>
      </c>
      <c r="M175" s="323">
        <v>815</v>
      </c>
      <c r="N175" s="323">
        <v>709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233</v>
      </c>
      <c r="H176" s="323">
        <v>114</v>
      </c>
      <c r="I176" s="323">
        <v>269</v>
      </c>
      <c r="J176" s="323">
        <v>147</v>
      </c>
      <c r="K176" s="323">
        <v>182</v>
      </c>
      <c r="L176" s="323">
        <v>120</v>
      </c>
      <c r="M176" s="323">
        <v>302</v>
      </c>
      <c r="N176" s="323">
        <v>183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481</v>
      </c>
      <c r="H177" s="323">
        <v>159</v>
      </c>
      <c r="I177" s="323">
        <v>332</v>
      </c>
      <c r="J177" s="323">
        <v>264</v>
      </c>
      <c r="K177" s="323">
        <v>326</v>
      </c>
      <c r="L177" s="323">
        <v>172</v>
      </c>
      <c r="M177" s="323">
        <v>409</v>
      </c>
      <c r="N177" s="323">
        <v>352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97</v>
      </c>
      <c r="H178" s="323">
        <v>91</v>
      </c>
      <c r="I178" s="323">
        <v>69</v>
      </c>
      <c r="J178" s="323">
        <v>104</v>
      </c>
      <c r="K178" s="323">
        <v>180</v>
      </c>
      <c r="L178" s="323">
        <v>139</v>
      </c>
      <c r="M178" s="323">
        <v>105</v>
      </c>
      <c r="N178" s="323">
        <v>174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32</v>
      </c>
      <c r="H180" s="323">
        <v>56</v>
      </c>
      <c r="I180" s="323">
        <v>48</v>
      </c>
      <c r="J180" s="323">
        <v>58</v>
      </c>
      <c r="K180" s="323">
        <v>39</v>
      </c>
      <c r="L180" s="323">
        <v>81</v>
      </c>
      <c r="M180" s="323">
        <v>83</v>
      </c>
      <c r="N180" s="323">
        <v>99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355</v>
      </c>
      <c r="H181" s="323">
        <v>325</v>
      </c>
      <c r="I181" s="323">
        <v>425</v>
      </c>
      <c r="J181" s="323">
        <v>342</v>
      </c>
      <c r="K181" s="323">
        <v>433</v>
      </c>
      <c r="L181" s="323">
        <v>420</v>
      </c>
      <c r="M181" s="323">
        <v>496</v>
      </c>
      <c r="N181" s="323">
        <v>461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1053</v>
      </c>
      <c r="H182" s="323">
        <v>838</v>
      </c>
      <c r="I182" s="323">
        <v>1074</v>
      </c>
      <c r="J182" s="323">
        <v>1393</v>
      </c>
      <c r="K182" s="323">
        <v>1217</v>
      </c>
      <c r="L182" s="323">
        <v>854</v>
      </c>
      <c r="M182" s="323">
        <v>971</v>
      </c>
      <c r="N182" s="323">
        <v>1797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238</v>
      </c>
      <c r="H183" s="323">
        <v>167</v>
      </c>
      <c r="I183" s="323">
        <v>513</v>
      </c>
      <c r="J183" s="323">
        <v>303</v>
      </c>
      <c r="K183" s="323">
        <v>317</v>
      </c>
      <c r="L183" s="323">
        <v>200</v>
      </c>
      <c r="M183" s="323">
        <v>729</v>
      </c>
      <c r="N183" s="323">
        <v>191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7433</v>
      </c>
      <c r="H185" s="332">
        <v>8155</v>
      </c>
      <c r="I185" s="332">
        <v>9723</v>
      </c>
      <c r="J185" s="332">
        <v>9636</v>
      </c>
      <c r="K185" s="332">
        <v>5266</v>
      </c>
      <c r="L185" s="332">
        <v>7129</v>
      </c>
      <c r="M185" s="332">
        <v>8086</v>
      </c>
      <c r="N185" s="332">
        <v>6181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1400</v>
      </c>
      <c r="H187" s="323">
        <v>2031</v>
      </c>
      <c r="I187" s="323">
        <v>1804</v>
      </c>
      <c r="J187" s="323">
        <v>2180</v>
      </c>
      <c r="K187" s="323">
        <v>1192</v>
      </c>
      <c r="L187" s="323">
        <v>1928</v>
      </c>
      <c r="M187" s="323">
        <v>1607</v>
      </c>
      <c r="N187" s="323">
        <v>1663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1142</v>
      </c>
      <c r="H188" s="323">
        <v>512</v>
      </c>
      <c r="I188" s="323">
        <v>713</v>
      </c>
      <c r="J188" s="323">
        <v>859</v>
      </c>
      <c r="K188" s="323">
        <v>411</v>
      </c>
      <c r="L188" s="323">
        <v>228</v>
      </c>
      <c r="M188" s="323">
        <v>564</v>
      </c>
      <c r="N188" s="323">
        <v>571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1410</v>
      </c>
      <c r="H189" s="323">
        <v>1356</v>
      </c>
      <c r="I189" s="323">
        <v>1317</v>
      </c>
      <c r="J189" s="323">
        <v>924</v>
      </c>
      <c r="K189" s="323">
        <v>1083</v>
      </c>
      <c r="L189" s="323">
        <v>1342</v>
      </c>
      <c r="M189" s="323">
        <v>1610</v>
      </c>
      <c r="N189" s="323">
        <v>1228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3481</v>
      </c>
      <c r="H190" s="323">
        <v>4256</v>
      </c>
      <c r="I190" s="323">
        <v>5889</v>
      </c>
      <c r="J190" s="323">
        <v>5673</v>
      </c>
      <c r="K190" s="323">
        <v>2580</v>
      </c>
      <c r="L190" s="323">
        <v>3631</v>
      </c>
      <c r="M190" s="323">
        <v>4306</v>
      </c>
      <c r="N190" s="323">
        <v>2719</v>
      </c>
    </row>
    <row r="191" spans="1:14" ht="14.8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53190</v>
      </c>
      <c r="H191" s="332">
        <v>24366</v>
      </c>
      <c r="I191" s="332">
        <v>46884</v>
      </c>
      <c r="J191" s="332">
        <v>30361</v>
      </c>
      <c r="K191" s="332">
        <v>38552</v>
      </c>
      <c r="L191" s="332">
        <v>27528</v>
      </c>
      <c r="M191" s="332">
        <v>48927</v>
      </c>
      <c r="N191" s="332">
        <v>36323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1911</v>
      </c>
      <c r="H193" s="323">
        <v>2054</v>
      </c>
      <c r="I193" s="323">
        <v>1726</v>
      </c>
      <c r="J193" s="323">
        <v>4506</v>
      </c>
      <c r="K193" s="323">
        <v>2071</v>
      </c>
      <c r="L193" s="323">
        <v>2095</v>
      </c>
      <c r="M193" s="323">
        <v>2194</v>
      </c>
      <c r="N193" s="323">
        <v>3684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37611</v>
      </c>
      <c r="H195" s="323">
        <v>11063</v>
      </c>
      <c r="I195" s="323">
        <v>30265</v>
      </c>
      <c r="J195" s="323">
        <v>13259</v>
      </c>
      <c r="K195" s="323">
        <v>19708</v>
      </c>
      <c r="L195" s="323">
        <v>12238</v>
      </c>
      <c r="M195" s="323">
        <v>27950</v>
      </c>
      <c r="N195" s="323">
        <v>16245</v>
      </c>
    </row>
    <row r="196" spans="1:14" ht="14.8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25740</v>
      </c>
      <c r="H196" s="323">
        <v>0</v>
      </c>
      <c r="I196" s="323">
        <v>17252</v>
      </c>
      <c r="J196" s="323">
        <v>0</v>
      </c>
      <c r="K196" s="323">
        <v>3911</v>
      </c>
      <c r="L196" s="323">
        <v>0</v>
      </c>
      <c r="M196" s="323">
        <v>15325</v>
      </c>
      <c r="N196" s="323">
        <v>0</v>
      </c>
    </row>
    <row r="197" spans="1:14" ht="14.8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106</v>
      </c>
      <c r="I197" s="323">
        <v>0</v>
      </c>
      <c r="J197" s="323">
        <v>73</v>
      </c>
      <c r="K197" s="323">
        <v>0</v>
      </c>
      <c r="L197" s="323">
        <v>182</v>
      </c>
      <c r="M197" s="323">
        <v>0</v>
      </c>
      <c r="N197" s="323">
        <v>135</v>
      </c>
    </row>
    <row r="198" spans="1:14" ht="14.8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11871</v>
      </c>
      <c r="H198" s="323">
        <v>10957</v>
      </c>
      <c r="I198" s="323">
        <v>13013</v>
      </c>
      <c r="J198" s="323">
        <v>13186</v>
      </c>
      <c r="K198" s="323">
        <v>15797</v>
      </c>
      <c r="L198" s="323">
        <v>12056</v>
      </c>
      <c r="M198" s="323">
        <v>12625</v>
      </c>
      <c r="N198" s="323">
        <v>16109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13667</v>
      </c>
      <c r="H200" s="323">
        <v>11249</v>
      </c>
      <c r="I200" s="323">
        <v>14892</v>
      </c>
      <c r="J200" s="323">
        <v>12597</v>
      </c>
      <c r="K200" s="323">
        <v>16773</v>
      </c>
      <c r="L200" s="323">
        <v>13195</v>
      </c>
      <c r="M200" s="323">
        <v>18782</v>
      </c>
      <c r="N200" s="323">
        <v>16395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11683</v>
      </c>
      <c r="H202" s="332">
        <v>6813</v>
      </c>
      <c r="I202" s="332">
        <v>3519</v>
      </c>
      <c r="J202" s="332">
        <v>10556</v>
      </c>
      <c r="K202" s="332">
        <v>21914</v>
      </c>
      <c r="L202" s="332">
        <v>7920</v>
      </c>
      <c r="M202" s="332">
        <v>5200</v>
      </c>
      <c r="N202" s="332">
        <v>8599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9134</v>
      </c>
      <c r="H204" s="323">
        <v>5588</v>
      </c>
      <c r="I204" s="323">
        <v>2546</v>
      </c>
      <c r="J204" s="323">
        <v>8221</v>
      </c>
      <c r="K204" s="323">
        <v>17156</v>
      </c>
      <c r="L204" s="323">
        <v>6018</v>
      </c>
      <c r="M204" s="323">
        <v>3807</v>
      </c>
      <c r="N204" s="323">
        <v>4756</v>
      </c>
    </row>
    <row r="205" spans="1:14" ht="14.8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48</v>
      </c>
      <c r="H205" s="323">
        <v>117</v>
      </c>
      <c r="I205" s="323">
        <v>30</v>
      </c>
      <c r="J205" s="323">
        <v>125</v>
      </c>
      <c r="K205" s="323">
        <v>84</v>
      </c>
      <c r="L205" s="323">
        <v>178</v>
      </c>
      <c r="M205" s="323">
        <v>53</v>
      </c>
      <c r="N205" s="323">
        <v>231</v>
      </c>
    </row>
    <row r="206" spans="1:14" ht="14.8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2501</v>
      </c>
      <c r="H206" s="323">
        <v>1108</v>
      </c>
      <c r="I206" s="323">
        <v>944</v>
      </c>
      <c r="J206" s="323">
        <v>2210</v>
      </c>
      <c r="K206" s="323">
        <v>4674</v>
      </c>
      <c r="L206" s="323">
        <v>1724</v>
      </c>
      <c r="M206" s="323">
        <v>1340</v>
      </c>
      <c r="N206" s="323">
        <v>3612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13927</v>
      </c>
      <c r="H208" s="332">
        <v>13981</v>
      </c>
      <c r="I208" s="332">
        <v>17407</v>
      </c>
      <c r="J208" s="332">
        <v>22602</v>
      </c>
      <c r="K208" s="332">
        <v>15910</v>
      </c>
      <c r="L208" s="332">
        <v>12704</v>
      </c>
      <c r="M208" s="332">
        <v>19901</v>
      </c>
      <c r="N208" s="332">
        <v>19115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342</v>
      </c>
      <c r="H210" s="323">
        <v>366</v>
      </c>
      <c r="I210" s="323">
        <v>108</v>
      </c>
      <c r="J210" s="323">
        <v>807</v>
      </c>
      <c r="K210" s="323">
        <v>49</v>
      </c>
      <c r="L210" s="323">
        <v>307</v>
      </c>
      <c r="M210" s="323">
        <v>145</v>
      </c>
      <c r="N210" s="323">
        <v>1380</v>
      </c>
    </row>
    <row r="211" spans="1:14" ht="14.8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2814</v>
      </c>
      <c r="H211" s="323">
        <v>2602</v>
      </c>
      <c r="I211" s="323">
        <v>2728</v>
      </c>
      <c r="J211" s="323">
        <v>2891</v>
      </c>
      <c r="K211" s="323">
        <v>3492</v>
      </c>
      <c r="L211" s="323">
        <v>2532</v>
      </c>
      <c r="M211" s="323">
        <v>3290</v>
      </c>
      <c r="N211" s="323">
        <v>3164</v>
      </c>
    </row>
    <row r="212" spans="1:14" ht="14.8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2506</v>
      </c>
      <c r="H212" s="323">
        <v>2336</v>
      </c>
      <c r="I212" s="323">
        <v>2697</v>
      </c>
      <c r="J212" s="323">
        <v>2768</v>
      </c>
      <c r="K212" s="323">
        <v>2560</v>
      </c>
      <c r="L212" s="323">
        <v>2339</v>
      </c>
      <c r="M212" s="323">
        <v>2468</v>
      </c>
      <c r="N212" s="323">
        <v>2458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8265</v>
      </c>
      <c r="H214" s="323">
        <v>8678</v>
      </c>
      <c r="I214" s="323">
        <v>11875</v>
      </c>
      <c r="J214" s="323">
        <v>16136</v>
      </c>
      <c r="K214" s="323">
        <v>9810</v>
      </c>
      <c r="L214" s="323">
        <v>7526</v>
      </c>
      <c r="M214" s="323">
        <v>13999</v>
      </c>
      <c r="N214" s="323">
        <v>12112</v>
      </c>
    </row>
    <row r="215" spans="1:14" ht="14.8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115</v>
      </c>
      <c r="H215" s="323">
        <v>1051</v>
      </c>
      <c r="I215" s="323">
        <v>481</v>
      </c>
      <c r="J215" s="323">
        <v>4532</v>
      </c>
      <c r="K215" s="323">
        <v>220</v>
      </c>
      <c r="L215" s="323">
        <v>133</v>
      </c>
      <c r="M215" s="323">
        <v>861</v>
      </c>
      <c r="N215" s="323">
        <v>632</v>
      </c>
    </row>
    <row r="216" spans="1:14" ht="14.8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1746</v>
      </c>
      <c r="H216" s="323">
        <v>1577</v>
      </c>
      <c r="I216" s="323">
        <v>4546</v>
      </c>
      <c r="J216" s="323">
        <v>3414</v>
      </c>
      <c r="K216" s="323">
        <v>2617</v>
      </c>
      <c r="L216" s="323">
        <v>436</v>
      </c>
      <c r="M216" s="323">
        <v>5998</v>
      </c>
      <c r="N216" s="323">
        <v>1983</v>
      </c>
    </row>
    <row r="217" spans="1:14" ht="14.8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2035</v>
      </c>
      <c r="H217" s="323">
        <v>1879</v>
      </c>
      <c r="I217" s="323">
        <v>2126</v>
      </c>
      <c r="J217" s="323">
        <v>2762</v>
      </c>
      <c r="K217" s="323">
        <v>3065</v>
      </c>
      <c r="L217" s="323">
        <v>2152</v>
      </c>
      <c r="M217" s="323">
        <v>2218</v>
      </c>
      <c r="N217" s="323">
        <v>3983</v>
      </c>
    </row>
    <row r="218" spans="1:14" ht="14.8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4368</v>
      </c>
      <c r="H218" s="323">
        <v>4171</v>
      </c>
      <c r="I218" s="323">
        <v>4722</v>
      </c>
      <c r="J218" s="323">
        <v>5428</v>
      </c>
      <c r="K218" s="323">
        <v>3908</v>
      </c>
      <c r="L218" s="323">
        <v>4804</v>
      </c>
      <c r="M218" s="323">
        <v>4922</v>
      </c>
      <c r="N218" s="323">
        <v>5514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43185</v>
      </c>
      <c r="H220" s="332">
        <v>30720</v>
      </c>
      <c r="I220" s="332">
        <v>61949</v>
      </c>
      <c r="J220" s="332">
        <v>44002</v>
      </c>
      <c r="K220" s="332">
        <v>40251</v>
      </c>
      <c r="L220" s="332">
        <v>34858</v>
      </c>
      <c r="M220" s="332">
        <v>53351</v>
      </c>
      <c r="N220" s="332">
        <v>46469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20558</v>
      </c>
      <c r="H222" s="323">
        <v>12329</v>
      </c>
      <c r="I222" s="323">
        <v>31608</v>
      </c>
      <c r="J222" s="323">
        <v>17700</v>
      </c>
      <c r="K222" s="323">
        <v>13729</v>
      </c>
      <c r="L222" s="323">
        <v>13301</v>
      </c>
      <c r="M222" s="323">
        <v>17611</v>
      </c>
      <c r="N222" s="323">
        <v>15750</v>
      </c>
    </row>
    <row r="223" spans="1:14" ht="14.8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1082</v>
      </c>
      <c r="H223" s="323">
        <v>639</v>
      </c>
      <c r="I223" s="323">
        <v>1542</v>
      </c>
      <c r="J223" s="323">
        <v>1121</v>
      </c>
      <c r="K223" s="323">
        <v>933</v>
      </c>
      <c r="L223" s="323">
        <v>349</v>
      </c>
      <c r="M223" s="323">
        <v>1540</v>
      </c>
      <c r="N223" s="323">
        <v>776</v>
      </c>
    </row>
    <row r="224" spans="1:14" ht="14.8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2837</v>
      </c>
      <c r="H224" s="323">
        <v>3114</v>
      </c>
      <c r="I224" s="323">
        <v>3428</v>
      </c>
      <c r="J224" s="323">
        <v>3600</v>
      </c>
      <c r="K224" s="323">
        <v>3031</v>
      </c>
      <c r="L224" s="323">
        <v>3396</v>
      </c>
      <c r="M224" s="323">
        <v>3916</v>
      </c>
      <c r="N224" s="323">
        <v>4040</v>
      </c>
    </row>
    <row r="225" spans="1:14" ht="14.8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939</v>
      </c>
      <c r="H225" s="323">
        <v>485</v>
      </c>
      <c r="I225" s="323">
        <v>1049</v>
      </c>
      <c r="J225" s="323">
        <v>1083</v>
      </c>
      <c r="K225" s="323">
        <v>987</v>
      </c>
      <c r="L225" s="323">
        <v>738</v>
      </c>
      <c r="M225" s="323">
        <v>1374</v>
      </c>
      <c r="N225" s="323">
        <v>1552</v>
      </c>
    </row>
    <row r="226" spans="1:14" ht="14.8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793</v>
      </c>
      <c r="H226" s="323">
        <v>1187</v>
      </c>
      <c r="I226" s="323">
        <v>1000</v>
      </c>
      <c r="J226" s="323">
        <v>929</v>
      </c>
      <c r="K226" s="323">
        <v>1165</v>
      </c>
      <c r="L226" s="323">
        <v>1293</v>
      </c>
      <c r="M226" s="323">
        <v>928</v>
      </c>
      <c r="N226" s="323">
        <v>629</v>
      </c>
    </row>
    <row r="227" spans="1:14" ht="14.85" customHeight="1">
      <c r="A227" s="23" t="s">
        <v>514</v>
      </c>
      <c r="B227" s="24"/>
      <c r="C227" s="24"/>
      <c r="D227" s="24"/>
      <c r="E227" s="24"/>
      <c r="F227" s="62" t="s">
        <v>313</v>
      </c>
      <c r="G227" s="323">
        <v>14906</v>
      </c>
      <c r="H227" s="323">
        <v>6904</v>
      </c>
      <c r="I227" s="323">
        <v>24590</v>
      </c>
      <c r="J227" s="323">
        <v>10967</v>
      </c>
      <c r="K227" s="323">
        <v>7613</v>
      </c>
      <c r="L227" s="323">
        <v>7526</v>
      </c>
      <c r="M227" s="323">
        <v>9852</v>
      </c>
      <c r="N227" s="323">
        <v>8754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3394</v>
      </c>
      <c r="H229" s="323">
        <v>4413</v>
      </c>
      <c r="I229" s="323">
        <v>4916</v>
      </c>
      <c r="J229" s="323">
        <v>5498</v>
      </c>
      <c r="K229" s="323">
        <v>5415</v>
      </c>
      <c r="L229" s="323">
        <v>4933</v>
      </c>
      <c r="M229" s="323">
        <v>5862</v>
      </c>
      <c r="N229" s="323">
        <v>8382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11817</v>
      </c>
      <c r="H231" s="323">
        <v>9425</v>
      </c>
      <c r="I231" s="323">
        <v>12189</v>
      </c>
      <c r="J231" s="323">
        <v>12788</v>
      </c>
      <c r="K231" s="323">
        <v>9372</v>
      </c>
      <c r="L231" s="323">
        <v>10858</v>
      </c>
      <c r="M231" s="323">
        <v>9278</v>
      </c>
      <c r="N231" s="323">
        <v>11948</v>
      </c>
    </row>
    <row r="232" spans="1:14" ht="14.8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2641</v>
      </c>
      <c r="H232" s="323">
        <v>1794</v>
      </c>
      <c r="I232" s="323">
        <v>2104</v>
      </c>
      <c r="J232" s="323">
        <v>2978</v>
      </c>
      <c r="K232" s="323">
        <v>2432</v>
      </c>
      <c r="L232" s="323">
        <v>1828</v>
      </c>
      <c r="M232" s="323">
        <v>1799</v>
      </c>
      <c r="N232" s="323">
        <v>2633</v>
      </c>
    </row>
    <row r="233" spans="1:14" ht="14.8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143</v>
      </c>
      <c r="H233" s="323">
        <v>120</v>
      </c>
      <c r="I233" s="323">
        <v>493</v>
      </c>
      <c r="J233" s="323">
        <v>79</v>
      </c>
      <c r="K233" s="323">
        <v>186</v>
      </c>
      <c r="L233" s="323">
        <v>202</v>
      </c>
      <c r="M233" s="323">
        <v>730</v>
      </c>
      <c r="N233" s="323">
        <v>127</v>
      </c>
    </row>
    <row r="234" spans="1:14" ht="14.8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322</v>
      </c>
      <c r="H234" s="323">
        <v>150</v>
      </c>
      <c r="I234" s="323">
        <v>187</v>
      </c>
      <c r="J234" s="323">
        <v>413</v>
      </c>
      <c r="K234" s="323">
        <v>242</v>
      </c>
      <c r="L234" s="323">
        <v>105</v>
      </c>
      <c r="M234" s="323">
        <v>188</v>
      </c>
      <c r="N234" s="323">
        <v>249</v>
      </c>
    </row>
    <row r="235" spans="1:14" ht="14.8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870</v>
      </c>
      <c r="H235" s="323">
        <v>230</v>
      </c>
      <c r="I235" s="323">
        <v>494</v>
      </c>
      <c r="J235" s="323">
        <v>482</v>
      </c>
      <c r="K235" s="323">
        <v>228</v>
      </c>
      <c r="L235" s="323">
        <v>260</v>
      </c>
      <c r="M235" s="323">
        <v>161</v>
      </c>
      <c r="N235" s="323">
        <v>250</v>
      </c>
    </row>
    <row r="236" spans="1:14" ht="14.8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252</v>
      </c>
      <c r="H236" s="323">
        <v>115</v>
      </c>
      <c r="I236" s="323">
        <v>178</v>
      </c>
      <c r="J236" s="323">
        <v>408</v>
      </c>
      <c r="K236" s="323">
        <v>160</v>
      </c>
      <c r="L236" s="323">
        <v>50</v>
      </c>
      <c r="M236" s="323">
        <v>130</v>
      </c>
      <c r="N236" s="323">
        <v>56</v>
      </c>
    </row>
    <row r="237" spans="1:14" ht="14.8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6185</v>
      </c>
      <c r="H237" s="323">
        <v>5254</v>
      </c>
      <c r="I237" s="323">
        <v>6629</v>
      </c>
      <c r="J237" s="323">
        <v>6223</v>
      </c>
      <c r="K237" s="323">
        <v>3947</v>
      </c>
      <c r="L237" s="323">
        <v>5690</v>
      </c>
      <c r="M237" s="323">
        <v>3193</v>
      </c>
      <c r="N237" s="323">
        <v>5570</v>
      </c>
    </row>
    <row r="238" spans="1:14" ht="14.8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1406</v>
      </c>
      <c r="H238" s="323">
        <v>1762</v>
      </c>
      <c r="I238" s="323">
        <v>2106</v>
      </c>
      <c r="J238" s="323">
        <v>2205</v>
      </c>
      <c r="K238" s="323">
        <v>2177</v>
      </c>
      <c r="L238" s="323">
        <v>2724</v>
      </c>
      <c r="M238" s="323">
        <v>3077</v>
      </c>
      <c r="N238" s="323">
        <v>3064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7415</v>
      </c>
      <c r="H240" s="323">
        <v>4552</v>
      </c>
      <c r="I240" s="323">
        <v>13236</v>
      </c>
      <c r="J240" s="323">
        <v>8015</v>
      </c>
      <c r="K240" s="323">
        <v>11734</v>
      </c>
      <c r="L240" s="323">
        <v>5766</v>
      </c>
      <c r="M240" s="323">
        <v>20601</v>
      </c>
      <c r="N240" s="323">
        <v>10389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30455</v>
      </c>
      <c r="L242" s="323">
        <v>34234</v>
      </c>
      <c r="M242" s="323">
        <v>41917</v>
      </c>
      <c r="N242" s="323">
        <v>43873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9897</v>
      </c>
      <c r="L244" s="323">
        <v>11911</v>
      </c>
      <c r="M244" s="323">
        <v>14030</v>
      </c>
      <c r="N244" s="323">
        <v>16106</v>
      </c>
    </row>
    <row r="245" spans="1:14" ht="14.8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3056</v>
      </c>
      <c r="L245" s="323">
        <v>3798</v>
      </c>
      <c r="M245" s="323">
        <v>5163</v>
      </c>
      <c r="N245" s="323">
        <v>5466</v>
      </c>
    </row>
    <row r="246" spans="1:14" ht="14.8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6203</v>
      </c>
      <c r="L246" s="323">
        <v>7357</v>
      </c>
      <c r="M246" s="323">
        <v>8695</v>
      </c>
      <c r="N246" s="323">
        <v>7483</v>
      </c>
    </row>
    <row r="247" spans="1:14" ht="14.8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637</v>
      </c>
      <c r="L247" s="323">
        <v>756</v>
      </c>
      <c r="M247" s="323">
        <v>172</v>
      </c>
      <c r="N247" s="323">
        <v>3158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20197</v>
      </c>
      <c r="L248" s="323">
        <v>22265</v>
      </c>
      <c r="M248" s="323">
        <v>26473</v>
      </c>
      <c r="N248" s="323">
        <v>27766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11759</v>
      </c>
      <c r="L249" s="323">
        <v>12400</v>
      </c>
      <c r="M249" s="323">
        <v>16089</v>
      </c>
      <c r="N249" s="323">
        <v>15048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7464</v>
      </c>
      <c r="L250" s="323">
        <v>8741</v>
      </c>
      <c r="M250" s="323">
        <v>9069</v>
      </c>
      <c r="N250" s="323">
        <v>11230</v>
      </c>
    </row>
    <row r="251" spans="1:14" ht="14.8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628</v>
      </c>
      <c r="L251" s="323">
        <v>561</v>
      </c>
      <c r="M251" s="323">
        <v>836</v>
      </c>
      <c r="N251" s="323">
        <v>722</v>
      </c>
    </row>
    <row r="252" spans="1:14" ht="14.8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345</v>
      </c>
      <c r="L252" s="323">
        <v>563</v>
      </c>
      <c r="M252" s="323">
        <v>479</v>
      </c>
      <c r="N252" s="323">
        <v>767</v>
      </c>
    </row>
    <row r="253" spans="1:14" ht="14.8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361</v>
      </c>
      <c r="L253" s="323">
        <v>59</v>
      </c>
      <c r="M253" s="323">
        <v>1415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314001</v>
      </c>
      <c r="L255" s="323">
        <v>319717</v>
      </c>
      <c r="M255" s="323">
        <v>348379</v>
      </c>
      <c r="N255" s="323">
        <v>399562</v>
      </c>
    </row>
    <row r="256" spans="1:14" ht="14.8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253850</v>
      </c>
      <c r="L258" s="323">
        <v>249622</v>
      </c>
      <c r="M258" s="323">
        <v>280949</v>
      </c>
      <c r="N258" s="323">
        <v>301443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12321</v>
      </c>
      <c r="L259" s="323">
        <v>24414</v>
      </c>
      <c r="M259" s="323">
        <v>13067</v>
      </c>
      <c r="N259" s="323">
        <v>15436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1309</v>
      </c>
      <c r="L260" s="323">
        <v>999</v>
      </c>
      <c r="M260" s="323">
        <v>3373</v>
      </c>
      <c r="N260" s="323">
        <v>1960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11012</v>
      </c>
      <c r="L261" s="323">
        <v>23415</v>
      </c>
      <c r="M261" s="323">
        <v>9694</v>
      </c>
      <c r="N261" s="323">
        <v>13476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9</v>
      </c>
      <c r="L262" s="323">
        <v>22</v>
      </c>
      <c r="M262" s="323">
        <v>35</v>
      </c>
      <c r="N262" s="323">
        <v>104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21603</v>
      </c>
      <c r="L264" s="323">
        <v>11806</v>
      </c>
      <c r="M264" s="323">
        <v>16320</v>
      </c>
      <c r="N264" s="323">
        <v>16259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1467</v>
      </c>
      <c r="L265" s="323">
        <v>2445</v>
      </c>
      <c r="M265" s="323">
        <v>4328</v>
      </c>
      <c r="N265" s="323">
        <v>2065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7157</v>
      </c>
      <c r="L266" s="323">
        <v>5220</v>
      </c>
      <c r="M266" s="323">
        <v>16876</v>
      </c>
      <c r="N266" s="323">
        <v>5199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15158</v>
      </c>
      <c r="L267" s="323">
        <v>24439</v>
      </c>
      <c r="M267" s="323">
        <v>16068</v>
      </c>
      <c r="N267" s="323">
        <v>55138</v>
      </c>
    </row>
    <row r="268" spans="1:14" ht="14.8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2436</v>
      </c>
      <c r="L269" s="323">
        <v>1750</v>
      </c>
      <c r="M269" s="323">
        <v>736</v>
      </c>
      <c r="N269" s="323">
        <v>3917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31578</v>
      </c>
      <c r="L271" s="323">
        <v>32675</v>
      </c>
      <c r="M271" s="323">
        <v>33124</v>
      </c>
      <c r="N271" s="323">
        <v>34830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533</v>
      </c>
      <c r="C273" s="24"/>
      <c r="D273" s="24"/>
      <c r="E273" s="24"/>
      <c r="F273" s="27"/>
      <c r="G273" s="323">
        <v>1920</v>
      </c>
      <c r="H273" s="323">
        <v>2071</v>
      </c>
      <c r="I273" s="323">
        <v>2076</v>
      </c>
      <c r="J273" s="323">
        <v>1934</v>
      </c>
      <c r="K273" s="323">
        <v>1391</v>
      </c>
      <c r="L273" s="323">
        <v>2185</v>
      </c>
      <c r="M273" s="323">
        <v>2005</v>
      </c>
      <c r="N273" s="323">
        <v>2247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260500</v>
      </c>
      <c r="L275" s="323">
        <v>264014</v>
      </c>
      <c r="M275" s="323">
        <v>296698</v>
      </c>
      <c r="N275" s="323">
        <v>314116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30285</v>
      </c>
      <c r="L277" s="330">
        <v>59878</v>
      </c>
      <c r="M277" s="330">
        <v>35958</v>
      </c>
      <c r="N277" s="330">
        <v>74173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10383</v>
      </c>
      <c r="L279" s="325">
        <v>33154</v>
      </c>
      <c r="M279" s="325">
        <v>27059</v>
      </c>
      <c r="N279" s="325">
        <v>18511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88.4</v>
      </c>
      <c r="L281" s="327">
        <v>77.3</v>
      </c>
      <c r="M281" s="327">
        <v>87.9</v>
      </c>
      <c r="N281" s="327">
        <v>76.400000000000006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4</v>
      </c>
      <c r="L283" s="328">
        <v>12.6</v>
      </c>
      <c r="M283" s="328">
        <v>9.1</v>
      </c>
      <c r="N283" s="328">
        <v>5.9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22.4</v>
      </c>
      <c r="H285" s="327">
        <v>27.8</v>
      </c>
      <c r="I285" s="327">
        <v>20.6</v>
      </c>
      <c r="J285" s="327">
        <v>26.2</v>
      </c>
      <c r="K285" s="327">
        <v>24.2</v>
      </c>
      <c r="L285" s="327">
        <v>26.8</v>
      </c>
      <c r="M285" s="327">
        <v>22.7</v>
      </c>
      <c r="N285" s="327">
        <v>25.1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2016-11-14T22:41:17Z</cp:lastPrinted>
  <dcterms:created xsi:type="dcterms:W3CDTF">1997-08-04T07:16:19Z</dcterms:created>
  <dcterms:modified xsi:type="dcterms:W3CDTF">2019-04-19T08:56:46Z</dcterms:modified>
</cp:coreProperties>
</file>