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32.101\share\企画部\統計課\05 人口社会統計班\推計人口\②年報\2020(R2)年報 ■■\★04 令和２年人口移動報告年報（HP用） ★R3.1.15編集中★\"/>
    </mc:Choice>
  </mc:AlternateContent>
  <bookViews>
    <workbookView xWindow="0" yWindow="0" windowWidth="20490" windowHeight="6780" tabRatio="944"/>
  </bookViews>
  <sheets>
    <sheet name="　- 18　-" sheetId="17" r:id="rId1"/>
  </sheets>
  <definedNames>
    <definedName name="CHUBU" localSheetId="0">#REF!</definedName>
    <definedName name="CHUBU">#REF!</definedName>
    <definedName name="CHUUBU" localSheetId="0">#REF!</definedName>
    <definedName name="CHUUBU">#REF!</definedName>
    <definedName name="CHUUBU2" localSheetId="0">#REF!</definedName>
    <definedName name="CHUUBU2">#REF!</definedName>
    <definedName name="HOKUBU" localSheetId="0">#REF!</definedName>
    <definedName name="HOKUBU">#REF!</definedName>
    <definedName name="HOKUBU2" localSheetId="0">#REF!</definedName>
    <definedName name="HOKUBU2">#REF!</definedName>
    <definedName name="KUNIGAMIGUN" localSheetId="0">#REF!</definedName>
    <definedName name="KUNIGAMIGUN">#REF!</definedName>
    <definedName name="KUNIGAMIGUN2" localSheetId="0">#REF!</definedName>
    <definedName name="KUNIGAMIGUN2">#REF!</definedName>
    <definedName name="MIYAKO" localSheetId="0">#REF!</definedName>
    <definedName name="MIYAKO">#REF!</definedName>
    <definedName name="MIYAKO2" localSheetId="0">#REF!</definedName>
    <definedName name="MIYAKO2">#REF!</definedName>
    <definedName name="MIYAKOGUN" localSheetId="0">#REF!</definedName>
    <definedName name="MIYAKOGUN">#REF!</definedName>
    <definedName name="MIYAKOGUN2" localSheetId="0">#REF!</definedName>
    <definedName name="MIYAKOGUN2">#REF!</definedName>
    <definedName name="NAHA" localSheetId="0">#REF!</definedName>
    <definedName name="NAHA">#REF!</definedName>
    <definedName name="NAHA2" localSheetId="0">#REF!</definedName>
    <definedName name="NAHA2">#REF!</definedName>
    <definedName name="NAKAGAMIGUN" localSheetId="0">#REF!</definedName>
    <definedName name="NAKAGAMIGUN">#REF!</definedName>
    <definedName name="NAKAGAMIGUN2" localSheetId="0">#REF!</definedName>
    <definedName name="NAKAGAMIGUN2">#REF!</definedName>
    <definedName name="NANBU" localSheetId="0">#REF!</definedName>
    <definedName name="NANBU">#REF!</definedName>
    <definedName name="NANBU2" localSheetId="0">#REF!</definedName>
    <definedName name="NANBU2">#REF!</definedName>
    <definedName name="_xlnm.Print_Area" localSheetId="0">'　- 18　-'!$B$1:$O$66</definedName>
    <definedName name="SIBU" localSheetId="0">#REF!</definedName>
    <definedName name="SIBU">#REF!</definedName>
    <definedName name="SIBUKEI" localSheetId="0">#REF!</definedName>
    <definedName name="SIBUKEI">#REF!</definedName>
    <definedName name="SIBUKEI2" localSheetId="0">#REF!</definedName>
    <definedName name="SIBUKEI2">#REF!</definedName>
    <definedName name="SIMAJIRIGUN" localSheetId="0">#REF!</definedName>
    <definedName name="SIMAJIRIGUN">#REF!</definedName>
    <definedName name="SIMAJIRIGUN2" localSheetId="0">#REF!</definedName>
    <definedName name="SIMAJIRIGUN2">#REF!</definedName>
    <definedName name="YAEYAMA" localSheetId="0">#REF!</definedName>
    <definedName name="YAEYAMA">#REF!</definedName>
    <definedName name="YAEYAMA2" localSheetId="0">#REF!</definedName>
    <definedName name="YAEYAMA2">#REF!</definedName>
    <definedName name="YAEYAMAGUN" localSheetId="0">#REF!</definedName>
    <definedName name="YAEYAMAGUN">#REF!</definedName>
    <definedName name="YAEYAMAGUN2" localSheetId="0">#REF!</definedName>
    <definedName name="YAEYAMAGUN2">#REF!</definedName>
    <definedName name="伊平屋村">#REF!</definedName>
    <definedName name="外国人女" localSheetId="0">#REF!</definedName>
    <definedName name="外国人女">#REF!</definedName>
    <definedName name="外国人男" localSheetId="0">#REF!</definedName>
    <definedName name="外国人男">#REF!</definedName>
    <definedName name="前月宮古" localSheetId="0">#REF!</definedName>
    <definedName name="前月宮古">#REF!</definedName>
    <definedName name="前月国頭" localSheetId="0">#REF!</definedName>
    <definedName name="前月国頭">#REF!</definedName>
    <definedName name="前月市部" localSheetId="0">#REF!</definedName>
    <definedName name="前月市部">#REF!</definedName>
    <definedName name="前月人口" localSheetId="0">#REF!</definedName>
    <definedName name="前月人口">#REF!</definedName>
    <definedName name="前月中頭" localSheetId="0">#REF!</definedName>
    <definedName name="前月中頭">#REF!</definedName>
    <definedName name="前月島尻" localSheetId="0">#REF!</definedName>
    <definedName name="前月島尻">#REF!</definedName>
    <definedName name="前月八重山" localSheetId="0">#REF!</definedName>
    <definedName name="前月八重山">#REF!</definedName>
    <definedName name="日本人女" localSheetId="0">#REF!</definedName>
    <definedName name="日本人女">#REF!</definedName>
    <definedName name="日本人男" localSheetId="0">#REF!</definedName>
    <definedName name="日本人男">#REF!</definedName>
    <definedName name="表１" localSheetId="0">#REF!</definedName>
    <definedName name="表１">#REF!</definedName>
    <definedName name="表２" localSheetId="0">#REF!</definedName>
    <definedName name="表２">#REF!</definedName>
    <definedName name="表３" localSheetId="0">#REF!</definedName>
    <definedName name="表３">#REF!</definedName>
    <definedName name="表４" localSheetId="0">#REF!</definedName>
    <definedName name="表４">#REF!</definedName>
    <definedName name="表５" localSheetId="0">#REF!</definedName>
    <definedName name="表５">#REF!</definedName>
    <definedName name="表６" localSheetId="0">#REF!</definedName>
    <definedName name="表６">#REF!</definedName>
    <definedName name="表７" localSheetId="0">#REF!</definedName>
    <definedName name="表７">#REF!</definedName>
    <definedName name="表８" localSheetId="0">#REF!</definedName>
    <definedName name="表８">#REF!</definedName>
    <definedName name="表９" localSheetId="0">#REF!</definedName>
    <definedName name="表９">#REF!</definedName>
    <definedName name="本月人口" localSheetId="0">#REF!</definedName>
    <definedName name="本月人口">#REF!</definedName>
    <definedName name="本月世帯数" localSheetId="0">#REF!</definedName>
    <definedName name="本月世帯数">#REF!</definedName>
  </definedNames>
  <calcPr calcId="162913"/>
</workbook>
</file>

<file path=xl/calcChain.xml><?xml version="1.0" encoding="utf-8"?>
<calcChain xmlns="http://schemas.openxmlformats.org/spreadsheetml/2006/main">
  <c r="O40" i="17" l="1"/>
  <c r="O35" i="17"/>
  <c r="O21" i="17"/>
  <c r="O5" i="17"/>
</calcChain>
</file>

<file path=xl/sharedStrings.xml><?xml version="1.0" encoding="utf-8"?>
<sst xmlns="http://schemas.openxmlformats.org/spreadsheetml/2006/main" count="67" uniqueCount="67">
  <si>
    <t>市町村名</t>
  </si>
  <si>
    <t>県    計</t>
  </si>
  <si>
    <t>市 部 計</t>
  </si>
  <si>
    <t>那 覇 市</t>
  </si>
  <si>
    <t>宜野湾市</t>
  </si>
  <si>
    <t>石 垣 市</t>
  </si>
  <si>
    <t>浦 添 市</t>
  </si>
  <si>
    <t>名 護 市</t>
  </si>
  <si>
    <t>糸 満 市</t>
  </si>
  <si>
    <t>沖 縄 市</t>
  </si>
  <si>
    <t>南 城 市</t>
    <rPh sb="0" eb="1">
      <t>ミナミ</t>
    </rPh>
    <rPh sb="2" eb="3">
      <t>シロ</t>
    </rPh>
    <rPh sb="4" eb="5">
      <t>シ</t>
    </rPh>
    <phoneticPr fontId="2"/>
  </si>
  <si>
    <t>郡 部 計</t>
  </si>
  <si>
    <t>国 頭 郡</t>
  </si>
  <si>
    <t>国 頭 村</t>
  </si>
  <si>
    <t>大宜味村</t>
  </si>
  <si>
    <t>東    村</t>
  </si>
  <si>
    <t>今帰仁村</t>
  </si>
  <si>
    <t>本 部 町</t>
  </si>
  <si>
    <t>恩 納 村</t>
  </si>
  <si>
    <t>宜野座村</t>
  </si>
  <si>
    <t>金 武 町</t>
  </si>
  <si>
    <t>伊 江 村</t>
  </si>
  <si>
    <t>中 頭 郡</t>
  </si>
  <si>
    <t>読 谷 村</t>
  </si>
  <si>
    <t>嘉手納町</t>
  </si>
  <si>
    <t>北 谷 町</t>
  </si>
  <si>
    <t>北中城村</t>
  </si>
  <si>
    <t>中 城 村</t>
  </si>
  <si>
    <t>西 原 町</t>
  </si>
  <si>
    <t>島 尻 郡</t>
  </si>
  <si>
    <t>与那原町</t>
  </si>
  <si>
    <t>南風原町</t>
  </si>
  <si>
    <t>渡嘉敷村</t>
  </si>
  <si>
    <t>座間味村</t>
  </si>
  <si>
    <t>粟 国 村</t>
  </si>
  <si>
    <t>渡名喜村</t>
  </si>
  <si>
    <t>南大東村</t>
  </si>
  <si>
    <t>北大東村</t>
  </si>
  <si>
    <t>伊平屋村</t>
  </si>
  <si>
    <t>伊是名村</t>
  </si>
  <si>
    <t>八重瀬町</t>
    <rPh sb="0" eb="3">
      <t>ヤエセ</t>
    </rPh>
    <rPh sb="3" eb="4">
      <t>チョウ</t>
    </rPh>
    <phoneticPr fontId="2"/>
  </si>
  <si>
    <t>宮 古 郡</t>
  </si>
  <si>
    <t>多良間村</t>
  </si>
  <si>
    <t>八重山郡</t>
  </si>
  <si>
    <t>竹 富 町</t>
  </si>
  <si>
    <t>与那国町</t>
  </si>
  <si>
    <t>単位：人</t>
  </si>
  <si>
    <t>10月</t>
  </si>
  <si>
    <t>11月</t>
  </si>
  <si>
    <t>12月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</si>
  <si>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</si>
  <si>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</si>
  <si>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</si>
  <si>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</si>
  <si>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</si>
  <si>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</si>
  <si>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</si>
  <si>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</si>
  <si>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</si>
  <si>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  <phoneticPr fontId="25"/>
  </si>
  <si>
    <t>豊見城市</t>
    <rPh sb="3" eb="4">
      <t>シ</t>
    </rPh>
    <phoneticPr fontId="25"/>
  </si>
  <si>
    <t>うるま市</t>
    <rPh sb="3" eb="4">
      <t>シ</t>
    </rPh>
    <phoneticPr fontId="25"/>
  </si>
  <si>
    <t>宮古島市</t>
    <rPh sb="0" eb="2">
      <t>ミヤコ</t>
    </rPh>
    <rPh sb="2" eb="3">
      <t>シマ</t>
    </rPh>
    <rPh sb="3" eb="4">
      <t>シ</t>
    </rPh>
    <phoneticPr fontId="25"/>
  </si>
  <si>
    <t>久米島町</t>
    <rPh sb="0" eb="3">
      <t>クメジマ</t>
    </rPh>
    <rPh sb="3" eb="4">
      <t>チョウ</t>
    </rPh>
    <phoneticPr fontId="25"/>
  </si>
  <si>
    <t>平　　成　　元　　年</t>
    <rPh sb="6" eb="7">
      <t>モト</t>
    </rPh>
    <phoneticPr fontId="25"/>
  </si>
  <si>
    <t>平　　成　　２　　年</t>
    <phoneticPr fontId="25"/>
  </si>
  <si>
    <t>令和２年　市町村別・月別推計人口</t>
    <rPh sb="0" eb="2">
      <t>レイワ</t>
    </rPh>
    <rPh sb="3" eb="4">
      <t>ネン</t>
    </rPh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</si>
</sst>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#,##0;&quot;△&quot;#,##0"/>
  </numFmts>
  <fonts count="32">
    <font>
      <sz val="14"/>
      <name val="Terminal"/>
      <charset val="128"/>
    </font>
    <font>
      <sz val="14"/>
      <name val="ＭＳ 明朝"/>
      <family val="1"/>
      <charset val="128"/>
    </font>
    <font>
      <sz val="7"/>
      <name val="ＭＳ Ｐゴシック"/>
      <family val="3"/>
      <charset val="128"/>
    </font>
    <font>
      <sz val="14"/>
      <name val="Terminal"/>
      <charset val="128"/>
    </font>
    <font>
      <sz val="7"/>
      <name val="Terminal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b/>
      <sz val="36"/>
      <name val="ＤＦ平成明朝体W7"/>
      <family val="1"/>
      <charset val="128"/>
    </font>
    <font>
      <sz val="18"/>
      <name val="ＭＳ 明朝"/>
      <family val="1"/>
      <charset val="128"/>
    </font>
    <font>
      <b/>
      <sz val="16"/>
      <name val="ＭＳ 明朝"/>
      <family val="1"/>
      <charset val="128"/>
    </font>
    <font>
      <b/>
      <sz val="11"/>
      <name val="ＭＳ 明朝"/>
      <family val="1"/>
      <charset val="128"/>
    </font>
    <font>
      <b/>
      <sz val="16"/>
      <color indexed="8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b/>
      <sz val="10"/>
      <name val="ＭＳ 明朝"/>
      <family val="1"/>
      <charset val="128"/>
    </font>
    <font>
      <b/>
      <sz val="9"/>
      <name val="ＭＳ 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59">
    <xf numFmtId="0" fontId="0" fillId="0" borderId="0"/>
    <xf numFmtId="0" fontId="1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4" fillId="0" borderId="0" applyFont="0" applyFill="0" applyBorder="0" applyAlignment="0" applyProtection="0"/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6" fontId="14" fillId="0" borderId="0" applyFont="0" applyFill="0" applyBorder="0" applyAlignment="0" applyProtection="0"/>
    <xf numFmtId="0" fontId="21" fillId="7" borderId="4" applyNumberFormat="0" applyAlignment="0" applyProtection="0">
      <alignment vertical="center"/>
    </xf>
    <xf numFmtId="0" fontId="14" fillId="0" borderId="0"/>
    <xf numFmtId="0" fontId="22" fillId="4" borderId="0" applyNumberFormat="0" applyBorder="0" applyAlignment="0" applyProtection="0">
      <alignment vertical="center"/>
    </xf>
    <xf numFmtId="6" fontId="23" fillId="0" borderId="0" applyFont="0" applyFill="0" applyBorder="0" applyAlignment="0" applyProtection="0"/>
    <xf numFmtId="0" fontId="3" fillId="0" borderId="0"/>
    <xf numFmtId="0" fontId="1" fillId="0" borderId="0"/>
    <xf numFmtId="38" fontId="23" fillId="0" borderId="0" applyFont="0" applyFill="0" applyBorder="0" applyAlignment="0" applyProtection="0"/>
    <xf numFmtId="38" fontId="14" fillId="0" borderId="0" applyFont="0" applyFill="0" applyBorder="0" applyAlignment="0" applyProtection="0"/>
    <xf numFmtId="6" fontId="14" fillId="0" borderId="0" applyFont="0" applyFill="0" applyBorder="0" applyAlignment="0" applyProtection="0"/>
    <xf numFmtId="6" fontId="14" fillId="0" borderId="0" applyFont="0" applyFill="0" applyBorder="0" applyAlignment="0" applyProtection="0"/>
    <xf numFmtId="0" fontId="3" fillId="0" borderId="0"/>
    <xf numFmtId="38" fontId="3" fillId="0" borderId="0" applyFont="0" applyFill="0" applyBorder="0" applyAlignment="0" applyProtection="0">
      <alignment vertical="center"/>
    </xf>
    <xf numFmtId="6" fontId="14" fillId="0" borderId="0" applyFont="0" applyFill="0" applyBorder="0" applyAlignment="0" applyProtection="0"/>
    <xf numFmtId="6" fontId="14" fillId="0" borderId="0" applyFont="0" applyFill="0" applyBorder="0" applyAlignment="0" applyProtection="0"/>
    <xf numFmtId="6" fontId="14" fillId="0" borderId="0" applyFont="0" applyFill="0" applyBorder="0" applyAlignment="0" applyProtection="0"/>
    <xf numFmtId="6" fontId="14" fillId="0" borderId="0" applyFont="0" applyFill="0" applyBorder="0" applyAlignment="0" applyProtection="0"/>
  </cellStyleXfs>
  <cellXfs count="46">
    <xf numFmtId="0" fontId="0" fillId="0" borderId="0" xfId="0"/>
    <xf numFmtId="0" fontId="26" fillId="0" borderId="0" xfId="47" applyFont="1"/>
    <xf numFmtId="0" fontId="26" fillId="0" borderId="0" xfId="48" applyNumberFormat="1" applyFont="1"/>
    <xf numFmtId="0" fontId="28" fillId="0" borderId="0" xfId="47" applyFont="1"/>
    <xf numFmtId="0" fontId="27" fillId="0" borderId="0" xfId="47" applyFont="1" applyAlignment="1">
      <alignment horizontal="left"/>
    </xf>
    <xf numFmtId="0" fontId="27" fillId="0" borderId="19" xfId="48" applyNumberFormat="1" applyFont="1" applyBorder="1" applyAlignment="1">
      <alignment horizontal="center" vertical="center" shrinkToFit="1"/>
    </xf>
    <xf numFmtId="176" fontId="27" fillId="0" borderId="20" xfId="48" applyNumberFormat="1" applyFont="1" applyFill="1" applyBorder="1" applyAlignment="1">
      <alignment shrinkToFit="1"/>
    </xf>
    <xf numFmtId="176" fontId="29" fillId="0" borderId="20" xfId="48" applyNumberFormat="1" applyFont="1" applyFill="1" applyBorder="1" applyAlignment="1">
      <alignment shrinkToFit="1"/>
    </xf>
    <xf numFmtId="176" fontId="27" fillId="0" borderId="21" xfId="48" applyNumberFormat="1" applyFont="1" applyFill="1" applyBorder="1" applyAlignment="1">
      <alignment shrinkToFit="1"/>
    </xf>
    <xf numFmtId="0" fontId="26" fillId="0" borderId="0" xfId="47" applyFont="1" applyAlignment="1">
      <alignment shrinkToFit="1"/>
    </xf>
    <xf numFmtId="0" fontId="27" fillId="0" borderId="22" xfId="48" applyNumberFormat="1" applyFont="1" applyBorder="1" applyAlignment="1">
      <alignment horizontal="center" vertical="center" shrinkToFit="1"/>
    </xf>
    <xf numFmtId="0" fontId="27" fillId="0" borderId="22" xfId="48" applyNumberFormat="1" applyFont="1" applyBorder="1" applyAlignment="1">
      <alignment horizontal="center" vertical="center"/>
    </xf>
    <xf numFmtId="0" fontId="27" fillId="0" borderId="22" xfId="48" applyNumberFormat="1" applyFont="1" applyBorder="1" applyAlignment="1">
      <alignment horizontal="right"/>
    </xf>
    <xf numFmtId="0" fontId="27" fillId="0" borderId="22" xfId="48" applyNumberFormat="1" applyFont="1" applyBorder="1" applyAlignment="1">
      <alignment horizontal="center"/>
    </xf>
    <xf numFmtId="0" fontId="30" fillId="0" borderId="22" xfId="48" applyNumberFormat="1" applyFont="1" applyBorder="1" applyAlignment="1">
      <alignment horizontal="center" vertical="center"/>
    </xf>
    <xf numFmtId="49" fontId="27" fillId="0" borderId="21" xfId="48" quotePrefix="1" applyNumberFormat="1" applyFont="1" applyFill="1" applyBorder="1" applyAlignment="1">
      <alignment shrinkToFit="1"/>
    </xf>
    <xf numFmtId="49" fontId="26" fillId="0" borderId="0" xfId="47" applyNumberFormat="1" applyFont="1"/>
    <xf numFmtId="0" fontId="27" fillId="0" borderId="17" xfId="48" applyNumberFormat="1" applyFont="1" applyBorder="1" applyAlignment="1">
      <alignment horizontal="center"/>
    </xf>
    <xf numFmtId="176" fontId="27" fillId="0" borderId="23" xfId="48" applyNumberFormat="1" applyFont="1" applyFill="1" applyBorder="1" applyAlignment="1">
      <alignment shrinkToFit="1"/>
    </xf>
    <xf numFmtId="176" fontId="29" fillId="0" borderId="23" xfId="48" applyNumberFormat="1" applyFont="1" applyFill="1" applyBorder="1" applyAlignment="1">
      <alignment shrinkToFit="1"/>
    </xf>
    <xf numFmtId="176" fontId="27" fillId="0" borderId="24" xfId="48" applyNumberFormat="1" applyFont="1" applyFill="1" applyBorder="1" applyAlignment="1">
      <alignment shrinkToFit="1"/>
    </xf>
    <xf numFmtId="0" fontId="27" fillId="0" borderId="0" xfId="47" quotePrefix="1" applyFont="1" applyAlignment="1">
      <alignment horizontal="left"/>
    </xf>
    <xf numFmtId="0" fontId="31" fillId="0" borderId="0" xfId="1" applyNumberFormat="1" applyFont="1" applyFill="1" applyBorder="1" applyProtection="1">
      <protection locked="0"/>
    </xf>
    <xf numFmtId="0" fontId="26" fillId="0" borderId="0" xfId="48" applyFont="1"/>
    <xf numFmtId="176" fontId="27" fillId="24" borderId="20" xfId="48" applyNumberFormat="1" applyFont="1" applyFill="1" applyBorder="1" applyAlignment="1">
      <alignment shrinkToFit="1"/>
    </xf>
    <xf numFmtId="176" fontId="29" fillId="24" borderId="20" xfId="48" applyNumberFormat="1" applyFont="1" applyFill="1" applyBorder="1" applyAlignment="1">
      <alignment shrinkToFit="1"/>
    </xf>
    <xf numFmtId="176" fontId="27" fillId="24" borderId="21" xfId="48" applyNumberFormat="1" applyFont="1" applyFill="1" applyBorder="1" applyAlignment="1">
      <alignment shrinkToFit="1"/>
    </xf>
    <xf numFmtId="176" fontId="27" fillId="24" borderId="25" xfId="48" applyNumberFormat="1" applyFont="1" applyFill="1" applyBorder="1" applyAlignment="1">
      <alignment shrinkToFit="1"/>
    </xf>
    <xf numFmtId="176" fontId="27" fillId="0" borderId="25" xfId="48" applyNumberFormat="1" applyFont="1" applyFill="1" applyBorder="1" applyAlignment="1">
      <alignment shrinkToFit="1"/>
    </xf>
    <xf numFmtId="49" fontId="27" fillId="0" borderId="25" xfId="48" quotePrefix="1" applyNumberFormat="1" applyFont="1" applyFill="1" applyBorder="1" applyAlignment="1">
      <alignment shrinkToFit="1"/>
    </xf>
    <xf numFmtId="176" fontId="27" fillId="0" borderId="26" xfId="48" applyNumberFormat="1" applyFont="1" applyFill="1" applyBorder="1" applyAlignment="1">
      <alignment shrinkToFit="1"/>
    </xf>
    <xf numFmtId="176" fontId="27" fillId="24" borderId="27" xfId="48" applyNumberFormat="1" applyFont="1" applyFill="1" applyBorder="1" applyAlignment="1">
      <alignment shrinkToFit="1"/>
    </xf>
    <xf numFmtId="0" fontId="27" fillId="24" borderId="13" xfId="47" applyFont="1" applyFill="1" applyBorder="1" applyAlignment="1">
      <alignment horizontal="center" vertical="center"/>
    </xf>
    <xf numFmtId="0" fontId="27" fillId="24" borderId="14" xfId="47" applyFont="1" applyFill="1" applyBorder="1" applyAlignment="1">
      <alignment horizontal="center" vertical="center"/>
    </xf>
    <xf numFmtId="0" fontId="29" fillId="24" borderId="14" xfId="47" applyFont="1" applyFill="1" applyBorder="1" applyAlignment="1">
      <alignment horizontal="center" vertical="center"/>
    </xf>
    <xf numFmtId="0" fontId="27" fillId="24" borderId="18" xfId="47" applyFont="1" applyFill="1" applyBorder="1" applyAlignment="1">
      <alignment horizontal="center" vertical="center"/>
    </xf>
    <xf numFmtId="0" fontId="27" fillId="24" borderId="12" xfId="47" applyFont="1" applyFill="1" applyBorder="1" applyAlignment="1">
      <alignment horizontal="center" vertical="center"/>
    </xf>
    <xf numFmtId="0" fontId="26" fillId="0" borderId="20" xfId="47" applyFont="1" applyBorder="1"/>
    <xf numFmtId="38" fontId="27" fillId="0" borderId="20" xfId="54" quotePrefix="1" applyFont="1" applyFill="1" applyBorder="1" applyAlignment="1">
      <alignment horizontal="right" shrinkToFit="1"/>
    </xf>
    <xf numFmtId="38" fontId="27" fillId="0" borderId="20" xfId="54" applyFont="1" applyFill="1" applyBorder="1" applyAlignment="1">
      <alignment horizontal="right" shrinkToFit="1"/>
    </xf>
    <xf numFmtId="0" fontId="24" fillId="0" borderId="0" xfId="47" applyFont="1" applyAlignment="1">
      <alignment horizontal="center" vertical="center" shrinkToFit="1"/>
    </xf>
    <xf numFmtId="0" fontId="27" fillId="0" borderId="15" xfId="48" applyNumberFormat="1" applyFont="1" applyBorder="1" applyAlignment="1" applyProtection="1">
      <alignment horizontal="center" vertical="center"/>
      <protection locked="0"/>
    </xf>
    <xf numFmtId="0" fontId="27" fillId="0" borderId="17" xfId="47" applyFont="1" applyBorder="1" applyAlignment="1">
      <alignment horizontal="center" vertical="center"/>
    </xf>
    <xf numFmtId="0" fontId="27" fillId="24" borderId="10" xfId="47" applyFont="1" applyFill="1" applyBorder="1" applyAlignment="1">
      <alignment horizontal="center" vertical="center"/>
    </xf>
    <xf numFmtId="0" fontId="27" fillId="24" borderId="16" xfId="47" applyFont="1" applyFill="1" applyBorder="1" applyAlignment="1">
      <alignment horizontal="center" vertical="center"/>
    </xf>
    <xf numFmtId="0" fontId="27" fillId="24" borderId="11" xfId="47" applyFont="1" applyFill="1" applyBorder="1" applyAlignment="1">
      <alignment horizontal="center" vertical="center"/>
    </xf>
  </cellXfs>
  <cellStyles count="59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桁区切り" xfId="54" builtinId="6"/>
    <cellStyle name="桁区切り 2" xfId="34"/>
    <cellStyle name="桁区切り 2 2" xfId="49"/>
    <cellStyle name="桁区切り 3" xfId="50"/>
    <cellStyle name="見出し 1 2" xfId="35"/>
    <cellStyle name="見出し 2 2" xfId="36"/>
    <cellStyle name="見出し 3 2" xfId="37"/>
    <cellStyle name="見出し 4 2" xfId="38"/>
    <cellStyle name="集計 2" xfId="39"/>
    <cellStyle name="出力 2" xfId="40"/>
    <cellStyle name="説明文 2" xfId="41"/>
    <cellStyle name="通貨 2" xfId="42"/>
    <cellStyle name="通貨 2 2" xfId="52"/>
    <cellStyle name="通貨 2 2 2" xfId="56"/>
    <cellStyle name="通貨 2 3" xfId="58"/>
    <cellStyle name="通貨 3" xfId="46"/>
    <cellStyle name="通貨 3 2" xfId="55"/>
    <cellStyle name="通貨 4" xfId="51"/>
    <cellStyle name="通貨 5" xfId="57"/>
    <cellStyle name="入力 2" xfId="43"/>
    <cellStyle name="標準" xfId="0" builtinId="0"/>
    <cellStyle name="標準 2" xfId="44"/>
    <cellStyle name="標準 2 2" xfId="53"/>
    <cellStyle name="標準_199710～199809" xfId="47"/>
    <cellStyle name="標準_人口まとめ" xfId="1"/>
    <cellStyle name="標準_人口まとめ_199710～199809" xfId="48"/>
    <cellStyle name="良い 2" xfId="45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8"/>
    <pageSetUpPr fitToPage="1"/>
  </sheetPr>
  <dimension ref="B1:P67"/>
  <sheetViews>
    <sheetView tabSelected="1" view="pageBreakPreview" zoomScale="85" zoomScaleNormal="85" zoomScaleSheetLayoutView="85" workbookViewId="0">
      <selection activeCell="B3" sqref="B3:B4"/>
    </sheetView>
  </sheetViews>
  <sheetFormatPr defaultColWidth="8.75" defaultRowHeight="18.75"/>
  <cols>
    <col min="1" max="1" width="8.75" style="1" customWidth="1"/>
    <col min="2" max="2" width="12" style="23" bestFit="1" customWidth="1"/>
    <col min="3" max="8" width="8.625" style="1" customWidth="1"/>
    <col min="9" max="9" width="8.625" style="3" customWidth="1"/>
    <col min="10" max="15" width="8.625" style="1" customWidth="1"/>
    <col min="16" max="16" width="2.125" style="1" customWidth="1"/>
    <col min="17" max="253" width="8.75" style="1"/>
    <col min="254" max="254" width="12" style="1" bestFit="1" customWidth="1"/>
    <col min="255" max="255" width="9.5" style="1" customWidth="1"/>
    <col min="256" max="267" width="9.375" style="1" customWidth="1"/>
    <col min="268" max="268" width="2.125" style="1" customWidth="1"/>
    <col min="269" max="509" width="8.75" style="1"/>
    <col min="510" max="510" width="12" style="1" bestFit="1" customWidth="1"/>
    <col min="511" max="511" width="9.5" style="1" customWidth="1"/>
    <col min="512" max="523" width="9.375" style="1" customWidth="1"/>
    <col min="524" max="524" width="2.125" style="1" customWidth="1"/>
    <col min="525" max="765" width="8.75" style="1"/>
    <col min="766" max="766" width="12" style="1" bestFit="1" customWidth="1"/>
    <col min="767" max="767" width="9.5" style="1" customWidth="1"/>
    <col min="768" max="779" width="9.375" style="1" customWidth="1"/>
    <col min="780" max="780" width="2.125" style="1" customWidth="1"/>
    <col min="781" max="1021" width="8.75" style="1"/>
    <col min="1022" max="1022" width="12" style="1" bestFit="1" customWidth="1"/>
    <col min="1023" max="1023" width="9.5" style="1" customWidth="1"/>
    <col min="1024" max="1035" width="9.375" style="1" customWidth="1"/>
    <col min="1036" max="1036" width="2.125" style="1" customWidth="1"/>
    <col min="1037" max="1277" width="8.75" style="1"/>
    <col min="1278" max="1278" width="12" style="1" bestFit="1" customWidth="1"/>
    <col min="1279" max="1279" width="9.5" style="1" customWidth="1"/>
    <col min="1280" max="1291" width="9.375" style="1" customWidth="1"/>
    <col min="1292" max="1292" width="2.125" style="1" customWidth="1"/>
    <col min="1293" max="1533" width="8.75" style="1"/>
    <col min="1534" max="1534" width="12" style="1" bestFit="1" customWidth="1"/>
    <col min="1535" max="1535" width="9.5" style="1" customWidth="1"/>
    <col min="1536" max="1547" width="9.375" style="1" customWidth="1"/>
    <col min="1548" max="1548" width="2.125" style="1" customWidth="1"/>
    <col min="1549" max="1789" width="8.75" style="1"/>
    <col min="1790" max="1790" width="12" style="1" bestFit="1" customWidth="1"/>
    <col min="1791" max="1791" width="9.5" style="1" customWidth="1"/>
    <col min="1792" max="1803" width="9.375" style="1" customWidth="1"/>
    <col min="1804" max="1804" width="2.125" style="1" customWidth="1"/>
    <col min="1805" max="2045" width="8.75" style="1"/>
    <col min="2046" max="2046" width="12" style="1" bestFit="1" customWidth="1"/>
    <col min="2047" max="2047" width="9.5" style="1" customWidth="1"/>
    <col min="2048" max="2059" width="9.375" style="1" customWidth="1"/>
    <col min="2060" max="2060" width="2.125" style="1" customWidth="1"/>
    <col min="2061" max="2301" width="8.75" style="1"/>
    <col min="2302" max="2302" width="12" style="1" bestFit="1" customWidth="1"/>
    <col min="2303" max="2303" width="9.5" style="1" customWidth="1"/>
    <col min="2304" max="2315" width="9.375" style="1" customWidth="1"/>
    <col min="2316" max="2316" width="2.125" style="1" customWidth="1"/>
    <col min="2317" max="2557" width="8.75" style="1"/>
    <col min="2558" max="2558" width="12" style="1" bestFit="1" customWidth="1"/>
    <col min="2559" max="2559" width="9.5" style="1" customWidth="1"/>
    <col min="2560" max="2571" width="9.375" style="1" customWidth="1"/>
    <col min="2572" max="2572" width="2.125" style="1" customWidth="1"/>
    <col min="2573" max="2813" width="8.75" style="1"/>
    <col min="2814" max="2814" width="12" style="1" bestFit="1" customWidth="1"/>
    <col min="2815" max="2815" width="9.5" style="1" customWidth="1"/>
    <col min="2816" max="2827" width="9.375" style="1" customWidth="1"/>
    <col min="2828" max="2828" width="2.125" style="1" customWidth="1"/>
    <col min="2829" max="3069" width="8.75" style="1"/>
    <col min="3070" max="3070" width="12" style="1" bestFit="1" customWidth="1"/>
    <col min="3071" max="3071" width="9.5" style="1" customWidth="1"/>
    <col min="3072" max="3083" width="9.375" style="1" customWidth="1"/>
    <col min="3084" max="3084" width="2.125" style="1" customWidth="1"/>
    <col min="3085" max="3325" width="8.75" style="1"/>
    <col min="3326" max="3326" width="12" style="1" bestFit="1" customWidth="1"/>
    <col min="3327" max="3327" width="9.5" style="1" customWidth="1"/>
    <col min="3328" max="3339" width="9.375" style="1" customWidth="1"/>
    <col min="3340" max="3340" width="2.125" style="1" customWidth="1"/>
    <col min="3341" max="3581" width="8.75" style="1"/>
    <col min="3582" max="3582" width="12" style="1" bestFit="1" customWidth="1"/>
    <col min="3583" max="3583" width="9.5" style="1" customWidth="1"/>
    <col min="3584" max="3595" width="9.375" style="1" customWidth="1"/>
    <col min="3596" max="3596" width="2.125" style="1" customWidth="1"/>
    <col min="3597" max="3837" width="8.75" style="1"/>
    <col min="3838" max="3838" width="12" style="1" bestFit="1" customWidth="1"/>
    <col min="3839" max="3839" width="9.5" style="1" customWidth="1"/>
    <col min="3840" max="3851" width="9.375" style="1" customWidth="1"/>
    <col min="3852" max="3852" width="2.125" style="1" customWidth="1"/>
    <col min="3853" max="4093" width="8.75" style="1"/>
    <col min="4094" max="4094" width="12" style="1" bestFit="1" customWidth="1"/>
    <col min="4095" max="4095" width="9.5" style="1" customWidth="1"/>
    <col min="4096" max="4107" width="9.375" style="1" customWidth="1"/>
    <col min="4108" max="4108" width="2.125" style="1" customWidth="1"/>
    <col min="4109" max="4349" width="8.75" style="1"/>
    <col min="4350" max="4350" width="12" style="1" bestFit="1" customWidth="1"/>
    <col min="4351" max="4351" width="9.5" style="1" customWidth="1"/>
    <col min="4352" max="4363" width="9.375" style="1" customWidth="1"/>
    <col min="4364" max="4364" width="2.125" style="1" customWidth="1"/>
    <col min="4365" max="4605" width="8.75" style="1"/>
    <col min="4606" max="4606" width="12" style="1" bestFit="1" customWidth="1"/>
    <col min="4607" max="4607" width="9.5" style="1" customWidth="1"/>
    <col min="4608" max="4619" width="9.375" style="1" customWidth="1"/>
    <col min="4620" max="4620" width="2.125" style="1" customWidth="1"/>
    <col min="4621" max="4861" width="8.75" style="1"/>
    <col min="4862" max="4862" width="12" style="1" bestFit="1" customWidth="1"/>
    <col min="4863" max="4863" width="9.5" style="1" customWidth="1"/>
    <col min="4864" max="4875" width="9.375" style="1" customWidth="1"/>
    <col min="4876" max="4876" width="2.125" style="1" customWidth="1"/>
    <col min="4877" max="5117" width="8.75" style="1"/>
    <col min="5118" max="5118" width="12" style="1" bestFit="1" customWidth="1"/>
    <col min="5119" max="5119" width="9.5" style="1" customWidth="1"/>
    <col min="5120" max="5131" width="9.375" style="1" customWidth="1"/>
    <col min="5132" max="5132" width="2.125" style="1" customWidth="1"/>
    <col min="5133" max="5373" width="8.75" style="1"/>
    <col min="5374" max="5374" width="12" style="1" bestFit="1" customWidth="1"/>
    <col min="5375" max="5375" width="9.5" style="1" customWidth="1"/>
    <col min="5376" max="5387" width="9.375" style="1" customWidth="1"/>
    <col min="5388" max="5388" width="2.125" style="1" customWidth="1"/>
    <col min="5389" max="5629" width="8.75" style="1"/>
    <col min="5630" max="5630" width="12" style="1" bestFit="1" customWidth="1"/>
    <col min="5631" max="5631" width="9.5" style="1" customWidth="1"/>
    <col min="5632" max="5643" width="9.375" style="1" customWidth="1"/>
    <col min="5644" max="5644" width="2.125" style="1" customWidth="1"/>
    <col min="5645" max="5885" width="8.75" style="1"/>
    <col min="5886" max="5886" width="12" style="1" bestFit="1" customWidth="1"/>
    <col min="5887" max="5887" width="9.5" style="1" customWidth="1"/>
    <col min="5888" max="5899" width="9.375" style="1" customWidth="1"/>
    <col min="5900" max="5900" width="2.125" style="1" customWidth="1"/>
    <col min="5901" max="6141" width="8.75" style="1"/>
    <col min="6142" max="6142" width="12" style="1" bestFit="1" customWidth="1"/>
    <col min="6143" max="6143" width="9.5" style="1" customWidth="1"/>
    <col min="6144" max="6155" width="9.375" style="1" customWidth="1"/>
    <col min="6156" max="6156" width="2.125" style="1" customWidth="1"/>
    <col min="6157" max="6397" width="8.75" style="1"/>
    <col min="6398" max="6398" width="12" style="1" bestFit="1" customWidth="1"/>
    <col min="6399" max="6399" width="9.5" style="1" customWidth="1"/>
    <col min="6400" max="6411" width="9.375" style="1" customWidth="1"/>
    <col min="6412" max="6412" width="2.125" style="1" customWidth="1"/>
    <col min="6413" max="6653" width="8.75" style="1"/>
    <col min="6654" max="6654" width="12" style="1" bestFit="1" customWidth="1"/>
    <col min="6655" max="6655" width="9.5" style="1" customWidth="1"/>
    <col min="6656" max="6667" width="9.375" style="1" customWidth="1"/>
    <col min="6668" max="6668" width="2.125" style="1" customWidth="1"/>
    <col min="6669" max="6909" width="8.75" style="1"/>
    <col min="6910" max="6910" width="12" style="1" bestFit="1" customWidth="1"/>
    <col min="6911" max="6911" width="9.5" style="1" customWidth="1"/>
    <col min="6912" max="6923" width="9.375" style="1" customWidth="1"/>
    <col min="6924" max="6924" width="2.125" style="1" customWidth="1"/>
    <col min="6925" max="7165" width="8.75" style="1"/>
    <col min="7166" max="7166" width="12" style="1" bestFit="1" customWidth="1"/>
    <col min="7167" max="7167" width="9.5" style="1" customWidth="1"/>
    <col min="7168" max="7179" width="9.375" style="1" customWidth="1"/>
    <col min="7180" max="7180" width="2.125" style="1" customWidth="1"/>
    <col min="7181" max="7421" width="8.75" style="1"/>
    <col min="7422" max="7422" width="12" style="1" bestFit="1" customWidth="1"/>
    <col min="7423" max="7423" width="9.5" style="1" customWidth="1"/>
    <col min="7424" max="7435" width="9.375" style="1" customWidth="1"/>
    <col min="7436" max="7436" width="2.125" style="1" customWidth="1"/>
    <col min="7437" max="7677" width="8.75" style="1"/>
    <col min="7678" max="7678" width="12" style="1" bestFit="1" customWidth="1"/>
    <col min="7679" max="7679" width="9.5" style="1" customWidth="1"/>
    <col min="7680" max="7691" width="9.375" style="1" customWidth="1"/>
    <col min="7692" max="7692" width="2.125" style="1" customWidth="1"/>
    <col min="7693" max="7933" width="8.75" style="1"/>
    <col min="7934" max="7934" width="12" style="1" bestFit="1" customWidth="1"/>
    <col min="7935" max="7935" width="9.5" style="1" customWidth="1"/>
    <col min="7936" max="7947" width="9.375" style="1" customWidth="1"/>
    <col min="7948" max="7948" width="2.125" style="1" customWidth="1"/>
    <col min="7949" max="8189" width="8.75" style="1"/>
    <col min="8190" max="8190" width="12" style="1" bestFit="1" customWidth="1"/>
    <col min="8191" max="8191" width="9.5" style="1" customWidth="1"/>
    <col min="8192" max="8203" width="9.375" style="1" customWidth="1"/>
    <col min="8204" max="8204" width="2.125" style="1" customWidth="1"/>
    <col min="8205" max="8445" width="8.75" style="1"/>
    <col min="8446" max="8446" width="12" style="1" bestFit="1" customWidth="1"/>
    <col min="8447" max="8447" width="9.5" style="1" customWidth="1"/>
    <col min="8448" max="8459" width="9.375" style="1" customWidth="1"/>
    <col min="8460" max="8460" width="2.125" style="1" customWidth="1"/>
    <col min="8461" max="8701" width="8.75" style="1"/>
    <col min="8702" max="8702" width="12" style="1" bestFit="1" customWidth="1"/>
    <col min="8703" max="8703" width="9.5" style="1" customWidth="1"/>
    <col min="8704" max="8715" width="9.375" style="1" customWidth="1"/>
    <col min="8716" max="8716" width="2.125" style="1" customWidth="1"/>
    <col min="8717" max="8957" width="8.75" style="1"/>
    <col min="8958" max="8958" width="12" style="1" bestFit="1" customWidth="1"/>
    <col min="8959" max="8959" width="9.5" style="1" customWidth="1"/>
    <col min="8960" max="8971" width="9.375" style="1" customWidth="1"/>
    <col min="8972" max="8972" width="2.125" style="1" customWidth="1"/>
    <col min="8973" max="9213" width="8.75" style="1"/>
    <col min="9214" max="9214" width="12" style="1" bestFit="1" customWidth="1"/>
    <col min="9215" max="9215" width="9.5" style="1" customWidth="1"/>
    <col min="9216" max="9227" width="9.375" style="1" customWidth="1"/>
    <col min="9228" max="9228" width="2.125" style="1" customWidth="1"/>
    <col min="9229" max="9469" width="8.75" style="1"/>
    <col min="9470" max="9470" width="12" style="1" bestFit="1" customWidth="1"/>
    <col min="9471" max="9471" width="9.5" style="1" customWidth="1"/>
    <col min="9472" max="9483" width="9.375" style="1" customWidth="1"/>
    <col min="9484" max="9484" width="2.125" style="1" customWidth="1"/>
    <col min="9485" max="9725" width="8.75" style="1"/>
    <col min="9726" max="9726" width="12" style="1" bestFit="1" customWidth="1"/>
    <col min="9727" max="9727" width="9.5" style="1" customWidth="1"/>
    <col min="9728" max="9739" width="9.375" style="1" customWidth="1"/>
    <col min="9740" max="9740" width="2.125" style="1" customWidth="1"/>
    <col min="9741" max="9981" width="8.75" style="1"/>
    <col min="9982" max="9982" width="12" style="1" bestFit="1" customWidth="1"/>
    <col min="9983" max="9983" width="9.5" style="1" customWidth="1"/>
    <col min="9984" max="9995" width="9.375" style="1" customWidth="1"/>
    <col min="9996" max="9996" width="2.125" style="1" customWidth="1"/>
    <col min="9997" max="10237" width="8.75" style="1"/>
    <col min="10238" max="10238" width="12" style="1" bestFit="1" customWidth="1"/>
    <col min="10239" max="10239" width="9.5" style="1" customWidth="1"/>
    <col min="10240" max="10251" width="9.375" style="1" customWidth="1"/>
    <col min="10252" max="10252" width="2.125" style="1" customWidth="1"/>
    <col min="10253" max="10493" width="8.75" style="1"/>
    <col min="10494" max="10494" width="12" style="1" bestFit="1" customWidth="1"/>
    <col min="10495" max="10495" width="9.5" style="1" customWidth="1"/>
    <col min="10496" max="10507" width="9.375" style="1" customWidth="1"/>
    <col min="10508" max="10508" width="2.125" style="1" customWidth="1"/>
    <col min="10509" max="10749" width="8.75" style="1"/>
    <col min="10750" max="10750" width="12" style="1" bestFit="1" customWidth="1"/>
    <col min="10751" max="10751" width="9.5" style="1" customWidth="1"/>
    <col min="10752" max="10763" width="9.375" style="1" customWidth="1"/>
    <col min="10764" max="10764" width="2.125" style="1" customWidth="1"/>
    <col min="10765" max="11005" width="8.75" style="1"/>
    <col min="11006" max="11006" width="12" style="1" bestFit="1" customWidth="1"/>
    <col min="11007" max="11007" width="9.5" style="1" customWidth="1"/>
    <col min="11008" max="11019" width="9.375" style="1" customWidth="1"/>
    <col min="11020" max="11020" width="2.125" style="1" customWidth="1"/>
    <col min="11021" max="11261" width="8.75" style="1"/>
    <col min="11262" max="11262" width="12" style="1" bestFit="1" customWidth="1"/>
    <col min="11263" max="11263" width="9.5" style="1" customWidth="1"/>
    <col min="11264" max="11275" width="9.375" style="1" customWidth="1"/>
    <col min="11276" max="11276" width="2.125" style="1" customWidth="1"/>
    <col min="11277" max="11517" width="8.75" style="1"/>
    <col min="11518" max="11518" width="12" style="1" bestFit="1" customWidth="1"/>
    <col min="11519" max="11519" width="9.5" style="1" customWidth="1"/>
    <col min="11520" max="11531" width="9.375" style="1" customWidth="1"/>
    <col min="11532" max="11532" width="2.125" style="1" customWidth="1"/>
    <col min="11533" max="11773" width="8.75" style="1"/>
    <col min="11774" max="11774" width="12" style="1" bestFit="1" customWidth="1"/>
    <col min="11775" max="11775" width="9.5" style="1" customWidth="1"/>
    <col min="11776" max="11787" width="9.375" style="1" customWidth="1"/>
    <col min="11788" max="11788" width="2.125" style="1" customWidth="1"/>
    <col min="11789" max="12029" width="8.75" style="1"/>
    <col min="12030" max="12030" width="12" style="1" bestFit="1" customWidth="1"/>
    <col min="12031" max="12031" width="9.5" style="1" customWidth="1"/>
    <col min="12032" max="12043" width="9.375" style="1" customWidth="1"/>
    <col min="12044" max="12044" width="2.125" style="1" customWidth="1"/>
    <col min="12045" max="12285" width="8.75" style="1"/>
    <col min="12286" max="12286" width="12" style="1" bestFit="1" customWidth="1"/>
    <col min="12287" max="12287" width="9.5" style="1" customWidth="1"/>
    <col min="12288" max="12299" width="9.375" style="1" customWidth="1"/>
    <col min="12300" max="12300" width="2.125" style="1" customWidth="1"/>
    <col min="12301" max="12541" width="8.75" style="1"/>
    <col min="12542" max="12542" width="12" style="1" bestFit="1" customWidth="1"/>
    <col min="12543" max="12543" width="9.5" style="1" customWidth="1"/>
    <col min="12544" max="12555" width="9.375" style="1" customWidth="1"/>
    <col min="12556" max="12556" width="2.125" style="1" customWidth="1"/>
    <col min="12557" max="12797" width="8.75" style="1"/>
    <col min="12798" max="12798" width="12" style="1" bestFit="1" customWidth="1"/>
    <col min="12799" max="12799" width="9.5" style="1" customWidth="1"/>
    <col min="12800" max="12811" width="9.375" style="1" customWidth="1"/>
    <col min="12812" max="12812" width="2.125" style="1" customWidth="1"/>
    <col min="12813" max="13053" width="8.75" style="1"/>
    <col min="13054" max="13054" width="12" style="1" bestFit="1" customWidth="1"/>
    <col min="13055" max="13055" width="9.5" style="1" customWidth="1"/>
    <col min="13056" max="13067" width="9.375" style="1" customWidth="1"/>
    <col min="13068" max="13068" width="2.125" style="1" customWidth="1"/>
    <col min="13069" max="13309" width="8.75" style="1"/>
    <col min="13310" max="13310" width="12" style="1" bestFit="1" customWidth="1"/>
    <col min="13311" max="13311" width="9.5" style="1" customWidth="1"/>
    <col min="13312" max="13323" width="9.375" style="1" customWidth="1"/>
    <col min="13324" max="13324" width="2.125" style="1" customWidth="1"/>
    <col min="13325" max="13565" width="8.75" style="1"/>
    <col min="13566" max="13566" width="12" style="1" bestFit="1" customWidth="1"/>
    <col min="13567" max="13567" width="9.5" style="1" customWidth="1"/>
    <col min="13568" max="13579" width="9.375" style="1" customWidth="1"/>
    <col min="13580" max="13580" width="2.125" style="1" customWidth="1"/>
    <col min="13581" max="13821" width="8.75" style="1"/>
    <col min="13822" max="13822" width="12" style="1" bestFit="1" customWidth="1"/>
    <col min="13823" max="13823" width="9.5" style="1" customWidth="1"/>
    <col min="13824" max="13835" width="9.375" style="1" customWidth="1"/>
    <col min="13836" max="13836" width="2.125" style="1" customWidth="1"/>
    <col min="13837" max="14077" width="8.75" style="1"/>
    <col min="14078" max="14078" width="12" style="1" bestFit="1" customWidth="1"/>
    <col min="14079" max="14079" width="9.5" style="1" customWidth="1"/>
    <col min="14080" max="14091" width="9.375" style="1" customWidth="1"/>
    <col min="14092" max="14092" width="2.125" style="1" customWidth="1"/>
    <col min="14093" max="14333" width="8.75" style="1"/>
    <col min="14334" max="14334" width="12" style="1" bestFit="1" customWidth="1"/>
    <col min="14335" max="14335" width="9.5" style="1" customWidth="1"/>
    <col min="14336" max="14347" width="9.375" style="1" customWidth="1"/>
    <col min="14348" max="14348" width="2.125" style="1" customWidth="1"/>
    <col min="14349" max="14589" width="8.75" style="1"/>
    <col min="14590" max="14590" width="12" style="1" bestFit="1" customWidth="1"/>
    <col min="14591" max="14591" width="9.5" style="1" customWidth="1"/>
    <col min="14592" max="14603" width="9.375" style="1" customWidth="1"/>
    <col min="14604" max="14604" width="2.125" style="1" customWidth="1"/>
    <col min="14605" max="14845" width="8.75" style="1"/>
    <col min="14846" max="14846" width="12" style="1" bestFit="1" customWidth="1"/>
    <col min="14847" max="14847" width="9.5" style="1" customWidth="1"/>
    <col min="14848" max="14859" width="9.375" style="1" customWidth="1"/>
    <col min="14860" max="14860" width="2.125" style="1" customWidth="1"/>
    <col min="14861" max="15101" width="8.75" style="1"/>
    <col min="15102" max="15102" width="12" style="1" bestFit="1" customWidth="1"/>
    <col min="15103" max="15103" width="9.5" style="1" customWidth="1"/>
    <col min="15104" max="15115" width="9.375" style="1" customWidth="1"/>
    <col min="15116" max="15116" width="2.125" style="1" customWidth="1"/>
    <col min="15117" max="15357" width="8.75" style="1"/>
    <col min="15358" max="15358" width="12" style="1" bestFit="1" customWidth="1"/>
    <col min="15359" max="15359" width="9.5" style="1" customWidth="1"/>
    <col min="15360" max="15371" width="9.375" style="1" customWidth="1"/>
    <col min="15372" max="15372" width="2.125" style="1" customWidth="1"/>
    <col min="15373" max="15613" width="8.75" style="1"/>
    <col min="15614" max="15614" width="12" style="1" bestFit="1" customWidth="1"/>
    <col min="15615" max="15615" width="9.5" style="1" customWidth="1"/>
    <col min="15616" max="15627" width="9.375" style="1" customWidth="1"/>
    <col min="15628" max="15628" width="2.125" style="1" customWidth="1"/>
    <col min="15629" max="15869" width="8.75" style="1"/>
    <col min="15870" max="15870" width="12" style="1" bestFit="1" customWidth="1"/>
    <col min="15871" max="15871" width="9.5" style="1" customWidth="1"/>
    <col min="15872" max="15883" width="9.375" style="1" customWidth="1"/>
    <col min="15884" max="15884" width="2.125" style="1" customWidth="1"/>
    <col min="15885" max="16125" width="8.75" style="1"/>
    <col min="16126" max="16126" width="12" style="1" bestFit="1" customWidth="1"/>
    <col min="16127" max="16127" width="9.5" style="1" customWidth="1"/>
    <col min="16128" max="16139" width="9.375" style="1" customWidth="1"/>
    <col min="16140" max="16140" width="2.125" style="1" customWidth="1"/>
    <col min="16141" max="16384" width="8.75" style="1"/>
  </cols>
  <sheetData>
    <row r="1" spans="2:15" ht="57" customHeight="1">
      <c r="B1" s="40" t="s">
        <v>66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2:15" ht="23.25" customHeight="1" thickBot="1">
      <c r="B2" s="2"/>
      <c r="O2" s="4" t="s">
        <v>46</v>
      </c>
    </row>
    <row r="3" spans="2:15" ht="20.100000000000001" customHeight="1">
      <c r="B3" s="41" t="s">
        <v>0</v>
      </c>
      <c r="C3" s="43" t="s">
        <v>64</v>
      </c>
      <c r="D3" s="43"/>
      <c r="E3" s="43"/>
      <c r="F3" s="44" t="s">
        <v>65</v>
      </c>
      <c r="G3" s="43"/>
      <c r="H3" s="43"/>
      <c r="I3" s="43"/>
      <c r="J3" s="43"/>
      <c r="K3" s="43"/>
      <c r="L3" s="43"/>
      <c r="M3" s="43"/>
      <c r="N3" s="43"/>
      <c r="O3" s="45"/>
    </row>
    <row r="4" spans="2:15" ht="20.100000000000001" customHeight="1" thickBot="1">
      <c r="B4" s="42"/>
      <c r="C4" s="32" t="s">
        <v>47</v>
      </c>
      <c r="D4" s="33" t="s">
        <v>48</v>
      </c>
      <c r="E4" s="33" t="s">
        <v>49</v>
      </c>
      <c r="F4" s="33" t="s">
        <v>50</v>
      </c>
      <c r="G4" s="33" t="s">
        <v>51</v>
      </c>
      <c r="H4" s="33" t="s">
        <v>52</v>
      </c>
      <c r="I4" s="34" t="s">
        <v>53</v>
      </c>
      <c r="J4" s="33" t="s">
        <v>54</v>
      </c>
      <c r="K4" s="33" t="s">
        <v>55</v>
      </c>
      <c r="L4" s="33" t="s">
        <v>56</v>
      </c>
      <c r="M4" s="33" t="s">
        <v>57</v>
      </c>
      <c r="N4" s="35" t="s">
        <v>58</v>
      </c>
      <c r="O4" s="36" t="s">
        <v>59</v>
      </c>
    </row>
    <row r="5" spans="2:15" s="9" customFormat="1" ht="21" customHeight="1">
      <c r="B5" s="5" t="s">
        <v>1</v>
      </c>
      <c r="C5" s="27">
        <v>1454184</v>
      </c>
      <c r="D5" s="31">
        <v>1455267</v>
      </c>
      <c r="E5" s="24">
        <v>1455799</v>
      </c>
      <c r="F5" s="24">
        <v>1456418</v>
      </c>
      <c r="G5" s="24">
        <v>1457163</v>
      </c>
      <c r="H5" s="24">
        <v>1457451</v>
      </c>
      <c r="I5" s="25">
        <v>1451676</v>
      </c>
      <c r="J5" s="24">
        <v>1456955</v>
      </c>
      <c r="K5" s="24">
        <v>1457515</v>
      </c>
      <c r="L5" s="24">
        <v>1457733</v>
      </c>
      <c r="M5" s="24">
        <v>1458095</v>
      </c>
      <c r="N5" s="24">
        <v>1458730</v>
      </c>
      <c r="O5" s="26">
        <f>1458839+1</f>
        <v>1458840</v>
      </c>
    </row>
    <row r="6" spans="2:15" s="9" customFormat="1" ht="21" customHeight="1">
      <c r="B6" s="10"/>
      <c r="C6" s="28"/>
      <c r="D6" s="6"/>
      <c r="E6" s="6"/>
      <c r="F6" s="6"/>
      <c r="G6" s="6"/>
      <c r="H6" s="6"/>
      <c r="I6" s="7"/>
      <c r="J6" s="6"/>
      <c r="K6" s="6"/>
      <c r="L6" s="6"/>
      <c r="M6" s="6"/>
      <c r="N6" s="6"/>
      <c r="O6" s="8"/>
    </row>
    <row r="7" spans="2:15" ht="21" customHeight="1">
      <c r="B7" s="11" t="s">
        <v>2</v>
      </c>
      <c r="C7" s="28">
        <v>1124431</v>
      </c>
      <c r="D7" s="6">
        <v>1125322</v>
      </c>
      <c r="E7" s="6">
        <v>1125915</v>
      </c>
      <c r="F7" s="6">
        <v>1126384</v>
      </c>
      <c r="G7" s="6">
        <v>1126982</v>
      </c>
      <c r="H7" s="6">
        <v>1127260</v>
      </c>
      <c r="I7" s="7">
        <v>1122840</v>
      </c>
      <c r="J7" s="6">
        <v>1126562</v>
      </c>
      <c r="K7" s="6">
        <v>1127026</v>
      </c>
      <c r="L7" s="6">
        <v>1127210</v>
      </c>
      <c r="M7" s="6">
        <v>1127584</v>
      </c>
      <c r="N7" s="6">
        <v>1128101</v>
      </c>
      <c r="O7" s="8">
        <v>1128118</v>
      </c>
    </row>
    <row r="8" spans="2:15" ht="21" customHeight="1">
      <c r="B8" s="12"/>
      <c r="C8" s="28"/>
      <c r="D8" s="6"/>
      <c r="E8" s="6"/>
      <c r="F8" s="6"/>
      <c r="G8" s="6"/>
      <c r="H8" s="6"/>
      <c r="I8" s="7"/>
      <c r="J8" s="6"/>
      <c r="K8" s="6"/>
      <c r="L8" s="6"/>
      <c r="M8" s="6"/>
      <c r="N8" s="6"/>
      <c r="O8" s="8"/>
    </row>
    <row r="9" spans="2:15" ht="21" customHeight="1">
      <c r="B9" s="13" t="s">
        <v>3</v>
      </c>
      <c r="C9" s="28">
        <v>317606</v>
      </c>
      <c r="D9" s="6">
        <v>317798</v>
      </c>
      <c r="E9" s="6">
        <v>317962</v>
      </c>
      <c r="F9" s="6">
        <v>317888</v>
      </c>
      <c r="G9" s="6">
        <v>317992</v>
      </c>
      <c r="H9" s="6">
        <v>317951</v>
      </c>
      <c r="I9" s="7">
        <v>317060</v>
      </c>
      <c r="J9" s="6">
        <v>317375</v>
      </c>
      <c r="K9" s="6">
        <v>317330</v>
      </c>
      <c r="L9" s="6">
        <v>317216</v>
      </c>
      <c r="M9" s="6">
        <v>316965</v>
      </c>
      <c r="N9" s="6">
        <v>316797</v>
      </c>
      <c r="O9" s="8">
        <v>316534</v>
      </c>
    </row>
    <row r="10" spans="2:15" ht="21" customHeight="1">
      <c r="B10" s="13" t="s">
        <v>4</v>
      </c>
      <c r="C10" s="28">
        <v>98093</v>
      </c>
      <c r="D10" s="6">
        <v>98256</v>
      </c>
      <c r="E10" s="6">
        <v>98328</v>
      </c>
      <c r="F10" s="6">
        <v>98450</v>
      </c>
      <c r="G10" s="6">
        <v>98534</v>
      </c>
      <c r="H10" s="6">
        <v>98589</v>
      </c>
      <c r="I10" s="7">
        <v>98321</v>
      </c>
      <c r="J10" s="6">
        <v>98680</v>
      </c>
      <c r="K10" s="6">
        <v>98745</v>
      </c>
      <c r="L10" s="6">
        <v>98803</v>
      </c>
      <c r="M10" s="6">
        <v>98854</v>
      </c>
      <c r="N10" s="6">
        <v>99001</v>
      </c>
      <c r="O10" s="8">
        <v>99002</v>
      </c>
    </row>
    <row r="11" spans="2:15" ht="21" customHeight="1">
      <c r="B11" s="13" t="s">
        <v>5</v>
      </c>
      <c r="C11" s="28">
        <v>48132</v>
      </c>
      <c r="D11" s="6">
        <v>48185</v>
      </c>
      <c r="E11" s="6">
        <v>48191</v>
      </c>
      <c r="F11" s="6">
        <v>48221</v>
      </c>
      <c r="G11" s="6">
        <v>48243</v>
      </c>
      <c r="H11" s="6">
        <v>48236</v>
      </c>
      <c r="I11" s="7">
        <v>47439</v>
      </c>
      <c r="J11" s="6">
        <v>48064</v>
      </c>
      <c r="K11" s="6">
        <v>48074</v>
      </c>
      <c r="L11" s="6">
        <v>48046</v>
      </c>
      <c r="M11" s="6">
        <v>48105</v>
      </c>
      <c r="N11" s="6">
        <v>48138</v>
      </c>
      <c r="O11" s="8">
        <v>48058</v>
      </c>
    </row>
    <row r="12" spans="2:15" ht="21" customHeight="1">
      <c r="B12" s="13" t="s">
        <v>6</v>
      </c>
      <c r="C12" s="28">
        <v>115158</v>
      </c>
      <c r="D12" s="6">
        <v>115326</v>
      </c>
      <c r="E12" s="6">
        <v>115472</v>
      </c>
      <c r="F12" s="6">
        <v>115535</v>
      </c>
      <c r="G12" s="6">
        <v>115632</v>
      </c>
      <c r="H12" s="6">
        <v>115727</v>
      </c>
      <c r="I12" s="7">
        <v>115025</v>
      </c>
      <c r="J12" s="6">
        <v>115428</v>
      </c>
      <c r="K12" s="6">
        <v>115508</v>
      </c>
      <c r="L12" s="6">
        <v>115428</v>
      </c>
      <c r="M12" s="6">
        <v>115475</v>
      </c>
      <c r="N12" s="6">
        <v>115566</v>
      </c>
      <c r="O12" s="8">
        <v>115615</v>
      </c>
    </row>
    <row r="13" spans="2:15" ht="21" customHeight="1">
      <c r="B13" s="13" t="s">
        <v>7</v>
      </c>
      <c r="C13" s="28">
        <v>62725</v>
      </c>
      <c r="D13" s="6">
        <v>62754</v>
      </c>
      <c r="E13" s="6">
        <v>62782</v>
      </c>
      <c r="F13" s="6">
        <v>62809</v>
      </c>
      <c r="G13" s="6">
        <v>62833</v>
      </c>
      <c r="H13" s="6">
        <v>62725</v>
      </c>
      <c r="I13" s="7">
        <v>62351</v>
      </c>
      <c r="J13" s="6">
        <v>62754</v>
      </c>
      <c r="K13" s="6">
        <v>62764</v>
      </c>
      <c r="L13" s="6">
        <v>62816</v>
      </c>
      <c r="M13" s="6">
        <v>62998</v>
      </c>
      <c r="N13" s="6">
        <v>63037</v>
      </c>
      <c r="O13" s="8">
        <v>63056</v>
      </c>
    </row>
    <row r="14" spans="2:15" ht="21" customHeight="1">
      <c r="B14" s="13" t="s">
        <v>8</v>
      </c>
      <c r="C14" s="28">
        <v>60546</v>
      </c>
      <c r="D14" s="6">
        <v>60578</v>
      </c>
      <c r="E14" s="6">
        <v>60584</v>
      </c>
      <c r="F14" s="6">
        <v>60626</v>
      </c>
      <c r="G14" s="6">
        <v>60704</v>
      </c>
      <c r="H14" s="6">
        <v>60765</v>
      </c>
      <c r="I14" s="7">
        <v>60485</v>
      </c>
      <c r="J14" s="6">
        <v>60779</v>
      </c>
      <c r="K14" s="6">
        <v>60843</v>
      </c>
      <c r="L14" s="6">
        <v>60816</v>
      </c>
      <c r="M14" s="6">
        <v>60748</v>
      </c>
      <c r="N14" s="6">
        <v>60833</v>
      </c>
      <c r="O14" s="8">
        <v>60817</v>
      </c>
    </row>
    <row r="15" spans="2:15" ht="21" customHeight="1">
      <c r="B15" s="13" t="s">
        <v>9</v>
      </c>
      <c r="C15" s="28">
        <v>141462</v>
      </c>
      <c r="D15" s="6">
        <v>141500</v>
      </c>
      <c r="E15" s="6">
        <v>141601</v>
      </c>
      <c r="F15" s="6">
        <v>141692</v>
      </c>
      <c r="G15" s="6">
        <v>141766</v>
      </c>
      <c r="H15" s="6">
        <v>141799</v>
      </c>
      <c r="I15" s="7">
        <v>141591</v>
      </c>
      <c r="J15" s="6">
        <v>141739</v>
      </c>
      <c r="K15" s="6">
        <v>141834</v>
      </c>
      <c r="L15" s="6">
        <v>141931</v>
      </c>
      <c r="M15" s="6">
        <v>141990</v>
      </c>
      <c r="N15" s="6">
        <v>142018</v>
      </c>
      <c r="O15" s="8">
        <v>142071</v>
      </c>
    </row>
    <row r="16" spans="2:15" ht="21" customHeight="1">
      <c r="B16" s="13" t="s">
        <v>60</v>
      </c>
      <c r="C16" s="28">
        <v>63700</v>
      </c>
      <c r="D16" s="6">
        <v>63810</v>
      </c>
      <c r="E16" s="6">
        <v>63864</v>
      </c>
      <c r="F16" s="6">
        <v>63918</v>
      </c>
      <c r="G16" s="6">
        <v>63918</v>
      </c>
      <c r="H16" s="6">
        <v>63878</v>
      </c>
      <c r="I16" s="7">
        <v>63526</v>
      </c>
      <c r="J16" s="6">
        <v>63827</v>
      </c>
      <c r="K16" s="6">
        <v>63879</v>
      </c>
      <c r="L16" s="6">
        <v>64016</v>
      </c>
      <c r="M16" s="6">
        <v>64124</v>
      </c>
      <c r="N16" s="6">
        <v>64334</v>
      </c>
      <c r="O16" s="8">
        <v>64448</v>
      </c>
    </row>
    <row r="17" spans="2:15" ht="21" customHeight="1">
      <c r="B17" s="13" t="s">
        <v>61</v>
      </c>
      <c r="C17" s="28">
        <v>121294</v>
      </c>
      <c r="D17" s="6">
        <v>121352</v>
      </c>
      <c r="E17" s="6">
        <v>121322</v>
      </c>
      <c r="F17" s="6">
        <v>121383</v>
      </c>
      <c r="G17" s="6">
        <v>121470</v>
      </c>
      <c r="H17" s="6">
        <v>121607</v>
      </c>
      <c r="I17" s="7">
        <v>121529</v>
      </c>
      <c r="J17" s="6">
        <v>121639</v>
      </c>
      <c r="K17" s="6">
        <v>121707</v>
      </c>
      <c r="L17" s="6">
        <v>121738</v>
      </c>
      <c r="M17" s="6">
        <v>121843</v>
      </c>
      <c r="N17" s="6">
        <v>121842</v>
      </c>
      <c r="O17" s="8">
        <v>121955</v>
      </c>
    </row>
    <row r="18" spans="2:15" ht="21" customHeight="1">
      <c r="B18" s="13" t="s">
        <v>62</v>
      </c>
      <c r="C18" s="28">
        <v>52176</v>
      </c>
      <c r="D18" s="6">
        <v>52205</v>
      </c>
      <c r="E18" s="6">
        <v>52264</v>
      </c>
      <c r="F18" s="6">
        <v>52289</v>
      </c>
      <c r="G18" s="6">
        <v>52282</v>
      </c>
      <c r="H18" s="6">
        <v>52303</v>
      </c>
      <c r="I18" s="7">
        <v>51875</v>
      </c>
      <c r="J18" s="6">
        <v>52357</v>
      </c>
      <c r="K18" s="6">
        <v>52401</v>
      </c>
      <c r="L18" s="6">
        <v>52395</v>
      </c>
      <c r="M18" s="6">
        <v>52399</v>
      </c>
      <c r="N18" s="6">
        <v>52412</v>
      </c>
      <c r="O18" s="8">
        <v>52420</v>
      </c>
    </row>
    <row r="19" spans="2:15" ht="21" customHeight="1">
      <c r="B19" s="13" t="s">
        <v>10</v>
      </c>
      <c r="C19" s="28">
        <v>43539</v>
      </c>
      <c r="D19" s="6">
        <v>43559</v>
      </c>
      <c r="E19" s="6">
        <v>43545</v>
      </c>
      <c r="F19" s="6">
        <v>43573</v>
      </c>
      <c r="G19" s="6">
        <v>43608</v>
      </c>
      <c r="H19" s="6">
        <v>43680</v>
      </c>
      <c r="I19" s="7">
        <v>43638</v>
      </c>
      <c r="J19" s="6">
        <v>43920</v>
      </c>
      <c r="K19" s="6">
        <v>43941</v>
      </c>
      <c r="L19" s="6">
        <v>44005</v>
      </c>
      <c r="M19" s="6">
        <v>44083</v>
      </c>
      <c r="N19" s="6">
        <v>44123</v>
      </c>
      <c r="O19" s="8">
        <v>44142</v>
      </c>
    </row>
    <row r="20" spans="2:15" ht="21" customHeight="1">
      <c r="B20" s="13"/>
      <c r="C20" s="28"/>
      <c r="D20" s="6"/>
      <c r="E20" s="6"/>
      <c r="F20" s="6"/>
      <c r="G20" s="6"/>
      <c r="H20" s="6"/>
      <c r="I20" s="7"/>
      <c r="J20" s="6"/>
      <c r="K20" s="6"/>
      <c r="L20" s="6"/>
      <c r="M20" s="6"/>
      <c r="N20" s="6"/>
      <c r="O20" s="8"/>
    </row>
    <row r="21" spans="2:15" ht="21" customHeight="1">
      <c r="B21" s="11" t="s">
        <v>11</v>
      </c>
      <c r="C21" s="28">
        <v>329753</v>
      </c>
      <c r="D21" s="6">
        <v>329945</v>
      </c>
      <c r="E21" s="6">
        <v>329884</v>
      </c>
      <c r="F21" s="6">
        <v>330034</v>
      </c>
      <c r="G21" s="6">
        <v>330181</v>
      </c>
      <c r="H21" s="6">
        <v>330191</v>
      </c>
      <c r="I21" s="7">
        <v>328836</v>
      </c>
      <c r="J21" s="6">
        <v>330393</v>
      </c>
      <c r="K21" s="6">
        <v>330489</v>
      </c>
      <c r="L21" s="6">
        <v>330523</v>
      </c>
      <c r="M21" s="6">
        <v>330511</v>
      </c>
      <c r="N21" s="6">
        <v>330629</v>
      </c>
      <c r="O21" s="8">
        <f>330721+1</f>
        <v>330722</v>
      </c>
    </row>
    <row r="22" spans="2:15" ht="21" customHeight="1">
      <c r="B22" s="11"/>
      <c r="C22" s="28"/>
      <c r="D22" s="6"/>
      <c r="E22" s="6"/>
      <c r="G22" s="37"/>
      <c r="H22" s="6"/>
      <c r="I22" s="7"/>
      <c r="J22" s="6"/>
      <c r="K22" s="6"/>
      <c r="L22" s="6"/>
      <c r="M22" s="6"/>
      <c r="N22" s="6"/>
      <c r="O22" s="8"/>
    </row>
    <row r="23" spans="2:15" ht="21" customHeight="1">
      <c r="B23" s="14" t="s">
        <v>12</v>
      </c>
      <c r="C23" s="28">
        <v>63651</v>
      </c>
      <c r="D23" s="6">
        <v>63608</v>
      </c>
      <c r="E23" s="6">
        <v>63536</v>
      </c>
      <c r="F23" s="6">
        <v>63472</v>
      </c>
      <c r="G23" s="6">
        <v>63430</v>
      </c>
      <c r="H23" s="6">
        <v>63409</v>
      </c>
      <c r="I23" s="7">
        <v>63204</v>
      </c>
      <c r="J23" s="6">
        <v>63477</v>
      </c>
      <c r="K23" s="6">
        <v>63430</v>
      </c>
      <c r="L23" s="6">
        <v>63425</v>
      </c>
      <c r="M23" s="6">
        <v>63344</v>
      </c>
      <c r="N23" s="6">
        <v>63313</v>
      </c>
      <c r="O23" s="8">
        <v>63306</v>
      </c>
    </row>
    <row r="24" spans="2:15" ht="21" customHeight="1">
      <c r="B24" s="12"/>
      <c r="C24" s="28"/>
      <c r="D24" s="6"/>
      <c r="E24" s="6"/>
      <c r="F24" s="6"/>
      <c r="G24" s="6"/>
      <c r="H24" s="6"/>
      <c r="I24" s="7"/>
      <c r="J24" s="6"/>
      <c r="K24" s="6"/>
      <c r="L24" s="6"/>
      <c r="M24" s="6"/>
      <c r="N24" s="6"/>
      <c r="O24" s="8"/>
    </row>
    <row r="25" spans="2:15" ht="21" customHeight="1">
      <c r="B25" s="13" t="s">
        <v>13</v>
      </c>
      <c r="C25" s="28">
        <v>4617</v>
      </c>
      <c r="D25" s="6">
        <v>4605</v>
      </c>
      <c r="E25" s="6">
        <v>4593</v>
      </c>
      <c r="F25" s="6">
        <v>4584</v>
      </c>
      <c r="G25" s="6">
        <v>4582</v>
      </c>
      <c r="H25" s="6">
        <v>4574</v>
      </c>
      <c r="I25" s="7">
        <v>4516</v>
      </c>
      <c r="J25" s="6">
        <v>4547</v>
      </c>
      <c r="K25" s="6">
        <v>4549</v>
      </c>
      <c r="L25" s="6">
        <v>4546</v>
      </c>
      <c r="M25" s="6">
        <v>4542</v>
      </c>
      <c r="N25" s="6">
        <v>4541</v>
      </c>
      <c r="O25" s="8">
        <v>4538</v>
      </c>
    </row>
    <row r="26" spans="2:15" ht="21" customHeight="1">
      <c r="B26" s="13" t="s">
        <v>14</v>
      </c>
      <c r="C26" s="28">
        <v>2915</v>
      </c>
      <c r="D26" s="6">
        <v>2925</v>
      </c>
      <c r="E26" s="6">
        <v>2929</v>
      </c>
      <c r="F26" s="6">
        <v>2934</v>
      </c>
      <c r="G26" s="6">
        <v>2933</v>
      </c>
      <c r="H26" s="6">
        <v>2932</v>
      </c>
      <c r="I26" s="7">
        <v>2917</v>
      </c>
      <c r="J26" s="6">
        <v>2925</v>
      </c>
      <c r="K26" s="6">
        <v>2927</v>
      </c>
      <c r="L26" s="6">
        <v>2930</v>
      </c>
      <c r="M26" s="6">
        <v>2936</v>
      </c>
      <c r="N26" s="6">
        <v>2932</v>
      </c>
      <c r="O26" s="8">
        <v>2950</v>
      </c>
    </row>
    <row r="27" spans="2:15" ht="21" customHeight="1">
      <c r="B27" s="13" t="s">
        <v>15</v>
      </c>
      <c r="C27" s="28">
        <v>1613</v>
      </c>
      <c r="D27" s="6">
        <v>1616</v>
      </c>
      <c r="E27" s="6">
        <v>1615</v>
      </c>
      <c r="F27" s="6">
        <v>1601</v>
      </c>
      <c r="G27" s="6">
        <v>1599</v>
      </c>
      <c r="H27" s="6">
        <v>1588</v>
      </c>
      <c r="I27" s="7">
        <v>1565</v>
      </c>
      <c r="J27" s="6">
        <v>1570</v>
      </c>
      <c r="K27" s="6">
        <v>1572</v>
      </c>
      <c r="L27" s="6">
        <v>1570</v>
      </c>
      <c r="M27" s="6">
        <v>1576</v>
      </c>
      <c r="N27" s="6">
        <v>1570</v>
      </c>
      <c r="O27" s="8">
        <v>1565</v>
      </c>
    </row>
    <row r="28" spans="2:15" ht="21" customHeight="1">
      <c r="B28" s="13" t="s">
        <v>16</v>
      </c>
      <c r="C28" s="28">
        <v>9262</v>
      </c>
      <c r="D28" s="6">
        <v>9276</v>
      </c>
      <c r="E28" s="6">
        <v>9277</v>
      </c>
      <c r="F28" s="6">
        <v>9297</v>
      </c>
      <c r="G28" s="6">
        <v>9288</v>
      </c>
      <c r="H28" s="6">
        <v>9284</v>
      </c>
      <c r="I28" s="7">
        <v>9244</v>
      </c>
      <c r="J28" s="6">
        <v>9267</v>
      </c>
      <c r="K28" s="6">
        <v>9279</v>
      </c>
      <c r="L28" s="6">
        <v>9258</v>
      </c>
      <c r="M28" s="6">
        <v>9249</v>
      </c>
      <c r="N28" s="6">
        <v>9251</v>
      </c>
      <c r="O28" s="8">
        <v>9251</v>
      </c>
    </row>
    <row r="29" spans="2:15" ht="21" customHeight="1">
      <c r="B29" s="13" t="s">
        <v>17</v>
      </c>
      <c r="C29" s="28">
        <v>13140</v>
      </c>
      <c r="D29" s="6">
        <v>13141</v>
      </c>
      <c r="E29" s="6">
        <v>13136</v>
      </c>
      <c r="F29" s="6">
        <v>13129</v>
      </c>
      <c r="G29" s="6">
        <v>13106</v>
      </c>
      <c r="H29" s="6">
        <v>13113</v>
      </c>
      <c r="I29" s="7">
        <v>13074</v>
      </c>
      <c r="J29" s="6">
        <v>13172</v>
      </c>
      <c r="K29" s="6">
        <v>13143</v>
      </c>
      <c r="L29" s="6">
        <v>13160</v>
      </c>
      <c r="M29" s="6">
        <v>13137</v>
      </c>
      <c r="N29" s="6">
        <v>13126</v>
      </c>
      <c r="O29" s="8">
        <v>13115</v>
      </c>
    </row>
    <row r="30" spans="2:15" ht="21" customHeight="1">
      <c r="B30" s="13" t="s">
        <v>18</v>
      </c>
      <c r="C30" s="28">
        <v>10940</v>
      </c>
      <c r="D30" s="6">
        <v>10904</v>
      </c>
      <c r="E30" s="6">
        <v>10858</v>
      </c>
      <c r="F30" s="6">
        <v>10807</v>
      </c>
      <c r="G30" s="6">
        <v>10797</v>
      </c>
      <c r="H30" s="6">
        <v>10786</v>
      </c>
      <c r="I30" s="7">
        <v>10809</v>
      </c>
      <c r="J30" s="6">
        <v>10859</v>
      </c>
      <c r="K30" s="6">
        <v>10839</v>
      </c>
      <c r="L30" s="6">
        <v>10836</v>
      </c>
      <c r="M30" s="6">
        <v>10781</v>
      </c>
      <c r="N30" s="6">
        <v>10760</v>
      </c>
      <c r="O30" s="8">
        <v>10741</v>
      </c>
    </row>
    <row r="31" spans="2:15" ht="21" customHeight="1">
      <c r="B31" s="13" t="s">
        <v>19</v>
      </c>
      <c r="C31" s="28">
        <v>5785</v>
      </c>
      <c r="D31" s="6">
        <v>5783</v>
      </c>
      <c r="E31" s="6">
        <v>5785</v>
      </c>
      <c r="F31" s="6">
        <v>5782</v>
      </c>
      <c r="G31" s="6">
        <v>5789</v>
      </c>
      <c r="H31" s="6">
        <v>5801</v>
      </c>
      <c r="I31" s="7">
        <v>5810</v>
      </c>
      <c r="J31" s="6">
        <v>5843</v>
      </c>
      <c r="K31" s="6">
        <v>5832</v>
      </c>
      <c r="L31" s="6">
        <v>5841</v>
      </c>
      <c r="M31" s="6">
        <v>5844</v>
      </c>
      <c r="N31" s="6">
        <v>5836</v>
      </c>
      <c r="O31" s="8">
        <v>5846</v>
      </c>
    </row>
    <row r="32" spans="2:15" ht="21" customHeight="1">
      <c r="B32" s="13" t="s">
        <v>20</v>
      </c>
      <c r="C32" s="28">
        <v>11270</v>
      </c>
      <c r="D32" s="6">
        <v>11259</v>
      </c>
      <c r="E32" s="6">
        <v>11242</v>
      </c>
      <c r="F32" s="6">
        <v>11239</v>
      </c>
      <c r="G32" s="6">
        <v>11239</v>
      </c>
      <c r="H32" s="6">
        <v>11241</v>
      </c>
      <c r="I32" s="7">
        <v>11218</v>
      </c>
      <c r="J32" s="6">
        <v>11223</v>
      </c>
      <c r="K32" s="6">
        <v>11219</v>
      </c>
      <c r="L32" s="6">
        <v>11216</v>
      </c>
      <c r="M32" s="6">
        <v>11215</v>
      </c>
      <c r="N32" s="6">
        <v>11234</v>
      </c>
      <c r="O32" s="8">
        <v>11235</v>
      </c>
    </row>
    <row r="33" spans="2:15" ht="21" customHeight="1">
      <c r="B33" s="13" t="s">
        <v>21</v>
      </c>
      <c r="C33" s="28">
        <v>4109</v>
      </c>
      <c r="D33" s="6">
        <v>4099</v>
      </c>
      <c r="E33" s="6">
        <v>4101</v>
      </c>
      <c r="F33" s="6">
        <v>4099</v>
      </c>
      <c r="G33" s="6">
        <v>4097</v>
      </c>
      <c r="H33" s="6">
        <v>4090</v>
      </c>
      <c r="I33" s="7">
        <v>4051</v>
      </c>
      <c r="J33" s="6">
        <v>4071</v>
      </c>
      <c r="K33" s="6">
        <v>4070</v>
      </c>
      <c r="L33" s="6">
        <v>4068</v>
      </c>
      <c r="M33" s="6">
        <v>4064</v>
      </c>
      <c r="N33" s="6">
        <v>4063</v>
      </c>
      <c r="O33" s="8">
        <v>4065</v>
      </c>
    </row>
    <row r="34" spans="2:15" ht="21" customHeight="1">
      <c r="B34" s="13"/>
      <c r="C34" s="28"/>
      <c r="D34" s="6"/>
      <c r="E34" s="6"/>
      <c r="F34" s="6"/>
      <c r="G34" s="6"/>
      <c r="H34" s="6"/>
      <c r="I34" s="7"/>
      <c r="J34" s="6"/>
      <c r="K34" s="6"/>
      <c r="L34" s="6"/>
      <c r="M34" s="6"/>
      <c r="N34" s="6"/>
      <c r="O34" s="8"/>
    </row>
    <row r="35" spans="2:15" ht="21" customHeight="1">
      <c r="B35" s="14" t="s">
        <v>22</v>
      </c>
      <c r="C35" s="28">
        <v>154326</v>
      </c>
      <c r="D35" s="6">
        <v>154424</v>
      </c>
      <c r="E35" s="6">
        <v>154329</v>
      </c>
      <c r="F35" s="6">
        <v>154419</v>
      </c>
      <c r="G35" s="6">
        <v>154478</v>
      </c>
      <c r="H35" s="6">
        <v>154506</v>
      </c>
      <c r="I35" s="7">
        <v>154041</v>
      </c>
      <c r="J35" s="6">
        <v>154671</v>
      </c>
      <c r="K35" s="6">
        <v>154739</v>
      </c>
      <c r="L35" s="6">
        <v>154687</v>
      </c>
      <c r="M35" s="6">
        <v>154703</v>
      </c>
      <c r="N35" s="6">
        <v>154713</v>
      </c>
      <c r="O35" s="8">
        <f>154794+1</f>
        <v>154795</v>
      </c>
    </row>
    <row r="36" spans="2:15" ht="21" customHeight="1">
      <c r="B36" s="12"/>
      <c r="C36" s="28"/>
      <c r="D36" s="6"/>
      <c r="E36" s="6"/>
      <c r="F36" s="6"/>
      <c r="G36" s="6"/>
      <c r="H36" s="6"/>
      <c r="I36" s="7"/>
      <c r="J36" s="6"/>
      <c r="K36" s="6"/>
      <c r="L36" s="6"/>
      <c r="M36" s="6"/>
      <c r="N36" s="6"/>
      <c r="O36" s="8"/>
    </row>
    <row r="37" spans="2:15" ht="21" customHeight="1">
      <c r="B37" s="13" t="s">
        <v>23</v>
      </c>
      <c r="C37" s="28">
        <v>39628</v>
      </c>
      <c r="D37" s="6">
        <v>39614</v>
      </c>
      <c r="E37" s="6">
        <v>39604</v>
      </c>
      <c r="F37" s="6">
        <v>39600</v>
      </c>
      <c r="G37" s="6">
        <v>39593</v>
      </c>
      <c r="H37" s="6">
        <v>39615</v>
      </c>
      <c r="I37" s="7">
        <v>39565</v>
      </c>
      <c r="J37" s="6">
        <v>39665</v>
      </c>
      <c r="K37" s="6">
        <v>39694</v>
      </c>
      <c r="L37" s="6">
        <v>39711</v>
      </c>
      <c r="M37" s="6">
        <v>39735</v>
      </c>
      <c r="N37" s="6">
        <v>39732</v>
      </c>
      <c r="O37" s="8">
        <v>39753</v>
      </c>
    </row>
    <row r="38" spans="2:15" ht="21" customHeight="1">
      <c r="B38" s="13" t="s">
        <v>24</v>
      </c>
      <c r="C38" s="28">
        <v>13471</v>
      </c>
      <c r="D38" s="6">
        <v>13453</v>
      </c>
      <c r="E38" s="6">
        <v>13434</v>
      </c>
      <c r="F38" s="6">
        <v>13439</v>
      </c>
      <c r="G38" s="6">
        <v>13435</v>
      </c>
      <c r="H38" s="6">
        <v>13450</v>
      </c>
      <c r="I38" s="7">
        <v>13395</v>
      </c>
      <c r="J38" s="6">
        <v>13430</v>
      </c>
      <c r="K38" s="6">
        <v>13432</v>
      </c>
      <c r="L38" s="6">
        <v>13399</v>
      </c>
      <c r="M38" s="6">
        <v>13359</v>
      </c>
      <c r="N38" s="6">
        <v>13355</v>
      </c>
      <c r="O38" s="8">
        <v>13358</v>
      </c>
    </row>
    <row r="39" spans="2:15" ht="21" customHeight="1">
      <c r="B39" s="13" t="s">
        <v>25</v>
      </c>
      <c r="C39" s="28">
        <v>28270</v>
      </c>
      <c r="D39" s="6">
        <v>28295</v>
      </c>
      <c r="E39" s="6">
        <v>28230</v>
      </c>
      <c r="F39" s="6">
        <v>28225</v>
      </c>
      <c r="G39" s="6">
        <v>28239</v>
      </c>
      <c r="H39" s="6">
        <v>28246</v>
      </c>
      <c r="I39" s="7">
        <v>28145</v>
      </c>
      <c r="J39" s="6">
        <v>28199</v>
      </c>
      <c r="K39" s="6">
        <v>28186</v>
      </c>
      <c r="L39" s="6">
        <v>28149</v>
      </c>
      <c r="M39" s="6">
        <v>28149</v>
      </c>
      <c r="N39" s="6">
        <v>28170</v>
      </c>
      <c r="O39" s="8">
        <v>28171</v>
      </c>
    </row>
    <row r="40" spans="2:15" ht="21" customHeight="1">
      <c r="B40" s="13" t="s">
        <v>26</v>
      </c>
      <c r="C40" s="28">
        <v>16674</v>
      </c>
      <c r="D40" s="6">
        <v>16683</v>
      </c>
      <c r="E40" s="6">
        <v>16682</v>
      </c>
      <c r="F40" s="6">
        <v>16733</v>
      </c>
      <c r="G40" s="6">
        <v>16764</v>
      </c>
      <c r="H40" s="6">
        <v>16786</v>
      </c>
      <c r="I40" s="7">
        <v>16805</v>
      </c>
      <c r="J40" s="6">
        <v>16888</v>
      </c>
      <c r="K40" s="6">
        <v>16889</v>
      </c>
      <c r="L40" s="6">
        <v>16900</v>
      </c>
      <c r="M40" s="6">
        <v>16906</v>
      </c>
      <c r="N40" s="6">
        <v>16937</v>
      </c>
      <c r="O40" s="8">
        <f>16953+1</f>
        <v>16954</v>
      </c>
    </row>
    <row r="41" spans="2:15" ht="21" customHeight="1">
      <c r="B41" s="13" t="s">
        <v>27</v>
      </c>
      <c r="C41" s="28">
        <v>21542</v>
      </c>
      <c r="D41" s="6">
        <v>21604</v>
      </c>
      <c r="E41" s="6">
        <v>21591</v>
      </c>
      <c r="F41" s="6">
        <v>21638</v>
      </c>
      <c r="G41" s="6">
        <v>21664</v>
      </c>
      <c r="H41" s="6">
        <v>21691</v>
      </c>
      <c r="I41" s="7">
        <v>21648</v>
      </c>
      <c r="J41" s="6">
        <v>21751</v>
      </c>
      <c r="K41" s="6">
        <v>21760</v>
      </c>
      <c r="L41" s="6">
        <v>21793</v>
      </c>
      <c r="M41" s="6">
        <v>21792</v>
      </c>
      <c r="N41" s="6">
        <v>21804</v>
      </c>
      <c r="O41" s="8">
        <v>21820</v>
      </c>
    </row>
    <row r="42" spans="2:15" ht="21" customHeight="1">
      <c r="B42" s="13" t="s">
        <v>28</v>
      </c>
      <c r="C42" s="28">
        <v>34741</v>
      </c>
      <c r="D42" s="6">
        <v>34775</v>
      </c>
      <c r="E42" s="6">
        <v>34788</v>
      </c>
      <c r="F42" s="6">
        <v>34784</v>
      </c>
      <c r="G42" s="6">
        <v>34783</v>
      </c>
      <c r="H42" s="6">
        <v>34718</v>
      </c>
      <c r="I42" s="7">
        <v>34483</v>
      </c>
      <c r="J42" s="6">
        <v>34738</v>
      </c>
      <c r="K42" s="6">
        <v>34778</v>
      </c>
      <c r="L42" s="6">
        <v>34735</v>
      </c>
      <c r="M42" s="6">
        <v>34762</v>
      </c>
      <c r="N42" s="6">
        <v>34715</v>
      </c>
      <c r="O42" s="8">
        <v>34739</v>
      </c>
    </row>
    <row r="43" spans="2:15" ht="21" customHeight="1">
      <c r="B43" s="13"/>
      <c r="C43" s="28"/>
      <c r="D43" s="6"/>
      <c r="E43" s="6"/>
      <c r="F43" s="6"/>
      <c r="G43" s="6"/>
      <c r="H43" s="6"/>
      <c r="I43" s="7"/>
      <c r="J43" s="6"/>
      <c r="K43" s="6"/>
      <c r="L43" s="6"/>
      <c r="M43" s="6"/>
      <c r="N43" s="6"/>
      <c r="O43" s="8"/>
    </row>
    <row r="44" spans="2:15" ht="21" customHeight="1">
      <c r="B44" s="14" t="s">
        <v>29</v>
      </c>
      <c r="C44" s="28">
        <v>104474</v>
      </c>
      <c r="D44" s="6">
        <v>104635</v>
      </c>
      <c r="E44" s="6">
        <v>104747</v>
      </c>
      <c r="F44" s="6">
        <v>104870</v>
      </c>
      <c r="G44" s="6">
        <v>104988</v>
      </c>
      <c r="H44" s="6">
        <v>104979</v>
      </c>
      <c r="I44" s="7">
        <v>104481</v>
      </c>
      <c r="J44" s="6">
        <v>105000</v>
      </c>
      <c r="K44" s="6">
        <v>105095</v>
      </c>
      <c r="L44" s="6">
        <v>105182</v>
      </c>
      <c r="M44" s="6">
        <v>105257</v>
      </c>
      <c r="N44" s="6">
        <v>105392</v>
      </c>
      <c r="O44" s="8">
        <v>105422</v>
      </c>
    </row>
    <row r="45" spans="2:15" ht="21" customHeight="1">
      <c r="B45" s="12"/>
      <c r="C45" s="28"/>
      <c r="D45" s="6"/>
      <c r="E45" s="6"/>
      <c r="F45" s="6"/>
      <c r="G45" s="6"/>
      <c r="H45" s="6"/>
      <c r="I45" s="7"/>
      <c r="J45" s="6"/>
      <c r="K45" s="6"/>
      <c r="L45" s="6"/>
      <c r="M45" s="6"/>
      <c r="N45" s="6"/>
      <c r="O45" s="8"/>
    </row>
    <row r="46" spans="2:15" ht="21" customHeight="1">
      <c r="B46" s="13" t="s">
        <v>30</v>
      </c>
      <c r="C46" s="28">
        <v>19494</v>
      </c>
      <c r="D46" s="6">
        <v>19530</v>
      </c>
      <c r="E46" s="6">
        <v>19520</v>
      </c>
      <c r="F46" s="6">
        <v>19552</v>
      </c>
      <c r="G46" s="6">
        <v>19598</v>
      </c>
      <c r="H46" s="6">
        <v>19588</v>
      </c>
      <c r="I46" s="7">
        <v>19509</v>
      </c>
      <c r="J46" s="6">
        <v>19552</v>
      </c>
      <c r="K46" s="6">
        <v>19577</v>
      </c>
      <c r="L46" s="6">
        <v>19592</v>
      </c>
      <c r="M46" s="6">
        <v>19609</v>
      </c>
      <c r="N46" s="6">
        <v>19628</v>
      </c>
      <c r="O46" s="8">
        <v>19629</v>
      </c>
    </row>
    <row r="47" spans="2:15" ht="21" customHeight="1">
      <c r="B47" s="13" t="s">
        <v>31</v>
      </c>
      <c r="C47" s="28">
        <v>39835</v>
      </c>
      <c r="D47" s="6">
        <v>39949</v>
      </c>
      <c r="E47" s="6">
        <v>40018</v>
      </c>
      <c r="F47" s="6">
        <v>40101</v>
      </c>
      <c r="G47" s="6">
        <v>40155</v>
      </c>
      <c r="H47" s="6">
        <v>40169</v>
      </c>
      <c r="I47" s="7">
        <v>40107</v>
      </c>
      <c r="J47" s="6">
        <v>40215</v>
      </c>
      <c r="K47" s="6">
        <v>40278</v>
      </c>
      <c r="L47" s="6">
        <v>40336</v>
      </c>
      <c r="M47" s="6">
        <v>40378</v>
      </c>
      <c r="N47" s="6">
        <v>40435</v>
      </c>
      <c r="O47" s="8">
        <v>40492</v>
      </c>
    </row>
    <row r="48" spans="2:15" ht="21" customHeight="1">
      <c r="B48" s="13" t="s">
        <v>32</v>
      </c>
      <c r="C48" s="28">
        <v>754</v>
      </c>
      <c r="D48" s="6">
        <v>750</v>
      </c>
      <c r="E48" s="6">
        <v>750</v>
      </c>
      <c r="F48" s="6">
        <v>747</v>
      </c>
      <c r="G48" s="6">
        <v>749</v>
      </c>
      <c r="H48" s="6">
        <v>750</v>
      </c>
      <c r="I48" s="7">
        <v>738</v>
      </c>
      <c r="J48" s="6">
        <v>759</v>
      </c>
      <c r="K48" s="6">
        <v>760</v>
      </c>
      <c r="L48" s="6">
        <v>762</v>
      </c>
      <c r="M48" s="6">
        <v>763</v>
      </c>
      <c r="N48" s="6">
        <v>768</v>
      </c>
      <c r="O48" s="8">
        <v>764</v>
      </c>
    </row>
    <row r="49" spans="2:16" ht="21" customHeight="1">
      <c r="B49" s="13" t="s">
        <v>33</v>
      </c>
      <c r="C49" s="28">
        <v>889</v>
      </c>
      <c r="D49" s="6">
        <v>897</v>
      </c>
      <c r="E49" s="6">
        <v>892</v>
      </c>
      <c r="F49" s="6">
        <v>888</v>
      </c>
      <c r="G49" s="6">
        <v>889</v>
      </c>
      <c r="H49" s="6">
        <v>884</v>
      </c>
      <c r="I49" s="7">
        <v>869</v>
      </c>
      <c r="J49" s="6">
        <v>907</v>
      </c>
      <c r="K49" s="6">
        <v>900</v>
      </c>
      <c r="L49" s="6">
        <v>894</v>
      </c>
      <c r="M49" s="6">
        <v>893</v>
      </c>
      <c r="N49" s="6">
        <v>895</v>
      </c>
      <c r="O49" s="8">
        <v>884</v>
      </c>
    </row>
    <row r="50" spans="2:16" ht="21" customHeight="1">
      <c r="B50" s="13" t="s">
        <v>34</v>
      </c>
      <c r="C50" s="28">
        <v>709</v>
      </c>
      <c r="D50" s="6">
        <v>704</v>
      </c>
      <c r="E50" s="6">
        <v>707</v>
      </c>
      <c r="F50" s="6">
        <v>709</v>
      </c>
      <c r="G50" s="6">
        <v>712</v>
      </c>
      <c r="H50" s="6">
        <v>713</v>
      </c>
      <c r="I50" s="7">
        <v>698</v>
      </c>
      <c r="J50" s="6">
        <v>710</v>
      </c>
      <c r="K50" s="6">
        <v>709</v>
      </c>
      <c r="L50" s="6">
        <v>711</v>
      </c>
      <c r="M50" s="6">
        <v>710</v>
      </c>
      <c r="N50" s="6">
        <v>714</v>
      </c>
      <c r="O50" s="8">
        <v>715</v>
      </c>
    </row>
    <row r="51" spans="2:16" ht="21" customHeight="1">
      <c r="B51" s="13" t="s">
        <v>35</v>
      </c>
      <c r="C51" s="28">
        <v>401</v>
      </c>
      <c r="D51" s="6">
        <v>399</v>
      </c>
      <c r="E51" s="6">
        <v>399</v>
      </c>
      <c r="F51" s="6">
        <v>394</v>
      </c>
      <c r="G51" s="6">
        <v>392</v>
      </c>
      <c r="H51" s="6">
        <v>393</v>
      </c>
      <c r="I51" s="7">
        <v>379</v>
      </c>
      <c r="J51" s="6">
        <v>389</v>
      </c>
      <c r="K51" s="6">
        <v>387</v>
      </c>
      <c r="L51" s="6">
        <v>387</v>
      </c>
      <c r="M51" s="6">
        <v>387</v>
      </c>
      <c r="N51" s="6">
        <v>385</v>
      </c>
      <c r="O51" s="8">
        <v>380</v>
      </c>
    </row>
    <row r="52" spans="2:16" ht="21" customHeight="1">
      <c r="B52" s="13" t="s">
        <v>36</v>
      </c>
      <c r="C52" s="28">
        <v>1305</v>
      </c>
      <c r="D52" s="6">
        <v>1305</v>
      </c>
      <c r="E52" s="6">
        <v>1319</v>
      </c>
      <c r="F52" s="6">
        <v>1322</v>
      </c>
      <c r="G52" s="6">
        <v>1322</v>
      </c>
      <c r="H52" s="6">
        <v>1326</v>
      </c>
      <c r="I52" s="7">
        <v>1286</v>
      </c>
      <c r="J52" s="6">
        <v>1319</v>
      </c>
      <c r="K52" s="6">
        <v>1316</v>
      </c>
      <c r="L52" s="6">
        <v>1316</v>
      </c>
      <c r="M52" s="6">
        <v>1313</v>
      </c>
      <c r="N52" s="6">
        <v>1308</v>
      </c>
      <c r="O52" s="8">
        <v>1312</v>
      </c>
    </row>
    <row r="53" spans="2:16" ht="21" customHeight="1">
      <c r="B53" s="13" t="s">
        <v>37</v>
      </c>
      <c r="C53" s="28">
        <v>621</v>
      </c>
      <c r="D53" s="6">
        <v>621</v>
      </c>
      <c r="E53" s="6">
        <v>624</v>
      </c>
      <c r="F53" s="6">
        <v>629</v>
      </c>
      <c r="G53" s="6">
        <v>631</v>
      </c>
      <c r="H53" s="6">
        <v>629</v>
      </c>
      <c r="I53" s="7">
        <v>606</v>
      </c>
      <c r="J53" s="6">
        <v>615</v>
      </c>
      <c r="K53" s="6">
        <v>612</v>
      </c>
      <c r="L53" s="6">
        <v>608</v>
      </c>
      <c r="M53" s="6">
        <v>604</v>
      </c>
      <c r="N53" s="6">
        <v>608</v>
      </c>
      <c r="O53" s="8">
        <v>610</v>
      </c>
    </row>
    <row r="54" spans="2:16" ht="21" customHeight="1">
      <c r="B54" s="13" t="s">
        <v>38</v>
      </c>
      <c r="C54" s="28">
        <v>1187</v>
      </c>
      <c r="D54" s="6">
        <v>1181</v>
      </c>
      <c r="E54" s="6">
        <v>1182</v>
      </c>
      <c r="F54" s="6">
        <v>1184</v>
      </c>
      <c r="G54" s="6">
        <v>1191</v>
      </c>
      <c r="H54" s="6">
        <v>1188</v>
      </c>
      <c r="I54" s="7">
        <v>1140</v>
      </c>
      <c r="J54" s="6">
        <v>1185</v>
      </c>
      <c r="K54" s="6">
        <v>1182</v>
      </c>
      <c r="L54" s="6">
        <v>1177</v>
      </c>
      <c r="M54" s="6">
        <v>1173</v>
      </c>
      <c r="N54" s="6">
        <v>1166</v>
      </c>
      <c r="O54" s="8">
        <v>1164</v>
      </c>
    </row>
    <row r="55" spans="2:16" ht="21" customHeight="1">
      <c r="B55" s="13" t="s">
        <v>39</v>
      </c>
      <c r="C55" s="28">
        <v>1391</v>
      </c>
      <c r="D55" s="6">
        <v>1391</v>
      </c>
      <c r="E55" s="6">
        <v>1388</v>
      </c>
      <c r="F55" s="6">
        <v>1396</v>
      </c>
      <c r="G55" s="6">
        <v>1392</v>
      </c>
      <c r="H55" s="6">
        <v>1382</v>
      </c>
      <c r="I55" s="7">
        <v>1355</v>
      </c>
      <c r="J55" s="6">
        <v>1367</v>
      </c>
      <c r="K55" s="6">
        <v>1368</v>
      </c>
      <c r="L55" s="6">
        <v>1360</v>
      </c>
      <c r="M55" s="6">
        <v>1362</v>
      </c>
      <c r="N55" s="6">
        <v>1359</v>
      </c>
      <c r="O55" s="8">
        <v>1356</v>
      </c>
    </row>
    <row r="56" spans="2:16" ht="21" customHeight="1">
      <c r="B56" s="13" t="s">
        <v>63</v>
      </c>
      <c r="C56" s="28">
        <v>7317</v>
      </c>
      <c r="D56" s="6">
        <v>7308</v>
      </c>
      <c r="E56" s="6">
        <v>7297</v>
      </c>
      <c r="F56" s="6">
        <v>7291</v>
      </c>
      <c r="G56" s="6">
        <v>7276</v>
      </c>
      <c r="H56" s="6">
        <v>7271</v>
      </c>
      <c r="I56" s="7">
        <v>7192</v>
      </c>
      <c r="J56" s="6">
        <v>7273</v>
      </c>
      <c r="K56" s="6">
        <v>7267</v>
      </c>
      <c r="L56" s="6">
        <v>7253</v>
      </c>
      <c r="M56" s="6">
        <v>7233</v>
      </c>
      <c r="N56" s="6">
        <v>7231</v>
      </c>
      <c r="O56" s="8">
        <v>7226</v>
      </c>
    </row>
    <row r="57" spans="2:16" ht="21" customHeight="1">
      <c r="B57" s="13" t="s">
        <v>40</v>
      </c>
      <c r="C57" s="28">
        <v>30571</v>
      </c>
      <c r="D57" s="6">
        <v>30600</v>
      </c>
      <c r="E57" s="6">
        <v>30651</v>
      </c>
      <c r="F57" s="6">
        <v>30657</v>
      </c>
      <c r="G57" s="6">
        <v>30681</v>
      </c>
      <c r="H57" s="6">
        <v>30686</v>
      </c>
      <c r="I57" s="7">
        <v>30602</v>
      </c>
      <c r="J57" s="6">
        <v>30709</v>
      </c>
      <c r="K57" s="6">
        <v>30739</v>
      </c>
      <c r="L57" s="6">
        <v>30786</v>
      </c>
      <c r="M57" s="6">
        <v>30832</v>
      </c>
      <c r="N57" s="6">
        <v>30895</v>
      </c>
      <c r="O57" s="8">
        <v>30890</v>
      </c>
    </row>
    <row r="58" spans="2:16" ht="21" customHeight="1">
      <c r="B58" s="13"/>
      <c r="C58" s="28"/>
      <c r="D58" s="6"/>
      <c r="E58" s="6"/>
      <c r="F58" s="6"/>
      <c r="G58" s="6"/>
      <c r="H58" s="6"/>
      <c r="I58" s="7"/>
      <c r="J58" s="6"/>
      <c r="K58" s="6"/>
      <c r="L58" s="6"/>
      <c r="M58" s="6"/>
      <c r="N58" s="6"/>
      <c r="O58" s="8"/>
    </row>
    <row r="59" spans="2:16" ht="21" customHeight="1">
      <c r="B59" s="14" t="s">
        <v>41</v>
      </c>
      <c r="C59" s="28">
        <v>1113</v>
      </c>
      <c r="D59" s="6">
        <v>1113</v>
      </c>
      <c r="E59" s="6">
        <v>1114</v>
      </c>
      <c r="F59" s="6">
        <v>1109</v>
      </c>
      <c r="G59" s="6">
        <v>1113</v>
      </c>
      <c r="H59" s="6">
        <v>1111</v>
      </c>
      <c r="I59" s="7">
        <v>1100</v>
      </c>
      <c r="J59" s="6">
        <v>1100</v>
      </c>
      <c r="K59" s="6">
        <v>1098</v>
      </c>
      <c r="L59" s="6">
        <v>1096</v>
      </c>
      <c r="M59" s="6">
        <v>1094</v>
      </c>
      <c r="N59" s="6">
        <v>1089</v>
      </c>
      <c r="O59" s="8">
        <v>1090</v>
      </c>
    </row>
    <row r="60" spans="2:16" ht="21" customHeight="1">
      <c r="B60" s="12"/>
      <c r="C60" s="28"/>
      <c r="D60" s="6"/>
      <c r="E60" s="6"/>
      <c r="F60" s="6"/>
      <c r="G60" s="6"/>
      <c r="H60" s="6"/>
      <c r="I60" s="7"/>
      <c r="J60" s="6"/>
      <c r="K60" s="6"/>
      <c r="L60" s="6"/>
      <c r="M60" s="6"/>
      <c r="N60" s="6"/>
      <c r="O60" s="8"/>
    </row>
    <row r="61" spans="2:16" ht="21" customHeight="1">
      <c r="B61" s="13" t="s">
        <v>42</v>
      </c>
      <c r="C61" s="28">
        <v>1113</v>
      </c>
      <c r="D61" s="6">
        <v>1113</v>
      </c>
      <c r="E61" s="6">
        <v>1114</v>
      </c>
      <c r="F61" s="6">
        <v>1109</v>
      </c>
      <c r="G61" s="6">
        <v>1113</v>
      </c>
      <c r="H61" s="6">
        <v>1111</v>
      </c>
      <c r="I61" s="7">
        <v>1100</v>
      </c>
      <c r="J61" s="6">
        <v>1100</v>
      </c>
      <c r="K61" s="6">
        <v>1098</v>
      </c>
      <c r="L61" s="6">
        <v>1096</v>
      </c>
      <c r="M61" s="6">
        <v>1094</v>
      </c>
      <c r="N61" s="6">
        <v>1089</v>
      </c>
      <c r="O61" s="8">
        <v>1090</v>
      </c>
    </row>
    <row r="62" spans="2:16" ht="21" customHeight="1">
      <c r="B62" s="13"/>
      <c r="C62" s="29"/>
      <c r="D62" s="6"/>
      <c r="E62" s="6"/>
      <c r="F62" s="6"/>
      <c r="G62" s="6"/>
      <c r="H62" s="6"/>
      <c r="I62" s="7"/>
      <c r="J62" s="6"/>
      <c r="K62" s="6"/>
      <c r="L62" s="6"/>
      <c r="M62" s="6"/>
      <c r="N62" s="6"/>
      <c r="O62" s="15"/>
      <c r="P62" s="16"/>
    </row>
    <row r="63" spans="2:16" ht="21" customHeight="1">
      <c r="B63" s="14" t="s">
        <v>43</v>
      </c>
      <c r="C63" s="28">
        <v>6189</v>
      </c>
      <c r="D63" s="6">
        <v>6165</v>
      </c>
      <c r="E63" s="6">
        <v>6158</v>
      </c>
      <c r="F63" s="38">
        <v>6164</v>
      </c>
      <c r="G63" s="39">
        <v>6172</v>
      </c>
      <c r="H63" s="6">
        <v>6186</v>
      </c>
      <c r="I63" s="7">
        <v>6010</v>
      </c>
      <c r="J63" s="6">
        <v>6145</v>
      </c>
      <c r="K63" s="6">
        <v>6127</v>
      </c>
      <c r="L63" s="6">
        <v>6133</v>
      </c>
      <c r="M63" s="6">
        <v>6113</v>
      </c>
      <c r="N63" s="6">
        <v>6122</v>
      </c>
      <c r="O63" s="8">
        <v>6109</v>
      </c>
    </row>
    <row r="64" spans="2:16" ht="21" customHeight="1">
      <c r="B64" s="12"/>
      <c r="C64" s="28"/>
      <c r="D64" s="6"/>
      <c r="E64" s="6"/>
      <c r="F64" s="6"/>
      <c r="G64" s="6"/>
      <c r="H64" s="6"/>
      <c r="I64" s="7"/>
      <c r="J64" s="6"/>
      <c r="K64" s="6"/>
      <c r="L64" s="6"/>
      <c r="M64" s="6"/>
      <c r="N64" s="6"/>
      <c r="O64" s="8"/>
    </row>
    <row r="65" spans="2:15" ht="21" customHeight="1">
      <c r="B65" s="13" t="s">
        <v>44</v>
      </c>
      <c r="C65" s="28">
        <v>4117</v>
      </c>
      <c r="D65" s="6">
        <v>4091</v>
      </c>
      <c r="E65" s="6">
        <v>4085</v>
      </c>
      <c r="F65" s="6">
        <v>4091</v>
      </c>
      <c r="G65" s="6">
        <v>4093</v>
      </c>
      <c r="H65" s="6">
        <v>4108</v>
      </c>
      <c r="I65" s="7">
        <v>3987</v>
      </c>
      <c r="J65" s="6">
        <v>4078</v>
      </c>
      <c r="K65" s="6">
        <v>4063</v>
      </c>
      <c r="L65" s="6">
        <v>4067</v>
      </c>
      <c r="M65" s="6">
        <v>4080</v>
      </c>
      <c r="N65" s="6">
        <v>4067</v>
      </c>
      <c r="O65" s="8">
        <v>4061</v>
      </c>
    </row>
    <row r="66" spans="2:15" ht="21" customHeight="1" thickBot="1">
      <c r="B66" s="17" t="s">
        <v>45</v>
      </c>
      <c r="C66" s="30">
        <v>2072</v>
      </c>
      <c r="D66" s="18">
        <v>2074</v>
      </c>
      <c r="E66" s="18">
        <v>2073</v>
      </c>
      <c r="F66" s="18">
        <v>2073</v>
      </c>
      <c r="G66" s="18">
        <v>2079</v>
      </c>
      <c r="H66" s="18">
        <v>2078</v>
      </c>
      <c r="I66" s="19">
        <v>2023</v>
      </c>
      <c r="J66" s="18">
        <v>2067</v>
      </c>
      <c r="K66" s="18">
        <v>2064</v>
      </c>
      <c r="L66" s="18">
        <v>2066</v>
      </c>
      <c r="M66" s="18">
        <v>2033</v>
      </c>
      <c r="N66" s="18">
        <v>2055</v>
      </c>
      <c r="O66" s="20">
        <v>2048</v>
      </c>
    </row>
    <row r="67" spans="2:15">
      <c r="B67" s="21"/>
      <c r="C67" s="22"/>
      <c r="F67" s="21"/>
    </row>
  </sheetData>
  <mergeCells count="4">
    <mergeCell ref="B1:O1"/>
    <mergeCell ref="B3:B4"/>
    <mergeCell ref="C3:E3"/>
    <mergeCell ref="F3:O3"/>
  </mergeCells>
  <phoneticPr fontId="4"/>
  <printOptions horizontalCentered="1" gridLinesSet="0"/>
  <pageMargins left="0.59055118110236227" right="0.78740157480314965" top="0.74803149606299213" bottom="0.74803149606299213" header="0.31496062992125984" footer="0.47244094488188981"/>
  <pageSetup paperSize="9" scale="53" orientation="portrait" r:id="rId1"/>
  <headerFooter alignWithMargins="0"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　- 18　-</vt:lpstr>
      <vt:lpstr>'　- 18　-'!Print_Area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新城</dc:creator>
  <cp:lastModifiedBy>-</cp:lastModifiedBy>
  <cp:lastPrinted>2020-11-26T08:04:18Z</cp:lastPrinted>
  <dcterms:created xsi:type="dcterms:W3CDTF">2018-02-23T07:15:54Z</dcterms:created>
  <dcterms:modified xsi:type="dcterms:W3CDTF">2021-01-15T01:55:26Z</dcterms:modified>
</cp:coreProperties>
</file>