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2456" windowHeight="5784"/>
  </bookViews>
  <sheets>
    <sheet name="-　８　-" sheetId="1" r:id="rId1"/>
  </sheets>
  <externalReferences>
    <externalReference r:id="rId2"/>
  </externalReference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'-　８　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calcId="145621"/>
</workbook>
</file>

<file path=xl/calcChain.xml><?xml version="1.0" encoding="utf-8"?>
<calcChain xmlns="http://schemas.openxmlformats.org/spreadsheetml/2006/main">
  <c r="F16" i="1" l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I14" i="1"/>
  <c r="H14" i="1"/>
</calcChain>
</file>

<file path=xl/sharedStrings.xml><?xml version="1.0" encoding="utf-8"?>
<sst xmlns="http://schemas.openxmlformats.org/spreadsheetml/2006/main" count="133" uniqueCount="67">
  <si>
    <t>３　 人口動態</t>
    <rPh sb="3" eb="5">
      <t>ジンコウ</t>
    </rPh>
    <rPh sb="5" eb="7">
      <t>ドウタイ</t>
    </rPh>
    <phoneticPr fontId="3"/>
  </si>
  <si>
    <t xml:space="preserve">  (1)   人口増減</t>
    <rPh sb="8" eb="10">
      <t>ジンコウ</t>
    </rPh>
    <rPh sb="10" eb="12">
      <t>ゾウゲン</t>
    </rPh>
    <phoneticPr fontId="3"/>
  </si>
  <si>
    <t>　　人口増減の要因には、自然増減と社会増減があるが、平成28年の市町村別の人口増減率をみると、与那国町が11.12％（205人増、うち自然減少・・7人・社会増加・・212人）と最も高く、次いで中城村の2.96％（576人増、うち自然増加・・123人・社会増加・・453人）とな っている。
　  一方、人口減少率では、多良間村が2.26％（27人減、うち自然減少・・7人・社会減少・・20人）と最も高く、次いで北大東村で2.23％（14人減、うち自然増加・・7人・社会減少・・21人）となっている。
　　平成28年に人口が増加した市町村は24市町村、人口が減少した市町村は17町村であった。</t>
    <rPh sb="2" eb="4">
      <t>ジンコウ</t>
    </rPh>
    <rPh sb="4" eb="6">
      <t>ゾウゲン</t>
    </rPh>
    <rPh sb="7" eb="9">
      <t>ヨウイン</t>
    </rPh>
    <rPh sb="12" eb="14">
      <t>シゼン</t>
    </rPh>
    <rPh sb="14" eb="16">
      <t>ゾウゲン</t>
    </rPh>
    <rPh sb="17" eb="19">
      <t>シャカイ</t>
    </rPh>
    <rPh sb="19" eb="21">
      <t>ゾウゲン</t>
    </rPh>
    <rPh sb="26" eb="28">
      <t>ヘイセイ</t>
    </rPh>
    <rPh sb="30" eb="31">
      <t>ネン</t>
    </rPh>
    <rPh sb="32" eb="35">
      <t>シチョウソン</t>
    </rPh>
    <rPh sb="35" eb="36">
      <t>ベツ</t>
    </rPh>
    <rPh sb="37" eb="39">
      <t>ジンコウ</t>
    </rPh>
    <rPh sb="69" eb="71">
      <t>ゲンショウ</t>
    </rPh>
    <rPh sb="96" eb="99">
      <t>ナカグスクソン</t>
    </rPh>
    <rPh sb="116" eb="118">
      <t>ゾウカ</t>
    </rPh>
    <rPh sb="148" eb="150">
      <t>イッポウ</t>
    </rPh>
    <rPh sb="151" eb="153">
      <t>ジンコウ</t>
    </rPh>
    <rPh sb="153" eb="155">
      <t>ゲンショウ</t>
    </rPh>
    <rPh sb="155" eb="156">
      <t>リツ</t>
    </rPh>
    <rPh sb="172" eb="173">
      <t>ニン</t>
    </rPh>
    <rPh sb="173" eb="174">
      <t>ゲン</t>
    </rPh>
    <rPh sb="177" eb="179">
      <t>シゼン</t>
    </rPh>
    <rPh sb="179" eb="181">
      <t>ゲンショウ</t>
    </rPh>
    <rPh sb="184" eb="185">
      <t>ニン</t>
    </rPh>
    <rPh sb="186" eb="188">
      <t>シャカイ</t>
    </rPh>
    <rPh sb="188" eb="190">
      <t>ゲンショウ</t>
    </rPh>
    <rPh sb="194" eb="195">
      <t>ニン</t>
    </rPh>
    <rPh sb="197" eb="198">
      <t>モット</t>
    </rPh>
    <rPh sb="199" eb="200">
      <t>タカ</t>
    </rPh>
    <rPh sb="202" eb="203">
      <t>ツ</t>
    </rPh>
    <rPh sb="205" eb="209">
      <t>キタダイトウソン</t>
    </rPh>
    <rPh sb="225" eb="227">
      <t>ゾウカ</t>
    </rPh>
    <phoneticPr fontId="3"/>
  </si>
  <si>
    <t>表５  平成28年市町村別人口増減率</t>
    <rPh sb="0" eb="1">
      <t>ヒョウ</t>
    </rPh>
    <rPh sb="4" eb="6">
      <t>ヘイセイ</t>
    </rPh>
    <rPh sb="8" eb="9">
      <t>ネン</t>
    </rPh>
    <rPh sb="9" eb="12">
      <t>シチョウソン</t>
    </rPh>
    <rPh sb="12" eb="13">
      <t>ベツ</t>
    </rPh>
    <rPh sb="13" eb="15">
      <t>ジンコウ</t>
    </rPh>
    <rPh sb="15" eb="17">
      <t>ゾウゲン</t>
    </rPh>
    <rPh sb="17" eb="18">
      <t>リツ</t>
    </rPh>
    <phoneticPr fontId="3"/>
  </si>
  <si>
    <t>順位</t>
    <rPh sb="0" eb="2">
      <t>ジュンイ</t>
    </rPh>
    <phoneticPr fontId="3"/>
  </si>
  <si>
    <t>市町村</t>
    <rPh sb="0" eb="3">
      <t>シチョウソン</t>
    </rPh>
    <phoneticPr fontId="3"/>
  </si>
  <si>
    <t>増減率（％）</t>
    <rPh sb="0" eb="2">
      <t>ゾウゲン</t>
    </rPh>
    <rPh sb="2" eb="3">
      <t>リツ</t>
    </rPh>
    <phoneticPr fontId="3"/>
  </si>
  <si>
    <t>平成28年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</si>
  <si>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</si>
  <si>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－</t>
    <phoneticPr fontId="3"/>
  </si>
  <si>
    <t>県計</t>
    <rPh sb="0" eb="1">
      <t>ケン</t>
    </rPh>
    <rPh sb="1" eb="2">
      <t>ケイ</t>
    </rPh>
    <phoneticPr fontId="3"/>
  </si>
  <si>
    <t>金 武 町</t>
  </si>
  <si>
    <t>与那国町</t>
  </si>
  <si>
    <t>今帰仁村</t>
  </si>
  <si>
    <t>中 城 村</t>
  </si>
  <si>
    <t>那 覇 市</t>
  </si>
  <si>
    <t>座間味村</t>
  </si>
  <si>
    <t>伊是名村</t>
  </si>
  <si>
    <t>与那原町</t>
  </si>
  <si>
    <t>石 垣 市</t>
  </si>
  <si>
    <t>渡嘉敷村</t>
  </si>
  <si>
    <t>浦 添 市</t>
  </si>
  <si>
    <t>八重瀬町</t>
    <rPh sb="0" eb="3">
      <t>ヤエセ</t>
    </rPh>
    <rPh sb="3" eb="4">
      <t>チョウ</t>
    </rPh>
    <phoneticPr fontId="11"/>
  </si>
  <si>
    <t>嘉手納町</t>
  </si>
  <si>
    <t>竹 富 町</t>
  </si>
  <si>
    <t>西 原 町</t>
  </si>
  <si>
    <t>南 城 市</t>
    <rPh sb="0" eb="1">
      <t>ミナミ</t>
    </rPh>
    <rPh sb="2" eb="3">
      <t>シロ</t>
    </rPh>
    <rPh sb="4" eb="5">
      <t>シ</t>
    </rPh>
    <phoneticPr fontId="11"/>
  </si>
  <si>
    <t>宮古島市</t>
    <rPh sb="0" eb="2">
      <t>ミヤコ</t>
    </rPh>
    <rPh sb="2" eb="3">
      <t>シマ</t>
    </rPh>
    <rPh sb="3" eb="4">
      <t>シ</t>
    </rPh>
    <phoneticPr fontId="11"/>
  </si>
  <si>
    <t>南風原町</t>
  </si>
  <si>
    <t>国 頭 村</t>
  </si>
  <si>
    <t>糸 満 市</t>
  </si>
  <si>
    <t>北中城村</t>
  </si>
  <si>
    <t>北 谷 町</t>
  </si>
  <si>
    <t>本 部 町</t>
  </si>
  <si>
    <t>南大東村</t>
  </si>
  <si>
    <t>大宜味村</t>
  </si>
  <si>
    <t>沖 縄 市</t>
  </si>
  <si>
    <t>久米島町</t>
    <rPh sb="0" eb="2">
      <t>クメ</t>
    </rPh>
    <rPh sb="2" eb="3">
      <t>ジマ</t>
    </rPh>
    <rPh sb="3" eb="4">
      <t>チョウ</t>
    </rPh>
    <phoneticPr fontId="11"/>
  </si>
  <si>
    <t>豊見城市</t>
    <rPh sb="3" eb="4">
      <t>シ</t>
    </rPh>
    <phoneticPr fontId="11"/>
  </si>
  <si>
    <t>渡名喜村</t>
  </si>
  <si>
    <t>宜野湾市</t>
  </si>
  <si>
    <t>伊 江 村</t>
  </si>
  <si>
    <t>恩 納 村</t>
  </si>
  <si>
    <t>伊平屋村</t>
  </si>
  <si>
    <t>名 護 市</t>
  </si>
  <si>
    <t>粟 国 村</t>
  </si>
  <si>
    <t>宜野座村</t>
  </si>
  <si>
    <t>東     村</t>
  </si>
  <si>
    <t>読 谷 村</t>
  </si>
  <si>
    <t>北大東村</t>
  </si>
  <si>
    <t>うるま市</t>
    <rPh sb="3" eb="4">
      <t>シ</t>
    </rPh>
    <phoneticPr fontId="11"/>
  </si>
  <si>
    <t>多良間村</t>
  </si>
  <si>
    <t>注）</t>
    <rPh sb="0" eb="1">
      <t>チュウ</t>
    </rPh>
    <phoneticPr fontId="3"/>
  </si>
  <si>
    <t>人　口　増　減 　＝　自然増減　＋　社会増減</t>
    <rPh sb="0" eb="1">
      <t>ヒト</t>
    </rPh>
    <rPh sb="2" eb="3">
      <t>クチ</t>
    </rPh>
    <rPh sb="4" eb="5">
      <t>ゾウ</t>
    </rPh>
    <rPh sb="6" eb="7">
      <t>ゲン</t>
    </rPh>
    <rPh sb="11" eb="12">
      <t>ジ</t>
    </rPh>
    <rPh sb="12" eb="13">
      <t>ゼン</t>
    </rPh>
    <rPh sb="13" eb="15">
      <t>ゾウゲン</t>
    </rPh>
    <rPh sb="18" eb="19">
      <t>シャ</t>
    </rPh>
    <rPh sb="19" eb="20">
      <t>カイ</t>
    </rPh>
    <rPh sb="20" eb="21">
      <t>ゾウ</t>
    </rPh>
    <rPh sb="21" eb="22">
      <t>ゲン</t>
    </rPh>
    <phoneticPr fontId="3"/>
  </si>
  <si>
    <r>
      <t>　　　　　　　　　　　　　　　　　　人口増減数
人口増減率（％）＝　　　　　　　　　　　　　　　　　　　　×</t>
    </r>
    <r>
      <rPr>
        <sz val="11"/>
        <rFont val="ＭＳ Ｐゴシック"/>
        <family val="3"/>
        <charset val="128"/>
      </rPr>
      <t>100
　　　　　　　　　　　　　平成2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年10月1日現在人口</t>
    </r>
    <rPh sb="18" eb="21">
      <t>ジンコウゾウ</t>
    </rPh>
    <rPh sb="21" eb="23">
      <t>ゲンスウ</t>
    </rPh>
    <rPh sb="24" eb="25">
      <t>ヒト</t>
    </rPh>
    <rPh sb="25" eb="26">
      <t>クチ</t>
    </rPh>
    <rPh sb="26" eb="27">
      <t>ゾウ</t>
    </rPh>
    <rPh sb="27" eb="28">
      <t>ゲン</t>
    </rPh>
    <rPh sb="28" eb="29">
      <t>リツ</t>
    </rPh>
    <rPh sb="71" eb="73">
      <t>ヘイセイ</t>
    </rPh>
    <rPh sb="75" eb="76">
      <t>ネン</t>
    </rPh>
    <rPh sb="78" eb="79">
      <t>ガツ</t>
    </rPh>
    <rPh sb="80" eb="81">
      <t>ニチ</t>
    </rPh>
    <rPh sb="81" eb="83">
      <t>ゲンザイ</t>
    </rPh>
    <rPh sb="83" eb="85">
      <t>ジンコウ</t>
    </rPh>
    <phoneticPr fontId="3"/>
  </si>
  <si>
    <t>H23</t>
    <phoneticPr fontId="3"/>
  </si>
  <si>
    <t>H22</t>
    <phoneticPr fontId="3"/>
  </si>
  <si>
    <t>H21</t>
    <phoneticPr fontId="3"/>
  </si>
  <si>
    <t>○</t>
  </si>
  <si>
    <t>東    村</t>
  </si>
  <si>
    <t>豊見城市</t>
    <rPh sb="3" eb="4">
      <t>シ</t>
    </rPh>
    <phoneticPr fontId="16"/>
  </si>
  <si>
    <t>八重瀬町</t>
    <rPh sb="0" eb="3">
      <t>ヤエセ</t>
    </rPh>
    <rPh sb="3" eb="4">
      <t>チョウ</t>
    </rPh>
    <phoneticPr fontId="3"/>
  </si>
  <si>
    <t>↓</t>
  </si>
  <si>
    <t>うるま市</t>
    <rPh sb="3" eb="4">
      <t>シ</t>
    </rPh>
    <phoneticPr fontId="3"/>
  </si>
  <si>
    <t>南城市</t>
    <rPh sb="0" eb="2">
      <t>ナンジョウ</t>
    </rPh>
    <rPh sb="2" eb="3">
      <t>シ</t>
    </rPh>
    <phoneticPr fontId="3"/>
  </si>
  <si>
    <t>宮古島市</t>
    <rPh sb="0" eb="2">
      <t>ミヤコ</t>
    </rPh>
    <rPh sb="2" eb="3">
      <t>シマ</t>
    </rPh>
    <rPh sb="3" eb="4">
      <t>シ</t>
    </rPh>
    <phoneticPr fontId="3"/>
  </si>
  <si>
    <t>久米島町</t>
    <rPh sb="0" eb="2">
      <t>クメ</t>
    </rPh>
    <rPh sb="2" eb="3">
      <t>ジマ</t>
    </rPh>
    <rPh sb="3" eb="4">
      <t>チョウ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</si>
</sst>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\(#,##0.0\);&quot;△ &quot;\(#,##0.0\)"/>
    <numFmt numFmtId="177" formatCode="0.0_ "/>
    <numFmt numFmtId="178" formatCode="#,##0;&quot;△ &quot;#,##0"/>
    <numFmt numFmtId="179" formatCode="#,##0.0;&quot;△ &quot;#,##0.0"/>
    <numFmt numFmtId="180" formatCode="0.0;&quot;△ &quot;0.0"/>
    <numFmt numFmtId="181" formatCode="0.00;&quot;△ &quot;0.00"/>
    <numFmt numFmtId="182" formatCode="#,##0.00;&quot;△ &quot;#,##0.00"/>
    <numFmt numFmtId="183" formatCode="#,##0.000;&quot;△ &quot;#,##0.000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"/>
      <color indexed="20"/>
      <name val="ＭＳ Ｐ明朝"/>
      <family val="1"/>
      <charset val="128"/>
    </font>
    <font>
      <sz val="11"/>
      <color indexed="20"/>
      <name val="ＭＳ Ｐ明朝"/>
      <family val="1"/>
      <charset val="128"/>
    </font>
    <font>
      <sz val="11"/>
      <color indexed="13"/>
      <name val="ＭＳ Ｐ明朝"/>
      <family val="1"/>
      <charset val="128"/>
    </font>
    <font>
      <sz val="10"/>
      <color indexed="13"/>
      <name val="ＭＳ Ｐ明朝"/>
      <family val="1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62"/>
      <name val="ＭＳ Ｐゴシック"/>
      <family val="3"/>
      <charset val="128"/>
    </font>
    <font>
      <sz val="14"/>
      <name val="Terminal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38" fontId="1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2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22" borderId="25" applyNumberFormat="0" applyFont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2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23" borderId="3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32" fillId="0" borderId="0" applyFont="0" applyFill="0" applyBorder="0" applyAlignment="0" applyProtection="0"/>
    <xf numFmtId="0" fontId="33" fillId="7" borderId="27" applyNumberFormat="0" applyAlignment="0" applyProtection="0">
      <alignment vertical="center"/>
    </xf>
    <xf numFmtId="0" fontId="1" fillId="0" borderId="0"/>
    <xf numFmtId="0" fontId="34" fillId="0" borderId="0"/>
    <xf numFmtId="0" fontId="35" fillId="4" borderId="0" applyNumberFormat="0" applyBorder="0" applyAlignment="0" applyProtection="0">
      <alignment vertical="center"/>
    </xf>
  </cellStyleXfs>
  <cellXfs count="88">
    <xf numFmtId="0" fontId="0" fillId="0" borderId="0" xfId="0"/>
    <xf numFmtId="0" fontId="2" fillId="0" borderId="0" xfId="0" applyFont="1" applyBorder="1" applyAlignment="1">
      <alignment vertical="center"/>
    </xf>
    <xf numFmtId="176" fontId="4" fillId="0" borderId="0" xfId="0" applyNumberFormat="1" applyFont="1" applyBorder="1" applyAlignment="1"/>
    <xf numFmtId="0" fontId="4" fillId="0" borderId="0" xfId="0" applyFont="1" applyBorder="1" applyAlignment="1"/>
    <xf numFmtId="177" fontId="4" fillId="0" borderId="0" xfId="0" applyNumberFormat="1" applyFont="1" applyBorder="1" applyAlignment="1"/>
    <xf numFmtId="178" fontId="4" fillId="0" borderId="0" xfId="1" applyNumberFormat="1" applyFont="1" applyBorder="1" applyAlignment="1">
      <alignment horizontal="center"/>
    </xf>
    <xf numFmtId="179" fontId="5" fillId="0" borderId="0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justify" wrapText="1"/>
    </xf>
    <xf numFmtId="180" fontId="5" fillId="0" borderId="0" xfId="0" applyNumberFormat="1" applyFont="1" applyBorder="1" applyAlignment="1"/>
    <xf numFmtId="0" fontId="6" fillId="0" borderId="0" xfId="0" applyFont="1" applyFill="1" applyBorder="1" applyAlignment="1"/>
    <xf numFmtId="176" fontId="6" fillId="0" borderId="0" xfId="0" applyNumberFormat="1" applyFont="1" applyFill="1" applyBorder="1" applyAlignment="1"/>
    <xf numFmtId="176" fontId="6" fillId="0" borderId="0" xfId="0" applyNumberFormat="1" applyFont="1" applyBorder="1" applyAlignment="1"/>
    <xf numFmtId="176" fontId="7" fillId="0" borderId="0" xfId="0" applyNumberFormat="1" applyFont="1" applyBorder="1" applyAlignment="1"/>
    <xf numFmtId="0" fontId="6" fillId="0" borderId="0" xfId="0" applyFont="1" applyBorder="1" applyAlignment="1"/>
    <xf numFmtId="176" fontId="6" fillId="0" borderId="1" xfId="0" applyNumberFormat="1" applyFont="1" applyBorder="1" applyAlignment="1"/>
    <xf numFmtId="0" fontId="6" fillId="0" borderId="1" xfId="0" applyFont="1" applyBorder="1" applyAlignment="1"/>
    <xf numFmtId="0" fontId="4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81" fontId="8" fillId="0" borderId="4" xfId="0" applyNumberFormat="1" applyFont="1" applyBorder="1" applyAlignment="1"/>
    <xf numFmtId="181" fontId="8" fillId="0" borderId="16" xfId="0" applyNumberFormat="1" applyFont="1" applyBorder="1" applyAlignment="1"/>
    <xf numFmtId="0" fontId="8" fillId="0" borderId="17" xfId="0" applyFont="1" applyBorder="1" applyAlignment="1"/>
    <xf numFmtId="182" fontId="8" fillId="0" borderId="18" xfId="1" applyNumberFormat="1" applyFont="1" applyBorder="1" applyAlignment="1">
      <alignment horizontal="center"/>
    </xf>
    <xf numFmtId="182" fontId="8" fillId="0" borderId="18" xfId="0" applyNumberFormat="1" applyFont="1" applyBorder="1" applyAlignment="1"/>
    <xf numFmtId="182" fontId="8" fillId="0" borderId="19" xfId="0" applyNumberFormat="1" applyFont="1" applyBorder="1" applyAlignment="1"/>
    <xf numFmtId="0" fontId="5" fillId="0" borderId="0" xfId="0" applyFont="1" applyBorder="1" applyAlignment="1"/>
    <xf numFmtId="0" fontId="8" fillId="0" borderId="20" xfId="0" applyFont="1" applyBorder="1" applyAlignment="1"/>
    <xf numFmtId="178" fontId="8" fillId="0" borderId="0" xfId="1" applyNumberFormat="1" applyFont="1" applyBorder="1" applyAlignment="1">
      <alignment horizontal="center"/>
    </xf>
    <xf numFmtId="181" fontId="8" fillId="0" borderId="21" xfId="0" applyNumberFormat="1" applyFont="1" applyBorder="1" applyAlignment="1"/>
    <xf numFmtId="0" fontId="10" fillId="0" borderId="0" xfId="0" applyFont="1" applyBorder="1" applyAlignment="1">
      <alignment vertical="top"/>
    </xf>
    <xf numFmtId="183" fontId="8" fillId="0" borderId="18" xfId="0" applyNumberFormat="1" applyFont="1" applyBorder="1" applyAlignment="1"/>
    <xf numFmtId="180" fontId="5" fillId="0" borderId="0" xfId="0" applyNumberFormat="1" applyFont="1" applyBorder="1" applyAlignment="1">
      <alignment vertical="top"/>
    </xf>
    <xf numFmtId="182" fontId="5" fillId="0" borderId="0" xfId="1" applyNumberFormat="1" applyFont="1" applyFill="1" applyBorder="1" applyAlignment="1">
      <alignment horizontal="right" vertical="center" wrapText="1"/>
    </xf>
    <xf numFmtId="0" fontId="8" fillId="0" borderId="9" xfId="0" applyFont="1" applyBorder="1" applyAlignment="1"/>
    <xf numFmtId="178" fontId="8" fillId="0" borderId="1" xfId="1" applyNumberFormat="1" applyFont="1" applyBorder="1" applyAlignment="1">
      <alignment horizontal="center"/>
    </xf>
    <xf numFmtId="181" fontId="8" fillId="0" borderId="10" xfId="0" applyNumberFormat="1" applyFont="1" applyBorder="1" applyAlignment="1"/>
    <xf numFmtId="0" fontId="8" fillId="0" borderId="11" xfId="0" applyFont="1" applyBorder="1" applyAlignment="1"/>
    <xf numFmtId="182" fontId="8" fillId="0" borderId="22" xfId="1" applyNumberFormat="1" applyFont="1" applyBorder="1" applyAlignment="1">
      <alignment horizontal="center"/>
    </xf>
    <xf numFmtId="182" fontId="8" fillId="0" borderId="22" xfId="0" applyNumberFormat="1" applyFont="1" applyBorder="1" applyAlignment="1"/>
    <xf numFmtId="182" fontId="8" fillId="0" borderId="23" xfId="0" applyNumberFormat="1" applyFont="1" applyBorder="1" applyAlignment="1"/>
    <xf numFmtId="178" fontId="5" fillId="0" borderId="0" xfId="1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/>
    <xf numFmtId="0" fontId="1" fillId="0" borderId="0" xfId="0" applyFont="1" applyBorder="1" applyAlignment="1"/>
    <xf numFmtId="176" fontId="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/>
    <xf numFmtId="0" fontId="5" fillId="0" borderId="0" xfId="0" applyFont="1" applyBorder="1" applyAlignment="1">
      <alignment horizontal="center"/>
    </xf>
    <xf numFmtId="182" fontId="10" fillId="0" borderId="0" xfId="0" applyNumberFormat="1" applyFont="1" applyBorder="1" applyAlignment="1">
      <alignment vertical="top"/>
    </xf>
    <xf numFmtId="0" fontId="14" fillId="0" borderId="0" xfId="0" applyFont="1" applyBorder="1" applyAlignment="1"/>
    <xf numFmtId="182" fontId="5" fillId="0" borderId="0" xfId="0" applyNumberFormat="1" applyFont="1" applyBorder="1" applyAlignment="1"/>
    <xf numFmtId="0" fontId="15" fillId="0" borderId="0" xfId="0" applyFont="1" applyBorder="1" applyAlignment="1">
      <alignment vertical="top"/>
    </xf>
    <xf numFmtId="177" fontId="5" fillId="0" borderId="0" xfId="0" applyNumberFormat="1" applyFont="1" applyBorder="1" applyAlignment="1"/>
    <xf numFmtId="177" fontId="10" fillId="0" borderId="0" xfId="0" applyNumberFormat="1" applyFont="1" applyBorder="1" applyAlignment="1">
      <alignment vertical="top"/>
    </xf>
    <xf numFmtId="182" fontId="4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176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176" fontId="5" fillId="0" borderId="0" xfId="0" quotePrefix="1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left"/>
    </xf>
    <xf numFmtId="0" fontId="4" fillId="0" borderId="1" xfId="0" applyFont="1" applyBorder="1" applyAlignment="1"/>
    <xf numFmtId="176" fontId="5" fillId="0" borderId="1" xfId="0" applyNumberFormat="1" applyFont="1" applyBorder="1" applyAlignment="1">
      <alignment horizontal="center"/>
    </xf>
    <xf numFmtId="181" fontId="4" fillId="0" borderId="1" xfId="0" applyNumberFormat="1" applyFont="1" applyBorder="1" applyAlignment="1">
      <alignment horizontal="right"/>
    </xf>
    <xf numFmtId="176" fontId="4" fillId="0" borderId="1" xfId="0" applyNumberFormat="1" applyFont="1" applyBorder="1" applyAlignment="1"/>
    <xf numFmtId="181" fontId="4" fillId="0" borderId="0" xfId="0" applyNumberFormat="1" applyFont="1" applyBorder="1" applyAlignment="1"/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通貨 2" xfId="42"/>
    <cellStyle name="通貨 3" xfId="43"/>
    <cellStyle name="入力 2" xfId="44"/>
    <cellStyle name="標準" xfId="0" builtinId="0"/>
    <cellStyle name="標準 2" xfId="45"/>
    <cellStyle name="標準 3" xfId="4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198120</xdr:colOff>
      <xdr:row>39</xdr:row>
      <xdr:rowOff>99060</xdr:rowOff>
    </xdr:from>
    <xdr:to>
      <xdr:col>6</xdr:col>
      <xdr:colOff>45720</xdr:colOff>
      <xdr:row>39</xdr:row>
      <xdr:rowOff>99060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897380" y="9608820"/>
          <a:ext cx="1516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198120</xdr:colOff>
      <xdr:row>39</xdr:row>
      <xdr:rowOff>99060</xdr:rowOff>
    </xdr:from>
    <xdr:to>
      <xdr:col>6</xdr:col>
      <xdr:colOff>45720</xdr:colOff>
      <xdr:row>39</xdr:row>
      <xdr:rowOff>99060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897380" y="9608820"/>
          <a:ext cx="1516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5%20&#20154;&#21475;&#31038;&#20250;&#32113;&#35336;&#29677;/&#25512;&#35336;&#20154;&#21475;/&#9313;&#24180;&#22577;/2016(&#24179;&#25104;28&#24180;)&#24180;&#22577;/&#9315;(P7.8.9.10.11.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用(全体)"/>
      <sheetName val="-　７　-"/>
      <sheetName val="P7作業用"/>
      <sheetName val="-　８　-"/>
      <sheetName val="P8作業"/>
      <sheetName val="-　９　-"/>
      <sheetName val="P9作業"/>
      <sheetName val="-　10　-"/>
      <sheetName val="P10作業"/>
      <sheetName val="P10 (確認用)"/>
      <sheetName val="-　11　-"/>
      <sheetName val="-　12　-"/>
      <sheetName val="P12作業(グラフ用)"/>
      <sheetName val="P12作業用"/>
      <sheetName val="P12表8作業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O88"/>
  <sheetViews>
    <sheetView tabSelected="1" view="pageBreakPreview" zoomScaleNormal="100" zoomScaleSheetLayoutView="100" workbookViewId="0">
      <selection activeCell="B10" sqref="B10"/>
    </sheetView>
  </sheetViews>
  <sheetFormatPr defaultColWidth="9" defaultRowHeight="14.4"/>
  <cols>
    <col min="1" max="1" width="4" style="3" customWidth="1"/>
    <col min="2" max="2" width="6.109375" style="2" customWidth="1"/>
    <col min="3" max="3" width="14.6640625" style="2" customWidth="1"/>
    <col min="4" max="4" width="9.109375" style="2" customWidth="1"/>
    <col min="5" max="5" width="9.109375" style="3" bestFit="1" customWidth="1"/>
    <col min="6" max="6" width="6.109375" style="2" customWidth="1"/>
    <col min="7" max="7" width="14.6640625" style="2" customWidth="1"/>
    <col min="8" max="9" width="9.109375" style="2" customWidth="1"/>
    <col min="10" max="10" width="6.109375" style="3" customWidth="1"/>
    <col min="11" max="11" width="9" style="4"/>
    <col min="12" max="12" width="3.77734375" style="3" customWidth="1"/>
    <col min="13" max="16384" width="9" style="3"/>
  </cols>
  <sheetData>
    <row r="1" spans="1:14" ht="21" customHeight="1">
      <c r="A1" s="1" t="s">
        <v>0</v>
      </c>
      <c r="M1" s="5"/>
      <c r="N1" s="6"/>
    </row>
    <row r="2" spans="1:14" ht="21" customHeight="1">
      <c r="A2" s="1" t="s">
        <v>1</v>
      </c>
      <c r="M2" s="5"/>
      <c r="N2" s="6"/>
    </row>
    <row r="3" spans="1:14" ht="21" customHeight="1">
      <c r="B3" s="7" t="s">
        <v>2</v>
      </c>
      <c r="C3" s="7"/>
      <c r="D3" s="7"/>
      <c r="E3" s="7"/>
      <c r="F3" s="7"/>
      <c r="G3" s="7"/>
      <c r="H3" s="7"/>
      <c r="I3" s="7"/>
      <c r="J3" s="5"/>
      <c r="K3" s="8"/>
      <c r="M3" s="5"/>
      <c r="N3" s="6"/>
    </row>
    <row r="4" spans="1:14" ht="21" customHeight="1">
      <c r="B4" s="7"/>
      <c r="C4" s="7"/>
      <c r="D4" s="7"/>
      <c r="E4" s="7"/>
      <c r="F4" s="7"/>
      <c r="G4" s="7"/>
      <c r="H4" s="7"/>
      <c r="I4" s="7"/>
      <c r="J4" s="5"/>
      <c r="K4" s="8"/>
      <c r="M4" s="5"/>
      <c r="N4" s="6"/>
    </row>
    <row r="5" spans="1:14" ht="21" customHeight="1">
      <c r="B5" s="7"/>
      <c r="C5" s="7"/>
      <c r="D5" s="7"/>
      <c r="E5" s="7"/>
      <c r="F5" s="7"/>
      <c r="G5" s="7"/>
      <c r="H5" s="7"/>
      <c r="I5" s="7"/>
      <c r="J5" s="5"/>
      <c r="K5" s="8"/>
      <c r="M5" s="5"/>
      <c r="N5" s="6"/>
    </row>
    <row r="6" spans="1:14" ht="21" customHeight="1">
      <c r="B6" s="7"/>
      <c r="C6" s="7"/>
      <c r="D6" s="7"/>
      <c r="E6" s="7"/>
      <c r="F6" s="7"/>
      <c r="G6" s="7"/>
      <c r="H6" s="7"/>
      <c r="I6" s="7"/>
      <c r="J6" s="5"/>
      <c r="K6" s="8"/>
      <c r="M6" s="5"/>
      <c r="N6" s="6"/>
    </row>
    <row r="7" spans="1:14" ht="21" customHeight="1">
      <c r="B7" s="7"/>
      <c r="C7" s="7"/>
      <c r="D7" s="7"/>
      <c r="E7" s="7"/>
      <c r="F7" s="7"/>
      <c r="G7" s="7"/>
      <c r="H7" s="7"/>
      <c r="I7" s="7"/>
      <c r="J7" s="5"/>
      <c r="K7" s="8"/>
      <c r="M7" s="5"/>
      <c r="N7" s="5"/>
    </row>
    <row r="8" spans="1:14" ht="21" customHeight="1">
      <c r="B8" s="7"/>
      <c r="C8" s="7"/>
      <c r="D8" s="7"/>
      <c r="E8" s="7"/>
      <c r="F8" s="7"/>
      <c r="G8" s="7"/>
      <c r="H8" s="7"/>
      <c r="I8" s="7"/>
      <c r="J8" s="5"/>
      <c r="K8" s="8"/>
      <c r="M8" s="5"/>
      <c r="N8" s="6"/>
    </row>
    <row r="9" spans="1:14" ht="21" customHeight="1">
      <c r="B9" s="7"/>
      <c r="C9" s="7"/>
      <c r="D9" s="7"/>
      <c r="E9" s="7"/>
      <c r="F9" s="7"/>
      <c r="G9" s="7"/>
      <c r="H9" s="7"/>
      <c r="I9" s="7"/>
      <c r="J9" s="5"/>
      <c r="K9" s="8"/>
      <c r="M9" s="5"/>
      <c r="N9" s="6"/>
    </row>
    <row r="10" spans="1:14" ht="17.25" customHeight="1">
      <c r="B10" s="9"/>
      <c r="C10" s="10"/>
      <c r="D10" s="10"/>
      <c r="E10" s="9"/>
      <c r="F10" s="10"/>
      <c r="G10" s="10"/>
      <c r="H10" s="10"/>
      <c r="I10" s="11"/>
      <c r="J10" s="5"/>
      <c r="K10" s="8"/>
      <c r="M10" s="5"/>
      <c r="N10" s="6"/>
    </row>
    <row r="11" spans="1:14" ht="19.5" customHeight="1">
      <c r="B11" s="12" t="s">
        <v>3</v>
      </c>
      <c r="C11" s="11"/>
      <c r="D11" s="11"/>
      <c r="E11" s="13"/>
      <c r="F11" s="11"/>
      <c r="G11" s="11"/>
      <c r="H11" s="11"/>
      <c r="I11" s="11"/>
      <c r="J11" s="5"/>
      <c r="K11" s="8"/>
      <c r="M11" s="5"/>
      <c r="N11" s="6"/>
    </row>
    <row r="12" spans="1:14" ht="11.25" customHeight="1" thickBot="1">
      <c r="B12" s="14"/>
      <c r="C12" s="14"/>
      <c r="D12" s="14"/>
      <c r="E12" s="15"/>
      <c r="F12" s="14"/>
      <c r="G12" s="14"/>
      <c r="H12" s="14"/>
      <c r="I12" s="14"/>
      <c r="J12" s="5"/>
      <c r="K12" s="8"/>
      <c r="M12" s="5"/>
      <c r="N12" s="6"/>
    </row>
    <row r="13" spans="1:14" ht="20.100000000000001" customHeight="1">
      <c r="A13" s="16"/>
      <c r="B13" s="17" t="s">
        <v>4</v>
      </c>
      <c r="C13" s="18" t="s">
        <v>5</v>
      </c>
      <c r="D13" s="19" t="s">
        <v>6</v>
      </c>
      <c r="E13" s="20"/>
      <c r="F13" s="21" t="s">
        <v>4</v>
      </c>
      <c r="G13" s="22" t="s">
        <v>5</v>
      </c>
      <c r="H13" s="19" t="s">
        <v>6</v>
      </c>
      <c r="I13" s="23"/>
      <c r="J13" s="5"/>
      <c r="K13" s="8"/>
      <c r="M13" s="5"/>
      <c r="N13" s="6"/>
    </row>
    <row r="14" spans="1:14" ht="20.100000000000001" customHeight="1" thickBot="1">
      <c r="A14" s="16"/>
      <c r="B14" s="24"/>
      <c r="C14" s="25"/>
      <c r="D14" s="26" t="s">
        <v>7</v>
      </c>
      <c r="E14" s="27" t="s">
        <v>8</v>
      </c>
      <c r="F14" s="28"/>
      <c r="G14" s="29"/>
      <c r="H14" s="30" t="str">
        <f>D14</f>
        <v>平成28年</v>
      </c>
      <c r="I14" s="31" t="str">
        <f>E14</f>
        <v>平成27年</v>
      </c>
      <c r="J14" s="5"/>
      <c r="K14" s="8"/>
      <c r="M14" s="5"/>
      <c r="N14" s="6"/>
    </row>
    <row r="15" spans="1:14" s="40" customFormat="1" ht="20.100000000000001" customHeight="1">
      <c r="A15" s="3"/>
      <c r="B15" s="32" t="s">
        <v>9</v>
      </c>
      <c r="C15" s="33" t="s">
        <v>10</v>
      </c>
      <c r="D15" s="34">
        <v>0.44</v>
      </c>
      <c r="E15" s="35">
        <v>0.49</v>
      </c>
      <c r="F15" s="36">
        <v>21</v>
      </c>
      <c r="G15" s="37" t="s">
        <v>11</v>
      </c>
      <c r="H15" s="38">
        <v>0.24</v>
      </c>
      <c r="I15" s="39">
        <v>-0.1</v>
      </c>
      <c r="J15" s="5"/>
      <c r="K15" s="8"/>
      <c r="L15" s="3"/>
      <c r="M15" s="5"/>
      <c r="N15" s="6"/>
    </row>
    <row r="16" spans="1:14" s="40" customFormat="1" ht="20.100000000000001" customHeight="1">
      <c r="A16" s="3"/>
      <c r="B16" s="41">
        <v>1</v>
      </c>
      <c r="C16" s="42" t="s">
        <v>12</v>
      </c>
      <c r="D16" s="43">
        <v>11.12</v>
      </c>
      <c r="E16" s="43">
        <v>-1.86</v>
      </c>
      <c r="F16" s="36">
        <f>F15+1</f>
        <v>22</v>
      </c>
      <c r="G16" s="37" t="s">
        <v>13</v>
      </c>
      <c r="H16" s="38">
        <v>0.19</v>
      </c>
      <c r="I16" s="39">
        <v>-0.13</v>
      </c>
      <c r="J16" s="5"/>
      <c r="K16" s="8"/>
      <c r="L16" s="3"/>
      <c r="M16" s="5"/>
      <c r="N16" s="6"/>
    </row>
    <row r="17" spans="1:14" s="44" customFormat="1" ht="20.100000000000001" customHeight="1">
      <c r="A17" s="3"/>
      <c r="B17" s="41">
        <v>2</v>
      </c>
      <c r="C17" s="42" t="s">
        <v>14</v>
      </c>
      <c r="D17" s="43">
        <v>2.96</v>
      </c>
      <c r="E17" s="43">
        <v>2.72</v>
      </c>
      <c r="F17" s="36">
        <f t="shared" ref="F17:F35" si="0">F16+1</f>
        <v>23</v>
      </c>
      <c r="G17" s="37" t="s">
        <v>15</v>
      </c>
      <c r="H17" s="38">
        <v>0.14000000000000001</v>
      </c>
      <c r="I17" s="39">
        <v>0.26</v>
      </c>
      <c r="J17" s="5"/>
      <c r="K17" s="8"/>
      <c r="L17" s="3"/>
      <c r="M17" s="5"/>
      <c r="N17" s="6"/>
    </row>
    <row r="18" spans="1:14" s="40" customFormat="1" ht="20.100000000000001" customHeight="1">
      <c r="A18" s="3"/>
      <c r="B18" s="41">
        <v>3</v>
      </c>
      <c r="C18" s="42" t="s">
        <v>16</v>
      </c>
      <c r="D18" s="43">
        <v>1.84</v>
      </c>
      <c r="E18" s="43">
        <v>-1.03</v>
      </c>
      <c r="F18" s="36">
        <f t="shared" si="0"/>
        <v>24</v>
      </c>
      <c r="G18" s="37" t="s">
        <v>17</v>
      </c>
      <c r="H18" s="38">
        <v>7.0000000000000007E-2</v>
      </c>
      <c r="I18" s="39">
        <v>-1.73</v>
      </c>
      <c r="J18" s="5"/>
      <c r="K18" s="8"/>
      <c r="L18" s="3"/>
      <c r="M18" s="5"/>
      <c r="N18" s="6"/>
    </row>
    <row r="19" spans="1:14" s="44" customFormat="1" ht="20.100000000000001" customHeight="1">
      <c r="A19" s="3"/>
      <c r="B19" s="41">
        <v>4</v>
      </c>
      <c r="C19" s="42" t="s">
        <v>18</v>
      </c>
      <c r="D19" s="43">
        <v>1.83</v>
      </c>
      <c r="E19" s="43">
        <v>1.37</v>
      </c>
      <c r="F19" s="36">
        <f t="shared" si="0"/>
        <v>25</v>
      </c>
      <c r="G19" s="37" t="s">
        <v>19</v>
      </c>
      <c r="H19" s="45">
        <v>-4.0000000000000001E-3</v>
      </c>
      <c r="I19" s="39">
        <v>0.74</v>
      </c>
      <c r="J19" s="5"/>
      <c r="K19" s="46"/>
      <c r="L19" s="3"/>
      <c r="M19" s="5"/>
      <c r="N19" s="6"/>
    </row>
    <row r="20" spans="1:14" s="40" customFormat="1" ht="20.100000000000001" customHeight="1">
      <c r="A20" s="3"/>
      <c r="B20" s="41">
        <v>5</v>
      </c>
      <c r="C20" s="42" t="s">
        <v>20</v>
      </c>
      <c r="D20" s="43">
        <v>1.78</v>
      </c>
      <c r="E20" s="43">
        <v>0.27</v>
      </c>
      <c r="F20" s="36">
        <f t="shared" si="0"/>
        <v>26</v>
      </c>
      <c r="G20" s="37" t="s">
        <v>21</v>
      </c>
      <c r="H20" s="38">
        <v>-0.02</v>
      </c>
      <c r="I20" s="39">
        <v>0.04</v>
      </c>
      <c r="J20" s="5"/>
      <c r="K20" s="46"/>
      <c r="L20" s="3"/>
      <c r="M20" s="5"/>
      <c r="N20" s="6"/>
    </row>
    <row r="21" spans="1:14" s="44" customFormat="1" ht="20.100000000000001" customHeight="1">
      <c r="A21" s="3"/>
      <c r="B21" s="41">
        <v>6</v>
      </c>
      <c r="C21" s="42" t="s">
        <v>22</v>
      </c>
      <c r="D21" s="43">
        <v>1.45</v>
      </c>
      <c r="E21" s="43">
        <v>1.98</v>
      </c>
      <c r="F21" s="36">
        <f t="shared" si="0"/>
        <v>27</v>
      </c>
      <c r="G21" s="37" t="s">
        <v>23</v>
      </c>
      <c r="H21" s="38">
        <v>-0.1</v>
      </c>
      <c r="I21" s="39">
        <v>-0.36</v>
      </c>
      <c r="J21" s="5"/>
      <c r="K21" s="8"/>
      <c r="L21" s="3"/>
      <c r="M21" s="5"/>
      <c r="N21" s="47"/>
    </row>
    <row r="22" spans="1:14" s="40" customFormat="1" ht="20.100000000000001" customHeight="1">
      <c r="A22" s="3"/>
      <c r="B22" s="41">
        <v>7</v>
      </c>
      <c r="C22" s="42" t="s">
        <v>24</v>
      </c>
      <c r="D22" s="43">
        <v>1.3</v>
      </c>
      <c r="E22" s="43">
        <v>0.7</v>
      </c>
      <c r="F22" s="36">
        <f t="shared" si="0"/>
        <v>28</v>
      </c>
      <c r="G22" s="37" t="s">
        <v>25</v>
      </c>
      <c r="H22" s="38">
        <v>-0.13</v>
      </c>
      <c r="I22" s="39">
        <v>-7.0000000000000007E-2</v>
      </c>
      <c r="J22" s="5"/>
      <c r="K22" s="8"/>
      <c r="L22" s="3"/>
      <c r="M22" s="5"/>
      <c r="N22" s="47"/>
    </row>
    <row r="23" spans="1:14" s="44" customFormat="1" ht="20.100000000000001" customHeight="1">
      <c r="A23" s="3"/>
      <c r="B23" s="41">
        <v>8</v>
      </c>
      <c r="C23" s="42" t="s">
        <v>26</v>
      </c>
      <c r="D23" s="43">
        <v>1.1000000000000001</v>
      </c>
      <c r="E23" s="43">
        <v>1.45</v>
      </c>
      <c r="F23" s="36">
        <f t="shared" si="0"/>
        <v>29</v>
      </c>
      <c r="G23" s="37" t="s">
        <v>27</v>
      </c>
      <c r="H23" s="38">
        <v>-0.37</v>
      </c>
      <c r="I23" s="39">
        <v>-0.5</v>
      </c>
      <c r="J23" s="5"/>
      <c r="K23" s="46"/>
      <c r="L23" s="3"/>
      <c r="M23" s="5"/>
      <c r="N23" s="6"/>
    </row>
    <row r="24" spans="1:14" s="40" customFormat="1" ht="20.100000000000001" customHeight="1">
      <c r="A24" s="3"/>
      <c r="B24" s="41">
        <v>9</v>
      </c>
      <c r="C24" s="42" t="s">
        <v>28</v>
      </c>
      <c r="D24" s="43">
        <v>0.99</v>
      </c>
      <c r="E24" s="43">
        <v>0.91</v>
      </c>
      <c r="F24" s="36">
        <f t="shared" si="0"/>
        <v>30</v>
      </c>
      <c r="G24" s="37" t="s">
        <v>29</v>
      </c>
      <c r="H24" s="38">
        <v>-0.61</v>
      </c>
      <c r="I24" s="39">
        <v>-1.5</v>
      </c>
      <c r="J24" s="5"/>
      <c r="K24" s="8"/>
      <c r="L24" s="3"/>
      <c r="M24" s="5"/>
      <c r="N24" s="6"/>
    </row>
    <row r="25" spans="1:14" s="44" customFormat="1" ht="20.100000000000001" customHeight="1">
      <c r="A25" s="3"/>
      <c r="B25" s="41">
        <v>10</v>
      </c>
      <c r="C25" s="42" t="s">
        <v>30</v>
      </c>
      <c r="D25" s="43">
        <v>0.98</v>
      </c>
      <c r="E25" s="43">
        <v>0.19</v>
      </c>
      <c r="F25" s="36">
        <f t="shared" si="0"/>
        <v>31</v>
      </c>
      <c r="G25" s="37" t="s">
        <v>31</v>
      </c>
      <c r="H25" s="38">
        <v>-0.67</v>
      </c>
      <c r="I25" s="39">
        <v>0.27</v>
      </c>
      <c r="J25" s="5"/>
      <c r="K25" s="8"/>
      <c r="L25" s="3"/>
      <c r="M25" s="5"/>
      <c r="N25" s="6"/>
    </row>
    <row r="26" spans="1:14" s="40" customFormat="1" ht="20.100000000000001" customHeight="1">
      <c r="A26" s="3"/>
      <c r="B26" s="41">
        <v>11</v>
      </c>
      <c r="C26" s="42" t="s">
        <v>32</v>
      </c>
      <c r="D26" s="43">
        <v>0.95</v>
      </c>
      <c r="E26" s="43">
        <v>0.68</v>
      </c>
      <c r="F26" s="36">
        <f t="shared" si="0"/>
        <v>32</v>
      </c>
      <c r="G26" s="37" t="s">
        <v>33</v>
      </c>
      <c r="H26" s="38">
        <v>-0.7</v>
      </c>
      <c r="I26" s="39">
        <v>-0.21</v>
      </c>
      <c r="J26" s="5"/>
      <c r="K26" s="46"/>
      <c r="L26" s="3"/>
      <c r="M26" s="5"/>
      <c r="N26" s="6"/>
    </row>
    <row r="27" spans="1:14" s="44" customFormat="1" ht="20.100000000000001" customHeight="1">
      <c r="A27" s="3"/>
      <c r="B27" s="41">
        <v>12</v>
      </c>
      <c r="C27" s="42" t="s">
        <v>34</v>
      </c>
      <c r="D27" s="43">
        <v>0.9</v>
      </c>
      <c r="E27" s="43">
        <v>0.35</v>
      </c>
      <c r="F27" s="36">
        <f t="shared" si="0"/>
        <v>33</v>
      </c>
      <c r="G27" s="37" t="s">
        <v>35</v>
      </c>
      <c r="H27" s="38">
        <v>-1.18</v>
      </c>
      <c r="I27" s="39">
        <v>-3.26</v>
      </c>
      <c r="J27" s="5"/>
      <c r="K27" s="8"/>
      <c r="L27" s="3"/>
      <c r="M27" s="5"/>
      <c r="N27" s="6"/>
    </row>
    <row r="28" spans="1:14" s="40" customFormat="1" ht="20.100000000000001" customHeight="1">
      <c r="A28" s="3"/>
      <c r="B28" s="41">
        <v>13</v>
      </c>
      <c r="C28" s="42" t="s">
        <v>36</v>
      </c>
      <c r="D28" s="43">
        <v>0.88</v>
      </c>
      <c r="E28" s="43">
        <v>1.02</v>
      </c>
      <c r="F28" s="36">
        <f t="shared" si="0"/>
        <v>34</v>
      </c>
      <c r="G28" s="37" t="s">
        <v>37</v>
      </c>
      <c r="H28" s="38">
        <v>-1.39</v>
      </c>
      <c r="I28" s="39">
        <v>-1.17</v>
      </c>
      <c r="J28" s="5"/>
      <c r="K28" s="8"/>
      <c r="L28" s="3"/>
      <c r="M28" s="5"/>
      <c r="N28" s="6"/>
    </row>
    <row r="29" spans="1:14" s="44" customFormat="1" ht="20.100000000000001" customHeight="1">
      <c r="A29" s="3"/>
      <c r="B29" s="41">
        <v>14</v>
      </c>
      <c r="C29" s="42" t="s">
        <v>38</v>
      </c>
      <c r="D29" s="43">
        <v>0.81</v>
      </c>
      <c r="E29" s="43">
        <v>1.32</v>
      </c>
      <c r="F29" s="36">
        <f t="shared" si="0"/>
        <v>35</v>
      </c>
      <c r="G29" s="37" t="s">
        <v>39</v>
      </c>
      <c r="H29" s="38">
        <v>-1.4</v>
      </c>
      <c r="I29" s="39">
        <v>-1.85</v>
      </c>
      <c r="J29" s="5"/>
      <c r="K29" s="46"/>
      <c r="L29" s="3"/>
      <c r="M29" s="5"/>
      <c r="N29" s="6"/>
    </row>
    <row r="30" spans="1:14" s="40" customFormat="1" ht="20.100000000000001" customHeight="1">
      <c r="A30" s="3"/>
      <c r="B30" s="41">
        <v>15</v>
      </c>
      <c r="C30" s="42" t="s">
        <v>40</v>
      </c>
      <c r="D30" s="43">
        <v>0.69</v>
      </c>
      <c r="E30" s="43">
        <v>1.02</v>
      </c>
      <c r="F30" s="36">
        <f t="shared" si="0"/>
        <v>36</v>
      </c>
      <c r="G30" s="37" t="s">
        <v>41</v>
      </c>
      <c r="H30" s="38">
        <v>-1.6</v>
      </c>
      <c r="I30" s="39">
        <v>-0.6</v>
      </c>
      <c r="J30" s="5"/>
      <c r="K30" s="46"/>
      <c r="L30" s="3"/>
      <c r="M30" s="5"/>
      <c r="N30" s="6"/>
    </row>
    <row r="31" spans="1:14" s="44" customFormat="1" ht="20.100000000000001" customHeight="1">
      <c r="A31" s="3"/>
      <c r="B31" s="41">
        <v>16</v>
      </c>
      <c r="C31" s="42" t="s">
        <v>42</v>
      </c>
      <c r="D31" s="43">
        <v>0.57999999999999996</v>
      </c>
      <c r="E31" s="43">
        <v>0.74</v>
      </c>
      <c r="F31" s="36">
        <f t="shared" si="0"/>
        <v>37</v>
      </c>
      <c r="G31" s="37" t="s">
        <v>43</v>
      </c>
      <c r="H31" s="38">
        <v>-1.94</v>
      </c>
      <c r="I31" s="39">
        <v>-2.73</v>
      </c>
      <c r="J31" s="5"/>
      <c r="K31" s="46"/>
      <c r="L31" s="3"/>
      <c r="M31" s="5"/>
      <c r="N31" s="6"/>
    </row>
    <row r="32" spans="1:14" s="40" customFormat="1" ht="20.100000000000001" customHeight="1">
      <c r="A32" s="3"/>
      <c r="B32" s="41">
        <v>17</v>
      </c>
      <c r="C32" s="42" t="s">
        <v>44</v>
      </c>
      <c r="D32" s="43">
        <v>0.56000000000000005</v>
      </c>
      <c r="E32" s="43">
        <v>0</v>
      </c>
      <c r="F32" s="36">
        <f t="shared" si="0"/>
        <v>38</v>
      </c>
      <c r="G32" s="37" t="s">
        <v>45</v>
      </c>
      <c r="H32" s="38">
        <v>-2.11</v>
      </c>
      <c r="I32" s="39">
        <v>-1.58</v>
      </c>
      <c r="J32" s="5"/>
      <c r="K32" s="8"/>
      <c r="L32" s="3"/>
      <c r="M32" s="5"/>
      <c r="N32" s="6"/>
    </row>
    <row r="33" spans="1:15" s="44" customFormat="1" ht="20.100000000000001" customHeight="1">
      <c r="A33" s="3"/>
      <c r="B33" s="41">
        <v>18</v>
      </c>
      <c r="C33" s="42" t="s">
        <v>46</v>
      </c>
      <c r="D33" s="43">
        <v>0.5</v>
      </c>
      <c r="E33" s="43">
        <v>0.55000000000000004</v>
      </c>
      <c r="F33" s="36">
        <f t="shared" si="0"/>
        <v>39</v>
      </c>
      <c r="G33" s="37" t="s">
        <v>47</v>
      </c>
      <c r="H33" s="38">
        <v>-2.15</v>
      </c>
      <c r="I33" s="39">
        <v>-0.52</v>
      </c>
      <c r="J33" s="5"/>
      <c r="K33" s="8"/>
      <c r="L33" s="3"/>
      <c r="M33" s="5"/>
      <c r="N33" s="6"/>
    </row>
    <row r="34" spans="1:15" s="40" customFormat="1" ht="20.100000000000001" customHeight="1">
      <c r="A34" s="3"/>
      <c r="B34" s="41">
        <v>19</v>
      </c>
      <c r="C34" s="42" t="s">
        <v>48</v>
      </c>
      <c r="D34" s="43">
        <v>0.45</v>
      </c>
      <c r="E34" s="43">
        <v>0.17</v>
      </c>
      <c r="F34" s="36">
        <f t="shared" si="0"/>
        <v>40</v>
      </c>
      <c r="G34" s="37" t="s">
        <v>49</v>
      </c>
      <c r="H34" s="38">
        <v>-2.23</v>
      </c>
      <c r="I34" s="39">
        <v>1.59</v>
      </c>
      <c r="J34" s="5"/>
      <c r="K34" s="46"/>
      <c r="L34" s="3"/>
      <c r="M34" s="5"/>
      <c r="N34" s="6"/>
    </row>
    <row r="35" spans="1:15" s="40" customFormat="1" ht="20.100000000000001" customHeight="1" thickBot="1">
      <c r="A35" s="3"/>
      <c r="B35" s="48">
        <v>20</v>
      </c>
      <c r="C35" s="49" t="s">
        <v>50</v>
      </c>
      <c r="D35" s="50">
        <v>0.34</v>
      </c>
      <c r="E35" s="50">
        <v>0.54</v>
      </c>
      <c r="F35" s="51">
        <f t="shared" si="0"/>
        <v>41</v>
      </c>
      <c r="G35" s="52" t="s">
        <v>51</v>
      </c>
      <c r="H35" s="53">
        <v>-2.2599999999999998</v>
      </c>
      <c r="I35" s="54">
        <v>-2.95</v>
      </c>
      <c r="J35" s="5"/>
      <c r="K35" s="46"/>
      <c r="L35" s="3"/>
      <c r="M35" s="5"/>
      <c r="N35" s="6"/>
    </row>
    <row r="36" spans="1:15" s="44" customFormat="1" ht="15" customHeight="1">
      <c r="A36" s="3"/>
      <c r="B36" s="40"/>
      <c r="C36" s="55"/>
      <c r="D36" s="46"/>
      <c r="E36" s="40"/>
      <c r="F36" s="40"/>
      <c r="G36" s="55"/>
      <c r="H36" s="46"/>
      <c r="I36" s="40"/>
      <c r="J36" s="5"/>
      <c r="K36" s="8"/>
      <c r="L36" s="3"/>
      <c r="M36" s="5"/>
      <c r="N36" s="6"/>
    </row>
    <row r="37" spans="1:15" s="44" customFormat="1">
      <c r="A37" s="3"/>
      <c r="B37" s="56" t="s">
        <v>52</v>
      </c>
      <c r="C37" s="57" t="s">
        <v>53</v>
      </c>
      <c r="D37" s="57"/>
      <c r="E37" s="58"/>
      <c r="F37" s="57"/>
      <c r="G37" s="57"/>
      <c r="H37" s="57"/>
      <c r="I37" s="40"/>
      <c r="J37" s="5"/>
      <c r="K37" s="8"/>
      <c r="L37" s="3"/>
      <c r="M37" s="5"/>
      <c r="N37" s="6"/>
    </row>
    <row r="38" spans="1:15" s="44" customFormat="1" ht="14.25" customHeight="1">
      <c r="A38" s="3"/>
      <c r="B38" s="56"/>
      <c r="C38" s="57"/>
      <c r="D38" s="57"/>
      <c r="E38" s="58"/>
      <c r="F38" s="57"/>
      <c r="G38" s="57"/>
      <c r="H38" s="57"/>
      <c r="I38" s="40"/>
      <c r="J38" s="5"/>
      <c r="K38" s="8"/>
      <c r="L38" s="3"/>
      <c r="M38" s="5"/>
      <c r="N38" s="6"/>
    </row>
    <row r="39" spans="1:15" s="44" customFormat="1">
      <c r="A39" s="3"/>
      <c r="B39" s="59"/>
      <c r="C39" s="60" t="s">
        <v>54</v>
      </c>
      <c r="D39" s="61"/>
      <c r="E39" s="61"/>
      <c r="F39" s="61"/>
      <c r="G39" s="61"/>
      <c r="H39" s="57"/>
      <c r="I39" s="40"/>
      <c r="J39" s="5"/>
      <c r="K39" s="8"/>
      <c r="L39" s="3"/>
      <c r="M39" s="5"/>
      <c r="N39" s="6"/>
    </row>
    <row r="40" spans="1:15" s="44" customFormat="1">
      <c r="A40" s="3"/>
      <c r="B40" s="59"/>
      <c r="C40" s="61"/>
      <c r="D40" s="61"/>
      <c r="E40" s="61"/>
      <c r="F40" s="61"/>
      <c r="G40" s="61"/>
      <c r="H40" s="62"/>
      <c r="I40" s="40"/>
      <c r="J40" s="5"/>
      <c r="K40" s="8"/>
      <c r="L40" s="3"/>
      <c r="M40" s="5"/>
      <c r="N40" s="6"/>
    </row>
    <row r="41" spans="1:15" s="44" customFormat="1">
      <c r="A41" s="3"/>
      <c r="B41" s="63"/>
      <c r="C41" s="61"/>
      <c r="D41" s="61"/>
      <c r="E41" s="61"/>
      <c r="F41" s="61"/>
      <c r="G41" s="61"/>
      <c r="H41" s="57"/>
      <c r="I41" s="40"/>
      <c r="J41" s="5"/>
      <c r="K41" s="8"/>
      <c r="L41" s="3"/>
      <c r="M41" s="5"/>
      <c r="N41" s="6"/>
    </row>
    <row r="42" spans="1:15" s="44" customFormat="1" ht="15" customHeight="1">
      <c r="A42" s="3"/>
      <c r="B42" s="40"/>
      <c r="C42" s="55"/>
      <c r="D42" s="46"/>
      <c r="E42" s="40"/>
      <c r="F42" s="40"/>
      <c r="G42" s="55"/>
      <c r="H42" s="46"/>
      <c r="I42" s="40"/>
      <c r="J42" s="5"/>
      <c r="K42" s="8"/>
      <c r="L42" s="3"/>
      <c r="M42" s="5"/>
      <c r="N42" s="6"/>
    </row>
    <row r="43" spans="1:15" s="44" customFormat="1" ht="15" customHeight="1">
      <c r="A43" s="3"/>
      <c r="B43" s="40"/>
      <c r="C43" s="55"/>
      <c r="D43" s="46"/>
      <c r="E43" s="40"/>
      <c r="F43" s="40"/>
      <c r="G43" s="55"/>
      <c r="H43" s="46"/>
      <c r="I43" s="40"/>
      <c r="J43" s="5"/>
      <c r="K43" s="8"/>
      <c r="L43" s="3"/>
      <c r="M43" s="5"/>
      <c r="N43" s="6"/>
    </row>
    <row r="44" spans="1:15" s="44" customFormat="1" ht="15" customHeight="1">
      <c r="A44" s="3"/>
      <c r="B44" s="40"/>
      <c r="C44" s="55"/>
      <c r="D44" s="46"/>
      <c r="E44" s="40"/>
      <c r="F44" s="40"/>
      <c r="G44" s="55"/>
      <c r="H44" s="46"/>
      <c r="I44" s="40"/>
      <c r="J44" s="5"/>
      <c r="K44" s="8"/>
      <c r="L44" s="3"/>
      <c r="M44" s="5"/>
      <c r="N44" s="6"/>
    </row>
    <row r="45" spans="1:15" s="40" customFormat="1" ht="15" customHeight="1">
      <c r="A45" s="3"/>
      <c r="B45" s="3"/>
      <c r="C45" s="3"/>
      <c r="D45" s="64" t="s">
        <v>55</v>
      </c>
      <c r="E45" s="64" t="s">
        <v>56</v>
      </c>
      <c r="F45" s="3"/>
      <c r="G45" s="3"/>
      <c r="H45" s="3"/>
      <c r="I45" s="3"/>
      <c r="J45" s="5"/>
      <c r="K45" s="46"/>
      <c r="L45" s="3"/>
    </row>
    <row r="46" spans="1:15" s="44" customFormat="1" ht="15" customHeight="1">
      <c r="A46" s="3"/>
      <c r="B46" s="3"/>
      <c r="C46" s="65" t="s">
        <v>10</v>
      </c>
      <c r="D46" s="66">
        <v>0.65400000000000003</v>
      </c>
      <c r="E46" s="66">
        <v>0.56399999999999995</v>
      </c>
      <c r="F46" s="3"/>
      <c r="G46" s="3"/>
      <c r="H46" s="3"/>
      <c r="I46" s="3"/>
      <c r="J46" s="5"/>
      <c r="K46" s="46"/>
      <c r="L46" s="67"/>
    </row>
    <row r="47" spans="1:15" s="40" customFormat="1" ht="15" customHeight="1">
      <c r="A47" s="3"/>
      <c r="B47" s="3"/>
      <c r="C47" s="3"/>
      <c r="D47" s="3"/>
      <c r="E47" s="3"/>
      <c r="F47" s="3"/>
      <c r="G47" s="3"/>
      <c r="H47" s="3"/>
      <c r="I47" s="3"/>
      <c r="J47" s="5"/>
      <c r="K47" s="8"/>
      <c r="L47" s="68"/>
      <c r="M47" s="40" t="s">
        <v>56</v>
      </c>
      <c r="N47" s="40" t="s">
        <v>57</v>
      </c>
    </row>
    <row r="48" spans="1:15" s="44" customFormat="1" ht="15" customHeight="1">
      <c r="A48" s="3"/>
      <c r="B48" s="3">
        <v>1</v>
      </c>
      <c r="C48" s="69" t="s">
        <v>18</v>
      </c>
      <c r="D48" s="66">
        <v>4.798</v>
      </c>
      <c r="E48" s="66">
        <v>3.9729999999999999</v>
      </c>
      <c r="F48" s="3"/>
      <c r="G48" s="3"/>
      <c r="H48" s="3"/>
      <c r="I48" s="3"/>
      <c r="J48" s="5"/>
      <c r="K48" s="46"/>
      <c r="L48" s="67"/>
      <c r="M48" s="70">
        <v>3.9729999999999999</v>
      </c>
      <c r="N48" s="70">
        <v>2.202</v>
      </c>
      <c r="O48" s="44" t="s">
        <v>58</v>
      </c>
    </row>
    <row r="49" spans="1:15" s="40" customFormat="1" ht="15" customHeight="1">
      <c r="A49" s="3"/>
      <c r="B49" s="3">
        <v>2</v>
      </c>
      <c r="C49" s="69" t="s">
        <v>14</v>
      </c>
      <c r="D49" s="66">
        <v>2.4319999999999999</v>
      </c>
      <c r="E49" s="66">
        <v>2.3570000000000002</v>
      </c>
      <c r="F49" s="3"/>
      <c r="G49" s="3"/>
      <c r="H49" s="3"/>
      <c r="I49" s="3"/>
      <c r="J49" s="5"/>
      <c r="K49" s="8"/>
      <c r="L49" s="71"/>
      <c r="M49" s="72">
        <v>3.4969999999999999</v>
      </c>
      <c r="N49" s="72">
        <v>-0.17499999999999999</v>
      </c>
      <c r="O49" s="40" t="s">
        <v>58</v>
      </c>
    </row>
    <row r="50" spans="1:15" s="44" customFormat="1" ht="15" customHeight="1">
      <c r="A50" s="3"/>
      <c r="B50" s="3">
        <v>3</v>
      </c>
      <c r="C50" s="69" t="s">
        <v>59</v>
      </c>
      <c r="D50" s="66">
        <v>1.839</v>
      </c>
      <c r="E50" s="66">
        <v>0.16900000000000001</v>
      </c>
      <c r="F50" s="3"/>
      <c r="G50" s="3"/>
      <c r="H50" s="3"/>
      <c r="I50" s="3"/>
      <c r="J50" s="5"/>
      <c r="K50" s="46"/>
      <c r="L50" s="73"/>
      <c r="M50" s="70">
        <v>2.3570000000000002</v>
      </c>
      <c r="N50" s="70">
        <v>1.5209999999999999</v>
      </c>
      <c r="O50" s="44" t="s">
        <v>58</v>
      </c>
    </row>
    <row r="51" spans="1:15" s="40" customFormat="1" ht="15" customHeight="1">
      <c r="A51" s="3"/>
      <c r="B51" s="3">
        <v>4</v>
      </c>
      <c r="C51" s="69" t="s">
        <v>60</v>
      </c>
      <c r="D51" s="66">
        <v>1.778</v>
      </c>
      <c r="E51" s="66">
        <v>1.8460000000000001</v>
      </c>
      <c r="F51" s="3"/>
      <c r="G51" s="3"/>
      <c r="H51" s="3"/>
      <c r="I51" s="3"/>
      <c r="J51" s="55"/>
      <c r="K51" s="74"/>
      <c r="M51" s="72">
        <v>1.8460000000000001</v>
      </c>
      <c r="N51" s="72">
        <v>1.4810000000000001</v>
      </c>
      <c r="O51" s="40" t="s">
        <v>58</v>
      </c>
    </row>
    <row r="52" spans="1:15" s="44" customFormat="1" ht="15" customHeight="1">
      <c r="A52" s="3"/>
      <c r="B52" s="3">
        <v>5</v>
      </c>
      <c r="C52" s="69" t="s">
        <v>48</v>
      </c>
      <c r="D52" s="66">
        <v>1.395</v>
      </c>
      <c r="E52" s="66">
        <v>1.1060000000000001</v>
      </c>
      <c r="F52" s="3"/>
      <c r="G52" s="3"/>
      <c r="H52" s="3"/>
      <c r="I52" s="3"/>
      <c r="K52" s="75"/>
      <c r="M52" s="70">
        <v>1.5</v>
      </c>
      <c r="N52" s="70">
        <v>0.19400000000000001</v>
      </c>
      <c r="O52" s="44" t="s">
        <v>58</v>
      </c>
    </row>
    <row r="53" spans="1:15" s="40" customFormat="1" ht="15" customHeight="1">
      <c r="A53" s="3"/>
      <c r="B53" s="3">
        <v>6</v>
      </c>
      <c r="C53" s="69" t="s">
        <v>61</v>
      </c>
      <c r="D53" s="66">
        <v>1.357</v>
      </c>
      <c r="E53" s="66">
        <v>1.4159999999999999</v>
      </c>
      <c r="F53" s="3"/>
      <c r="G53" s="3"/>
      <c r="H53" s="3"/>
      <c r="I53" s="3"/>
      <c r="K53" s="74"/>
      <c r="M53" s="72">
        <v>1.4159999999999999</v>
      </c>
      <c r="N53" s="72">
        <v>1.2809999999999999</v>
      </c>
      <c r="O53" s="40" t="s">
        <v>58</v>
      </c>
    </row>
    <row r="54" spans="1:15" s="44" customFormat="1" ht="15" customHeight="1">
      <c r="A54" s="3"/>
      <c r="B54" s="3">
        <v>7</v>
      </c>
      <c r="C54" s="69" t="s">
        <v>28</v>
      </c>
      <c r="D54" s="66">
        <v>1.3169999999999999</v>
      </c>
      <c r="E54" s="66">
        <v>0.85499999999999998</v>
      </c>
      <c r="F54" s="3"/>
      <c r="G54" s="3"/>
      <c r="H54" s="3"/>
      <c r="I54" s="3"/>
      <c r="K54" s="75"/>
      <c r="M54" s="70">
        <v>1.1739999999999999</v>
      </c>
      <c r="N54" s="70">
        <v>1.5</v>
      </c>
      <c r="O54" s="44" t="s">
        <v>62</v>
      </c>
    </row>
    <row r="55" spans="1:15" s="40" customFormat="1" ht="15" customHeight="1">
      <c r="A55" s="3"/>
      <c r="B55" s="3">
        <v>8</v>
      </c>
      <c r="C55" s="69" t="s">
        <v>32</v>
      </c>
      <c r="D55" s="66">
        <v>1.196</v>
      </c>
      <c r="E55" s="66">
        <v>0.60599999999999998</v>
      </c>
      <c r="F55" s="3"/>
      <c r="G55" s="3"/>
      <c r="H55" s="3"/>
      <c r="I55" s="3"/>
      <c r="K55" s="74"/>
      <c r="M55" s="72">
        <v>1.1060000000000001</v>
      </c>
      <c r="N55" s="72">
        <v>0.96299999999999997</v>
      </c>
      <c r="O55" s="40" t="s">
        <v>58</v>
      </c>
    </row>
    <row r="56" spans="1:15" s="44" customFormat="1" ht="15" customHeight="1">
      <c r="A56" s="3"/>
      <c r="B56" s="3">
        <v>9</v>
      </c>
      <c r="C56" s="69" t="s">
        <v>46</v>
      </c>
      <c r="D56" s="66">
        <v>1.125</v>
      </c>
      <c r="E56" s="66">
        <v>1.1739999999999999</v>
      </c>
      <c r="F56" s="3"/>
      <c r="G56" s="3"/>
      <c r="H56" s="3"/>
      <c r="I56" s="3"/>
      <c r="K56" s="75"/>
      <c r="M56" s="70">
        <v>0.96899999999999997</v>
      </c>
      <c r="N56" s="70">
        <v>0.80200000000000005</v>
      </c>
      <c r="O56" s="44" t="s">
        <v>58</v>
      </c>
    </row>
    <row r="57" spans="1:15" s="44" customFormat="1" ht="15" customHeight="1">
      <c r="A57" s="3"/>
      <c r="B57" s="3">
        <v>10</v>
      </c>
      <c r="C57" s="69" t="s">
        <v>40</v>
      </c>
      <c r="D57" s="66">
        <v>1.071</v>
      </c>
      <c r="E57" s="66">
        <v>0.61599999999999999</v>
      </c>
      <c r="F57" s="3"/>
      <c r="G57" s="3"/>
      <c r="H57" s="3"/>
      <c r="I57" s="3"/>
      <c r="K57" s="75"/>
      <c r="M57" s="70">
        <v>0.91500000000000004</v>
      </c>
      <c r="N57" s="70">
        <v>0.67900000000000005</v>
      </c>
      <c r="O57" s="44" t="s">
        <v>58</v>
      </c>
    </row>
    <row r="58" spans="1:15" s="40" customFormat="1" ht="15" customHeight="1">
      <c r="A58" s="3"/>
      <c r="B58" s="3">
        <v>11</v>
      </c>
      <c r="C58" s="69" t="s">
        <v>42</v>
      </c>
      <c r="D58" s="66">
        <v>1.0149999999999999</v>
      </c>
      <c r="E58" s="66">
        <v>0.96899999999999997</v>
      </c>
      <c r="F58" s="3"/>
      <c r="G58" s="3"/>
      <c r="H58" s="3"/>
      <c r="I58" s="3"/>
      <c r="K58" s="74"/>
      <c r="M58" s="72">
        <v>0.86599999999999999</v>
      </c>
      <c r="N58" s="72">
        <v>-2.3959999999999999</v>
      </c>
      <c r="O58" s="40" t="s">
        <v>58</v>
      </c>
    </row>
    <row r="59" spans="1:15" ht="15" customHeight="1">
      <c r="B59" s="3">
        <v>12</v>
      </c>
      <c r="C59" s="69" t="s">
        <v>35</v>
      </c>
      <c r="D59" s="66">
        <v>0.93100000000000005</v>
      </c>
      <c r="E59" s="66">
        <v>-0.83599999999999997</v>
      </c>
      <c r="F59" s="3"/>
      <c r="G59" s="3"/>
      <c r="H59" s="3"/>
      <c r="I59" s="3"/>
      <c r="M59" s="76">
        <v>0.85499999999999998</v>
      </c>
      <c r="N59" s="76">
        <v>1.1319999999999999</v>
      </c>
      <c r="O59" s="3" t="s">
        <v>62</v>
      </c>
    </row>
    <row r="60" spans="1:15" ht="15" customHeight="1">
      <c r="B60" s="3">
        <v>13</v>
      </c>
      <c r="C60" s="69" t="s">
        <v>12</v>
      </c>
      <c r="D60" s="66">
        <v>0.84499999999999997</v>
      </c>
      <c r="E60" s="66">
        <v>-1.123</v>
      </c>
      <c r="F60" s="3"/>
      <c r="G60" s="3"/>
      <c r="H60" s="3"/>
      <c r="I60" s="3"/>
      <c r="M60" s="76">
        <v>0.623</v>
      </c>
      <c r="N60" s="76">
        <v>0.89400000000000002</v>
      </c>
      <c r="O60" s="3" t="s">
        <v>62</v>
      </c>
    </row>
    <row r="61" spans="1:15" ht="15" customHeight="1">
      <c r="B61" s="3">
        <v>14</v>
      </c>
      <c r="C61" s="69" t="s">
        <v>20</v>
      </c>
      <c r="D61" s="66">
        <v>0.78900000000000003</v>
      </c>
      <c r="E61" s="66">
        <v>0.51200000000000001</v>
      </c>
      <c r="F61" s="3"/>
      <c r="G61" s="3"/>
      <c r="H61" s="3"/>
      <c r="I61" s="3"/>
      <c r="M61" s="76">
        <v>0.61599999999999999</v>
      </c>
      <c r="N61" s="76">
        <v>0.874</v>
      </c>
      <c r="O61" s="3" t="s">
        <v>62</v>
      </c>
    </row>
    <row r="62" spans="1:15" ht="15" customHeight="1">
      <c r="B62" s="3">
        <v>15</v>
      </c>
      <c r="C62" s="69" t="s">
        <v>44</v>
      </c>
      <c r="D62" s="66">
        <v>0.67600000000000005</v>
      </c>
      <c r="E62" s="66">
        <v>0.185</v>
      </c>
      <c r="F62" s="77"/>
      <c r="G62" s="77"/>
      <c r="H62" s="3"/>
      <c r="I62" s="3"/>
      <c r="M62" s="76">
        <v>0.60599999999999998</v>
      </c>
      <c r="N62" s="76">
        <v>0.63200000000000001</v>
      </c>
      <c r="O62" s="3" t="s">
        <v>62</v>
      </c>
    </row>
    <row r="63" spans="1:15" ht="15" customHeight="1">
      <c r="B63" s="3">
        <v>16</v>
      </c>
      <c r="C63" s="69" t="s">
        <v>21</v>
      </c>
      <c r="D63" s="66">
        <v>0.61199999999999999</v>
      </c>
      <c r="E63" s="66">
        <v>0.623</v>
      </c>
      <c r="F63" s="77"/>
      <c r="G63" s="77"/>
      <c r="H63" s="3"/>
      <c r="I63" s="3"/>
      <c r="M63" s="76">
        <v>0.56200000000000006</v>
      </c>
      <c r="N63" s="76">
        <v>0.68700000000000006</v>
      </c>
      <c r="O63" s="3" t="s">
        <v>62</v>
      </c>
    </row>
    <row r="64" spans="1:15" ht="15" customHeight="1">
      <c r="B64" s="3">
        <v>17</v>
      </c>
      <c r="C64" s="78" t="s">
        <v>36</v>
      </c>
      <c r="D64" s="79">
        <v>0.59199999999999997</v>
      </c>
      <c r="E64" s="79">
        <v>0.56200000000000006</v>
      </c>
      <c r="F64" s="80"/>
      <c r="G64" s="80"/>
      <c r="H64" s="78"/>
      <c r="I64" s="78"/>
      <c r="M64" s="76">
        <v>0.51900000000000002</v>
      </c>
      <c r="N64" s="76">
        <v>0.97299999999999998</v>
      </c>
      <c r="O64" s="3" t="s">
        <v>62</v>
      </c>
    </row>
    <row r="65" spans="1:15" ht="15" customHeight="1">
      <c r="B65" s="3">
        <v>18</v>
      </c>
      <c r="C65" s="81" t="s">
        <v>63</v>
      </c>
      <c r="D65" s="66">
        <v>0.56799999999999995</v>
      </c>
      <c r="E65" s="66">
        <v>0.91500000000000004</v>
      </c>
      <c r="F65" s="82"/>
      <c r="G65" s="82"/>
      <c r="M65" s="76">
        <v>0.51200000000000001</v>
      </c>
      <c r="N65" s="76">
        <v>-0.76200000000000001</v>
      </c>
      <c r="O65" s="3" t="s">
        <v>58</v>
      </c>
    </row>
    <row r="66" spans="1:15" ht="15" customHeight="1">
      <c r="B66" s="3">
        <v>19</v>
      </c>
      <c r="C66" s="65" t="s">
        <v>31</v>
      </c>
      <c r="D66" s="66">
        <v>0.56399999999999995</v>
      </c>
      <c r="E66" s="66">
        <v>0.39900000000000002</v>
      </c>
      <c r="F66" s="82"/>
      <c r="G66" s="82"/>
      <c r="M66" s="76">
        <v>0.49</v>
      </c>
      <c r="N66" s="76">
        <v>0.69899999999999995</v>
      </c>
      <c r="O66" s="3" t="s">
        <v>62</v>
      </c>
    </row>
    <row r="67" spans="1:15" ht="15" customHeight="1" thickBot="1">
      <c r="A67" s="83"/>
      <c r="B67" s="83">
        <v>20</v>
      </c>
      <c r="C67" s="84" t="s">
        <v>15</v>
      </c>
      <c r="D67" s="85">
        <v>0.53500000000000003</v>
      </c>
      <c r="E67" s="85">
        <v>0.224</v>
      </c>
      <c r="F67" s="86"/>
      <c r="M67" s="76">
        <v>0.45700000000000002</v>
      </c>
      <c r="N67" s="76">
        <v>0.38</v>
      </c>
      <c r="O67" s="3" t="s">
        <v>58</v>
      </c>
    </row>
    <row r="68" spans="1:15" ht="15" customHeight="1">
      <c r="B68" s="3">
        <v>21</v>
      </c>
      <c r="C68" s="65" t="s">
        <v>30</v>
      </c>
      <c r="D68" s="66">
        <v>0.32600000000000001</v>
      </c>
      <c r="E68" s="66">
        <v>0.51900000000000002</v>
      </c>
      <c r="M68" s="76">
        <v>0.39900000000000002</v>
      </c>
      <c r="N68" s="76">
        <v>-0.55400000000000005</v>
      </c>
      <c r="O68" s="3" t="s">
        <v>58</v>
      </c>
    </row>
    <row r="69" spans="1:15" ht="15" customHeight="1">
      <c r="B69" s="3">
        <v>22</v>
      </c>
      <c r="C69" s="65" t="s">
        <v>25</v>
      </c>
      <c r="D69" s="66">
        <v>0.19600000000000001</v>
      </c>
      <c r="E69" s="66">
        <v>0.45700000000000002</v>
      </c>
      <c r="M69" s="76">
        <v>0.34899999999999998</v>
      </c>
      <c r="N69" s="76">
        <v>0.44600000000000001</v>
      </c>
      <c r="O69" s="3" t="s">
        <v>62</v>
      </c>
    </row>
    <row r="70" spans="1:15" ht="15" customHeight="1">
      <c r="B70" s="3">
        <v>23</v>
      </c>
      <c r="C70" s="65" t="s">
        <v>19</v>
      </c>
      <c r="D70" s="66">
        <v>0.17899999999999999</v>
      </c>
      <c r="E70" s="66">
        <v>0.28799999999999998</v>
      </c>
      <c r="M70" s="76">
        <v>0.28799999999999998</v>
      </c>
      <c r="N70" s="76">
        <v>0.30199999999999999</v>
      </c>
      <c r="O70" s="3" t="s">
        <v>62</v>
      </c>
    </row>
    <row r="71" spans="1:15" ht="15" customHeight="1">
      <c r="B71" s="3">
        <v>24</v>
      </c>
      <c r="C71" s="65" t="s">
        <v>64</v>
      </c>
      <c r="D71" s="66">
        <v>0.04</v>
      </c>
      <c r="E71" s="66">
        <v>0.34899999999999998</v>
      </c>
      <c r="M71" s="76">
        <v>0.224</v>
      </c>
      <c r="N71" s="76">
        <v>0.42399999999999999</v>
      </c>
      <c r="O71" s="3" t="s">
        <v>62</v>
      </c>
    </row>
    <row r="72" spans="1:15" ht="15" customHeight="1">
      <c r="B72" s="3">
        <v>25</v>
      </c>
      <c r="C72" s="65" t="s">
        <v>65</v>
      </c>
      <c r="D72" s="66">
        <v>-2.9000000000000001E-2</v>
      </c>
      <c r="E72" s="66">
        <v>-3.5999999999999997E-2</v>
      </c>
      <c r="M72" s="76">
        <v>0.20100000000000001</v>
      </c>
      <c r="N72" s="76">
        <v>0.32900000000000001</v>
      </c>
      <c r="O72" s="3" t="s">
        <v>62</v>
      </c>
    </row>
    <row r="73" spans="1:15" ht="15" customHeight="1">
      <c r="B73" s="3">
        <v>26</v>
      </c>
      <c r="C73" s="65" t="s">
        <v>11</v>
      </c>
      <c r="D73" s="66">
        <v>-0.26200000000000001</v>
      </c>
      <c r="E73" s="66">
        <v>1.5</v>
      </c>
      <c r="M73" s="76">
        <v>0.185</v>
      </c>
      <c r="N73" s="76">
        <v>0.35399999999999998</v>
      </c>
      <c r="O73" s="3" t="s">
        <v>62</v>
      </c>
    </row>
    <row r="74" spans="1:15" ht="15" customHeight="1">
      <c r="B74" s="3">
        <v>27</v>
      </c>
      <c r="C74" s="65" t="s">
        <v>23</v>
      </c>
      <c r="D74" s="66">
        <v>-0.39800000000000002</v>
      </c>
      <c r="E74" s="66">
        <v>0.48199999999999998</v>
      </c>
      <c r="M74" s="76">
        <v>0.16900000000000001</v>
      </c>
      <c r="N74" s="76">
        <v>0.45100000000000001</v>
      </c>
      <c r="O74" s="3" t="s">
        <v>62</v>
      </c>
    </row>
    <row r="75" spans="1:15" ht="15" customHeight="1">
      <c r="B75" s="3">
        <v>28</v>
      </c>
      <c r="C75" s="65" t="s">
        <v>13</v>
      </c>
      <c r="D75" s="66">
        <v>-0.497</v>
      </c>
      <c r="E75" s="66">
        <v>0.20100000000000001</v>
      </c>
      <c r="M75" s="76">
        <v>0</v>
      </c>
      <c r="N75" s="76">
        <v>-2.464</v>
      </c>
    </row>
    <row r="76" spans="1:15" ht="15" customHeight="1">
      <c r="B76" s="3">
        <v>29</v>
      </c>
      <c r="C76" s="65" t="s">
        <v>49</v>
      </c>
      <c r="D76" s="66">
        <v>-0.60199999999999998</v>
      </c>
      <c r="E76" s="66">
        <v>3.4969999999999999</v>
      </c>
      <c r="M76" s="76">
        <v>-3.5999999999999997E-2</v>
      </c>
      <c r="N76" s="76">
        <v>-0.248</v>
      </c>
    </row>
    <row r="77" spans="1:15" ht="15" customHeight="1">
      <c r="B77" s="3">
        <v>30</v>
      </c>
      <c r="C77" s="65" t="s">
        <v>24</v>
      </c>
      <c r="D77" s="66">
        <v>-0.622</v>
      </c>
      <c r="E77" s="66">
        <v>-1.831</v>
      </c>
      <c r="M77" s="76">
        <v>-4.1000000000000002E-2</v>
      </c>
      <c r="N77" s="76">
        <v>-1.206</v>
      </c>
    </row>
    <row r="78" spans="1:15" ht="15" customHeight="1">
      <c r="B78" s="3">
        <v>31</v>
      </c>
      <c r="C78" s="65" t="s">
        <v>33</v>
      </c>
      <c r="D78" s="66">
        <v>-0.63400000000000001</v>
      </c>
      <c r="E78" s="66">
        <v>-0.88100000000000001</v>
      </c>
      <c r="M78" s="76">
        <v>-0.55700000000000005</v>
      </c>
      <c r="N78" s="76">
        <v>-1.49</v>
      </c>
    </row>
    <row r="79" spans="1:15" ht="15" customHeight="1">
      <c r="B79" s="3">
        <v>32</v>
      </c>
      <c r="C79" s="65" t="s">
        <v>34</v>
      </c>
      <c r="D79" s="66">
        <v>-0.69299999999999995</v>
      </c>
      <c r="E79" s="66">
        <v>0.86599999999999999</v>
      </c>
      <c r="M79" s="76">
        <v>-0.83599999999999997</v>
      </c>
      <c r="N79" s="76">
        <v>-1.1619999999999999</v>
      </c>
    </row>
    <row r="80" spans="1:15" ht="15" customHeight="1">
      <c r="B80" s="3">
        <v>33</v>
      </c>
      <c r="C80" s="65" t="s">
        <v>66</v>
      </c>
      <c r="D80" s="66">
        <v>-0.89200000000000002</v>
      </c>
      <c r="E80" s="66">
        <v>-1.44</v>
      </c>
      <c r="M80" s="76">
        <v>-0.88100000000000001</v>
      </c>
      <c r="N80" s="76">
        <v>-0.77500000000000002</v>
      </c>
      <c r="O80" s="3" t="s">
        <v>62</v>
      </c>
    </row>
    <row r="81" spans="2:15" ht="15" customHeight="1">
      <c r="B81" s="3">
        <v>34</v>
      </c>
      <c r="C81" s="65" t="s">
        <v>16</v>
      </c>
      <c r="D81" s="66">
        <v>-1.1559999999999999</v>
      </c>
      <c r="E81" s="66">
        <v>-3.593</v>
      </c>
      <c r="M81" s="76">
        <v>-1.123</v>
      </c>
      <c r="N81" s="76">
        <v>-1.1679999999999999</v>
      </c>
    </row>
    <row r="82" spans="2:15" ht="15" customHeight="1">
      <c r="B82" s="3">
        <v>35</v>
      </c>
      <c r="C82" s="65" t="s">
        <v>29</v>
      </c>
      <c r="D82" s="66">
        <v>-1.3879999999999999</v>
      </c>
      <c r="E82" s="66">
        <v>-1.2789999999999999</v>
      </c>
      <c r="M82" s="76">
        <v>-1.2789999999999999</v>
      </c>
      <c r="N82" s="76">
        <v>-1.486</v>
      </c>
    </row>
    <row r="83" spans="2:15" ht="15" customHeight="1">
      <c r="B83" s="3">
        <v>36</v>
      </c>
      <c r="C83" s="65" t="s">
        <v>45</v>
      </c>
      <c r="D83" s="66">
        <v>-1.97</v>
      </c>
      <c r="E83" s="66">
        <v>-4.6070000000000002</v>
      </c>
      <c r="M83" s="76">
        <v>-1.44</v>
      </c>
      <c r="N83" s="76">
        <v>-1.611</v>
      </c>
    </row>
    <row r="84" spans="2:15" ht="15" customHeight="1">
      <c r="B84" s="3">
        <v>37</v>
      </c>
      <c r="C84" s="65" t="s">
        <v>41</v>
      </c>
      <c r="D84" s="66">
        <v>-1.984</v>
      </c>
      <c r="E84" s="66">
        <v>-4.1000000000000002E-2</v>
      </c>
      <c r="M84" s="76">
        <v>-1.474</v>
      </c>
      <c r="N84" s="76">
        <v>-4.2359999999999998</v>
      </c>
    </row>
    <row r="85" spans="2:15" ht="15" customHeight="1">
      <c r="B85" s="3">
        <v>38</v>
      </c>
      <c r="C85" s="65" t="s">
        <v>39</v>
      </c>
      <c r="D85" s="66">
        <v>-2.2120000000000002</v>
      </c>
      <c r="E85" s="66">
        <v>0</v>
      </c>
      <c r="M85" s="76">
        <v>-1.8009999999999999</v>
      </c>
      <c r="N85" s="76">
        <v>-1.9770000000000001</v>
      </c>
    </row>
    <row r="86" spans="2:15" ht="15" customHeight="1">
      <c r="B86" s="3">
        <v>39</v>
      </c>
      <c r="C86" s="65" t="s">
        <v>17</v>
      </c>
      <c r="D86" s="66">
        <v>-2.8319999999999999</v>
      </c>
      <c r="E86" s="66">
        <v>-1.474</v>
      </c>
      <c r="M86" s="76">
        <v>-1.831</v>
      </c>
      <c r="N86" s="76">
        <v>-1.8919999999999999</v>
      </c>
    </row>
    <row r="87" spans="2:15" ht="15" customHeight="1">
      <c r="B87" s="3">
        <v>40</v>
      </c>
      <c r="C87" s="65" t="s">
        <v>43</v>
      </c>
      <c r="D87" s="66">
        <v>-3.2490000000000001</v>
      </c>
      <c r="E87" s="66">
        <v>-1.8009999999999999</v>
      </c>
      <c r="M87" s="76">
        <v>-3.593</v>
      </c>
      <c r="N87" s="76">
        <v>-3.181</v>
      </c>
      <c r="O87" s="3" t="s">
        <v>62</v>
      </c>
    </row>
    <row r="88" spans="2:15">
      <c r="B88" s="3">
        <v>41</v>
      </c>
      <c r="C88" s="65" t="s">
        <v>51</v>
      </c>
      <c r="D88" s="87">
        <v>-3.7370000000000001</v>
      </c>
      <c r="E88" s="87">
        <v>-0.55700000000000005</v>
      </c>
      <c r="M88" s="76">
        <v>-4.6070000000000002</v>
      </c>
      <c r="N88" s="76">
        <v>1.367</v>
      </c>
    </row>
  </sheetData>
  <mergeCells count="9">
    <mergeCell ref="B39:B41"/>
    <mergeCell ref="C39:G41"/>
    <mergeCell ref="B3:I9"/>
    <mergeCell ref="B13:B14"/>
    <mergeCell ref="C13:C14"/>
    <mergeCell ref="D13:E13"/>
    <mergeCell ref="F13:F14"/>
    <mergeCell ref="G13:G14"/>
    <mergeCell ref="H13:I13"/>
  </mergeCells>
  <phoneticPr fontId="3"/>
  <pageMargins left="0.78740157480314965" right="0.59055118110236227" top="0.98425196850393704" bottom="0.19685039370078741" header="0" footer="0.19685039370078741"/>
  <pageSetup paperSize="9" orientation="portrait" r:id="rId1"/>
  <headerFooter scaleWithDoc="0"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　８　-</vt:lpstr>
      <vt:lpstr>'-　８　-'!Print_Area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2017-03-16T06:28:21Z</dcterms:created>
  <dcterms:modified xsi:type="dcterms:W3CDTF">2017-03-16T06:28:41Z</dcterms:modified>
</cp:coreProperties>
</file>