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 yWindow="24" windowWidth="12456" windowHeight="5784"/>
  </bookViews>
  <sheets>
    <sheet name="-　５　-" sheetId="1" r:id="rId1"/>
  </sheets>
  <definedNames>
    <definedName name="_xlnm._FilterDatabase" localSheetId="0" hidden="1">'-　５　-'!$C$41:$D$82</definedName>
    <definedName name="_xlnm.Print_Area" localSheetId="0">'-　５　-'!$A$1:$I$36</definedName>
  </definedNames>
  <calcPr calcId="145621"/>
</workbook>
</file>

<file path=xl/calcChain.xml><?xml version="1.0" encoding="utf-8"?>
<calcChain xmlns="http://schemas.openxmlformats.org/spreadsheetml/2006/main">
  <c r="D13" i="1" l="1"/>
  <c r="I33" i="1" s="1"/>
  <c r="E14" i="1" l="1"/>
  <c r="E15" i="1"/>
  <c r="E16" i="1"/>
  <c r="E17" i="1"/>
  <c r="E18" i="1"/>
  <c r="E19" i="1"/>
  <c r="E20" i="1"/>
  <c r="E21" i="1"/>
  <c r="E22" i="1"/>
  <c r="E23" i="1"/>
  <c r="E24" i="1"/>
  <c r="E25" i="1"/>
  <c r="E26" i="1"/>
  <c r="E27" i="1"/>
  <c r="E28" i="1"/>
  <c r="E29" i="1"/>
  <c r="E30" i="1"/>
  <c r="E31" i="1"/>
  <c r="E32" i="1"/>
  <c r="E33" i="1"/>
  <c r="I13" i="1"/>
  <c r="I14" i="1"/>
  <c r="I15" i="1"/>
  <c r="I16" i="1"/>
  <c r="I17" i="1"/>
  <c r="I18" i="1"/>
  <c r="I19" i="1"/>
  <c r="I20" i="1"/>
  <c r="I21" i="1"/>
  <c r="I22" i="1"/>
  <c r="I23" i="1"/>
  <c r="I24" i="1"/>
  <c r="I25" i="1"/>
  <c r="I26" i="1"/>
  <c r="I27" i="1"/>
  <c r="I28" i="1"/>
  <c r="I29" i="1"/>
  <c r="I30" i="1"/>
  <c r="I31" i="1"/>
  <c r="I32" i="1"/>
</calcChain>
</file>

<file path=xl/sharedStrings.xml><?xml version="1.0" encoding="utf-8"?>
<sst xmlns="http://schemas.openxmlformats.org/spreadsheetml/2006/main" count="61" uniqueCount="55">
  <si>
    <t>２ 　市町村別人口</t>
    <rPh sb="3" eb="6">
      <t>シチョウソン</t>
    </rPh>
    <rPh sb="6" eb="7">
      <t>ベツ</t>
    </rPh>
    <rPh sb="7" eb="9">
      <t>ジンコウ</t>
    </rPh>
    <phoneticPr fontId="3"/>
  </si>
  <si>
    <t xml:space="preserve"> （１）　 人口</t>
    <rPh sb="6" eb="8">
      <t>ジンコウ</t>
    </rPh>
    <phoneticPr fontId="3"/>
  </si>
  <si>
    <t>1  P5作業用に10月1日現在推計人口４ページをコピーして貼り付ける(値貼り付け）</t>
    <rPh sb="5" eb="8">
      <t>サギョウヨウ</t>
    </rPh>
    <rPh sb="11" eb="12">
      <t>ガツ</t>
    </rPh>
    <rPh sb="13" eb="14">
      <t>ニチ</t>
    </rPh>
    <rPh sb="14" eb="16">
      <t>ゲンザイ</t>
    </rPh>
    <rPh sb="16" eb="18">
      <t>スイケイ</t>
    </rPh>
    <rPh sb="18" eb="20">
      <t>ジンコウ</t>
    </rPh>
    <rPh sb="30" eb="31">
      <t>ハ</t>
    </rPh>
    <rPh sb="32" eb="33">
      <t>ツ</t>
    </rPh>
    <rPh sb="36" eb="37">
      <t>アタイ</t>
    </rPh>
    <rPh sb="37" eb="38">
      <t>ハ</t>
    </rPh>
    <rPh sb="39" eb="40">
      <t>ツ</t>
    </rPh>
    <phoneticPr fontId="3"/>
  </si>
  <si>
    <t xml:space="preserve">　　平成28年10月1日現在における各市町村の推計人口を多い順に並べると下表のとおりとなり、那覇市が最も多く319,870人（全県に占める割合22.21%、以下同じ）で、次いで沖縄市140,506人(9.76%)、うるま市119,307人(8.29%)、浦添市114,207人(7.93%)となっている。
</t>
    <rPh sb="2" eb="4">
      <t>ヘイセイ</t>
    </rPh>
    <rPh sb="6" eb="7">
      <t>ネン</t>
    </rPh>
    <rPh sb="9" eb="10">
      <t>ガツ</t>
    </rPh>
    <rPh sb="11" eb="12">
      <t>ニチ</t>
    </rPh>
    <rPh sb="12" eb="14">
      <t>ゲンザイ</t>
    </rPh>
    <rPh sb="18" eb="22">
      <t>カクシチョウソン</t>
    </rPh>
    <rPh sb="23" eb="25">
      <t>スイケイ</t>
    </rPh>
    <rPh sb="25" eb="27">
      <t>ジンコウ</t>
    </rPh>
    <rPh sb="28" eb="29">
      <t>オオ</t>
    </rPh>
    <rPh sb="30" eb="31">
      <t>ジュン</t>
    </rPh>
    <rPh sb="32" eb="33">
      <t>ナラ</t>
    </rPh>
    <rPh sb="36" eb="38">
      <t>カヒョウ</t>
    </rPh>
    <rPh sb="63" eb="65">
      <t>ゼンケン</t>
    </rPh>
    <rPh sb="66" eb="67">
      <t>シ</t>
    </rPh>
    <rPh sb="69" eb="71">
      <t>ワリアイ</t>
    </rPh>
    <rPh sb="78" eb="80">
      <t>イカ</t>
    </rPh>
    <rPh sb="80" eb="81">
      <t>オナ</t>
    </rPh>
    <phoneticPr fontId="3"/>
  </si>
  <si>
    <t>2  P5作業用をP5作業用（２）写しオートフィルタをかける</t>
    <rPh sb="5" eb="8">
      <t>サギョウヨウ</t>
    </rPh>
    <rPh sb="11" eb="14">
      <t>サギョウヨウ</t>
    </rPh>
    <rPh sb="17" eb="18">
      <t>ウツ</t>
    </rPh>
    <phoneticPr fontId="3"/>
  </si>
  <si>
    <t>表２　人口による平成28年10月1日現在市町村別順位</t>
    <rPh sb="0" eb="1">
      <t>ヒョウ</t>
    </rPh>
    <rPh sb="3" eb="5">
      <t>ジンコウ</t>
    </rPh>
    <rPh sb="8" eb="10">
      <t>ヘイセイ</t>
    </rPh>
    <rPh sb="12" eb="13">
      <t>ネン</t>
    </rPh>
    <rPh sb="15" eb="16">
      <t>ガツ</t>
    </rPh>
    <rPh sb="17" eb="18">
      <t>ニチ</t>
    </rPh>
    <rPh sb="18" eb="20">
      <t>ゲンザイ</t>
    </rPh>
    <rPh sb="20" eb="23">
      <t>シチョウソン</t>
    </rPh>
    <rPh sb="23" eb="24">
      <t>ベツ</t>
    </rPh>
    <rPh sb="24" eb="26">
      <t>ジュンイ</t>
    </rPh>
    <phoneticPr fontId="3"/>
  </si>
  <si>
    <t>人口</t>
    <rPh sb="0" eb="2">
      <t>ジンコウ</t>
    </rPh>
    <phoneticPr fontId="3"/>
  </si>
  <si>
    <t>市町村名</t>
    <rPh sb="0" eb="4">
      <t>シチョウソンメイ</t>
    </rPh>
    <phoneticPr fontId="3"/>
  </si>
  <si>
    <t>人　口</t>
    <rPh sb="0" eb="1">
      <t>ヒト</t>
    </rPh>
    <rPh sb="2" eb="3">
      <t>クチ</t>
    </rPh>
    <phoneticPr fontId="3"/>
  </si>
  <si>
    <t>全人口に占める割合（％）</t>
    <rPh sb="0" eb="3">
      <t>ゼンジンコウ</t>
    </rPh>
    <rPh sb="4" eb="5">
      <t>シ</t>
    </rPh>
    <rPh sb="7" eb="9">
      <t>ワリアイ</t>
    </rPh>
    <phoneticPr fontId="3"/>
  </si>
  <si>
    <t>順位</t>
    <rPh sb="0" eb="2">
      <t>ジュンイ</t>
    </rPh>
    <phoneticPr fontId="3"/>
  </si>
  <si>
    <t>(人）</t>
    <rPh sb="1" eb="2">
      <t>ニン</t>
    </rPh>
    <phoneticPr fontId="3"/>
  </si>
  <si>
    <t>－</t>
    <phoneticPr fontId="3"/>
  </si>
  <si>
    <t>全　県</t>
    <rPh sb="0" eb="1">
      <t>ゼン</t>
    </rPh>
    <rPh sb="2" eb="3">
      <t>ケン</t>
    </rPh>
    <phoneticPr fontId="3"/>
  </si>
  <si>
    <t>本 部 町</t>
  </si>
  <si>
    <t>那 覇 市</t>
  </si>
  <si>
    <t>金 武 町</t>
  </si>
  <si>
    <t>沖 縄 市</t>
  </si>
  <si>
    <t>恩 納 村</t>
  </si>
  <si>
    <t>うるま市</t>
  </si>
  <si>
    <t>今帰仁村</t>
  </si>
  <si>
    <t>浦 添 市</t>
  </si>
  <si>
    <t>久米島町</t>
    <rPh sb="0" eb="2">
      <t>クメ</t>
    </rPh>
    <rPh sb="2" eb="3">
      <t>ジマ</t>
    </rPh>
    <rPh sb="3" eb="4">
      <t>チョウ</t>
    </rPh>
    <phoneticPr fontId="7"/>
  </si>
  <si>
    <t>宜野湾市</t>
  </si>
  <si>
    <t>宜野座村</t>
  </si>
  <si>
    <t>名 護 市</t>
  </si>
  <si>
    <t>国 頭 村</t>
  </si>
  <si>
    <t>豊見城市</t>
    <rPh sb="3" eb="4">
      <t>シ</t>
    </rPh>
    <phoneticPr fontId="7"/>
  </si>
  <si>
    <t>伊 江 村</t>
  </si>
  <si>
    <t>糸 満 市</t>
  </si>
  <si>
    <t>竹 富 町</t>
  </si>
  <si>
    <t>宮古島市</t>
    <rPh sb="0" eb="2">
      <t>ミヤコ</t>
    </rPh>
    <rPh sb="2" eb="3">
      <t>シマ</t>
    </rPh>
    <rPh sb="3" eb="4">
      <t>シ</t>
    </rPh>
    <phoneticPr fontId="7"/>
  </si>
  <si>
    <t>大宜味村</t>
  </si>
  <si>
    <t>石 垣 市</t>
  </si>
  <si>
    <t>与那国町</t>
  </si>
  <si>
    <t>南 城 市</t>
    <rPh sb="0" eb="1">
      <t>ミナミ</t>
    </rPh>
    <rPh sb="2" eb="3">
      <t>シロ</t>
    </rPh>
    <rPh sb="4" eb="5">
      <t>シ</t>
    </rPh>
    <phoneticPr fontId="7"/>
  </si>
  <si>
    <t>東    村</t>
  </si>
  <si>
    <t>読 谷 村</t>
  </si>
  <si>
    <t>伊是名村</t>
  </si>
  <si>
    <t>南風原町</t>
  </si>
  <si>
    <t>南大東村</t>
  </si>
  <si>
    <t>西 原 町</t>
  </si>
  <si>
    <t>伊平屋村</t>
  </si>
  <si>
    <t>八重瀬町</t>
    <rPh sb="0" eb="3">
      <t>ヤエセ</t>
    </rPh>
    <rPh sb="3" eb="4">
      <t>チョウ</t>
    </rPh>
    <phoneticPr fontId="7"/>
  </si>
  <si>
    <t>多良間村</t>
  </si>
  <si>
    <t>北 谷 町</t>
  </si>
  <si>
    <t>座間味村</t>
  </si>
  <si>
    <t>中 城 村</t>
  </si>
  <si>
    <t>粟 国 村</t>
  </si>
  <si>
    <t>与那原町</t>
  </si>
  <si>
    <t>渡嘉敷村</t>
  </si>
  <si>
    <t>北中城村</t>
  </si>
  <si>
    <t>北大東村</t>
  </si>
  <si>
    <t>嘉手納町</t>
  </si>
  <si>
    <t>渡名喜村</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</si>
</sst>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2">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b/>
      <sz val="12"/>
      <name val="ＭＳ Ｐ明朝"/>
      <family val="1"/>
      <charset val="128"/>
    </font>
    <font>
      <sz val="10"/>
      <color indexed="10"/>
      <name val="ＭＳ Ｐ明朝"/>
      <family val="1"/>
      <charset val="128"/>
    </font>
    <font>
      <sz val="11"/>
      <name val="ＭＳ Ｐ明朝"/>
      <family val="1"/>
      <charset val="128"/>
    </font>
    <font>
      <sz val="20"/>
      <name val="ＭＳ Ｐ明朝"/>
      <family val="1"/>
      <charset val="128"/>
    </font>
    <font>
      <sz val="9"/>
      <name val="ＭＳ Ｐ明朝"/>
      <family val="1"/>
      <charset val="128"/>
    </font>
    <font>
      <sz val="11"/>
      <name val="明朝"/>
      <family val="1"/>
      <charset val="128"/>
    </font>
    <font>
      <sz val="14"/>
      <name val="Terminal"/>
      <charset val="128"/>
    </font>
    <font>
      <sz val="14"/>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s>
  <cellStyleXfs count="5">
    <xf numFmtId="0" fontId="0" fillId="0" borderId="0"/>
    <xf numFmtId="38" fontId="1" fillId="0" borderId="0" applyFont="0" applyFill="0" applyBorder="0" applyAlignment="0" applyProtection="0"/>
    <xf numFmtId="9" fontId="1" fillId="0" borderId="0" applyFont="0" applyFill="0" applyBorder="0" applyAlignment="0" applyProtection="0"/>
    <xf numFmtId="38" fontId="9" fillId="0" borderId="0" applyFont="0" applyFill="0" applyBorder="0" applyAlignment="0" applyProtection="0"/>
    <xf numFmtId="0" fontId="10" fillId="0" borderId="0"/>
  </cellStyleXfs>
  <cellXfs count="52">
    <xf numFmtId="0" fontId="0" fillId="0" borderId="0" xfId="0"/>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left" vertical="justify" wrapText="1"/>
    </xf>
    <xf numFmtId="0" fontId="2" fillId="0" borderId="0" xfId="0" applyFont="1" applyBorder="1" applyAlignment="1"/>
    <xf numFmtId="0" fontId="2" fillId="0" borderId="1"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top"/>
    </xf>
    <xf numFmtId="0" fontId="2" fillId="0" borderId="7" xfId="0" applyFont="1" applyBorder="1" applyAlignment="1">
      <alignment horizontal="center" vertical="center"/>
    </xf>
    <xf numFmtId="0" fontId="6" fillId="0" borderId="8" xfId="0" applyFont="1" applyBorder="1" applyAlignment="1">
      <alignment horizontal="center" vertical="top"/>
    </xf>
    <xf numFmtId="0" fontId="2" fillId="0" borderId="9" xfId="0" applyFont="1" applyBorder="1" applyAlignment="1">
      <alignment horizontal="center" vertical="center" wrapText="1"/>
    </xf>
    <xf numFmtId="0" fontId="2" fillId="0" borderId="10" xfId="0" applyFont="1" applyBorder="1" applyAlignment="1">
      <alignment horizontal="center" vertical="top"/>
    </xf>
    <xf numFmtId="0" fontId="2" fillId="0" borderId="8" xfId="0" applyFont="1" applyBorder="1" applyAlignment="1">
      <alignment horizontal="center" vertical="center"/>
    </xf>
    <xf numFmtId="0" fontId="6" fillId="0" borderId="6" xfId="0" applyFont="1" applyBorder="1" applyAlignment="1">
      <alignment horizontal="center" vertical="top"/>
    </xf>
    <xf numFmtId="0" fontId="2" fillId="0" borderId="7"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176" fontId="2" fillId="0" borderId="13" xfId="1" applyNumberFormat="1" applyFont="1" applyBorder="1" applyAlignment="1">
      <alignment horizontal="right" vertical="center"/>
    </xf>
    <xf numFmtId="10" fontId="2" fillId="0" borderId="14" xfId="0" applyNumberFormat="1" applyFont="1" applyBorder="1" applyAlignment="1">
      <alignment horizontal="right" vertical="center" wrapText="1"/>
    </xf>
    <xf numFmtId="0" fontId="2" fillId="0" borderId="15" xfId="0" applyFont="1" applyBorder="1" applyAlignment="1">
      <alignment horizontal="center" vertical="center"/>
    </xf>
    <xf numFmtId="38" fontId="2" fillId="0" borderId="16" xfId="1" applyFont="1" applyBorder="1" applyAlignment="1">
      <alignment horizontal="center" vertical="center"/>
    </xf>
    <xf numFmtId="176" fontId="2" fillId="0" borderId="17" xfId="1" applyNumberFormat="1" applyFont="1" applyBorder="1" applyAlignment="1">
      <alignment horizontal="right" vertical="center"/>
    </xf>
    <xf numFmtId="10" fontId="2" fillId="0" borderId="16" xfId="2" applyNumberFormat="1" applyFont="1" applyBorder="1" applyAlignment="1">
      <alignment horizontal="right" vertical="center"/>
    </xf>
    <xf numFmtId="0" fontId="2" fillId="0" borderId="17" xfId="0" applyFont="1" applyBorder="1" applyAlignment="1">
      <alignment horizontal="center" vertical="center"/>
    </xf>
    <xf numFmtId="176" fontId="2" fillId="0" borderId="0" xfId="1" applyNumberFormat="1" applyFont="1" applyBorder="1" applyAlignment="1">
      <alignment horizontal="right" vertical="center"/>
    </xf>
    <xf numFmtId="10" fontId="2" fillId="0" borderId="18" xfId="2" applyNumberFormat="1" applyFont="1" applyBorder="1" applyAlignment="1">
      <alignment horizontal="right" vertical="center"/>
    </xf>
    <xf numFmtId="3" fontId="2" fillId="0" borderId="0" xfId="0" applyNumberFormat="1" applyFont="1" applyBorder="1" applyAlignment="1">
      <alignment horizontal="center" vertical="center"/>
    </xf>
    <xf numFmtId="3" fontId="2" fillId="0" borderId="16" xfId="0" applyNumberFormat="1" applyFont="1" applyBorder="1" applyAlignment="1">
      <alignment horizontal="center" vertical="center"/>
    </xf>
    <xf numFmtId="176" fontId="2" fillId="0" borderId="16" xfId="0" applyNumberFormat="1" applyFont="1" applyBorder="1" applyAlignment="1">
      <alignment horizontal="right" vertical="center"/>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2" fillId="0" borderId="8" xfId="0" applyNumberFormat="1" applyFont="1" applyBorder="1" applyAlignment="1">
      <alignment horizontal="right" vertical="center"/>
    </xf>
    <xf numFmtId="176" fontId="2" fillId="0" borderId="9" xfId="0" applyNumberFormat="1" applyFont="1" applyBorder="1" applyAlignment="1">
      <alignment horizontal="right"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0" xfId="0" quotePrefix="1" applyFont="1" applyBorder="1" applyAlignment="1">
      <alignment horizontal="centerContinuous" vertical="center"/>
    </xf>
    <xf numFmtId="176" fontId="2" fillId="0" borderId="0" xfId="0" applyNumberFormat="1" applyFont="1" applyBorder="1" applyAlignment="1">
      <alignment vertical="center"/>
    </xf>
    <xf numFmtId="38" fontId="8" fillId="0" borderId="0" xfId="0" applyNumberFormat="1" applyFont="1" applyBorder="1" applyAlignment="1">
      <alignment vertical="center"/>
    </xf>
    <xf numFmtId="0" fontId="2"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2" fillId="0" borderId="0" xfId="0" applyFont="1" applyBorder="1" applyAlignment="1">
      <alignment horizontal="left" vertical="center"/>
    </xf>
    <xf numFmtId="176" fontId="2" fillId="0" borderId="0" xfId="0" applyNumberFormat="1" applyFont="1" applyBorder="1" applyAlignment="1">
      <alignment horizontal="right" vertical="center"/>
    </xf>
  </cellXfs>
  <cellStyles count="5">
    <cellStyle name="パーセント" xfId="2" builtinId="5"/>
    <cellStyle name="桁区切り" xfId="1" builtinId="6"/>
    <cellStyle name="桁区切り 2" xfId="3"/>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253365</xdr:colOff>
      <xdr:row>0</xdr:row>
      <xdr:rowOff>0</xdr:rowOff>
    </xdr:from>
    <xdr:to>
      <xdr:col>8</xdr:col>
      <xdr:colOff>693412</xdr:colOff>
      <xdr:row>0</xdr:row>
      <xdr:rowOff>0</xdr:rowOff>
    </xdr:to>
    <xdr:sp macro="" textlink="">
      <xdr:nvSpPr>
        <xdr:cNvPr id="2" name="Rectangle 1"/>
        <xdr:cNvSpPr>
          <a:spLocks noChangeArrowheads="1"/>
        </xdr:cNvSpPr>
      </xdr:nvSpPr>
      <xdr:spPr bwMode="auto">
        <a:xfrm>
          <a:off x="680085" y="0"/>
          <a:ext cx="5271127"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200" b="0" i="0" u="none" strike="noStrike" baseline="0">
            <a:solidFill>
              <a:srgbClr val="000000"/>
            </a:solidFill>
            <a:latin typeface="ＭＳ Ｐ明朝"/>
            <a:ea typeface="ＭＳ Ｐ明朝"/>
          </a:endParaRPr>
        </a:p>
        <a:p>
          <a:pPr algn="l" rtl="0">
            <a:defRPr sz="1000"/>
          </a:pPr>
          <a:r>
            <a:rPr lang="ja-JP" altLang="en-US" sz="1200" b="0" i="0" u="none" strike="noStrike" baseline="0">
              <a:solidFill>
                <a:srgbClr val="000000"/>
              </a:solidFill>
              <a:latin typeface="ＭＳ Ｐ明朝"/>
              <a:ea typeface="ＭＳ Ｐ明朝"/>
            </a:rPr>
            <a:t>　平成１２年の国勢調査から５年が経過した平成17年10月１日現在の推計人口は、</a:t>
          </a:r>
        </a:p>
        <a:p>
          <a:pPr algn="l" rtl="0">
            <a:defRPr sz="1000"/>
          </a:pPr>
          <a:r>
            <a:rPr lang="ja-JP" altLang="en-US" sz="1200" b="0" i="0" u="none" strike="noStrike" baseline="0">
              <a:solidFill>
                <a:srgbClr val="000000"/>
              </a:solidFill>
              <a:latin typeface="ＭＳ Ｐ明朝"/>
              <a:ea typeface="ＭＳ Ｐ明朝"/>
            </a:rPr>
            <a:t>1,366,854人（男 671,001人、女695,853人）で、平成12年国勢調査人口 1,318,220人（男647,877人､女670,343人）より 48,634人(男23,124人、女25,510人)増加し、増加率は3.7％となっている。</a:t>
          </a:r>
        </a:p>
        <a:p>
          <a:pPr algn="l" rtl="0">
            <a:defRPr sz="1000"/>
          </a:pPr>
          <a:r>
            <a:rPr lang="ja-JP" altLang="en-US" sz="1200" b="0" i="0" u="none" strike="noStrike" baseline="0">
              <a:solidFill>
                <a:srgbClr val="000000"/>
              </a:solidFill>
              <a:latin typeface="ＭＳ Ｐ明朝"/>
              <a:ea typeface="ＭＳ Ｐ明朝"/>
            </a:rPr>
            <a:t>　平成17年10月１日現在の推計人口を地域別にみると、北部地区は127,408人（総人口に占める比率  9.3％、以下同じ）、中部581,670人（42.6％）、南部238,608人（17.5％）、宮古55,186人（4.0％）、 八重山51,038人（3.7％）、那覇312,944人（22.9％）となっている。</a:t>
          </a:r>
        </a:p>
        <a:p>
          <a:pPr algn="l" rtl="0">
            <a:defRPr sz="1000"/>
          </a:pPr>
          <a:r>
            <a:rPr lang="ja-JP" altLang="en-US" sz="1200" b="0" i="0" u="none" strike="noStrike" baseline="0">
              <a:solidFill>
                <a:srgbClr val="000000"/>
              </a:solidFill>
              <a:latin typeface="ＭＳ Ｐ明朝"/>
              <a:ea typeface="ＭＳ Ｐ明朝"/>
            </a:rPr>
            <a:t>   これを平成12年国勢調査人口と比較してみると、北部地区2.7％、中部地区4.2％,</a:t>
          </a:r>
        </a:p>
        <a:p>
          <a:pPr algn="l" rtl="0">
            <a:defRPr sz="1000"/>
          </a:pPr>
          <a:r>
            <a:rPr lang="ja-JP" altLang="en-US" sz="1200" b="0" i="0" u="none" strike="noStrike" baseline="0">
              <a:solidFill>
                <a:srgbClr val="000000"/>
              </a:solidFill>
              <a:latin typeface="ＭＳ Ｐ明朝"/>
              <a:ea typeface="ＭＳ Ｐ明朝"/>
            </a:rPr>
            <a:t>南部地区3.4％、 八重山地区4.8％、那覇4.0％増加し、宮古地区は0.7％の減となっている。                    </a:t>
          </a:r>
        </a:p>
        <a:p>
          <a:pPr algn="l" rtl="0">
            <a:defRPr sz="1000"/>
          </a:pPr>
          <a:endParaRPr lang="ja-JP" altLang="en-US" sz="12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1:L82"/>
  <sheetViews>
    <sheetView showZeros="0" tabSelected="1" view="pageBreakPreview" zoomScaleNormal="100" zoomScaleSheetLayoutView="100" workbookViewId="0">
      <selection activeCell="A8" sqref="A8"/>
    </sheetView>
  </sheetViews>
  <sheetFormatPr defaultColWidth="9" defaultRowHeight="14.4"/>
  <cols>
    <col min="1" max="1" width="6.21875" style="1" customWidth="1"/>
    <col min="2" max="2" width="7" style="1" customWidth="1"/>
    <col min="3" max="3" width="11.109375" style="1" customWidth="1"/>
    <col min="4" max="4" width="12.6640625" style="1" customWidth="1"/>
    <col min="5" max="5" width="10.109375" style="1" customWidth="1"/>
    <col min="6" max="6" width="5.77734375" style="1" customWidth="1"/>
    <col min="7" max="7" width="11.109375" style="1" customWidth="1"/>
    <col min="8" max="8" width="12.6640625" style="1" customWidth="1"/>
    <col min="9" max="9" width="10.109375" style="1" customWidth="1"/>
    <col min="10" max="10" width="10.33203125" style="1" bestFit="1" customWidth="1"/>
    <col min="11" max="11" width="9" style="1"/>
    <col min="12" max="12" width="9.6640625" style="1" bestFit="1" customWidth="1"/>
    <col min="13" max="16384" width="9" style="1"/>
  </cols>
  <sheetData>
    <row r="1" spans="2:11" ht="20.25" customHeight="1"/>
    <row r="2" spans="2:11" ht="20.25" customHeight="1">
      <c r="B2" s="2" t="s">
        <v>0</v>
      </c>
    </row>
    <row r="3" spans="2:11" ht="20.25" customHeight="1">
      <c r="B3" s="2" t="s">
        <v>1</v>
      </c>
      <c r="J3" s="3" t="s">
        <v>2</v>
      </c>
      <c r="K3" s="4"/>
    </row>
    <row r="4" spans="2:11" ht="21" customHeight="1">
      <c r="B4" s="5" t="s">
        <v>3</v>
      </c>
      <c r="C4" s="5"/>
      <c r="D4" s="5"/>
      <c r="E4" s="5"/>
      <c r="F4" s="5"/>
      <c r="G4" s="5"/>
      <c r="H4" s="5"/>
      <c r="I4" s="5"/>
      <c r="J4" s="3" t="s">
        <v>4</v>
      </c>
      <c r="K4" s="4"/>
    </row>
    <row r="5" spans="2:11" ht="21" customHeight="1">
      <c r="B5" s="5"/>
      <c r="C5" s="5"/>
      <c r="D5" s="5"/>
      <c r="E5" s="5"/>
      <c r="F5" s="5"/>
      <c r="G5" s="5"/>
      <c r="H5" s="5"/>
      <c r="I5" s="5"/>
      <c r="J5" s="4"/>
      <c r="K5" s="4"/>
    </row>
    <row r="6" spans="2:11" ht="21" customHeight="1">
      <c r="B6" s="5"/>
      <c r="C6" s="5"/>
      <c r="D6" s="5"/>
      <c r="E6" s="5"/>
      <c r="F6" s="5"/>
      <c r="G6" s="5"/>
      <c r="H6" s="5"/>
      <c r="I6" s="5"/>
      <c r="J6" s="4"/>
      <c r="K6" s="4"/>
    </row>
    <row r="7" spans="2:11" ht="21" customHeight="1">
      <c r="B7" s="5"/>
      <c r="C7" s="5"/>
      <c r="D7" s="5"/>
      <c r="E7" s="5"/>
      <c r="F7" s="5"/>
      <c r="G7" s="5"/>
      <c r="H7" s="5"/>
      <c r="I7" s="5"/>
    </row>
    <row r="8" spans="2:11" ht="20.25" customHeight="1"/>
    <row r="9" spans="2:11" ht="20.25" customHeight="1">
      <c r="B9" s="2" t="s">
        <v>5</v>
      </c>
    </row>
    <row r="10" spans="2:11" ht="20.25" customHeight="1">
      <c r="E10" s="6"/>
      <c r="H10" s="6"/>
    </row>
    <row r="11" spans="2:11" ht="30" customHeight="1">
      <c r="B11" s="7" t="s">
        <v>6</v>
      </c>
      <c r="C11" s="8" t="s">
        <v>7</v>
      </c>
      <c r="D11" s="9" t="s">
        <v>8</v>
      </c>
      <c r="E11" s="10" t="s">
        <v>9</v>
      </c>
      <c r="F11" s="11" t="s">
        <v>6</v>
      </c>
      <c r="G11" s="12" t="s">
        <v>7</v>
      </c>
      <c r="H11" s="7" t="s">
        <v>8</v>
      </c>
      <c r="I11" s="13" t="s">
        <v>9</v>
      </c>
    </row>
    <row r="12" spans="2:11" ht="30" customHeight="1">
      <c r="B12" s="14" t="s">
        <v>10</v>
      </c>
      <c r="C12" s="15"/>
      <c r="D12" s="16" t="s">
        <v>11</v>
      </c>
      <c r="E12" s="17"/>
      <c r="F12" s="18" t="s">
        <v>10</v>
      </c>
      <c r="G12" s="19"/>
      <c r="H12" s="20" t="s">
        <v>11</v>
      </c>
      <c r="I12" s="21"/>
    </row>
    <row r="13" spans="2:11" ht="23.1" customHeight="1">
      <c r="B13" s="22" t="s">
        <v>12</v>
      </c>
      <c r="C13" s="23" t="s">
        <v>13</v>
      </c>
      <c r="D13" s="24">
        <f>SUM(D14:D33)+SUM(H13:H33)</f>
        <v>1439913</v>
      </c>
      <c r="E13" s="25">
        <v>1</v>
      </c>
      <c r="F13" s="26">
        <v>21</v>
      </c>
      <c r="G13" s="27" t="s">
        <v>14</v>
      </c>
      <c r="H13" s="28">
        <v>13441</v>
      </c>
      <c r="I13" s="29">
        <f t="shared" ref="I13:I33" si="0">H13/$D$13</f>
        <v>9.3345917426955662E-3</v>
      </c>
    </row>
    <row r="14" spans="2:11" ht="23.1" customHeight="1">
      <c r="B14" s="30">
        <v>1</v>
      </c>
      <c r="C14" s="27" t="s">
        <v>15</v>
      </c>
      <c r="D14" s="31">
        <v>319870</v>
      </c>
      <c r="E14" s="32">
        <f t="shared" ref="E14:E33" si="1">D14/$D$13</f>
        <v>0.22214536572695712</v>
      </c>
      <c r="F14" s="26">
        <v>22</v>
      </c>
      <c r="G14" s="27" t="s">
        <v>16</v>
      </c>
      <c r="H14" s="28">
        <v>11259</v>
      </c>
      <c r="I14" s="29">
        <f t="shared" si="0"/>
        <v>7.8192224113540192E-3</v>
      </c>
    </row>
    <row r="15" spans="2:11" ht="23.1" customHeight="1">
      <c r="B15" s="30">
        <v>2</v>
      </c>
      <c r="C15" s="27" t="s">
        <v>17</v>
      </c>
      <c r="D15" s="31">
        <v>140506</v>
      </c>
      <c r="E15" s="32">
        <f t="shared" si="1"/>
        <v>9.7579506539631211E-2</v>
      </c>
      <c r="F15" s="26">
        <v>23</v>
      </c>
      <c r="G15" s="27" t="s">
        <v>18</v>
      </c>
      <c r="H15" s="28">
        <v>10714</v>
      </c>
      <c r="I15" s="29">
        <f t="shared" si="0"/>
        <v>7.4407273217201317E-3</v>
      </c>
    </row>
    <row r="16" spans="2:11" ht="23.1" customHeight="1">
      <c r="B16" s="30">
        <v>3</v>
      </c>
      <c r="C16" s="27" t="s">
        <v>19</v>
      </c>
      <c r="D16" s="31">
        <v>119307</v>
      </c>
      <c r="E16" s="32">
        <f t="shared" si="1"/>
        <v>8.2857089282477481E-2</v>
      </c>
      <c r="F16" s="26">
        <v>24</v>
      </c>
      <c r="G16" s="27" t="s">
        <v>20</v>
      </c>
      <c r="H16" s="28">
        <v>9549</v>
      </c>
      <c r="I16" s="29">
        <f t="shared" si="0"/>
        <v>6.6316506622275092E-3</v>
      </c>
    </row>
    <row r="17" spans="2:10" ht="23.1" customHeight="1">
      <c r="B17" s="30">
        <v>4</v>
      </c>
      <c r="C17" s="27" t="s">
        <v>21</v>
      </c>
      <c r="D17" s="31">
        <v>114207</v>
      </c>
      <c r="E17" s="32">
        <f t="shared" si="1"/>
        <v>7.9315208627187897E-2</v>
      </c>
      <c r="F17" s="26">
        <v>25</v>
      </c>
      <c r="G17" s="27" t="s">
        <v>22</v>
      </c>
      <c r="H17" s="28">
        <v>7647</v>
      </c>
      <c r="I17" s="29">
        <f t="shared" si="0"/>
        <v>5.3107375237253914E-3</v>
      </c>
      <c r="J17" s="33"/>
    </row>
    <row r="18" spans="2:10" ht="23.1" customHeight="1">
      <c r="B18" s="30">
        <v>5</v>
      </c>
      <c r="C18" s="27" t="s">
        <v>23</v>
      </c>
      <c r="D18" s="31">
        <v>96903</v>
      </c>
      <c r="E18" s="32">
        <f t="shared" si="1"/>
        <v>6.7297815909711206E-2</v>
      </c>
      <c r="F18" s="26">
        <v>26</v>
      </c>
      <c r="G18" s="27" t="s">
        <v>24</v>
      </c>
      <c r="H18" s="28">
        <v>5625</v>
      </c>
      <c r="I18" s="29">
        <f t="shared" si="0"/>
        <v>3.9064860168635191E-3</v>
      </c>
    </row>
    <row r="19" spans="2:10" ht="23.1" customHeight="1">
      <c r="B19" s="30">
        <v>6</v>
      </c>
      <c r="C19" s="27" t="s">
        <v>25</v>
      </c>
      <c r="D19" s="31">
        <v>62017</v>
      </c>
      <c r="E19" s="32">
        <f t="shared" si="1"/>
        <v>4.3069963254724418E-2</v>
      </c>
      <c r="F19" s="26">
        <v>27</v>
      </c>
      <c r="G19" s="27" t="s">
        <v>26</v>
      </c>
      <c r="H19" s="28">
        <v>4878</v>
      </c>
      <c r="I19" s="29">
        <f t="shared" si="0"/>
        <v>3.3877046738240435E-3</v>
      </c>
    </row>
    <row r="20" spans="2:10" ht="23.1" customHeight="1">
      <c r="B20" s="30">
        <v>7</v>
      </c>
      <c r="C20" s="27" t="s">
        <v>27</v>
      </c>
      <c r="D20" s="31">
        <v>61613</v>
      </c>
      <c r="E20" s="32">
        <f t="shared" si="1"/>
        <v>4.2789390747913242E-2</v>
      </c>
      <c r="F20" s="26">
        <v>28</v>
      </c>
      <c r="G20" s="27" t="s">
        <v>28</v>
      </c>
      <c r="H20" s="28">
        <v>4192</v>
      </c>
      <c r="I20" s="29">
        <f t="shared" si="0"/>
        <v>2.9112870013674437E-3</v>
      </c>
    </row>
    <row r="21" spans="2:10" ht="23.1" customHeight="1">
      <c r="B21" s="30">
        <v>8</v>
      </c>
      <c r="C21" s="27" t="s">
        <v>29</v>
      </c>
      <c r="D21" s="31">
        <v>59121</v>
      </c>
      <c r="E21" s="32">
        <f t="shared" si="1"/>
        <v>4.105873063164233E-2</v>
      </c>
      <c r="F21" s="26">
        <v>29</v>
      </c>
      <c r="G21" s="27" t="s">
        <v>30</v>
      </c>
      <c r="H21" s="28">
        <v>4050</v>
      </c>
      <c r="I21" s="29">
        <f t="shared" si="0"/>
        <v>2.8126699321417334E-3</v>
      </c>
    </row>
    <row r="22" spans="2:10" ht="23.1" customHeight="1">
      <c r="B22" s="30">
        <v>9</v>
      </c>
      <c r="C22" s="27" t="s">
        <v>31</v>
      </c>
      <c r="D22" s="31">
        <v>50997</v>
      </c>
      <c r="E22" s="32">
        <f t="shared" si="1"/>
        <v>3.541672309368691E-2</v>
      </c>
      <c r="F22" s="26">
        <v>30</v>
      </c>
      <c r="G22" s="27" t="s">
        <v>32</v>
      </c>
      <c r="H22" s="28">
        <v>3024</v>
      </c>
      <c r="I22" s="29">
        <f t="shared" si="0"/>
        <v>2.1001268826658279E-3</v>
      </c>
    </row>
    <row r="23" spans="2:10" ht="23.1" customHeight="1">
      <c r="B23" s="30">
        <v>10</v>
      </c>
      <c r="C23" s="27" t="s">
        <v>33</v>
      </c>
      <c r="D23" s="31">
        <v>47562</v>
      </c>
      <c r="E23" s="32">
        <f t="shared" si="1"/>
        <v>3.3031162299388919E-2</v>
      </c>
      <c r="F23" s="26">
        <v>31</v>
      </c>
      <c r="G23" s="34" t="s">
        <v>34</v>
      </c>
      <c r="H23" s="35">
        <v>2048</v>
      </c>
      <c r="I23" s="29">
        <f t="shared" si="0"/>
        <v>1.4223081533398197E-3</v>
      </c>
    </row>
    <row r="24" spans="2:10" ht="23.1" customHeight="1">
      <c r="B24" s="30">
        <v>11</v>
      </c>
      <c r="C24" s="27" t="s">
        <v>35</v>
      </c>
      <c r="D24" s="31">
        <v>42478</v>
      </c>
      <c r="E24" s="32">
        <f t="shared" si="1"/>
        <v>2.9500393426547297E-2</v>
      </c>
      <c r="F24" s="26">
        <v>32</v>
      </c>
      <c r="G24" s="34" t="s">
        <v>36</v>
      </c>
      <c r="H24" s="35">
        <v>1683</v>
      </c>
      <c r="I24" s="29">
        <f t="shared" si="0"/>
        <v>1.1688206162455649E-3</v>
      </c>
    </row>
    <row r="25" spans="2:10" ht="23.1" customHeight="1">
      <c r="B25" s="30">
        <v>12</v>
      </c>
      <c r="C25" s="27" t="s">
        <v>37</v>
      </c>
      <c r="D25" s="31">
        <v>39681</v>
      </c>
      <c r="E25" s="32">
        <f t="shared" si="1"/>
        <v>2.7557914957362008E-2</v>
      </c>
      <c r="F25" s="26">
        <v>33</v>
      </c>
      <c r="G25" s="34" t="s">
        <v>38</v>
      </c>
      <c r="H25" s="35">
        <v>1518</v>
      </c>
      <c r="I25" s="29">
        <f t="shared" si="0"/>
        <v>1.0542303597509016E-3</v>
      </c>
    </row>
    <row r="26" spans="2:10" ht="23.1" customHeight="1">
      <c r="B26" s="30">
        <v>13</v>
      </c>
      <c r="C26" s="27" t="s">
        <v>39</v>
      </c>
      <c r="D26" s="31">
        <v>37874</v>
      </c>
      <c r="E26" s="32">
        <f t="shared" si="1"/>
        <v>2.6302978027144694E-2</v>
      </c>
      <c r="F26" s="26">
        <v>34</v>
      </c>
      <c r="G26" s="34" t="s">
        <v>40</v>
      </c>
      <c r="H26" s="35">
        <v>1341</v>
      </c>
      <c r="I26" s="29">
        <f t="shared" si="0"/>
        <v>9.3130626642026293E-4</v>
      </c>
    </row>
    <row r="27" spans="2:10" ht="23.1" customHeight="1">
      <c r="B27" s="30">
        <v>14</v>
      </c>
      <c r="C27" s="27" t="s">
        <v>41</v>
      </c>
      <c r="D27" s="31">
        <v>34463</v>
      </c>
      <c r="E27" s="32">
        <f t="shared" si="1"/>
        <v>2.3934084906518657E-2</v>
      </c>
      <c r="F27" s="26">
        <v>35</v>
      </c>
      <c r="G27" s="34" t="s">
        <v>42</v>
      </c>
      <c r="H27" s="35">
        <v>1214</v>
      </c>
      <c r="I27" s="29">
        <f t="shared" si="0"/>
        <v>8.4310649323952208E-4</v>
      </c>
    </row>
    <row r="28" spans="2:10" ht="23.1" customHeight="1">
      <c r="B28" s="30">
        <v>15</v>
      </c>
      <c r="C28" s="27" t="s">
        <v>43</v>
      </c>
      <c r="D28" s="31">
        <v>29488</v>
      </c>
      <c r="E28" s="32">
        <f t="shared" si="1"/>
        <v>2.0479015051603811E-2</v>
      </c>
      <c r="F28" s="26">
        <v>36</v>
      </c>
      <c r="G28" s="34" t="s">
        <v>44</v>
      </c>
      <c r="H28" s="35">
        <v>1167</v>
      </c>
      <c r="I28" s="29">
        <f t="shared" si="0"/>
        <v>8.1046563229861799E-4</v>
      </c>
    </row>
    <row r="29" spans="2:10" ht="23.1" customHeight="1">
      <c r="B29" s="36">
        <v>16</v>
      </c>
      <c r="C29" s="27" t="s">
        <v>45</v>
      </c>
      <c r="D29" s="28">
        <v>28578</v>
      </c>
      <c r="E29" s="32">
        <f t="shared" si="1"/>
        <v>1.984703242487567E-2</v>
      </c>
      <c r="F29" s="26">
        <v>37</v>
      </c>
      <c r="G29" s="34" t="s">
        <v>46</v>
      </c>
      <c r="H29" s="35">
        <v>886</v>
      </c>
      <c r="I29" s="29">
        <f t="shared" si="0"/>
        <v>6.1531495305619164E-4</v>
      </c>
    </row>
    <row r="30" spans="2:10" ht="23.1" customHeight="1">
      <c r="B30" s="36">
        <v>17</v>
      </c>
      <c r="C30" s="27" t="s">
        <v>47</v>
      </c>
      <c r="D30" s="28">
        <v>20030</v>
      </c>
      <c r="E30" s="32">
        <f t="shared" si="1"/>
        <v>1.3910562652049117E-2</v>
      </c>
      <c r="F30" s="26">
        <v>38</v>
      </c>
      <c r="G30" s="34" t="s">
        <v>48</v>
      </c>
      <c r="H30" s="35">
        <v>743</v>
      </c>
      <c r="I30" s="29">
        <f t="shared" si="0"/>
        <v>5.1600339742748351E-4</v>
      </c>
    </row>
    <row r="31" spans="2:10" ht="23.1" customHeight="1">
      <c r="B31" s="36">
        <v>18</v>
      </c>
      <c r="C31" s="27" t="s">
        <v>49</v>
      </c>
      <c r="D31" s="28">
        <v>18746</v>
      </c>
      <c r="E31" s="32">
        <f t="shared" si="1"/>
        <v>1.3018842110599737E-2</v>
      </c>
      <c r="F31" s="26">
        <v>39</v>
      </c>
      <c r="G31" s="34" t="s">
        <v>50</v>
      </c>
      <c r="H31" s="35">
        <v>743</v>
      </c>
      <c r="I31" s="29">
        <f t="shared" si="0"/>
        <v>5.1600339742748351E-4</v>
      </c>
    </row>
    <row r="32" spans="2:10" ht="23.1" customHeight="1">
      <c r="B32" s="36">
        <v>19</v>
      </c>
      <c r="C32" s="27" t="s">
        <v>51</v>
      </c>
      <c r="D32" s="28">
        <v>16040</v>
      </c>
      <c r="E32" s="32">
        <f t="shared" si="1"/>
        <v>1.1139561904087261E-2</v>
      </c>
      <c r="F32" s="26">
        <v>40</v>
      </c>
      <c r="G32" s="34" t="s">
        <v>52</v>
      </c>
      <c r="H32" s="35">
        <v>615</v>
      </c>
      <c r="I32" s="29">
        <f t="shared" si="0"/>
        <v>4.2710913784374473E-4</v>
      </c>
    </row>
    <row r="33" spans="2:12" ht="23.1" customHeight="1">
      <c r="B33" s="36">
        <v>20</v>
      </c>
      <c r="C33" s="27" t="s">
        <v>53</v>
      </c>
      <c r="D33" s="28">
        <v>13671</v>
      </c>
      <c r="E33" s="32">
        <f t="shared" si="1"/>
        <v>9.494323615385096E-3</v>
      </c>
      <c r="F33" s="26">
        <v>41</v>
      </c>
      <c r="G33" s="34" t="s">
        <v>54</v>
      </c>
      <c r="H33" s="35">
        <v>424</v>
      </c>
      <c r="I33" s="29">
        <f t="shared" si="0"/>
        <v>2.9446223487113459E-4</v>
      </c>
    </row>
    <row r="34" spans="2:12" ht="12" customHeight="1">
      <c r="B34" s="37"/>
      <c r="C34" s="38"/>
      <c r="D34" s="39"/>
      <c r="E34" s="40"/>
      <c r="F34" s="41"/>
      <c r="G34" s="42"/>
      <c r="H34" s="43"/>
      <c r="I34" s="44"/>
    </row>
    <row r="35" spans="2:12" ht="22.5" customHeight="1"/>
    <row r="36" spans="2:12" ht="22.5" customHeight="1">
      <c r="G36" s="45"/>
      <c r="L36" s="46"/>
    </row>
    <row r="37" spans="2:12">
      <c r="D37" s="47"/>
      <c r="E37" s="47"/>
    </row>
    <row r="39" spans="2:12">
      <c r="D39" s="46"/>
      <c r="E39" s="46"/>
      <c r="H39" s="46"/>
      <c r="I39" s="46"/>
      <c r="J39" s="46"/>
    </row>
    <row r="40" spans="2:12">
      <c r="D40" s="46"/>
    </row>
    <row r="41" spans="2:12">
      <c r="C41" s="48"/>
      <c r="D41" s="49"/>
    </row>
    <row r="42" spans="2:12">
      <c r="C42" s="50"/>
      <c r="D42" s="46"/>
    </row>
    <row r="43" spans="2:12">
      <c r="C43" s="50"/>
      <c r="D43" s="46"/>
    </row>
    <row r="44" spans="2:12">
      <c r="C44" s="50"/>
      <c r="D44" s="46"/>
    </row>
    <row r="45" spans="2:12">
      <c r="C45" s="50"/>
      <c r="D45" s="46"/>
    </row>
    <row r="46" spans="2:12">
      <c r="C46" s="50"/>
      <c r="D46" s="46"/>
    </row>
    <row r="47" spans="2:12">
      <c r="C47" s="50"/>
      <c r="D47" s="46"/>
    </row>
    <row r="48" spans="2:12">
      <c r="C48" s="50"/>
      <c r="D48" s="46"/>
    </row>
    <row r="49" spans="3:4">
      <c r="C49" s="50"/>
      <c r="D49" s="46"/>
    </row>
    <row r="50" spans="3:4">
      <c r="C50" s="50"/>
      <c r="D50" s="46"/>
    </row>
    <row r="51" spans="3:4">
      <c r="C51" s="50"/>
      <c r="D51" s="46"/>
    </row>
    <row r="52" spans="3:4">
      <c r="C52" s="50"/>
      <c r="D52" s="46"/>
    </row>
    <row r="53" spans="3:4">
      <c r="C53" s="50"/>
      <c r="D53" s="51"/>
    </row>
    <row r="54" spans="3:4">
      <c r="C54" s="50"/>
      <c r="D54" s="46"/>
    </row>
    <row r="55" spans="3:4">
      <c r="C55" s="50"/>
      <c r="D55" s="46"/>
    </row>
    <row r="56" spans="3:4">
      <c r="C56" s="50"/>
      <c r="D56" s="46"/>
    </row>
    <row r="57" spans="3:4">
      <c r="C57" s="50"/>
      <c r="D57" s="46"/>
    </row>
    <row r="58" spans="3:4">
      <c r="C58" s="50"/>
      <c r="D58" s="46"/>
    </row>
    <row r="59" spans="3:4">
      <c r="C59" s="50"/>
      <c r="D59" s="46"/>
    </row>
    <row r="60" spans="3:4">
      <c r="C60" s="50"/>
      <c r="D60" s="46"/>
    </row>
    <row r="61" spans="3:4">
      <c r="C61" s="50"/>
      <c r="D61" s="31"/>
    </row>
    <row r="62" spans="3:4">
      <c r="C62" s="50"/>
      <c r="D62" s="46"/>
    </row>
    <row r="63" spans="3:4">
      <c r="C63" s="50"/>
      <c r="D63" s="31"/>
    </row>
    <row r="64" spans="3:4">
      <c r="C64" s="50"/>
      <c r="D64" s="31"/>
    </row>
    <row r="65" spans="3:4">
      <c r="C65" s="50"/>
      <c r="D65" s="31"/>
    </row>
    <row r="66" spans="3:4">
      <c r="C66" s="50"/>
      <c r="D66" s="46"/>
    </row>
    <row r="67" spans="3:4">
      <c r="C67" s="50"/>
      <c r="D67" s="31"/>
    </row>
    <row r="68" spans="3:4">
      <c r="C68" s="50"/>
      <c r="D68" s="31"/>
    </row>
    <row r="69" spans="3:4">
      <c r="C69" s="50"/>
      <c r="D69" s="31"/>
    </row>
    <row r="70" spans="3:4">
      <c r="C70" s="50"/>
      <c r="D70" s="46"/>
    </row>
    <row r="71" spans="3:4">
      <c r="C71" s="50"/>
      <c r="D71" s="31"/>
    </row>
    <row r="72" spans="3:4">
      <c r="C72" s="50"/>
      <c r="D72" s="31"/>
    </row>
    <row r="73" spans="3:4">
      <c r="C73" s="50"/>
      <c r="D73" s="46"/>
    </row>
    <row r="74" spans="3:4">
      <c r="C74" s="50"/>
      <c r="D74" s="46"/>
    </row>
    <row r="75" spans="3:4">
      <c r="C75" s="50"/>
      <c r="D75" s="46"/>
    </row>
    <row r="76" spans="3:4">
      <c r="C76" s="50"/>
      <c r="D76" s="46"/>
    </row>
    <row r="77" spans="3:4">
      <c r="C77" s="50"/>
      <c r="D77" s="46"/>
    </row>
    <row r="78" spans="3:4">
      <c r="C78" s="50"/>
      <c r="D78" s="46"/>
    </row>
    <row r="79" spans="3:4">
      <c r="C79" s="50"/>
      <c r="D79" s="46"/>
    </row>
    <row r="80" spans="3:4">
      <c r="C80" s="50"/>
      <c r="D80" s="46"/>
    </row>
    <row r="81" spans="3:4">
      <c r="C81" s="50"/>
      <c r="D81" s="46"/>
    </row>
    <row r="82" spans="3:4">
      <c r="C82" s="50"/>
      <c r="D82" s="46"/>
    </row>
  </sheetData>
  <mergeCells count="5">
    <mergeCell ref="B4:I7"/>
    <mergeCell ref="C11:C12"/>
    <mergeCell ref="E11:E12"/>
    <mergeCell ref="G11:G12"/>
    <mergeCell ref="I11:I12"/>
  </mergeCells>
  <phoneticPr fontId="3"/>
  <pageMargins left="0.19685039370078741" right="0.55118110236220474" top="0.98425196850393704" bottom="0.39370078740157483" header="0.19685039370078741" footer="0.19685039370078741"/>
  <pageSetup paperSize="9" scale="99" fitToHeight="2" orientation="portrait" r:id="rId1"/>
  <headerFooter scaleWithDoc="0" alignWithMargins="0">
    <oddFooter>&amp;C&amp;A</odd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５　-</vt:lpstr>
      <vt:lpstr>'-　５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dcterms:created xsi:type="dcterms:W3CDTF">2017-03-16T06:24:50Z</dcterms:created>
  <dcterms:modified xsi:type="dcterms:W3CDTF">2017-03-16T06:25:13Z</dcterms:modified>
</cp:coreProperties>
</file>