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476" windowWidth="11070" windowHeight="10275" tabRatio="83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22国調確報(2010 Population Census)" sheetId="16" r:id="rId16"/>
  </sheets>
  <definedNames>
    <definedName name="CHUBU" localSheetId="0">#REF!</definedName>
    <definedName name="CHUBU" localSheetId="1">#REF!</definedName>
    <definedName name="CHUBU">'市町村別人口'!#REF!</definedName>
    <definedName name="CHUUBU" localSheetId="0">#REF!</definedName>
    <definedName name="CHUUBU" localSheetId="1">#REF!</definedName>
    <definedName name="CHUUBU">'市町村別人口'!#REF!</definedName>
    <definedName name="CHUUBU2" localSheetId="0">#REF!</definedName>
    <definedName name="CHUUBU2" localSheetId="1">#REF!</definedName>
    <definedName name="CHUUBU2">'市町村別人口'!#REF!</definedName>
    <definedName name="HOKUBU" localSheetId="0">#REF!</definedName>
    <definedName name="HOKUBU" localSheetId="1">#REF!</definedName>
    <definedName name="HOKUBU">'市町村別人口'!#REF!</definedName>
    <definedName name="HOKUBU2" localSheetId="0">#REF!</definedName>
    <definedName name="HOKUBU2" localSheetId="1">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 localSheetId="0">#REF!</definedName>
    <definedName name="KUNIGAMIGUN2" localSheetId="1">#REF!</definedName>
    <definedName name="KUNIGAMIGUN2">'市町村別人口'!$F$24</definedName>
    <definedName name="MIYAKO" localSheetId="0">#REF!</definedName>
    <definedName name="MIYAKO" localSheetId="1">#REF!</definedName>
    <definedName name="MIYAKO">'市町村別人口'!#REF!</definedName>
    <definedName name="MIYAKO2" localSheetId="0">#REF!</definedName>
    <definedName name="MIYAKO2" localSheetId="1">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 localSheetId="0">#REF!</definedName>
    <definedName name="MIYAKOGUN2" localSheetId="1">#REF!</definedName>
    <definedName name="MIYAKOGUN2">'市町村別人口'!$F$60</definedName>
    <definedName name="NAHA" localSheetId="0">#REF!</definedName>
    <definedName name="NAHA" localSheetId="1">#REF!</definedName>
    <definedName name="NAHA">'市町村別人口'!$B$11</definedName>
    <definedName name="NAHA2" localSheetId="0">#REF!</definedName>
    <definedName name="NAHA2" localSheetId="1">#REF!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 localSheetId="0">#REF!</definedName>
    <definedName name="NAKAGAMIGUN2" localSheetId="1">#REF!</definedName>
    <definedName name="NAKAGAMIGUN2">'市町村別人口'!$F$36</definedName>
    <definedName name="NANBU" localSheetId="0">#REF!</definedName>
    <definedName name="NANBU" localSheetId="1">#REF!</definedName>
    <definedName name="NANBU">'市町村別人口'!#REF!</definedName>
    <definedName name="NANBU2" localSheetId="0">#REF!</definedName>
    <definedName name="NANBU2" localSheetId="1">#REF!</definedName>
    <definedName name="NANBU2">'市町村別人口'!#REF!</definedName>
    <definedName name="_xlnm.Print_Area" localSheetId="15">'H22国調確報(2010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0">'概要１'!$A$1:$I$33</definedName>
    <definedName name="_xlnm.Print_Area" localSheetId="1">'概要２'!$A$1:$N$81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 localSheetId="0">#REF!</definedName>
    <definedName name="SIBUKEI" localSheetId="1">#REF!</definedName>
    <definedName name="SIBUKEI">'市町村別人口'!$B$9</definedName>
    <definedName name="SIBUKEI2" localSheetId="0">#REF!</definedName>
    <definedName name="SIBUKEI2" localSheetId="1">#REF!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 localSheetId="0">#REF!</definedName>
    <definedName name="SIMAJIRIGUN2" localSheetId="1">#REF!</definedName>
    <definedName name="SIMAJIRIGUN2">'市町村別人口'!$F$45</definedName>
    <definedName name="YAEYAMA" localSheetId="0">#REF!</definedName>
    <definedName name="YAEYAMA" localSheetId="1">#REF!</definedName>
    <definedName name="YAEYAMA">'市町村別人口'!#REF!</definedName>
    <definedName name="YAEYAMA2" localSheetId="0">#REF!</definedName>
    <definedName name="YAEYAMA2" localSheetId="1">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 localSheetId="0">#REF!</definedName>
    <definedName name="YAEYAMAGUN2" localSheetId="1">#REF!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 localSheetId="0">#REF!</definedName>
    <definedName name="本月人口" localSheetId="1">#REF!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<sst xmlns="http://schemas.openxmlformats.org/spreadsheetml/2006/main" count="1773" uniqueCount="699">
  <si>
    <t>2011（平成 23 ）年 10月1日 現在推計</t>
  </si>
  <si>
    <t>・平成 23 年 9 月中の増減数</t>
  </si>
  <si>
    <t>・平成 22 年 10 月からの増減数</t>
  </si>
  <si>
    <t xml:space="preserve">   平成23年10月１日現在の本県の推計人口は 、1,401,933人で前月比では935人(0.1%)</t>
  </si>
  <si>
    <t>増加し、前年同月比では、9,115人(0.7%)の増加となっている。</t>
  </si>
  <si>
    <t>　 また、平成22年国勢調査（確報値）人口比では、9,115人(0.7%)の増加となっている。</t>
  </si>
  <si>
    <t xml:space="preserve">   推計人口を地域別にみると、北部が128,027人(総人口に占める比率9.1% 以下同じ)、</t>
  </si>
  <si>
    <t>中部が601,683人(42.9%)、南部が248,857人(17.8%)、宮古が53,209人(3.8%)、八重山が</t>
  </si>
  <si>
    <t>中部が 0.8％、南部が 1.1％、八重山が0.1％、那覇が 0.5％それぞれ増加し、</t>
  </si>
  <si>
    <t>宮古が0.1％減少となっている。</t>
  </si>
  <si>
    <t xml:space="preserve">   市町村別にみると、 増加率が最も大きいのは与那原町で前年同月比 4.8％増、</t>
  </si>
  <si>
    <t>　　からの報告による出生児数、死亡者数、転入者数、転出者数及びその月の増減</t>
  </si>
  <si>
    <t>平成22年国調確報値</t>
  </si>
  <si>
    <t>October 1, 2010
Population Census</t>
  </si>
  <si>
    <t>対平成22年国調確報値</t>
  </si>
  <si>
    <t>Increase over
October 1, 2010
Population Census</t>
  </si>
  <si>
    <t xml:space="preserve">平成23年9月中の世帯増減 </t>
  </si>
  <si>
    <t>Change of the number of households during Sep.2011</t>
  </si>
  <si>
    <t>　対平成22年国調（確報値）</t>
  </si>
  <si>
    <t>平成22年</t>
  </si>
  <si>
    <t>Change over 2010 Census</t>
  </si>
  <si>
    <t>〔参考〕平成22年10月1日　国勢調査確報値</t>
  </si>
  <si>
    <t>社会増</t>
  </si>
  <si>
    <t>世帯数</t>
  </si>
  <si>
    <t xml:space="preserve"> 人</t>
  </si>
  <si>
    <t xml:space="preserve"> 市  町  村  別  人  口  総  数  及  び  世  帯  数</t>
  </si>
  <si>
    <t>Natural change</t>
  </si>
  <si>
    <t>転  入  In-migration</t>
  </si>
  <si>
    <t>転  出  Out-migration</t>
  </si>
  <si>
    <t>Cities, Towns</t>
  </si>
  <si>
    <t>Net</t>
  </si>
  <si>
    <t>and Villages</t>
  </si>
  <si>
    <t>Households</t>
  </si>
  <si>
    <t>Live-</t>
  </si>
  <si>
    <t>Deaths</t>
  </si>
  <si>
    <t>Natural</t>
  </si>
  <si>
    <t>Inter-</t>
  </si>
  <si>
    <t>Intra-</t>
  </si>
  <si>
    <t>Others</t>
  </si>
  <si>
    <t>Total</t>
  </si>
  <si>
    <t>migration</t>
  </si>
  <si>
    <t>Both sexes</t>
  </si>
  <si>
    <t>Male</t>
  </si>
  <si>
    <t>Female</t>
  </si>
  <si>
    <t>Net change</t>
  </si>
  <si>
    <t>births</t>
  </si>
  <si>
    <t>change</t>
  </si>
  <si>
    <t>prefecture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</si>
  <si>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</si>
  <si>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(Cities)</t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</si>
  <si>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</si>
  <si>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</si>
  <si>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</si>
  <si>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</si>
  <si>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</si>
  <si>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</si>
  <si>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</si>
  <si>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</si>
  <si>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</si>
  <si>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</si>
  <si>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</si>
  <si>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</si>
  <si>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</si>
  <si>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</si>
  <si>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</si>
  <si>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</si>
  <si>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</si>
  <si>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</si>
  <si>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</si>
  <si>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</si>
  <si>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</si>
  <si>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</si>
  <si>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</si>
  <si>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</si>
  <si>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</si>
  <si>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</si>
  <si>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</si>
  <si>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</si>
  <si>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</si>
  <si>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</si>
  <si>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</si>
  <si>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</si>
  <si>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</si>
  <si>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</si>
  <si>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</si>
  <si>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</si>
  <si>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</si>
  <si>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</si>
  <si>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</si>
  <si>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</si>
  <si>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</si>
  <si>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</si>
  <si>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Statistics Division, Department of Planning</t>
  </si>
  <si>
    <t>〒９００－８５７０</t>
  </si>
  <si>
    <t>Okinawa Prefectural Government</t>
  </si>
  <si>
    <t>1-2-2 Izumizaki, Naha City, Okinawa, Japan</t>
  </si>
  <si>
    <t>Tel: +81-98-866-2054</t>
  </si>
  <si>
    <t>Fax: +81-98-866-2056</t>
  </si>
  <si>
    <t>Population by District</t>
  </si>
  <si>
    <t>Change 
over previous year</t>
  </si>
  <si>
    <t>Population</t>
  </si>
  <si>
    <t>Distribution</t>
  </si>
  <si>
    <t>Number</t>
  </si>
  <si>
    <t>Rate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</si>
  <si>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</si>
  <si>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</si>
  <si>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</si>
  <si>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</si>
  <si>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</si>
  <si>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</si>
  <si>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</si>
  <si>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</si>
  <si>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</si>
  <si>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</si>
  <si>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</si>
  <si>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</si>
  <si>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</si>
  <si>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平成22年</t>
  </si>
  <si>
    <t>number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</si>
  <si>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</si>
  <si>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</si>
  <si>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</si>
  <si>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</si>
  <si>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</si>
  <si>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</si>
  <si>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</si>
  <si>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</si>
  <si>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</si>
  <si>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</si>
  <si>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</si>
  <si>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</si>
  <si>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</si>
  <si>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t xml:space="preserve">      Households Changes by Cities, Towns and Villages</t>
  </si>
  <si>
    <t>I ( 総数 ) II ( 男＋女 )</t>
  </si>
  <si>
    <t>平成23年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</si>
  <si>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</si>
  <si>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</si>
  <si>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Cities,</t>
  </si>
  <si>
    <t>転   入  In-migration</t>
  </si>
  <si>
    <t>転   出  Out-migration</t>
  </si>
  <si>
    <t>Towns</t>
  </si>
  <si>
    <t>その他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</si>
  <si>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</si>
  <si>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</si>
  <si>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</si>
  <si>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</si>
  <si>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</si>
  <si>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</si>
  <si>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</si>
  <si>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</si>
  <si>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</si>
  <si>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</si>
  <si>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</si>
  <si>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</si>
  <si>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</si>
  <si>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</si>
  <si>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</si>
  <si>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Population Changes by Cities, Towns and Villages</t>
  </si>
  <si>
    <t>I Total  II Female</t>
  </si>
  <si>
    <t>I Japanese  II Both sexes</t>
  </si>
  <si>
    <t>I Japanese  II Female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</si>
  <si>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</si>
  <si>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t>Change over previous year</t>
  </si>
  <si>
    <t>Households</t>
  </si>
  <si>
    <t>Total</t>
  </si>
  <si>
    <t>Change over</t>
  </si>
  <si>
    <t>平成22年</t>
  </si>
  <si>
    <t>Japanese</t>
  </si>
  <si>
    <t>Foreigners</t>
  </si>
  <si>
    <t>the month</t>
  </si>
  <si>
    <t>rate</t>
  </si>
  <si>
    <t>Number</t>
  </si>
  <si>
    <t>Rate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</si>
  <si>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</si>
  <si>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t>(Cities)</t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</si>
  <si>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</si>
  <si>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</si>
  <si>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</si>
  <si>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</si>
  <si>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</si>
  <si>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</si>
  <si>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</si>
  <si>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</si>
  <si>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</si>
  <si>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t>(Towns &amp; Villages)</t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</si>
  <si>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</si>
  <si>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</si>
  <si>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</si>
  <si>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</si>
  <si>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</si>
  <si>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</si>
  <si>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</si>
  <si>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</si>
  <si>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</si>
  <si>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</si>
  <si>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</si>
  <si>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</si>
  <si>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</si>
  <si>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</si>
  <si>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</si>
  <si>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</si>
  <si>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</si>
  <si>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</si>
  <si>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</si>
  <si>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</si>
  <si>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</si>
  <si>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</si>
  <si>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</si>
  <si>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</si>
  <si>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</si>
  <si>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</si>
  <si>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</si>
  <si>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</si>
  <si>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</si>
  <si>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</si>
  <si>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</si>
  <si>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</si>
  <si>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</si>
  <si>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沖縄県 企画部 統計課 統計資料室</t>
  </si>
  <si>
    <t>電　話 ： 統計資料室　　　０９８（８６６）２０５４</t>
  </si>
  <si>
    <t xml:space="preserve"> 　　　　 統　計　課　　　０９８（８６６）２０５０</t>
  </si>
  <si>
    <t>平成23年</t>
  </si>
  <si>
    <t>平成23年</t>
  </si>
  <si>
    <t>平成23年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</si>
  <si>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</si>
  <si>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</si>
  <si>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</si>
  <si>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</si>
  <si>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</si>
  <si>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</si>
  <si>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</si>
  <si>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</si>
  <si>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</si>
  <si>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</si>
  <si>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</si>
  <si>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</si>
  <si>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</si>
  <si>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</si>
  <si>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</si>
  <si>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</si>
  <si>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</si>
  <si>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</si>
  <si>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</si>
  <si>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</si>
  <si>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</si>
  <si>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</si>
  <si>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</si>
  <si>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</si>
  <si>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</si>
  <si>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</si>
  <si>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</si>
  <si>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</si>
  <si>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</si>
  <si>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</si>
  <si>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</si>
  <si>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</si>
  <si>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</si>
  <si>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</si>
  <si>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</si>
  <si>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</si>
  <si>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</si>
  <si>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</si>
  <si>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</si>
  <si>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</si>
  <si>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</si>
  <si>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</si>
  <si>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</si>
  <si>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</si>
  <si>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</si>
  <si>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</si>
  <si>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</si>
  <si>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</si>
  <si>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</si>
  <si>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</si>
  <si>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</si>
  <si>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</si>
  <si>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</si>
  <si>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</si>
  <si>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</si>
  <si>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</si>
  <si>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</si>
  <si>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</si>
  <si>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</si>
  <si>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</si>
  <si>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</si>
  <si>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</si>
  <si>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</si>
  <si>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</si>
  <si>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</si>
  <si>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</si>
  <si>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</si>
  <si>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</si>
  <si>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</si>
  <si>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</si>
  <si>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</si>
  <si>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</si>
  <si>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</si>
  <si>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</si>
  <si>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</si>
  <si>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</si>
  <si>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</si>
  <si>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</si>
  <si>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</si>
  <si>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</si>
  <si>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</si>
  <si>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</si>
  <si>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</si>
  <si>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</si>
  <si>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</si>
  <si>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</si>
  <si>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</si>
  <si>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</si>
  <si>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</si>
  <si>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</si>
  <si>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</si>
  <si>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</si>
  <si>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</si>
  <si>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</si>
  <si>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</si>
  <si>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</si>
  <si>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</si>
  <si>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</si>
  <si>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</si>
  <si>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</si>
  <si>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</si>
  <si>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八重瀬町</t>
  </si>
  <si>
    <t>I ( 総数 ) II ( 男 )</t>
  </si>
  <si>
    <t>Deaths</t>
  </si>
  <si>
    <t>Natural</t>
  </si>
  <si>
    <t>県外</t>
  </si>
  <si>
    <t>県内</t>
  </si>
  <si>
    <t>計</t>
  </si>
  <si>
    <t>その他</t>
  </si>
  <si>
    <t>Intra-</t>
  </si>
  <si>
    <t>Others</t>
  </si>
  <si>
    <t>人　　口  Population</t>
  </si>
  <si>
    <t>那覇市泉崎１丁目２番２号（７階南側）</t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</si>
  <si>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</si>
  <si>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</si>
  <si>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</si>
  <si>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t>Population and Households by Cities, Towns and Villages</t>
  </si>
  <si>
    <t>Population</t>
  </si>
  <si>
    <t>Population by Cities, Towns and Villages</t>
  </si>
  <si>
    <t xml:space="preserve"> </t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</si>
  <si>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</si>
  <si>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</si>
  <si>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</si>
  <si>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</si>
  <si>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</si>
  <si>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</si>
  <si>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</si>
  <si>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</si>
  <si>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t>Population Changes by Cities, Towns and Villages</t>
  </si>
  <si>
    <t>Cities,</t>
  </si>
  <si>
    <t>Towns</t>
  </si>
  <si>
    <t>and</t>
  </si>
  <si>
    <t>Villages</t>
  </si>
  <si>
    <t>自然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</si>
  <si>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</si>
  <si>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</si>
  <si>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</si>
  <si>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</si>
  <si>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</si>
  <si>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</si>
  <si>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</si>
  <si>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</si>
  <si>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</si>
  <si>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</si>
  <si>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</si>
  <si>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</si>
  <si>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</si>
  <si>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</si>
  <si>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</si>
  <si>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</si>
  <si>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</si>
  <si>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</si>
  <si>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</si>
  <si>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</si>
  <si>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</si>
  <si>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</si>
  <si>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</si>
  <si>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</si>
  <si>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</si>
  <si>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</si>
  <si>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</si>
  <si>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</si>
  <si>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</si>
  <si>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</si>
  <si>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</si>
  <si>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</si>
  <si>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</si>
  <si>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</si>
  <si>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</si>
  <si>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</si>
  <si>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</si>
  <si>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</si>
  <si>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</si>
  <si>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</si>
  <si>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</si>
  <si>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</si>
  <si>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</si>
  <si>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</si>
  <si>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</si>
  <si>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</si>
  <si>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</si>
  <si>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</si>
  <si>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</si>
  <si>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</si>
  <si>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</si>
  <si>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</si>
  <si>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</si>
  <si>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</si>
  <si>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</si>
  <si>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</si>
  <si>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</si>
  <si>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</si>
  <si>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</si>
  <si>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</si>
  <si>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</si>
  <si>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</si>
  <si>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</si>
  <si>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</si>
  <si>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</si>
  <si>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</si>
  <si>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</si>
  <si>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</si>
  <si>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</si>
  <si>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</si>
  <si>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</si>
  <si>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</si>
  <si>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</si>
  <si>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</si>
  <si>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</si>
  <si>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</si>
  <si>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</si>
  <si>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</si>
  <si>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</si>
  <si>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</si>
  <si>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</si>
  <si>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</si>
  <si>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</si>
  <si>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</si>
  <si>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</si>
  <si>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</si>
  <si>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</si>
  <si>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</si>
  <si>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</si>
  <si>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</si>
  <si>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</si>
  <si>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</si>
  <si>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</si>
  <si>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</si>
  <si>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</si>
  <si>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</si>
  <si>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</si>
  <si>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</si>
  <si>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</si>
  <si>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</si>
  <si>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</si>
  <si>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</si>
  <si>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</si>
  <si>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</si>
  <si>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</si>
  <si>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</si>
  <si>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</si>
  <si>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</si>
  <si>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</si>
  <si>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</si>
  <si>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</si>
  <si>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</si>
  <si>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</si>
  <si>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</si>
  <si>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</si>
  <si>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</si>
  <si>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</si>
  <si>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</si>
  <si>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</si>
  <si>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</si>
  <si>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</si>
  <si>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</si>
  <si>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</si>
  <si>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</si>
  <si>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</si>
  <si>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</si>
  <si>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</si>
  <si>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</si>
  <si>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</si>
  <si>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</si>
  <si>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</si>
  <si>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</si>
  <si>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</si>
  <si>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</si>
  <si>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</si>
  <si>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</si>
  <si>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</si>
  <si>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</si>
  <si>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</si>
  <si>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</si>
  <si>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</si>
  <si>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</si>
  <si>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</si>
  <si>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</si>
  <si>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</si>
  <si>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</si>
  <si>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</si>
  <si>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</si>
  <si>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</si>
  <si>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</si>
  <si>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</si>
  <si>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</si>
  <si>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</si>
  <si>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</si>
  <si>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</si>
  <si>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</si>
  <si>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</si>
  <si>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</si>
  <si>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</si>
  <si>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</si>
  <si>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</si>
  <si>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</si>
  <si>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</si>
  <si>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</si>
  <si>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</si>
  <si>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</si>
  <si>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</si>
  <si>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</si>
  <si>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</si>
  <si>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</si>
  <si>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</si>
  <si>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</si>
  <si>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</si>
  <si>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</si>
  <si>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</si>
  <si>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</si>
  <si>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</si>
  <si>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</si>
  <si>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</si>
  <si>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</si>
  <si>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</si>
  <si>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</si>
  <si>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</si>
  <si>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</si>
  <si>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</si>
  <si>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</si>
  <si>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</si>
  <si>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</si>
  <si>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</si>
  <si>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</si>
  <si>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</si>
  <si>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</si>
  <si>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</si>
  <si>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>現   在   人 　口</t>
  </si>
  <si>
    <t xml:space="preserve">Population </t>
  </si>
  <si>
    <t>社    会    動    態    Migration change</t>
  </si>
  <si>
    <t>人 口 増 加 Population change</t>
  </si>
  <si>
    <r>
      <t xml:space="preserve">対前月 </t>
    </r>
    <r>
      <rPr>
        <sz val="12"/>
        <rFont val="ＭＳ 明朝"/>
        <family val="1"/>
      </rPr>
      <t>Change over previous month</t>
    </r>
  </si>
  <si>
    <r>
      <t xml:space="preserve">対前年 </t>
    </r>
    <r>
      <rPr>
        <sz val="12"/>
        <rFont val="ＭＳ 明朝"/>
        <family val="1"/>
      </rPr>
      <t>Change over previous year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</si>
  <si>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</si>
  <si>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</si>
  <si>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</si>
  <si>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</si>
  <si>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</si>
  <si>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</si>
  <si>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</si>
  <si>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 xml:space="preserve">Population change during </t>
  </si>
  <si>
    <t>I Total  II Male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</si>
  <si>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</si>
  <si>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</si>
  <si>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</si>
  <si>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</si>
  <si>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</si>
  <si>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</si>
  <si>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</si>
  <si>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</si>
  <si>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</si>
  <si>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</si>
  <si>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</si>
  <si>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</si>
  <si>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</si>
  <si>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</si>
  <si>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</si>
  <si>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</si>
  <si>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</si>
  <si>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</si>
  <si>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</si>
  <si>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</si>
  <si>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</si>
  <si>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</si>
  <si>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</si>
  <si>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</si>
  <si>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</si>
  <si>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</si>
  <si>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</si>
  <si>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</si>
  <si>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</si>
  <si>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</si>
  <si>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</si>
  <si>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</si>
  <si>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</si>
  <si>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</si>
  <si>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</si>
  <si>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</si>
  <si>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</si>
  <si>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</si>
  <si>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</si>
  <si>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</si>
  <si>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</si>
  <si>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</si>
  <si>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</si>
  <si>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</si>
  <si>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</si>
  <si>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</si>
  <si>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</si>
  <si>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</si>
  <si>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</si>
  <si>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</si>
  <si>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</si>
  <si>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</si>
  <si>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</si>
  <si>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</si>
  <si>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</si>
  <si>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</si>
  <si>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</si>
  <si>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</si>
  <si>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</si>
  <si>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</si>
  <si>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</si>
  <si>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</si>
  <si>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</si>
  <si>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</si>
  <si>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</si>
  <si>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</si>
  <si>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</si>
  <si>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</si>
  <si>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</si>
  <si>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</si>
  <si>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</si>
  <si>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</si>
  <si>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</si>
  <si>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</si>
  <si>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</si>
  <si>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</si>
  <si>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</si>
  <si>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</si>
  <si>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</si>
  <si>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</si>
  <si>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</si>
  <si>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</si>
  <si>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</si>
  <si>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</si>
  <si>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</si>
  <si>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</si>
  <si>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</si>
  <si>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</si>
  <si>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</si>
  <si>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</si>
  <si>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</si>
  <si>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</si>
  <si>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</si>
  <si>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</si>
  <si>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</si>
  <si>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</si>
  <si>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</si>
  <si>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</si>
  <si>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</si>
  <si>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</si>
  <si>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</si>
  <si>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</si>
  <si>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</si>
  <si>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</si>
  <si>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</si>
  <si>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4月</t>
  </si>
  <si>
    <t>5月</t>
  </si>
  <si>
    <t xml:space="preserve">＊  推計方法について </t>
  </si>
  <si>
    <t xml:space="preserve">    世帯数を順次加減することにより推計している。</t>
  </si>
  <si>
    <t>自然増</t>
  </si>
  <si>
    <t>H21.10月</t>
  </si>
  <si>
    <t>中 の 人 口 増 減</t>
  </si>
  <si>
    <t>減</t>
  </si>
  <si>
    <t>自然増減</t>
  </si>
  <si>
    <t>社会増減</t>
  </si>
  <si>
    <t xml:space="preserve">中の人口増減     Population change during </t>
  </si>
  <si>
    <t>増減</t>
  </si>
  <si>
    <t>増減</t>
  </si>
  <si>
    <t>増減数</t>
  </si>
  <si>
    <t>増減数</t>
  </si>
  <si>
    <t>なっている。</t>
  </si>
  <si>
    <t>H23.1月</t>
  </si>
  <si>
    <t>52,512人(3.7%)、那覇が317,645人(22.7%)となり、前年同月と比較すると、北部が0.2％、</t>
  </si>
  <si>
    <t xml:space="preserve">次いで中城村の2.4 ％増となっている。　　　　　　     </t>
  </si>
  <si>
    <t xml:space="preserve">    一方、 減少率が最も大きかったのは多良間村で前年同月比 3.7％減、</t>
  </si>
  <si>
    <t>次いで伊平屋村の 3.3％減となっている。</t>
  </si>
  <si>
    <t xml:space="preserve">   平成23年10月１日現在の推計世帯数は、530,921世帯で、前月比で729世帯 (0.1%)</t>
  </si>
  <si>
    <t>増加し、前年同月比では、10,730世帯(2.1%)の増加となっている。</t>
  </si>
  <si>
    <t>　 なお、平成22年国勢調査 （確報値） の世帯数比では、10,730世帯 （2.1%）の増加と</t>
  </si>
  <si>
    <t>　　　10月26日の平成22年国勢調査人口等基本集計結果の公表に伴い、</t>
  </si>
  <si>
    <t>　　今月から平成22年国勢調査（確報値）の人口及び世帯数を使用。</t>
  </si>
  <si>
    <t>H23.10月</t>
  </si>
  <si>
    <t>　　　平成22年国勢調査（確報値）の人口及び世帯数を基礎に、その後の市町村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</si>
</sst>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  <numFmt numFmtId="239" formatCode="mmm\-yyyy"/>
  </numFmts>
  <fonts count="82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3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Ｐ明朝"/>
      <family val="1"/>
    </font>
    <font>
      <sz val="16"/>
      <color indexed="10"/>
      <name val="ＭＳ Ｐ明朝"/>
      <family val="1"/>
    </font>
    <font>
      <sz val="17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4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22" borderId="2" applyNumberFormat="0" applyFont="0" applyAlignment="0" applyProtection="0"/>
    <xf numFmtId="0" fontId="54" fillId="0" borderId="3" applyNumberFormat="0" applyFill="0" applyAlignment="0" applyProtection="0"/>
    <xf numFmtId="0" fontId="55" fillId="3" borderId="0" applyNumberFormat="0" applyBorder="0" applyAlignment="0" applyProtection="0"/>
    <xf numFmtId="0" fontId="56" fillId="23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3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7" borderId="4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65" fillId="4" borderId="0" applyNumberFormat="0" applyBorder="0" applyAlignment="0" applyProtection="0"/>
  </cellStyleXfs>
  <cellXfs count="685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2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2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8" fillId="0" borderId="0" xfId="63" applyFont="1" applyFill="1">
      <alignment/>
      <protection/>
    </xf>
    <xf numFmtId="0" fontId="8" fillId="0" borderId="0" xfId="63" applyNumberFormat="1" applyFont="1" applyFill="1" applyAlignment="1" applyProtection="1">
      <alignment vertical="center"/>
      <protection locked="0"/>
    </xf>
    <xf numFmtId="0" fontId="8" fillId="0" borderId="0" xfId="63" applyNumberFormat="1" applyFont="1" applyFill="1" applyAlignment="1" applyProtection="1" quotePrefix="1">
      <alignment horizontal="left" vertical="center"/>
      <protection locked="0"/>
    </xf>
    <xf numFmtId="0" fontId="8" fillId="0" borderId="0" xfId="63" applyNumberFormat="1" applyFont="1" applyFill="1" applyProtection="1">
      <alignment/>
      <protection locked="0"/>
    </xf>
    <xf numFmtId="0" fontId="8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8" fillId="0" borderId="12" xfId="63" applyNumberFormat="1" applyFont="1" applyFill="1" applyBorder="1" applyAlignment="1" applyProtection="1">
      <alignment horizontal="center" vertical="center"/>
      <protection locked="0"/>
    </xf>
    <xf numFmtId="0" fontId="12" fillId="0" borderId="15" xfId="63" applyFont="1" applyFill="1" applyBorder="1" applyAlignment="1">
      <alignment horizontal="left" vertical="center"/>
      <protection/>
    </xf>
    <xf numFmtId="0" fontId="15" fillId="0" borderId="0" xfId="63" applyFont="1" applyFill="1">
      <alignment/>
      <protection/>
    </xf>
    <xf numFmtId="0" fontId="14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15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56" fontId="9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9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9" fillId="0" borderId="0" xfId="0" applyNumberFormat="1" applyFont="1" applyFill="1" applyBorder="1" applyAlignment="1">
      <alignment horizontal="center"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NumberFormat="1" applyFont="1" applyFill="1" applyAlignment="1">
      <alignment horizontal="centerContinuous" shrinkToFit="1"/>
    </xf>
    <xf numFmtId="0" fontId="7" fillId="0" borderId="10" xfId="0" applyNumberFormat="1" applyFont="1" applyFill="1" applyBorder="1" applyAlignment="1" applyProtection="1">
      <alignment horizontal="center" shrinkToFit="1"/>
      <protection locked="0"/>
    </xf>
    <xf numFmtId="0" fontId="7" fillId="0" borderId="13" xfId="0" applyNumberFormat="1" applyFont="1" applyFill="1" applyBorder="1" applyAlignment="1">
      <alignment horizontal="center" shrinkToFit="1"/>
    </xf>
    <xf numFmtId="0" fontId="7" fillId="0" borderId="13" xfId="0" applyNumberFormat="1" applyFont="1" applyFill="1" applyBorder="1" applyAlignment="1" applyProtection="1">
      <alignment horizontal="center" shrinkToFit="1"/>
      <protection locked="0"/>
    </xf>
    <xf numFmtId="0" fontId="7" fillId="0" borderId="28" xfId="0" applyNumberFormat="1" applyFont="1" applyFill="1" applyBorder="1" applyAlignment="1" applyProtection="1">
      <alignment horizontal="center" shrinkToFit="1"/>
      <protection locked="0"/>
    </xf>
    <xf numFmtId="178" fontId="7" fillId="0" borderId="0" xfId="0" applyNumberFormat="1" applyFont="1" applyFill="1" applyBorder="1" applyAlignment="1">
      <alignment horizontal="right" shrinkToFit="1"/>
    </xf>
    <xf numFmtId="181" fontId="7" fillId="0" borderId="18" xfId="0" applyNumberFormat="1" applyFont="1" applyFill="1" applyBorder="1" applyAlignment="1">
      <alignment horizontal="right" shrinkToFit="1"/>
    </xf>
    <xf numFmtId="178" fontId="7" fillId="0" borderId="26" xfId="0" applyNumberFormat="1" applyFont="1" applyFill="1" applyBorder="1" applyAlignment="1">
      <alignment horizontal="right" shrinkToFit="1"/>
    </xf>
    <xf numFmtId="181" fontId="7" fillId="0" borderId="29" xfId="0" applyNumberFormat="1" applyFont="1" applyFill="1" applyBorder="1" applyAlignment="1">
      <alignment horizontal="right" shrinkToFit="1"/>
    </xf>
    <xf numFmtId="179" fontId="7" fillId="0" borderId="30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38" fontId="7" fillId="0" borderId="0" xfId="49" applyFont="1" applyFill="1" applyBorder="1" applyAlignment="1">
      <alignment horizontal="right" shrinkToFit="1"/>
    </xf>
    <xf numFmtId="182" fontId="7" fillId="0" borderId="18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>
      <alignment horizontal="right" shrinkToFit="1"/>
    </xf>
    <xf numFmtId="182" fontId="7" fillId="0" borderId="29" xfId="0" applyNumberFormat="1" applyFont="1" applyFill="1" applyBorder="1" applyAlignment="1">
      <alignment horizontal="right" shrinkToFit="1"/>
    </xf>
    <xf numFmtId="0" fontId="7" fillId="0" borderId="19" xfId="0" applyNumberFormat="1" applyFont="1" applyFill="1" applyBorder="1" applyAlignment="1" applyProtection="1">
      <alignment horizontal="center" shrinkToFit="1"/>
      <protection locked="0"/>
    </xf>
    <xf numFmtId="38" fontId="7" fillId="0" borderId="15" xfId="49" applyFont="1" applyFill="1" applyBorder="1" applyAlignment="1">
      <alignment horizontal="right" shrinkToFit="1"/>
    </xf>
    <xf numFmtId="182" fontId="7" fillId="0" borderId="17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>
      <alignment horizontal="right" shrinkToFit="1"/>
    </xf>
    <xf numFmtId="182" fontId="7" fillId="0" borderId="32" xfId="0" applyNumberFormat="1" applyFont="1" applyFill="1" applyBorder="1" applyAlignment="1">
      <alignment horizontal="right" shrinkToFit="1"/>
    </xf>
    <xf numFmtId="179" fontId="7" fillId="0" borderId="33" xfId="0" applyNumberFormat="1" applyFont="1" applyFill="1" applyBorder="1" applyAlignment="1">
      <alignment horizontal="right" shrinkToFit="1"/>
    </xf>
    <xf numFmtId="180" fontId="7" fillId="0" borderId="17" xfId="0" applyNumberFormat="1" applyFont="1" applyFill="1" applyBorder="1" applyAlignment="1">
      <alignment horizontal="right" shrinkToFit="1"/>
    </xf>
    <xf numFmtId="180" fontId="7" fillId="0" borderId="12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 applyProtection="1">
      <alignment horizontal="right" shrinkToFit="1"/>
      <protection locked="0"/>
    </xf>
    <xf numFmtId="186" fontId="7" fillId="0" borderId="17" xfId="0" applyNumberFormat="1" applyFont="1" applyFill="1" applyBorder="1" applyAlignment="1">
      <alignment horizontal="right" shrinkToFit="1"/>
    </xf>
    <xf numFmtId="38" fontId="7" fillId="0" borderId="34" xfId="49" applyFont="1" applyFill="1" applyBorder="1" applyAlignment="1">
      <alignment horizontal="right" shrinkToFit="1"/>
    </xf>
    <xf numFmtId="182" fontId="7" fillId="0" borderId="35" xfId="0" applyNumberFormat="1" applyFont="1" applyFill="1" applyBorder="1" applyAlignment="1">
      <alignment horizontal="right" shrinkToFit="1"/>
    </xf>
    <xf numFmtId="38" fontId="7" fillId="0" borderId="36" xfId="49" applyFont="1" applyFill="1" applyBorder="1" applyAlignment="1">
      <alignment horizontal="right" shrinkToFit="1"/>
    </xf>
    <xf numFmtId="179" fontId="7" fillId="0" borderId="37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 applyProtection="1">
      <alignment horizontal="right" shrinkToFit="1"/>
      <protection locked="0"/>
    </xf>
    <xf numFmtId="38" fontId="7" fillId="0" borderId="15" xfId="49" applyFont="1" applyFill="1" applyBorder="1" applyAlignment="1" applyProtection="1">
      <alignment horizontal="right" shrinkToFit="1"/>
      <protection locked="0"/>
    </xf>
    <xf numFmtId="38" fontId="7" fillId="0" borderId="38" xfId="49" applyFont="1" applyFill="1" applyBorder="1" applyAlignment="1">
      <alignment horizontal="right" shrinkToFit="1"/>
    </xf>
    <xf numFmtId="182" fontId="7" fillId="0" borderId="39" xfId="0" applyNumberFormat="1" applyFont="1" applyFill="1" applyBorder="1" applyAlignment="1">
      <alignment horizontal="right" shrinkToFit="1"/>
    </xf>
    <xf numFmtId="38" fontId="7" fillId="0" borderId="40" xfId="49" applyFont="1" applyFill="1" applyBorder="1" applyAlignment="1">
      <alignment horizontal="right" shrinkToFit="1"/>
    </xf>
    <xf numFmtId="182" fontId="7" fillId="0" borderId="41" xfId="0" applyNumberFormat="1" applyFont="1" applyFill="1" applyBorder="1" applyAlignment="1">
      <alignment horizontal="right" shrinkToFit="1"/>
    </xf>
    <xf numFmtId="180" fontId="7" fillId="0" borderId="39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center" shrinkToFit="1"/>
    </xf>
    <xf numFmtId="183" fontId="0" fillId="0" borderId="0" xfId="49" applyNumberFormat="1" applyFont="1" applyFill="1" applyAlignment="1">
      <alignment/>
    </xf>
    <xf numFmtId="0" fontId="12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6" fillId="0" borderId="0" xfId="49" applyFont="1" applyFill="1" applyBorder="1" applyAlignment="1">
      <alignment horizontal="right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8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26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 quotePrefix="1">
      <alignment horizontal="center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177" fontId="9" fillId="0" borderId="0" xfId="0" applyNumberFormat="1" applyFont="1" applyFill="1" applyBorder="1" applyAlignment="1">
      <alignment horizontal="right"/>
    </xf>
    <xf numFmtId="0" fontId="9" fillId="0" borderId="48" xfId="0" applyNumberFormat="1" applyFont="1" applyFill="1" applyBorder="1" applyAlignment="1" applyProtection="1">
      <alignment horizontal="center"/>
      <protection locked="0"/>
    </xf>
    <xf numFmtId="0" fontId="9" fillId="0" borderId="48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7" fillId="0" borderId="50" xfId="0" applyNumberFormat="1" applyFont="1" applyFill="1" applyBorder="1" applyAlignment="1">
      <alignment horizontal="center" vertical="center" shrinkToFit="1"/>
    </xf>
    <xf numFmtId="0" fontId="8" fillId="0" borderId="12" xfId="63" applyNumberFormat="1" applyFont="1" applyFill="1" applyBorder="1" applyAlignment="1">
      <alignment horizontal="center"/>
      <protection/>
    </xf>
    <xf numFmtId="0" fontId="8" fillId="0" borderId="14" xfId="63" applyNumberFormat="1" applyFont="1" applyFill="1" applyBorder="1" applyAlignment="1">
      <alignment/>
      <protection/>
    </xf>
    <xf numFmtId="0" fontId="8" fillId="0" borderId="12" xfId="63" applyNumberFormat="1" applyFont="1" applyFill="1" applyBorder="1" applyAlignment="1" applyProtection="1">
      <alignment/>
      <protection locked="0"/>
    </xf>
    <xf numFmtId="0" fontId="8" fillId="0" borderId="12" xfId="63" applyNumberFormat="1" applyFont="1" applyFill="1" applyBorder="1" applyAlignment="1">
      <alignment/>
      <protection/>
    </xf>
    <xf numFmtId="0" fontId="8" fillId="0" borderId="46" xfId="63" applyNumberFormat="1" applyFont="1" applyFill="1" applyBorder="1" applyAlignment="1">
      <alignment/>
      <protection/>
    </xf>
    <xf numFmtId="0" fontId="10" fillId="0" borderId="51" xfId="63" applyNumberFormat="1" applyFont="1" applyFill="1" applyBorder="1" applyAlignment="1" applyProtection="1">
      <alignment/>
      <protection locked="0"/>
    </xf>
    <xf numFmtId="0" fontId="10" fillId="0" borderId="0" xfId="63" applyFont="1" applyFill="1" applyAlignment="1">
      <alignment/>
      <protection/>
    </xf>
    <xf numFmtId="0" fontId="9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3" fillId="0" borderId="15" xfId="0" applyFont="1" applyFill="1" applyBorder="1" applyAlignment="1">
      <alignment horizontal="left"/>
    </xf>
    <xf numFmtId="0" fontId="24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left"/>
    </xf>
    <xf numFmtId="0" fontId="7" fillId="0" borderId="52" xfId="0" applyNumberFormat="1" applyFont="1" applyFill="1" applyBorder="1" applyAlignment="1">
      <alignment horizontal="center" vertical="center" shrinkToFit="1"/>
    </xf>
    <xf numFmtId="0" fontId="7" fillId="0" borderId="45" xfId="0" applyNumberFormat="1" applyFont="1" applyFill="1" applyBorder="1" applyAlignment="1">
      <alignment horizontal="center" vertical="center" shrinkToFit="1"/>
    </xf>
    <xf numFmtId="0" fontId="7" fillId="0" borderId="53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0" fontId="19" fillId="0" borderId="55" xfId="0" applyNumberFormat="1" applyFont="1" applyFill="1" applyBorder="1" applyAlignment="1">
      <alignment horizontal="center" vertical="center" shrinkToFit="1"/>
    </xf>
    <xf numFmtId="0" fontId="19" fillId="0" borderId="39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center" vertical="center" shrinkToFit="1"/>
    </xf>
    <xf numFmtId="0" fontId="20" fillId="0" borderId="38" xfId="0" applyNumberFormat="1" applyFont="1" applyFill="1" applyBorder="1" applyAlignment="1">
      <alignment horizontal="center" vertical="center" shrinkToFit="1"/>
    </xf>
    <xf numFmtId="0" fontId="30" fillId="0" borderId="39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7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7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8" fillId="0" borderId="43" xfId="63" applyNumberFormat="1" applyFont="1" applyFill="1" applyBorder="1" applyAlignment="1">
      <alignment/>
      <protection/>
    </xf>
    <xf numFmtId="0" fontId="8" fillId="0" borderId="43" xfId="0" applyNumberFormat="1" applyFont="1" applyFill="1" applyBorder="1" applyAlignment="1" applyProtection="1">
      <alignment/>
      <protection locked="0"/>
    </xf>
    <xf numFmtId="0" fontId="8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center"/>
      <protection locked="0"/>
    </xf>
    <xf numFmtId="0" fontId="27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>
      <alignment horizontal="center"/>
    </xf>
    <xf numFmtId="56" fontId="9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183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2" xfId="49" applyNumberFormat="1" applyFont="1" applyFill="1" applyBorder="1" applyAlignment="1" applyProtection="1">
      <alignment horizontal="center"/>
      <protection locked="0"/>
    </xf>
    <xf numFmtId="183" fontId="27" fillId="0" borderId="18" xfId="49" applyNumberFormat="1" applyFont="1" applyFill="1" applyBorder="1" applyAlignment="1" applyProtection="1">
      <alignment horizontal="center"/>
      <protection locked="0"/>
    </xf>
    <xf numFmtId="183" fontId="27" fillId="0" borderId="35" xfId="49" applyNumberFormat="1" applyFont="1" applyFill="1" applyBorder="1" applyAlignment="1" applyProtection="1">
      <alignment horizontal="center"/>
      <protection locked="0"/>
    </xf>
    <xf numFmtId="183" fontId="9" fillId="0" borderId="12" xfId="49" applyNumberFormat="1" applyFont="1" applyFill="1" applyBorder="1" applyAlignment="1" applyProtection="1">
      <alignment horizontal="center"/>
      <protection locked="0"/>
    </xf>
    <xf numFmtId="183" fontId="9" fillId="0" borderId="18" xfId="49" applyNumberFormat="1" applyFont="1" applyFill="1" applyBorder="1" applyAlignment="1" applyProtection="1">
      <alignment horizontal="center"/>
      <protection locked="0"/>
    </xf>
    <xf numFmtId="183" fontId="27" fillId="0" borderId="12" xfId="49" applyNumberFormat="1" applyFont="1" applyFill="1" applyBorder="1" applyAlignment="1" applyProtection="1">
      <alignment horizontal="center"/>
      <protection locked="0"/>
    </xf>
    <xf numFmtId="183" fontId="28" fillId="0" borderId="12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9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2" fillId="0" borderId="0" xfId="49" applyNumberFormat="1" applyFont="1" applyFill="1" applyBorder="1" applyAlignment="1" applyProtection="1">
      <alignment horizontal="center"/>
      <protection locked="0"/>
    </xf>
    <xf numFmtId="0" fontId="9" fillId="0" borderId="52" xfId="63" applyNumberFormat="1" applyFont="1" applyFill="1" applyBorder="1" applyAlignment="1">
      <alignment/>
      <protection/>
    </xf>
    <xf numFmtId="0" fontId="9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7" fillId="0" borderId="58" xfId="0" applyNumberFormat="1" applyFont="1" applyFill="1" applyBorder="1" applyAlignment="1">
      <alignment horizontal="right" shrinkToFit="1"/>
    </xf>
    <xf numFmtId="180" fontId="7" fillId="0" borderId="14" xfId="0" applyNumberFormat="1" applyFont="1" applyFill="1" applyBorder="1" applyAlignment="1">
      <alignment horizontal="right" shrinkToFit="1"/>
    </xf>
    <xf numFmtId="176" fontId="7" fillId="0" borderId="37" xfId="0" applyNumberFormat="1" applyFont="1" applyFill="1" applyBorder="1" applyAlignment="1">
      <alignment horizontal="right" shrinkToFit="1"/>
    </xf>
    <xf numFmtId="180" fontId="7" fillId="0" borderId="48" xfId="0" applyNumberFormat="1" applyFont="1" applyFill="1" applyBorder="1" applyAlignment="1">
      <alignment horizontal="right" shrinkToFit="1"/>
    </xf>
    <xf numFmtId="176" fontId="7" fillId="0" borderId="59" xfId="0" applyNumberFormat="1" applyFont="1" applyFill="1" applyBorder="1" applyAlignment="1">
      <alignment horizontal="right" shrinkToFit="1"/>
    </xf>
    <xf numFmtId="176" fontId="7" fillId="0" borderId="60" xfId="0" applyNumberFormat="1" applyFont="1" applyFill="1" applyBorder="1" applyAlignment="1">
      <alignment horizontal="right" shrinkToFit="1"/>
    </xf>
    <xf numFmtId="176" fontId="7" fillId="0" borderId="55" xfId="0" applyNumberFormat="1" applyFont="1" applyFill="1" applyBorder="1" applyAlignment="1">
      <alignment horizontal="right" shrinkToFit="1"/>
    </xf>
    <xf numFmtId="180" fontId="7" fillId="0" borderId="61" xfId="0" applyNumberFormat="1" applyFont="1" applyFill="1" applyBorder="1" applyAlignment="1">
      <alignment horizontal="right" shrinkToFit="1"/>
    </xf>
    <xf numFmtId="176" fontId="9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9" fillId="0" borderId="12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/>
    </xf>
    <xf numFmtId="49" fontId="35" fillId="0" borderId="0" xfId="62" applyNumberFormat="1" applyFont="1" applyFill="1" applyBorder="1" applyAlignment="1">
      <alignment vertical="top"/>
      <protection/>
    </xf>
    <xf numFmtId="49" fontId="35" fillId="0" borderId="0" xfId="62" applyNumberFormat="1" applyFont="1" applyFill="1" applyAlignment="1">
      <alignment vertical="top"/>
      <protection/>
    </xf>
    <xf numFmtId="0" fontId="37" fillId="0" borderId="0" xfId="62" applyNumberFormat="1" applyFont="1" applyFill="1" applyBorder="1" applyAlignment="1">
      <alignment horizontal="centerContinuous" vertical="top"/>
      <protection/>
    </xf>
    <xf numFmtId="0" fontId="40" fillId="0" borderId="0" xfId="62" applyNumberFormat="1" applyFont="1" applyFill="1" applyBorder="1" applyAlignment="1">
      <alignment horizontal="centerContinuous" vertical="top"/>
      <protection/>
    </xf>
    <xf numFmtId="189" fontId="40" fillId="0" borderId="0" xfId="62" applyNumberFormat="1" applyFont="1" applyFill="1" applyBorder="1" applyAlignment="1">
      <alignment horizontal="centerContinuous" vertical="top"/>
      <protection/>
    </xf>
    <xf numFmtId="49" fontId="35" fillId="0" borderId="0" xfId="62" applyNumberFormat="1" applyFont="1" applyBorder="1" applyAlignment="1">
      <alignment vertical="top"/>
      <protection/>
    </xf>
    <xf numFmtId="49" fontId="35" fillId="0" borderId="0" xfId="62" applyNumberFormat="1" applyFont="1" applyAlignment="1">
      <alignment vertical="top"/>
      <protection/>
    </xf>
    <xf numFmtId="49" fontId="41" fillId="0" borderId="0" xfId="62" applyNumberFormat="1" applyFont="1" applyFill="1" applyBorder="1" applyAlignment="1">
      <alignment vertical="top"/>
      <protection/>
    </xf>
    <xf numFmtId="0" fontId="41" fillId="0" borderId="0" xfId="62" applyNumberFormat="1" applyFont="1" applyFill="1" applyBorder="1" applyAlignment="1">
      <alignment horizontal="center" vertical="top"/>
      <protection/>
    </xf>
    <xf numFmtId="189" fontId="41" fillId="0" borderId="0" xfId="62" applyNumberFormat="1" applyFont="1" applyFill="1" applyBorder="1" applyAlignment="1">
      <alignment horizontal="right" vertical="top"/>
      <protection/>
    </xf>
    <xf numFmtId="49" fontId="41" fillId="0" borderId="0" xfId="62" applyNumberFormat="1" applyFont="1" applyBorder="1" applyAlignment="1">
      <alignment vertical="top"/>
      <protection/>
    </xf>
    <xf numFmtId="49" fontId="41" fillId="0" borderId="0" xfId="62" applyNumberFormat="1" applyFont="1" applyAlignment="1">
      <alignment vertical="top"/>
      <protection/>
    </xf>
    <xf numFmtId="0" fontId="38" fillId="0" borderId="0" xfId="62" applyNumberFormat="1" applyFont="1" applyFill="1" applyBorder="1" applyAlignment="1">
      <alignment horizontal="centerContinuous" vertical="top" shrinkToFit="1"/>
      <protection/>
    </xf>
    <xf numFmtId="49" fontId="35" fillId="0" borderId="0" xfId="62" applyNumberFormat="1" applyFont="1" applyFill="1" applyAlignment="1">
      <alignment horizontal="centerContinuous" vertical="top" shrinkToFit="1"/>
      <protection/>
    </xf>
    <xf numFmtId="189" fontId="38" fillId="0" borderId="0" xfId="62" applyNumberFormat="1" applyFont="1" applyFill="1" applyBorder="1" applyAlignment="1">
      <alignment horizontal="centerContinuous" vertical="top" shrinkToFit="1"/>
      <protection/>
    </xf>
    <xf numFmtId="49" fontId="35" fillId="0" borderId="34" xfId="62" applyNumberFormat="1" applyFont="1" applyFill="1" applyBorder="1" applyAlignment="1">
      <alignment vertical="top"/>
      <protection/>
    </xf>
    <xf numFmtId="189" fontId="35" fillId="0" borderId="0" xfId="62" applyNumberFormat="1" applyFont="1" applyFill="1" applyBorder="1" applyAlignment="1">
      <alignment horizontal="right" vertical="top"/>
      <protection/>
    </xf>
    <xf numFmtId="49" fontId="42" fillId="0" borderId="15" xfId="62" applyNumberFormat="1" applyFont="1" applyFill="1" applyBorder="1" applyAlignment="1">
      <alignment horizontal="centerContinuous"/>
      <protection/>
    </xf>
    <xf numFmtId="49" fontId="43" fillId="0" borderId="15" xfId="62" applyNumberFormat="1" applyFont="1" applyFill="1" applyBorder="1" applyAlignment="1">
      <alignment horizontal="centerContinuous"/>
      <protection/>
    </xf>
    <xf numFmtId="49" fontId="43" fillId="0" borderId="62" xfId="62" applyNumberFormat="1" applyFont="1" applyFill="1" applyBorder="1" applyAlignment="1">
      <alignment horizontal="centerContinuous"/>
      <protection/>
    </xf>
    <xf numFmtId="189" fontId="42" fillId="0" borderId="49" xfId="62" applyNumberFormat="1" applyFont="1" applyFill="1" applyBorder="1" applyAlignment="1">
      <alignment horizontal="centerContinuous" vertical="center"/>
      <protection/>
    </xf>
    <xf numFmtId="189" fontId="43" fillId="0" borderId="50" xfId="62" applyNumberFormat="1" applyFont="1" applyFill="1" applyBorder="1" applyAlignment="1">
      <alignment horizontal="centerContinuous" vertical="center"/>
      <protection/>
    </xf>
    <xf numFmtId="189" fontId="43" fillId="0" borderId="63" xfId="62" applyNumberFormat="1" applyFont="1" applyFill="1" applyBorder="1" applyAlignment="1">
      <alignment horizontal="centerContinuous" vertical="center"/>
      <protection/>
    </xf>
    <xf numFmtId="49" fontId="43" fillId="0" borderId="0" xfId="62" applyNumberFormat="1" applyFont="1" applyFill="1" applyBorder="1" applyAlignment="1">
      <alignment horizontal="left" vertical="top"/>
      <protection/>
    </xf>
    <xf numFmtId="49" fontId="43" fillId="0" borderId="64" xfId="62" applyNumberFormat="1" applyFont="1" applyFill="1" applyBorder="1" applyAlignment="1">
      <alignment horizontal="left" vertical="top"/>
      <protection/>
    </xf>
    <xf numFmtId="189" fontId="42" fillId="0" borderId="46" xfId="62" applyNumberFormat="1" applyFont="1" applyFill="1" applyBorder="1" applyAlignment="1">
      <alignment horizontal="center" vertical="center"/>
      <protection/>
    </xf>
    <xf numFmtId="189" fontId="42" fillId="0" borderId="12" xfId="62" applyNumberFormat="1" applyFont="1" applyFill="1" applyBorder="1" applyAlignment="1">
      <alignment horizontal="center" vertical="center"/>
      <protection/>
    </xf>
    <xf numFmtId="189" fontId="43" fillId="0" borderId="46" xfId="62" applyNumberFormat="1" applyFont="1" applyFill="1" applyBorder="1" applyAlignment="1">
      <alignment horizontal="center" vertical="center"/>
      <protection/>
    </xf>
    <xf numFmtId="189" fontId="43" fillId="0" borderId="12" xfId="62" applyNumberFormat="1" applyFont="1" applyFill="1" applyBorder="1" applyAlignment="1">
      <alignment horizontal="center" vertical="center"/>
      <protection/>
    </xf>
    <xf numFmtId="49" fontId="35" fillId="0" borderId="0" xfId="62" applyNumberFormat="1" applyFont="1" applyFill="1" applyBorder="1" applyAlignment="1">
      <alignment horizontal="centerContinuous" vertical="top"/>
      <protection/>
    </xf>
    <xf numFmtId="49" fontId="42" fillId="0" borderId="0" xfId="62" applyNumberFormat="1" applyFont="1" applyFill="1" applyBorder="1" applyAlignment="1">
      <alignment horizontal="right" vertical="center"/>
      <protection/>
    </xf>
    <xf numFmtId="49" fontId="35" fillId="0" borderId="64" xfId="62" applyNumberFormat="1" applyFont="1" applyFill="1" applyBorder="1" applyAlignment="1">
      <alignment horizontal="centerContinuous" vertical="top"/>
      <protection/>
    </xf>
    <xf numFmtId="189" fontId="35" fillId="0" borderId="46" xfId="62" applyNumberFormat="1" applyFont="1" applyFill="1" applyBorder="1" applyAlignment="1">
      <alignment horizontal="center"/>
      <protection/>
    </xf>
    <xf numFmtId="189" fontId="35" fillId="0" borderId="12" xfId="62" applyNumberFormat="1" applyFont="1" applyFill="1" applyBorder="1" applyAlignment="1">
      <alignment horizontal="center" wrapText="1"/>
      <protection/>
    </xf>
    <xf numFmtId="189" fontId="35" fillId="0" borderId="46" xfId="62" applyNumberFormat="1" applyFont="1" applyFill="1" applyBorder="1" applyAlignment="1">
      <alignment horizontal="center" wrapText="1"/>
      <protection/>
    </xf>
    <xf numFmtId="49" fontId="41" fillId="0" borderId="0" xfId="62" applyNumberFormat="1" applyFont="1" applyFill="1" applyAlignment="1">
      <alignment vertical="top"/>
      <protection/>
    </xf>
    <xf numFmtId="49" fontId="43" fillId="0" borderId="34" xfId="62" applyNumberFormat="1" applyFont="1" applyFill="1" applyBorder="1" applyAlignment="1">
      <alignment horizontal="left" vertical="top"/>
      <protection/>
    </xf>
    <xf numFmtId="49" fontId="43" fillId="0" borderId="65" xfId="62" applyNumberFormat="1" applyFont="1" applyFill="1" applyBorder="1" applyAlignment="1">
      <alignment horizontal="left" vertical="top"/>
      <protection/>
    </xf>
    <xf numFmtId="189" fontId="43" fillId="0" borderId="51" xfId="62" applyNumberFormat="1" applyFont="1" applyFill="1" applyBorder="1" applyAlignment="1">
      <alignment horizontal="right" vertical="top"/>
      <protection/>
    </xf>
    <xf numFmtId="189" fontId="35" fillId="0" borderId="48" xfId="62" applyNumberFormat="1" applyFont="1" applyFill="1" applyBorder="1" applyAlignment="1">
      <alignment horizontal="center" vertical="top"/>
      <protection/>
    </xf>
    <xf numFmtId="189" fontId="35" fillId="0" borderId="51" xfId="62" applyNumberFormat="1" applyFont="1" applyFill="1" applyBorder="1" applyAlignment="1">
      <alignment horizontal="right" vertical="top"/>
      <protection/>
    </xf>
    <xf numFmtId="189" fontId="35" fillId="0" borderId="48" xfId="62" applyNumberFormat="1" applyFont="1" applyFill="1" applyBorder="1" applyAlignment="1">
      <alignment horizontal="right" vertical="top"/>
      <protection/>
    </xf>
    <xf numFmtId="49" fontId="43" fillId="0" borderId="0" xfId="62" applyNumberFormat="1" applyFont="1" applyFill="1" applyBorder="1" applyAlignment="1">
      <alignment vertical="top"/>
      <protection/>
    </xf>
    <xf numFmtId="189" fontId="35" fillId="0" borderId="14" xfId="62" applyNumberFormat="1" applyFont="1" applyFill="1" applyBorder="1" applyAlignment="1">
      <alignment horizontal="right" vertical="top"/>
      <protection/>
    </xf>
    <xf numFmtId="190" fontId="35" fillId="0" borderId="0" xfId="62" applyNumberFormat="1" applyFont="1" applyFill="1" applyBorder="1" applyAlignment="1">
      <alignment vertical="top"/>
      <protection/>
    </xf>
    <xf numFmtId="49" fontId="44" fillId="0" borderId="0" xfId="62" applyNumberFormat="1" applyFont="1" applyFill="1" applyBorder="1" applyAlignment="1">
      <alignment vertical="center"/>
      <protection/>
    </xf>
    <xf numFmtId="49" fontId="45" fillId="0" borderId="0" xfId="62" applyNumberFormat="1" applyFont="1" applyFill="1" applyBorder="1" applyAlignment="1">
      <alignment vertical="center"/>
      <protection/>
    </xf>
    <xf numFmtId="49" fontId="44" fillId="0" borderId="0" xfId="62" applyNumberFormat="1" applyFont="1" applyFill="1" applyBorder="1" applyAlignment="1">
      <alignment horizontal="left" vertical="center"/>
      <protection/>
    </xf>
    <xf numFmtId="49" fontId="43" fillId="0" borderId="0" xfId="62" applyNumberFormat="1" applyFont="1" applyFill="1" applyBorder="1" applyAlignment="1">
      <alignment vertical="center"/>
      <protection/>
    </xf>
    <xf numFmtId="49" fontId="42" fillId="0" borderId="0" xfId="62" applyNumberFormat="1" applyFont="1" applyFill="1" applyBorder="1" applyAlignment="1">
      <alignment vertical="center"/>
      <protection/>
    </xf>
    <xf numFmtId="49" fontId="43" fillId="0" borderId="0" xfId="62" applyNumberFormat="1" applyFont="1" applyFill="1" applyBorder="1" applyAlignment="1">
      <alignment horizontal="left" vertical="center"/>
      <protection/>
    </xf>
    <xf numFmtId="49" fontId="42" fillId="0" borderId="0" xfId="62" applyNumberFormat="1" applyFont="1" applyFill="1" applyBorder="1" applyAlignment="1">
      <alignment horizontal="distributed" vertical="center"/>
      <protection/>
    </xf>
    <xf numFmtId="0" fontId="20" fillId="0" borderId="0" xfId="63" applyNumberFormat="1" applyFont="1" applyBorder="1" applyAlignment="1">
      <alignment horizontal="distributed"/>
      <protection/>
    </xf>
    <xf numFmtId="49" fontId="43" fillId="0" borderId="0" xfId="62" applyNumberFormat="1" applyFont="1" applyFill="1" applyBorder="1" applyAlignment="1">
      <alignment horizontal="left" vertical="center" shrinkToFit="1"/>
      <protection/>
    </xf>
    <xf numFmtId="49" fontId="43" fillId="0" borderId="34" xfId="62" applyNumberFormat="1" applyFont="1" applyFill="1" applyBorder="1" applyAlignment="1">
      <alignment vertical="top"/>
      <protection/>
    </xf>
    <xf numFmtId="189" fontId="35" fillId="0" borderId="34" xfId="62" applyNumberFormat="1" applyFont="1" applyFill="1" applyBorder="1" applyAlignment="1">
      <alignment horizontal="right" vertical="top"/>
      <protection/>
    </xf>
    <xf numFmtId="49" fontId="35" fillId="0" borderId="34" xfId="62" applyNumberFormat="1" applyFont="1" applyBorder="1" applyAlignment="1">
      <alignment vertical="top"/>
      <protection/>
    </xf>
    <xf numFmtId="189" fontId="35" fillId="0" borderId="0" xfId="62" applyNumberFormat="1" applyFont="1" applyFill="1" applyBorder="1" applyAlignment="1">
      <alignment vertical="top"/>
      <protection/>
    </xf>
    <xf numFmtId="189" fontId="35" fillId="0" borderId="0" xfId="62" applyNumberFormat="1" applyFont="1" applyFill="1" applyAlignment="1">
      <alignment horizontal="right" vertical="top"/>
      <protection/>
    </xf>
    <xf numFmtId="0" fontId="19" fillId="0" borderId="0" xfId="0" applyFont="1" applyAlignment="1" quotePrefix="1">
      <alignment/>
    </xf>
    <xf numFmtId="15" fontId="9" fillId="0" borderId="51" xfId="63" applyNumberFormat="1" applyFont="1" applyFill="1" applyBorder="1" applyAlignment="1" applyProtection="1">
      <alignment horizontal="center" vertical="center"/>
      <protection locked="0"/>
    </xf>
    <xf numFmtId="56" fontId="8" fillId="0" borderId="0" xfId="63" applyNumberFormat="1" applyFont="1" applyFill="1" applyAlignment="1">
      <alignment horizontal="left"/>
      <protection/>
    </xf>
    <xf numFmtId="0" fontId="10" fillId="0" borderId="34" xfId="63" applyFont="1" applyFill="1" applyBorder="1">
      <alignment/>
      <protection/>
    </xf>
    <xf numFmtId="0" fontId="8" fillId="0" borderId="34" xfId="63" applyNumberFormat="1" applyFont="1" applyFill="1" applyBorder="1" applyProtection="1">
      <alignment/>
      <protection locked="0"/>
    </xf>
    <xf numFmtId="0" fontId="8" fillId="0" borderId="48" xfId="63" applyNumberFormat="1" applyFont="1" applyFill="1" applyBorder="1" applyAlignment="1" applyProtection="1">
      <alignment horizontal="center" shrinkToFit="1"/>
      <protection locked="0"/>
    </xf>
    <xf numFmtId="0" fontId="8" fillId="0" borderId="46" xfId="0" applyNumberFormat="1" applyFont="1" applyFill="1" applyBorder="1" applyAlignment="1" applyProtection="1">
      <alignment shrinkToFit="1"/>
      <protection locked="0"/>
    </xf>
    <xf numFmtId="0" fontId="9" fillId="0" borderId="0" xfId="63" applyFont="1" applyFill="1" applyAlignment="1">
      <alignment horizontal="center" shrinkToFit="1"/>
      <protection/>
    </xf>
    <xf numFmtId="15" fontId="9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2" fillId="0" borderId="12" xfId="0" applyNumberFormat="1" applyFont="1" applyFill="1" applyBorder="1" applyAlignment="1" applyProtection="1">
      <alignment horizontal="center"/>
      <protection locked="0"/>
    </xf>
    <xf numFmtId="15" fontId="33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 applyProtection="1">
      <alignment horizontal="center" shrinkToFit="1"/>
      <protection locked="0"/>
    </xf>
    <xf numFmtId="0" fontId="9" fillId="0" borderId="43" xfId="0" applyNumberFormat="1" applyFont="1" applyFill="1" applyBorder="1" applyAlignment="1" applyProtection="1">
      <alignment shrinkToFit="1"/>
      <protection locked="0"/>
    </xf>
    <xf numFmtId="15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 shrinkToFit="1"/>
      <protection locked="0"/>
    </xf>
    <xf numFmtId="15" fontId="8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1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8" fillId="0" borderId="12" xfId="49" applyNumberFormat="1" applyFont="1" applyFill="1" applyBorder="1" applyAlignment="1" applyProtection="1" quotePrefix="1">
      <alignment horizontal="center"/>
      <protection locked="0"/>
    </xf>
    <xf numFmtId="194" fontId="8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1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8" fillId="0" borderId="14" xfId="63" applyNumberFormat="1" applyFont="1" applyFill="1" applyBorder="1" applyAlignment="1">
      <alignment shrinkToFit="1"/>
      <protection/>
    </xf>
    <xf numFmtId="55" fontId="8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50" xfId="63" applyNumberFormat="1" applyFont="1" applyFill="1" applyBorder="1" applyAlignment="1" applyProtection="1">
      <alignment horizontal="centerContinuous" shrinkToFit="1"/>
      <protection locked="0"/>
    </xf>
    <xf numFmtId="0" fontId="8" fillId="0" borderId="0" xfId="63" applyNumberFormat="1" applyFont="1" applyFill="1" applyBorder="1" applyAlignment="1">
      <alignment horizontal="centerContinuous" vertical="center" shrinkToFit="1"/>
      <protection/>
    </xf>
    <xf numFmtId="0" fontId="8" fillId="0" borderId="0" xfId="63" applyNumberFormat="1" applyFont="1" applyFill="1" applyBorder="1" applyAlignment="1">
      <alignment horizontal="centerContinuous" shrinkToFit="1"/>
      <protection/>
    </xf>
    <xf numFmtId="0" fontId="8" fillId="0" borderId="64" xfId="63" applyNumberFormat="1" applyFont="1" applyFill="1" applyBorder="1" applyAlignment="1">
      <alignment horizontal="centerContinuous" shrinkToFit="1"/>
      <protection/>
    </xf>
    <xf numFmtId="0" fontId="8" fillId="0" borderId="14" xfId="63" applyNumberFormat="1" applyFont="1" applyFill="1" applyBorder="1" applyAlignment="1">
      <alignment horizontal="center" vertical="center" shrinkToFit="1"/>
      <protection/>
    </xf>
    <xf numFmtId="0" fontId="8" fillId="0" borderId="12" xfId="63" applyNumberFormat="1" applyFont="1" applyFill="1" applyBorder="1" applyAlignment="1">
      <alignment horizontal="centerContinuous" vertical="center" shrinkToFit="1"/>
      <protection/>
    </xf>
    <xf numFmtId="0" fontId="8" fillId="0" borderId="15" xfId="63" applyNumberFormat="1" applyFont="1" applyFill="1" applyBorder="1" applyAlignment="1">
      <alignment horizontal="centerContinuous" shrinkToFit="1"/>
      <protection/>
    </xf>
    <xf numFmtId="0" fontId="8" fillId="0" borderId="15" xfId="63" applyNumberFormat="1" applyFont="1" applyFill="1" applyBorder="1" applyAlignment="1">
      <alignment horizontal="centerContinuous" vertical="center" shrinkToFit="1"/>
      <protection/>
    </xf>
    <xf numFmtId="0" fontId="8" fillId="0" borderId="62" xfId="63" applyNumberFormat="1" applyFont="1" applyFill="1" applyBorder="1" applyAlignment="1">
      <alignment horizontal="centerContinuous" shrinkToFit="1"/>
      <protection/>
    </xf>
    <xf numFmtId="0" fontId="8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8" fillId="0" borderId="12" xfId="63" applyNumberFormat="1" applyFont="1" applyFill="1" applyBorder="1" applyAlignment="1">
      <alignment horizontal="center" vertical="center" shrinkToFit="1"/>
      <protection/>
    </xf>
    <xf numFmtId="0" fontId="8" fillId="0" borderId="48" xfId="63" applyNumberFormat="1" applyFont="1" applyFill="1" applyBorder="1" applyAlignment="1">
      <alignment horizontal="centerContinuous" vertical="center" shrinkToFit="1"/>
      <protection/>
    </xf>
    <xf numFmtId="0" fontId="8" fillId="0" borderId="34" xfId="63" applyNumberFormat="1" applyFont="1" applyFill="1" applyBorder="1" applyAlignment="1">
      <alignment horizontal="centerContinuous" shrinkToFit="1"/>
      <protection/>
    </xf>
    <xf numFmtId="0" fontId="8" fillId="0" borderId="65" xfId="63" applyNumberFormat="1" applyFont="1" applyFill="1" applyBorder="1" applyAlignment="1">
      <alignment horizontal="centerContinuous" shrinkToFit="1"/>
      <protection/>
    </xf>
    <xf numFmtId="0" fontId="8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63" xfId="63" applyNumberFormat="1" applyFont="1" applyFill="1" applyBorder="1" applyAlignment="1" applyProtection="1">
      <alignment horizontal="centerContinuous" shrinkToFit="1"/>
      <protection locked="0"/>
    </xf>
    <xf numFmtId="0" fontId="8" fillId="0" borderId="44" xfId="63" applyNumberFormat="1" applyFont="1" applyFill="1" applyBorder="1" applyAlignment="1">
      <alignment shrinkToFit="1"/>
      <protection/>
    </xf>
    <xf numFmtId="0" fontId="8" fillId="0" borderId="46" xfId="63" applyNumberFormat="1" applyFont="1" applyFill="1" applyBorder="1" applyAlignment="1" applyProtection="1">
      <alignment horizontal="center" shrinkToFit="1"/>
      <protection locked="0"/>
    </xf>
    <xf numFmtId="0" fontId="8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8" fillId="0" borderId="12" xfId="63" applyNumberFormat="1" applyFont="1" applyFill="1" applyBorder="1" applyAlignment="1" applyProtection="1">
      <alignment horizontal="centerContinuous" shrinkToFit="1"/>
      <protection locked="0"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2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8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8" fillId="0" borderId="12" xfId="63" applyNumberFormat="1" applyFont="1" applyFill="1" applyBorder="1" applyAlignment="1" applyProtection="1">
      <alignment vertical="center" shrinkToFit="1"/>
      <protection locked="0"/>
    </xf>
    <xf numFmtId="0" fontId="10" fillId="0" borderId="51" xfId="63" applyFont="1" applyFill="1" applyBorder="1" applyAlignment="1">
      <alignment shrinkToFit="1"/>
      <protection/>
    </xf>
    <xf numFmtId="176" fontId="8" fillId="0" borderId="14" xfId="63" applyNumberFormat="1" applyFont="1" applyFill="1" applyBorder="1" applyAlignment="1">
      <alignment horizontal="right" shrinkToFit="1"/>
      <protection/>
    </xf>
    <xf numFmtId="176" fontId="8" fillId="0" borderId="15" xfId="63" applyNumberFormat="1" applyFont="1" applyFill="1" applyBorder="1" applyAlignment="1" applyProtection="1">
      <alignment horizontal="right" shrinkToFit="1"/>
      <protection locked="0"/>
    </xf>
    <xf numFmtId="176" fontId="8" fillId="0" borderId="64" xfId="63" applyNumberFormat="1" applyFont="1" applyFill="1" applyBorder="1" applyAlignment="1" applyProtection="1">
      <alignment horizontal="right" shrinkToFit="1"/>
      <protection locked="0"/>
    </xf>
    <xf numFmtId="176" fontId="8" fillId="0" borderId="0" xfId="63" applyNumberFormat="1" applyFont="1" applyFill="1" applyAlignment="1">
      <alignment shrinkToFit="1"/>
      <protection/>
    </xf>
    <xf numFmtId="176" fontId="8" fillId="0" borderId="0" xfId="63" applyNumberFormat="1" applyFont="1" applyFill="1" applyBorder="1" applyAlignment="1">
      <alignment shrinkToFit="1"/>
      <protection/>
    </xf>
    <xf numFmtId="176" fontId="8" fillId="0" borderId="64" xfId="63" applyNumberFormat="1" applyFont="1" applyFill="1" applyBorder="1" applyAlignment="1">
      <alignment shrinkToFit="1"/>
      <protection/>
    </xf>
    <xf numFmtId="0" fontId="8" fillId="0" borderId="34" xfId="63" applyFont="1" applyFill="1" applyBorder="1" applyAlignment="1">
      <alignment shrinkToFit="1"/>
      <protection/>
    </xf>
    <xf numFmtId="0" fontId="10" fillId="0" borderId="34" xfId="63" applyNumberFormat="1" applyFont="1" applyFill="1" applyBorder="1" applyAlignment="1" applyProtection="1">
      <alignment shrinkToFit="1"/>
      <protection locked="0"/>
    </xf>
    <xf numFmtId="176" fontId="10" fillId="0" borderId="34" xfId="63" applyNumberFormat="1" applyFont="1" applyFill="1" applyBorder="1" applyAlignment="1" applyProtection="1">
      <alignment horizontal="right" shrinkToFit="1"/>
      <protection locked="0"/>
    </xf>
    <xf numFmtId="0" fontId="10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7" fillId="0" borderId="26" xfId="0" applyNumberFormat="1" applyFont="1" applyFill="1" applyBorder="1" applyAlignment="1">
      <alignment horizontal="right" shrinkToFit="1"/>
    </xf>
    <xf numFmtId="179" fontId="7" fillId="0" borderId="31" xfId="0" applyNumberFormat="1" applyFont="1" applyFill="1" applyBorder="1" applyAlignment="1">
      <alignment horizontal="right" shrinkToFit="1"/>
    </xf>
    <xf numFmtId="182" fontId="7" fillId="0" borderId="14" xfId="0" applyNumberFormat="1" applyFont="1" applyFill="1" applyBorder="1" applyAlignment="1">
      <alignment horizontal="right" shrinkToFit="1"/>
    </xf>
    <xf numFmtId="38" fontId="7" fillId="0" borderId="70" xfId="49" applyFont="1" applyFill="1" applyBorder="1" applyAlignment="1">
      <alignment horizontal="right" shrinkToFit="1"/>
    </xf>
    <xf numFmtId="186" fontId="7" fillId="0" borderId="26" xfId="0" applyNumberFormat="1" applyFont="1" applyFill="1" applyBorder="1" applyAlignment="1">
      <alignment horizontal="right" shrinkToFit="1"/>
    </xf>
    <xf numFmtId="179" fontId="7" fillId="0" borderId="36" xfId="0" applyNumberFormat="1" applyFont="1" applyFill="1" applyBorder="1" applyAlignment="1">
      <alignment horizontal="right" shrinkToFit="1"/>
    </xf>
    <xf numFmtId="176" fontId="7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1" fillId="0" borderId="46" xfId="63" applyNumberFormat="1" applyFont="1" applyFill="1" applyBorder="1" applyAlignment="1" applyProtection="1">
      <alignment horizontal="center" vertical="center"/>
      <protection locked="0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38" fontId="5" fillId="0" borderId="27" xfId="49" applyFont="1" applyFill="1" applyBorder="1" applyAlignment="1">
      <alignment horizontal="right" shrinkToFit="1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8" fillId="0" borderId="46" xfId="63" applyNumberFormat="1" applyFont="1" applyFill="1" applyBorder="1" applyAlignment="1" applyProtection="1">
      <alignment horizontal="center"/>
      <protection locked="0"/>
    </xf>
    <xf numFmtId="183" fontId="28" fillId="0" borderId="12" xfId="49" applyNumberFormat="1" applyFont="1" applyFill="1" applyBorder="1" applyAlignment="1" applyProtection="1">
      <alignment horizontal="left"/>
      <protection locked="0"/>
    </xf>
    <xf numFmtId="0" fontId="16" fillId="0" borderId="71" xfId="63" applyNumberFormat="1" applyFont="1" applyBorder="1" applyAlignment="1">
      <alignment horizontal="left"/>
      <protection/>
    </xf>
    <xf numFmtId="0" fontId="16" fillId="0" borderId="72" xfId="63" applyNumberFormat="1" applyFont="1" applyBorder="1" applyAlignment="1" applyProtection="1">
      <alignment horizontal="center" vertical="center"/>
      <protection locked="0"/>
    </xf>
    <xf numFmtId="0" fontId="16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6" fillId="0" borderId="0" xfId="63" applyFont="1">
      <alignment/>
      <protection/>
    </xf>
    <xf numFmtId="0" fontId="16" fillId="0" borderId="0" xfId="63" applyFont="1" applyBorder="1">
      <alignment/>
      <protection/>
    </xf>
    <xf numFmtId="0" fontId="16" fillId="0" borderId="73" xfId="63" applyNumberFormat="1" applyFont="1" applyBorder="1" applyAlignment="1" applyProtection="1">
      <alignment horizontal="left"/>
      <protection locked="0"/>
    </xf>
    <xf numFmtId="0" fontId="16" fillId="0" borderId="74" xfId="63" applyNumberFormat="1" applyFont="1" applyBorder="1" applyAlignment="1" applyProtection="1">
      <alignment horizontal="center" vertical="center"/>
      <protection locked="0"/>
    </xf>
    <xf numFmtId="0" fontId="16" fillId="0" borderId="73" xfId="63" applyNumberFormat="1" applyFont="1" applyBorder="1" applyAlignment="1" applyProtection="1">
      <alignment horizontal="center"/>
      <protection locked="0"/>
    </xf>
    <xf numFmtId="0" fontId="16" fillId="0" borderId="73" xfId="63" applyNumberFormat="1" applyFont="1" applyBorder="1" applyAlignment="1">
      <alignment horizontal="left"/>
      <protection/>
    </xf>
    <xf numFmtId="0" fontId="16" fillId="0" borderId="73" xfId="63" applyNumberFormat="1" applyFont="1" applyBorder="1" applyAlignment="1">
      <alignment horizontal="right"/>
      <protection/>
    </xf>
    <xf numFmtId="38" fontId="16" fillId="0" borderId="74" xfId="49" applyFont="1" applyBorder="1" applyAlignment="1" applyProtection="1">
      <alignment/>
      <protection locked="0"/>
    </xf>
    <xf numFmtId="38" fontId="16" fillId="0" borderId="74" xfId="49" applyFont="1" applyBorder="1" applyAlignment="1">
      <alignment/>
    </xf>
    <xf numFmtId="38" fontId="16" fillId="0" borderId="75" xfId="49" applyFont="1" applyBorder="1" applyAlignment="1">
      <alignment/>
    </xf>
    <xf numFmtId="38" fontId="16" fillId="0" borderId="0" xfId="49" applyFont="1" applyBorder="1" applyAlignment="1">
      <alignment/>
    </xf>
    <xf numFmtId="0" fontId="16" fillId="0" borderId="0" xfId="63" applyFont="1" applyAlignment="1">
      <alignment/>
      <protection/>
    </xf>
    <xf numFmtId="0" fontId="16" fillId="0" borderId="0" xfId="63" applyFont="1" applyBorder="1" applyAlignment="1">
      <alignment/>
      <protection/>
    </xf>
    <xf numFmtId="0" fontId="16" fillId="0" borderId="34" xfId="63" applyFont="1" applyBorder="1" applyAlignment="1">
      <alignment/>
      <protection/>
    </xf>
    <xf numFmtId="183" fontId="16" fillId="0" borderId="0" xfId="63" applyNumberFormat="1" applyFont="1" applyAlignment="1">
      <alignment/>
      <protection/>
    </xf>
    <xf numFmtId="183" fontId="16" fillId="0" borderId="75" xfId="49" applyNumberFormat="1" applyFont="1" applyFill="1" applyBorder="1" applyAlignment="1">
      <alignment horizontal="center"/>
    </xf>
    <xf numFmtId="183" fontId="16" fillId="0" borderId="0" xfId="49" applyNumberFormat="1" applyFont="1" applyFill="1" applyBorder="1" applyAlignment="1">
      <alignment horizontal="center"/>
    </xf>
    <xf numFmtId="183" fontId="16" fillId="0" borderId="0" xfId="63" applyNumberFormat="1" applyFont="1" applyAlignment="1">
      <alignment horizontal="right"/>
      <protection/>
    </xf>
    <xf numFmtId="38" fontId="69" fillId="0" borderId="0" xfId="49" applyFont="1" applyAlignment="1">
      <alignment vertical="center"/>
    </xf>
    <xf numFmtId="183" fontId="16" fillId="0" borderId="75" xfId="49" applyNumberFormat="1" applyFont="1" applyFill="1" applyBorder="1" applyAlignment="1">
      <alignment horizontal="right"/>
    </xf>
    <xf numFmtId="183" fontId="16" fillId="0" borderId="0" xfId="49" applyNumberFormat="1" applyFont="1" applyFill="1" applyBorder="1" applyAlignment="1">
      <alignment horizontal="right"/>
    </xf>
    <xf numFmtId="38" fontId="16" fillId="0" borderId="76" xfId="49" applyFont="1" applyBorder="1" applyAlignment="1">
      <alignment horizontal="right"/>
    </xf>
    <xf numFmtId="49" fontId="16" fillId="0" borderId="0" xfId="49" applyNumberFormat="1" applyFont="1" applyFill="1" applyBorder="1" applyAlignment="1">
      <alignment horizontal="right"/>
    </xf>
    <xf numFmtId="49" fontId="20" fillId="0" borderId="0" xfId="49" applyNumberFormat="1" applyFont="1" applyFill="1" applyBorder="1" applyAlignment="1">
      <alignment horizontal="right"/>
    </xf>
    <xf numFmtId="183" fontId="16" fillId="0" borderId="77" xfId="49" applyNumberFormat="1" applyFont="1" applyFill="1" applyBorder="1" applyAlignment="1">
      <alignment horizontal="right"/>
    </xf>
    <xf numFmtId="38" fontId="36" fillId="0" borderId="0" xfId="49" applyAlignment="1">
      <alignment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8" fontId="7" fillId="0" borderId="78" xfId="49" applyFont="1" applyFill="1" applyBorder="1" applyAlignment="1">
      <alignment horizontal="right" shrinkToFit="1"/>
    </xf>
    <xf numFmtId="0" fontId="19" fillId="0" borderId="0" xfId="61" applyFont="1">
      <alignment/>
      <protection/>
    </xf>
    <xf numFmtId="0" fontId="47" fillId="0" borderId="0" xfId="61" applyFont="1">
      <alignment/>
      <protection/>
    </xf>
    <xf numFmtId="0" fontId="48" fillId="0" borderId="0" xfId="61" applyFont="1">
      <alignment/>
      <protection/>
    </xf>
    <xf numFmtId="0" fontId="74" fillId="0" borderId="0" xfId="61" applyFont="1">
      <alignment/>
      <protection/>
    </xf>
    <xf numFmtId="0" fontId="73" fillId="0" borderId="0" xfId="61" applyFont="1">
      <alignment/>
      <protection/>
    </xf>
    <xf numFmtId="0" fontId="48" fillId="0" borderId="0" xfId="61" applyFont="1" applyAlignment="1">
      <alignment/>
      <protection/>
    </xf>
    <xf numFmtId="0" fontId="7" fillId="0" borderId="0" xfId="61" applyFont="1" applyAlignment="1">
      <alignment horizontal="left"/>
      <protection/>
    </xf>
    <xf numFmtId="0" fontId="76" fillId="0" borderId="0" xfId="61" applyFont="1">
      <alignment/>
      <protection/>
    </xf>
    <xf numFmtId="5" fontId="7" fillId="0" borderId="0" xfId="61" applyNumberFormat="1" applyFont="1" applyAlignment="1">
      <alignment vertical="center"/>
      <protection/>
    </xf>
    <xf numFmtId="0" fontId="7" fillId="0" borderId="0" xfId="61" applyNumberFormat="1" applyFont="1" applyBorder="1" applyAlignment="1">
      <alignment vertical="center"/>
      <protection/>
    </xf>
    <xf numFmtId="0" fontId="36" fillId="0" borderId="0" xfId="61">
      <alignment/>
      <protection/>
    </xf>
    <xf numFmtId="0" fontId="36" fillId="0" borderId="0" xfId="61" applyBorder="1" applyAlignment="1">
      <alignment vertical="center" textRotation="255"/>
      <protection/>
    </xf>
    <xf numFmtId="0" fontId="36" fillId="0" borderId="0" xfId="61" applyAlignment="1">
      <alignment vertical="center"/>
      <protection/>
    </xf>
    <xf numFmtId="0" fontId="36" fillId="0" borderId="14" xfId="61" applyBorder="1" applyAlignment="1">
      <alignment vertical="center"/>
      <protection/>
    </xf>
    <xf numFmtId="0" fontId="36" fillId="0" borderId="15" xfId="61" applyBorder="1" applyAlignment="1">
      <alignment vertical="center"/>
      <protection/>
    </xf>
    <xf numFmtId="0" fontId="36" fillId="0" borderId="62" xfId="61" applyBorder="1" applyAlignment="1">
      <alignment vertical="center"/>
      <protection/>
    </xf>
    <xf numFmtId="0" fontId="36" fillId="0" borderId="12" xfId="61" applyBorder="1" applyAlignment="1">
      <alignment vertical="center"/>
      <protection/>
    </xf>
    <xf numFmtId="0" fontId="66" fillId="0" borderId="0" xfId="61" applyFont="1" applyBorder="1" applyAlignment="1">
      <alignment horizontal="right" vertical="center"/>
      <protection/>
    </xf>
    <xf numFmtId="0" fontId="36" fillId="0" borderId="0" xfId="61" applyBorder="1" applyAlignment="1">
      <alignment vertical="center"/>
      <protection/>
    </xf>
    <xf numFmtId="0" fontId="36" fillId="0" borderId="64" xfId="61" applyBorder="1" applyAlignment="1">
      <alignment vertical="center"/>
      <protection/>
    </xf>
    <xf numFmtId="0" fontId="16" fillId="0" borderId="74" xfId="61" applyFont="1" applyBorder="1" applyAlignment="1">
      <alignment horizontal="center" vertical="center"/>
      <protection/>
    </xf>
    <xf numFmtId="0" fontId="66" fillId="0" borderId="0" xfId="61" applyFont="1" applyBorder="1" applyAlignment="1">
      <alignment horizontal="center" vertical="center"/>
      <protection/>
    </xf>
    <xf numFmtId="203" fontId="68" fillId="0" borderId="0" xfId="61" applyNumberFormat="1" applyFont="1" applyBorder="1" applyAlignment="1">
      <alignment vertical="center"/>
      <protection/>
    </xf>
    <xf numFmtId="183" fontId="16" fillId="0" borderId="0" xfId="61" applyNumberFormat="1" applyFont="1" applyBorder="1" applyAlignment="1">
      <alignment horizontal="right"/>
      <protection/>
    </xf>
    <xf numFmtId="183" fontId="16" fillId="0" borderId="74" xfId="61" applyNumberFormat="1" applyFont="1" applyBorder="1" applyAlignment="1">
      <alignment horizontal="right"/>
      <protection/>
    </xf>
    <xf numFmtId="0" fontId="20" fillId="0" borderId="0" xfId="61" applyFont="1" applyBorder="1" applyAlignment="1">
      <alignment horizontal="center" vertical="center"/>
      <protection/>
    </xf>
    <xf numFmtId="0" fontId="48" fillId="0" borderId="0" xfId="61" applyFont="1" applyBorder="1" applyAlignment="1">
      <alignment horizontal="right" vertical="center"/>
      <protection/>
    </xf>
    <xf numFmtId="0" fontId="36" fillId="0" borderId="48" xfId="61" applyBorder="1" applyAlignment="1">
      <alignment vertical="center"/>
      <protection/>
    </xf>
    <xf numFmtId="204" fontId="68" fillId="0" borderId="34" xfId="61" applyNumberFormat="1" applyFont="1" applyBorder="1" applyAlignment="1">
      <alignment vertical="center"/>
      <protection/>
    </xf>
    <xf numFmtId="0" fontId="36" fillId="0" borderId="65" xfId="61" applyBorder="1" applyAlignment="1">
      <alignment vertical="center"/>
      <protection/>
    </xf>
    <xf numFmtId="183" fontId="78" fillId="0" borderId="74" xfId="61" applyNumberFormat="1" applyFont="1" applyBorder="1" applyAlignment="1">
      <alignment horizontal="right"/>
      <protection/>
    </xf>
    <xf numFmtId="0" fontId="36" fillId="0" borderId="15" xfId="61" applyBorder="1">
      <alignment/>
      <protection/>
    </xf>
    <xf numFmtId="183" fontId="36" fillId="0" borderId="15" xfId="61" applyNumberFormat="1" applyBorder="1">
      <alignment/>
      <protection/>
    </xf>
    <xf numFmtId="183" fontId="16" fillId="0" borderId="79" xfId="61" applyNumberFormat="1" applyFont="1" applyBorder="1" applyAlignment="1">
      <alignment horizontal="right"/>
      <protection/>
    </xf>
    <xf numFmtId="38" fontId="78" fillId="0" borderId="80" xfId="49" applyFont="1" applyBorder="1" applyAlignment="1">
      <alignment horizontal="right"/>
    </xf>
    <xf numFmtId="183" fontId="78" fillId="0" borderId="80" xfId="61" applyNumberFormat="1" applyFont="1" applyBorder="1" applyAlignment="1">
      <alignment horizontal="right"/>
      <protection/>
    </xf>
    <xf numFmtId="0" fontId="36" fillId="0" borderId="0" xfId="61" applyFont="1">
      <alignment/>
      <protection/>
    </xf>
    <xf numFmtId="0" fontId="19" fillId="0" borderId="0" xfId="61" applyFont="1" applyAlignment="1">
      <alignment horizontal="distributed"/>
      <protection/>
    </xf>
    <xf numFmtId="183" fontId="69" fillId="0" borderId="0" xfId="61" applyNumberFormat="1" applyFont="1" applyAlignment="1">
      <alignment shrinkToFit="1"/>
      <protection/>
    </xf>
    <xf numFmtId="0" fontId="30" fillId="0" borderId="0" xfId="61" applyFont="1" applyAlignment="1">
      <alignment/>
      <protection/>
    </xf>
    <xf numFmtId="183" fontId="16" fillId="0" borderId="0" xfId="61" applyNumberFormat="1" applyFont="1" applyAlignment="1">
      <alignment horizontal="right"/>
      <protection/>
    </xf>
    <xf numFmtId="0" fontId="19" fillId="0" borderId="0" xfId="61" applyFont="1" applyAlignment="1">
      <alignment horizontal="right" vertical="center"/>
      <protection/>
    </xf>
    <xf numFmtId="0" fontId="30" fillId="0" borderId="0" xfId="61" applyFont="1" applyAlignment="1">
      <alignment vertical="center"/>
      <protection/>
    </xf>
    <xf numFmtId="183" fontId="16" fillId="0" borderId="73" xfId="61" applyNumberFormat="1" applyFont="1" applyBorder="1" applyAlignment="1">
      <alignment horizontal="right"/>
      <protection/>
    </xf>
    <xf numFmtId="38" fontId="78" fillId="0" borderId="74" xfId="49" applyFont="1" applyBorder="1" applyAlignment="1">
      <alignment horizontal="right"/>
    </xf>
    <xf numFmtId="0" fontId="36" fillId="0" borderId="0" xfId="61" applyAlignment="1">
      <alignment horizontal="right"/>
      <protection/>
    </xf>
    <xf numFmtId="183" fontId="69" fillId="0" borderId="0" xfId="61" applyNumberFormat="1" applyFont="1" applyAlignment="1">
      <alignment vertical="center"/>
      <protection/>
    </xf>
    <xf numFmtId="183" fontId="20" fillId="0" borderId="0" xfId="61" applyNumberFormat="1" applyFont="1">
      <alignment/>
      <protection/>
    </xf>
    <xf numFmtId="0" fontId="19" fillId="0" borderId="0" xfId="61" applyFont="1" applyAlignment="1">
      <alignment horizontal="center"/>
      <protection/>
    </xf>
    <xf numFmtId="0" fontId="19" fillId="0" borderId="0" xfId="61" applyFont="1" applyAlignment="1">
      <alignment horizontal="distributed"/>
      <protection/>
    </xf>
    <xf numFmtId="0" fontId="70" fillId="0" borderId="0" xfId="61" applyFont="1">
      <alignment/>
      <protection/>
    </xf>
    <xf numFmtId="3" fontId="78" fillId="0" borderId="74" xfId="61" applyNumberFormat="1" applyFont="1" applyBorder="1" applyAlignment="1">
      <alignment vertical="center"/>
      <protection/>
    </xf>
    <xf numFmtId="38" fontId="20" fillId="0" borderId="0" xfId="61" applyNumberFormat="1" applyFont="1">
      <alignment/>
      <protection/>
    </xf>
    <xf numFmtId="183" fontId="16" fillId="0" borderId="81" xfId="61" applyNumberFormat="1" applyFont="1" applyBorder="1" applyAlignment="1">
      <alignment horizontal="right"/>
      <protection/>
    </xf>
    <xf numFmtId="176" fontId="16" fillId="0" borderId="76" xfId="63" applyNumberFormat="1" applyFont="1" applyFill="1" applyBorder="1">
      <alignment/>
      <protection/>
    </xf>
    <xf numFmtId="0" fontId="16" fillId="0" borderId="0" xfId="61" applyFont="1">
      <alignment/>
      <protection/>
    </xf>
    <xf numFmtId="49" fontId="16" fillId="0" borderId="0" xfId="61" applyNumberFormat="1" applyFont="1" applyBorder="1" applyAlignment="1">
      <alignment horizontal="right"/>
      <protection/>
    </xf>
    <xf numFmtId="183" fontId="20" fillId="0" borderId="0" xfId="61" applyNumberFormat="1" applyFont="1" applyBorder="1" applyAlignment="1">
      <alignment horizontal="right"/>
      <protection/>
    </xf>
    <xf numFmtId="49" fontId="20" fillId="0" borderId="0" xfId="61" applyNumberFormat="1" applyFont="1" applyBorder="1" applyAlignment="1">
      <alignment horizontal="right"/>
      <protection/>
    </xf>
    <xf numFmtId="0" fontId="71" fillId="0" borderId="0" xfId="61" applyFont="1" applyAlignment="1" quotePrefix="1">
      <alignment horizontal="center"/>
      <protection/>
    </xf>
    <xf numFmtId="0" fontId="72" fillId="0" borderId="0" xfId="61" applyFont="1">
      <alignment/>
      <protection/>
    </xf>
    <xf numFmtId="0" fontId="73" fillId="0" borderId="0" xfId="61" applyFont="1" applyFill="1" applyAlignment="1">
      <alignment horizontal="left"/>
      <protection/>
    </xf>
    <xf numFmtId="0" fontId="77" fillId="0" borderId="0" xfId="61" applyFont="1" applyFill="1" applyAlignment="1">
      <alignment horizontal="left"/>
      <protection/>
    </xf>
    <xf numFmtId="0" fontId="77" fillId="0" borderId="0" xfId="61" applyFont="1" applyFill="1">
      <alignment/>
      <protection/>
    </xf>
    <xf numFmtId="0" fontId="73" fillId="0" borderId="0" xfId="61" applyFont="1" applyFill="1">
      <alignment/>
      <protection/>
    </xf>
    <xf numFmtId="189" fontId="77" fillId="0" borderId="12" xfId="62" applyNumberFormat="1" applyFont="1" applyFill="1" applyBorder="1" applyAlignment="1" quotePrefix="1">
      <alignment horizontal="right" vertical="top"/>
      <protection/>
    </xf>
    <xf numFmtId="189" fontId="77" fillId="0" borderId="0" xfId="62" applyNumberFormat="1" applyFont="1" applyFill="1" applyBorder="1" applyAlignment="1" quotePrefix="1">
      <alignment horizontal="right" vertical="top"/>
      <protection/>
    </xf>
    <xf numFmtId="49" fontId="77" fillId="0" borderId="0" xfId="62" applyNumberFormat="1" applyFont="1" applyAlignment="1">
      <alignment horizontal="right" vertical="top"/>
      <protection/>
    </xf>
    <xf numFmtId="184" fontId="77" fillId="0" borderId="0" xfId="62" applyNumberFormat="1" applyFont="1" applyAlignment="1">
      <alignment horizontal="right" vertical="top"/>
      <protection/>
    </xf>
    <xf numFmtId="189" fontId="77" fillId="0" borderId="0" xfId="62" applyNumberFormat="1" applyFont="1" applyFill="1" applyBorder="1" applyAlignment="1">
      <alignment horizontal="right" vertical="top"/>
      <protection/>
    </xf>
    <xf numFmtId="3" fontId="77" fillId="0" borderId="0" xfId="62" applyNumberFormat="1" applyFont="1" applyAlignment="1">
      <alignment horizontal="right" vertical="top"/>
      <protection/>
    </xf>
    <xf numFmtId="183" fontId="78" fillId="0" borderId="75" xfId="49" applyNumberFormat="1" applyFont="1" applyFill="1" applyBorder="1" applyAlignment="1">
      <alignment horizontal="right"/>
    </xf>
    <xf numFmtId="183" fontId="78" fillId="0" borderId="82" xfId="49" applyNumberFormat="1" applyFont="1" applyFill="1" applyBorder="1" applyAlignment="1">
      <alignment horizontal="right"/>
    </xf>
    <xf numFmtId="58" fontId="8" fillId="0" borderId="15" xfId="63" applyNumberFormat="1" applyFont="1" applyFill="1" applyBorder="1" applyAlignment="1" applyProtection="1">
      <alignment horizontal="center" vertical="center" shrinkToFit="1"/>
      <protection locked="0"/>
    </xf>
    <xf numFmtId="0" fontId="73" fillId="0" borderId="0" xfId="61" applyFont="1" applyFill="1" applyAlignment="1">
      <alignment horizontal="left"/>
      <protection/>
    </xf>
    <xf numFmtId="0" fontId="7" fillId="0" borderId="0" xfId="61" applyFont="1" applyAlignment="1">
      <alignment horizontal="distributed" vertical="center"/>
      <protection/>
    </xf>
    <xf numFmtId="0" fontId="16" fillId="0" borderId="83" xfId="63" applyNumberFormat="1" applyFont="1" applyBorder="1" applyAlignment="1">
      <alignment horizontal="distributed" vertical="center"/>
      <protection/>
    </xf>
    <xf numFmtId="0" fontId="36" fillId="0" borderId="74" xfId="61" applyBorder="1" applyAlignment="1">
      <alignment horizontal="distributed" vertical="center"/>
      <protection/>
    </xf>
    <xf numFmtId="0" fontId="16" fillId="0" borderId="84" xfId="63" applyNumberFormat="1" applyFont="1" applyBorder="1" applyAlignment="1" applyProtection="1">
      <alignment horizontal="distributed" vertical="center" textRotation="255"/>
      <protection locked="0"/>
    </xf>
    <xf numFmtId="0" fontId="36" fillId="0" borderId="75" xfId="61" applyBorder="1" applyAlignment="1">
      <alignment vertical="center" textRotation="255"/>
      <protection/>
    </xf>
    <xf numFmtId="0" fontId="16" fillId="0" borderId="74" xfId="63" applyNumberFormat="1" applyFont="1" applyBorder="1" applyAlignment="1">
      <alignment horizontal="distributed" vertical="center"/>
      <protection/>
    </xf>
    <xf numFmtId="0" fontId="16" fillId="0" borderId="74" xfId="61" applyFont="1" applyBorder="1" applyAlignment="1">
      <alignment horizontal="distributed" vertical="center"/>
      <protection/>
    </xf>
    <xf numFmtId="58" fontId="16" fillId="0" borderId="72" xfId="63" applyNumberFormat="1" applyFont="1" applyBorder="1" applyAlignment="1" applyProtection="1">
      <alignment horizontal="distributed" vertical="center"/>
      <protection locked="0"/>
    </xf>
    <xf numFmtId="0" fontId="16" fillId="0" borderId="72" xfId="61" applyFont="1" applyBorder="1" applyAlignment="1">
      <alignment horizontal="distributed" vertical="center"/>
      <protection/>
    </xf>
    <xf numFmtId="203" fontId="67" fillId="0" borderId="0" xfId="61" applyNumberFormat="1" applyFont="1" applyBorder="1" applyAlignment="1">
      <alignment vertical="center"/>
      <protection/>
    </xf>
    <xf numFmtId="204" fontId="75" fillId="0" borderId="0" xfId="61" applyNumberFormat="1" applyFont="1" applyBorder="1" applyAlignment="1">
      <alignment vertical="center"/>
      <protection/>
    </xf>
    <xf numFmtId="192" fontId="8" fillId="0" borderId="0" xfId="63" applyNumberFormat="1" applyFont="1" applyFill="1" applyAlignment="1" applyProtection="1">
      <alignment horizontal="left" vertical="center" shrinkToFit="1"/>
      <protection locked="0"/>
    </xf>
    <xf numFmtId="0" fontId="8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8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8" fillId="0" borderId="34" xfId="63" applyNumberFormat="1" applyFont="1" applyFill="1" applyBorder="1" applyAlignment="1" applyProtection="1">
      <alignment horizontal="center"/>
      <protection locked="0"/>
    </xf>
    <xf numFmtId="0" fontId="8" fillId="0" borderId="48" xfId="63" applyNumberFormat="1" applyFont="1" applyFill="1" applyBorder="1" applyAlignment="1">
      <alignment horizontal="right" vertical="center" shrinkToFit="1"/>
      <protection/>
    </xf>
    <xf numFmtId="0" fontId="8" fillId="0" borderId="34" xfId="63" applyNumberFormat="1" applyFont="1" applyFill="1" applyBorder="1" applyAlignment="1">
      <alignment horizontal="right" vertical="center" shrinkToFit="1"/>
      <protection/>
    </xf>
    <xf numFmtId="58" fontId="8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8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8" fillId="0" borderId="50" xfId="63" applyNumberFormat="1" applyFont="1" applyFill="1" applyBorder="1" applyAlignment="1" applyProtection="1">
      <alignment horizontal="left" shrinkToFit="1"/>
      <protection locked="0"/>
    </xf>
    <xf numFmtId="191" fontId="8" fillId="0" borderId="63" xfId="63" applyNumberFormat="1" applyFont="1" applyFill="1" applyBorder="1" applyAlignment="1" applyProtection="1">
      <alignment horizontal="left" shrinkToFit="1"/>
      <protection locked="0"/>
    </xf>
    <xf numFmtId="0" fontId="8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8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7" fillId="0" borderId="85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79" fillId="0" borderId="50" xfId="0" applyNumberFormat="1" applyFont="1" applyFill="1" applyBorder="1" applyAlignment="1">
      <alignment horizontal="center" vertical="center" shrinkToFit="1"/>
    </xf>
    <xf numFmtId="0" fontId="79" fillId="0" borderId="88" xfId="0" applyNumberFormat="1" applyFont="1" applyFill="1" applyBorder="1" applyAlignment="1">
      <alignment horizontal="center" vertical="center" shrinkToFit="1"/>
    </xf>
    <xf numFmtId="0" fontId="7" fillId="0" borderId="50" xfId="0" applyNumberFormat="1" applyFont="1" applyFill="1" applyBorder="1" applyAlignment="1">
      <alignment horizontal="center" vertical="center" shrinkToFit="1"/>
    </xf>
    <xf numFmtId="0" fontId="7" fillId="0" borderId="88" xfId="0" applyNumberFormat="1" applyFont="1" applyFill="1" applyBorder="1" applyAlignment="1">
      <alignment horizontal="center" vertical="center" shrinkToFit="1"/>
    </xf>
    <xf numFmtId="58" fontId="7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8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left" shrinkToFit="1"/>
      <protection locked="0"/>
    </xf>
    <xf numFmtId="193" fontId="20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0" fillId="0" borderId="88" xfId="0" applyNumberFormat="1" applyFont="1" applyFill="1" applyBorder="1" applyAlignment="1" applyProtection="1">
      <alignment horizontal="center" vertical="center" shrinkToFit="1"/>
      <protection locked="0"/>
    </xf>
    <xf numFmtId="179" fontId="80" fillId="0" borderId="54" xfId="0" applyNumberFormat="1" applyFont="1" applyFill="1" applyBorder="1" applyAlignment="1">
      <alignment horizontal="center" vertical="center" wrapText="1" shrinkToFit="1"/>
    </xf>
    <xf numFmtId="179" fontId="80" fillId="0" borderId="88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 applyProtection="1">
      <alignment horizontal="left" shrinkToFit="1"/>
      <protection locked="0"/>
    </xf>
    <xf numFmtId="0" fontId="19" fillId="0" borderId="52" xfId="0" applyNumberFormat="1" applyFont="1" applyFill="1" applyBorder="1" applyAlignment="1">
      <alignment horizontal="center" vertical="center" wrapText="1" shrinkToFit="1"/>
    </xf>
    <xf numFmtId="0" fontId="19" fillId="0" borderId="88" xfId="0" applyNumberFormat="1" applyFont="1" applyFill="1" applyBorder="1" applyAlignment="1">
      <alignment horizontal="center" vertical="center" shrinkToFit="1"/>
    </xf>
    <xf numFmtId="0" fontId="80" fillId="0" borderId="52" xfId="0" applyNumberFormat="1" applyFont="1" applyFill="1" applyBorder="1" applyAlignment="1">
      <alignment horizontal="center" vertical="center" wrapText="1" shrinkToFit="1"/>
    </xf>
    <xf numFmtId="0" fontId="80" fillId="0" borderId="88" xfId="0" applyNumberFormat="1" applyFont="1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92" xfId="0" applyNumberFormat="1" applyFont="1" applyFill="1" applyBorder="1" applyAlignment="1" applyProtection="1">
      <alignment horizontal="center" shrinkToFit="1"/>
      <protection locked="0"/>
    </xf>
    <xf numFmtId="0" fontId="0" fillId="0" borderId="93" xfId="0" applyFont="1" applyFill="1" applyBorder="1" applyAlignment="1">
      <alignment shrinkToFit="1"/>
    </xf>
    <xf numFmtId="0" fontId="0" fillId="0" borderId="94" xfId="0" applyFont="1" applyFill="1" applyBorder="1" applyAlignment="1">
      <alignment shrinkToFit="1"/>
    </xf>
    <xf numFmtId="0" fontId="27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27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81" fillId="0" borderId="48" xfId="0" applyNumberFormat="1" applyFont="1" applyFill="1" applyBorder="1" applyAlignment="1" applyProtection="1">
      <alignment horizontal="center" shrinkToFit="1"/>
      <protection locked="0"/>
    </xf>
    <xf numFmtId="0" fontId="81" fillId="0" borderId="34" xfId="0" applyNumberFormat="1" applyFont="1" applyFill="1" applyBorder="1" applyAlignment="1" applyProtection="1">
      <alignment horizontal="center" shrinkToFit="1"/>
      <protection locked="0"/>
    </xf>
    <xf numFmtId="0" fontId="81" fillId="0" borderId="87" xfId="0" applyNumberFormat="1" applyFont="1" applyFill="1" applyBorder="1" applyAlignment="1" applyProtection="1">
      <alignment horizontal="center" shrinkToFit="1"/>
      <protection locked="0"/>
    </xf>
    <xf numFmtId="0" fontId="81" fillId="0" borderId="14" xfId="0" applyNumberFormat="1" applyFont="1" applyFill="1" applyBorder="1" applyAlignment="1">
      <alignment horizontal="center" shrinkToFit="1"/>
    </xf>
    <xf numFmtId="0" fontId="81" fillId="0" borderId="15" xfId="0" applyNumberFormat="1" applyFont="1" applyFill="1" applyBorder="1" applyAlignment="1">
      <alignment horizontal="center" shrinkToFit="1"/>
    </xf>
    <xf numFmtId="0" fontId="81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9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8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2" fillId="0" borderId="49" xfId="62" applyNumberFormat="1" applyFont="1" applyFill="1" applyBorder="1" applyAlignment="1">
      <alignment horizontal="center" vertical="center" wrapText="1"/>
      <protection/>
    </xf>
    <xf numFmtId="49" fontId="42" fillId="0" borderId="50" xfId="62" applyNumberFormat="1" applyFont="1" applyFill="1" applyBorder="1" applyAlignment="1">
      <alignment horizontal="center" vertical="center" wrapText="1"/>
      <protection/>
    </xf>
    <xf numFmtId="49" fontId="42" fillId="0" borderId="0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3年10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192125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192125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30</xdr:row>
      <xdr:rowOff>219075</xdr:rowOff>
    </xdr:from>
    <xdr:to>
      <xdr:col>14</xdr:col>
      <xdr:colOff>0</xdr:colOff>
      <xdr:row>39</xdr:row>
      <xdr:rowOff>95250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67550"/>
          <a:ext cx="130778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95250</xdr:rowOff>
    </xdr:from>
    <xdr:to>
      <xdr:col>14</xdr:col>
      <xdr:colOff>152400</xdr:colOff>
      <xdr:row>72</xdr:row>
      <xdr:rowOff>19050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77450"/>
          <a:ext cx="1323022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Q31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5.75" style="520" customWidth="1"/>
    <col min="2" max="2" width="2.33203125" style="520" customWidth="1"/>
    <col min="3" max="10" width="9" style="520" customWidth="1"/>
    <col min="11" max="11" width="8.5" style="520" customWidth="1"/>
    <col min="12" max="12" width="2.33203125" style="520" customWidth="1"/>
    <col min="13" max="14" width="0.8359375" style="520" customWidth="1"/>
    <col min="15" max="16384" width="9" style="520" customWidth="1"/>
  </cols>
  <sheetData>
    <row r="1" ht="21.75" customHeight="1"/>
    <row r="2" ht="26.25" customHeight="1">
      <c r="C2" s="521" t="s">
        <v>628</v>
      </c>
    </row>
    <row r="3" ht="21.75" customHeight="1"/>
    <row r="4" ht="21.75" customHeight="1">
      <c r="B4" s="522" t="s">
        <v>629</v>
      </c>
    </row>
    <row r="5" ht="21.75" customHeight="1">
      <c r="C5" s="523"/>
    </row>
    <row r="6" spans="3:10" ht="21.75" customHeight="1">
      <c r="C6" s="520" t="s">
        <v>3</v>
      </c>
      <c r="D6" s="524"/>
      <c r="E6" s="524"/>
      <c r="F6" s="524"/>
      <c r="G6" s="524"/>
      <c r="H6" s="524"/>
      <c r="I6" s="524"/>
      <c r="J6" s="524"/>
    </row>
    <row r="7" spans="3:10" ht="21.75" customHeight="1">
      <c r="C7" s="520" t="s">
        <v>4</v>
      </c>
      <c r="D7" s="524"/>
      <c r="E7" s="524"/>
      <c r="F7" s="524"/>
      <c r="G7" s="524"/>
      <c r="H7" s="524"/>
      <c r="I7" s="524"/>
      <c r="J7" s="524"/>
    </row>
    <row r="8" spans="3:10" ht="21.75" customHeight="1">
      <c r="C8" s="520" t="s">
        <v>5</v>
      </c>
      <c r="D8" s="524"/>
      <c r="E8" s="524"/>
      <c r="F8" s="524"/>
      <c r="G8" s="524"/>
      <c r="H8" s="524"/>
      <c r="I8" s="524"/>
      <c r="J8" s="524"/>
    </row>
    <row r="9" spans="3:10" ht="21.75" customHeight="1">
      <c r="C9" s="520" t="s">
        <v>6</v>
      </c>
      <c r="D9" s="524"/>
      <c r="E9" s="524"/>
      <c r="F9" s="524"/>
      <c r="G9" s="524"/>
      <c r="H9" s="524"/>
      <c r="I9" s="524"/>
      <c r="J9" s="524"/>
    </row>
    <row r="10" spans="3:10" ht="21.75" customHeight="1">
      <c r="C10" s="520" t="s">
        <v>7</v>
      </c>
      <c r="D10" s="524"/>
      <c r="E10" s="524"/>
      <c r="F10" s="524"/>
      <c r="G10" s="524"/>
      <c r="H10" s="524"/>
      <c r="I10" s="524"/>
      <c r="J10" s="524"/>
    </row>
    <row r="11" spans="3:10" ht="21.75" customHeight="1">
      <c r="C11" s="520" t="s">
        <v>688</v>
      </c>
      <c r="D11" s="524"/>
      <c r="E11" s="524"/>
      <c r="F11" s="524"/>
      <c r="G11" s="524"/>
      <c r="H11" s="524"/>
      <c r="I11" s="524"/>
      <c r="J11" s="524"/>
    </row>
    <row r="12" spans="3:10" ht="21.75" customHeight="1">
      <c r="C12" s="520" t="s">
        <v>8</v>
      </c>
      <c r="D12" s="524"/>
      <c r="E12" s="524"/>
      <c r="F12" s="524"/>
      <c r="G12" s="524"/>
      <c r="H12" s="524"/>
      <c r="I12" s="524"/>
      <c r="J12" s="524"/>
    </row>
    <row r="13" spans="3:10" ht="21.75" customHeight="1">
      <c r="C13" s="520" t="s">
        <v>9</v>
      </c>
      <c r="D13" s="524"/>
      <c r="E13" s="524"/>
      <c r="F13" s="524"/>
      <c r="G13" s="524"/>
      <c r="H13" s="524"/>
      <c r="I13" s="524"/>
      <c r="J13" s="524"/>
    </row>
    <row r="14" spans="3:10" ht="21.75" customHeight="1">
      <c r="C14" s="520" t="s">
        <v>10</v>
      </c>
      <c r="D14" s="524"/>
      <c r="E14" s="524"/>
      <c r="F14" s="524"/>
      <c r="G14" s="524"/>
      <c r="H14" s="524"/>
      <c r="I14" s="524"/>
      <c r="J14" s="524"/>
    </row>
    <row r="15" spans="3:10" ht="21.75" customHeight="1">
      <c r="C15" s="520" t="s">
        <v>689</v>
      </c>
      <c r="D15" s="524"/>
      <c r="E15" s="524"/>
      <c r="F15" s="524"/>
      <c r="G15" s="524"/>
      <c r="H15" s="524"/>
      <c r="I15" s="524"/>
      <c r="J15" s="524"/>
    </row>
    <row r="16" spans="3:10" ht="21.75" customHeight="1">
      <c r="C16" s="520" t="s">
        <v>690</v>
      </c>
      <c r="D16" s="524"/>
      <c r="E16" s="524"/>
      <c r="F16" s="524"/>
      <c r="G16" s="524"/>
      <c r="H16" s="524"/>
      <c r="I16" s="524"/>
      <c r="J16" s="524"/>
    </row>
    <row r="17" spans="3:10" ht="21.75" customHeight="1">
      <c r="C17" s="520" t="s">
        <v>691</v>
      </c>
      <c r="D17" s="524"/>
      <c r="E17" s="524"/>
      <c r="F17" s="524"/>
      <c r="G17" s="524"/>
      <c r="H17" s="524"/>
      <c r="I17" s="524"/>
      <c r="J17" s="524"/>
    </row>
    <row r="18" ht="33.75" customHeight="1"/>
    <row r="19" ht="21.75" customHeight="1">
      <c r="B19" s="525" t="s">
        <v>630</v>
      </c>
    </row>
    <row r="20" ht="21.75" customHeight="1">
      <c r="C20" s="522"/>
    </row>
    <row r="21" spans="2:10" ht="21.75" customHeight="1">
      <c r="B21" s="524"/>
      <c r="C21" s="520" t="s">
        <v>692</v>
      </c>
      <c r="D21" s="524"/>
      <c r="E21" s="524"/>
      <c r="F21" s="524"/>
      <c r="G21" s="524"/>
      <c r="H21" s="524"/>
      <c r="I21" s="524"/>
      <c r="J21" s="524"/>
    </row>
    <row r="22" spans="2:10" ht="21.75" customHeight="1">
      <c r="B22" s="524"/>
      <c r="C22" s="520" t="s">
        <v>693</v>
      </c>
      <c r="D22" s="524"/>
      <c r="E22" s="524"/>
      <c r="F22" s="524"/>
      <c r="G22" s="524"/>
      <c r="H22" s="524"/>
      <c r="I22" s="524"/>
      <c r="J22" s="524"/>
    </row>
    <row r="23" spans="2:10" ht="21.75" customHeight="1">
      <c r="B23" s="524"/>
      <c r="C23" s="520" t="s">
        <v>694</v>
      </c>
      <c r="D23" s="524"/>
      <c r="E23" s="524"/>
      <c r="F23" s="524"/>
      <c r="G23" s="524"/>
      <c r="H23" s="524"/>
      <c r="I23" s="524"/>
      <c r="J23" s="524"/>
    </row>
    <row r="24" spans="2:10" ht="21.75" customHeight="1">
      <c r="B24" s="524"/>
      <c r="C24" s="520" t="s">
        <v>686</v>
      </c>
      <c r="D24" s="524"/>
      <c r="E24" s="524"/>
      <c r="F24" s="524"/>
      <c r="G24" s="524"/>
      <c r="H24" s="524"/>
      <c r="I24" s="524"/>
      <c r="J24" s="524"/>
    </row>
    <row r="25" ht="33.75" customHeight="1"/>
    <row r="26" ht="21.75" customHeight="1">
      <c r="B26" s="526" t="s">
        <v>673</v>
      </c>
    </row>
    <row r="27" spans="3:17" ht="21.75" customHeight="1">
      <c r="C27" s="594" t="s">
        <v>695</v>
      </c>
      <c r="D27" s="594"/>
      <c r="E27" s="594"/>
      <c r="F27" s="594"/>
      <c r="G27" s="594"/>
      <c r="H27" s="594"/>
      <c r="I27" s="594"/>
      <c r="J27" s="594"/>
      <c r="Q27" s="527"/>
    </row>
    <row r="28" spans="3:10" ht="21.75" customHeight="1">
      <c r="C28" s="594" t="s">
        <v>696</v>
      </c>
      <c r="D28" s="594"/>
      <c r="E28" s="594"/>
      <c r="F28" s="594"/>
      <c r="G28" s="594"/>
      <c r="H28" s="594"/>
      <c r="I28" s="594"/>
      <c r="J28" s="594"/>
    </row>
    <row r="29" spans="3:10" ht="21.75" customHeight="1">
      <c r="C29" s="582" t="s">
        <v>698</v>
      </c>
      <c r="D29" s="581"/>
      <c r="E29" s="581"/>
      <c r="F29" s="581"/>
      <c r="G29" s="581"/>
      <c r="H29" s="581"/>
      <c r="I29" s="581"/>
      <c r="J29" s="581"/>
    </row>
    <row r="30" spans="3:10" ht="21.75" customHeight="1">
      <c r="C30" s="583" t="s">
        <v>11</v>
      </c>
      <c r="D30" s="584"/>
      <c r="E30" s="584"/>
      <c r="F30" s="584"/>
      <c r="G30" s="584"/>
      <c r="H30" s="584"/>
      <c r="I30" s="584"/>
      <c r="J30" s="584"/>
    </row>
    <row r="31" spans="3:10" ht="21.75" customHeight="1">
      <c r="C31" s="583" t="s">
        <v>674</v>
      </c>
      <c r="D31" s="584"/>
      <c r="E31" s="584"/>
      <c r="F31" s="584"/>
      <c r="G31" s="584"/>
      <c r="H31" s="584"/>
      <c r="I31" s="584"/>
      <c r="J31" s="584"/>
    </row>
    <row r="32" ht="21.75" customHeight="1"/>
    <row r="33" ht="21.75" customHeight="1"/>
    <row r="34" ht="21.75" customHeight="1"/>
    <row r="35" ht="21.75" customHeight="1"/>
    <row r="36" ht="15" customHeight="1"/>
  </sheetData>
  <mergeCells count="2">
    <mergeCell ref="C27:J27"/>
    <mergeCell ref="C28:J28"/>
  </mergeCells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61">
        <f>+'総数'!A1</f>
        <v>40787</v>
      </c>
      <c r="C1" s="3"/>
      <c r="D1" s="3"/>
      <c r="E1" s="4" t="s">
        <v>279</v>
      </c>
      <c r="F1" s="4"/>
      <c r="G1" s="4"/>
      <c r="H1" s="4"/>
      <c r="I1" s="4"/>
      <c r="J1" s="4"/>
      <c r="K1" s="4"/>
      <c r="L1" s="4"/>
      <c r="M1" s="5"/>
      <c r="N1" s="1" t="s">
        <v>421</v>
      </c>
      <c r="O1" s="3"/>
      <c r="P1" s="3"/>
    </row>
    <row r="2" spans="1:16" ht="18" thickBot="1">
      <c r="A2" s="359">
        <f>A1</f>
        <v>40787</v>
      </c>
      <c r="C2" s="3"/>
      <c r="D2" s="3"/>
      <c r="E2" s="4"/>
      <c r="F2" s="4" t="s">
        <v>570</v>
      </c>
      <c r="G2" s="4"/>
      <c r="H2" s="4"/>
      <c r="I2" s="4"/>
      <c r="J2" s="4"/>
      <c r="K2" s="4"/>
      <c r="L2" s="4"/>
      <c r="M2" s="5"/>
      <c r="N2" s="2" t="s">
        <v>159</v>
      </c>
      <c r="O2" s="3"/>
      <c r="P2" s="3"/>
    </row>
    <row r="3" spans="1:16" ht="17.25">
      <c r="A3" s="7"/>
      <c r="B3" s="8" t="s">
        <v>221</v>
      </c>
      <c r="C3" s="679">
        <v>40787</v>
      </c>
      <c r="D3" s="680"/>
      <c r="E3" s="680"/>
      <c r="F3" s="681" t="s">
        <v>681</v>
      </c>
      <c r="G3" s="681"/>
      <c r="H3" s="681"/>
      <c r="I3" s="681"/>
      <c r="J3" s="681"/>
      <c r="K3" s="681"/>
      <c r="L3" s="681"/>
      <c r="M3" s="675">
        <f>C3</f>
        <v>40787</v>
      </c>
      <c r="N3" s="675"/>
      <c r="O3" s="9"/>
      <c r="P3" s="253" t="s">
        <v>134</v>
      </c>
    </row>
    <row r="4" spans="1:16" ht="17.25">
      <c r="A4" s="12" t="s">
        <v>226</v>
      </c>
      <c r="B4" s="351">
        <v>40787</v>
      </c>
      <c r="C4" s="676" t="s">
        <v>135</v>
      </c>
      <c r="D4" s="677"/>
      <c r="E4" s="678"/>
      <c r="F4" s="14" t="s">
        <v>136</v>
      </c>
      <c r="G4" s="15"/>
      <c r="H4" s="15"/>
      <c r="I4" s="15"/>
      <c r="J4" s="15"/>
      <c r="K4" s="15"/>
      <c r="L4" s="15"/>
      <c r="M4" s="15"/>
      <c r="N4" s="16"/>
      <c r="O4" s="17"/>
      <c r="P4" s="460">
        <v>40817</v>
      </c>
    </row>
    <row r="5" spans="1:16" ht="17.25">
      <c r="A5" s="12" t="s">
        <v>137</v>
      </c>
      <c r="B5" s="13" t="s">
        <v>227</v>
      </c>
      <c r="C5" s="46" t="s">
        <v>280</v>
      </c>
      <c r="D5" s="10" t="s">
        <v>236</v>
      </c>
      <c r="E5" s="19" t="s">
        <v>357</v>
      </c>
      <c r="F5" s="15" t="s">
        <v>138</v>
      </c>
      <c r="G5" s="15"/>
      <c r="H5" s="15"/>
      <c r="I5" s="16"/>
      <c r="J5" s="14" t="s">
        <v>139</v>
      </c>
      <c r="K5" s="15"/>
      <c r="L5" s="15"/>
      <c r="M5" s="16"/>
      <c r="N5" s="18" t="s">
        <v>368</v>
      </c>
      <c r="O5" s="10" t="s">
        <v>416</v>
      </c>
      <c r="P5" s="13" t="s">
        <v>227</v>
      </c>
    </row>
    <row r="6" spans="1:16" ht="17.25">
      <c r="A6" s="12" t="s">
        <v>140</v>
      </c>
      <c r="B6" s="13" t="s">
        <v>281</v>
      </c>
      <c r="C6" s="254"/>
      <c r="D6" s="241"/>
      <c r="E6" s="19" t="s">
        <v>682</v>
      </c>
      <c r="F6" s="17" t="s">
        <v>362</v>
      </c>
      <c r="G6" s="17" t="s">
        <v>363</v>
      </c>
      <c r="H6" s="17" t="s">
        <v>141</v>
      </c>
      <c r="I6" s="18" t="s">
        <v>331</v>
      </c>
      <c r="J6" s="17" t="s">
        <v>362</v>
      </c>
      <c r="K6" s="17" t="s">
        <v>363</v>
      </c>
      <c r="L6" s="17" t="s">
        <v>141</v>
      </c>
      <c r="M6" s="18" t="s">
        <v>331</v>
      </c>
      <c r="N6" s="19" t="s">
        <v>683</v>
      </c>
      <c r="O6" s="10" t="s">
        <v>684</v>
      </c>
      <c r="P6" s="13" t="s">
        <v>282</v>
      </c>
    </row>
    <row r="7" spans="1:16" ht="17.25">
      <c r="A7" s="12" t="s">
        <v>142</v>
      </c>
      <c r="B7" s="240" t="s">
        <v>143</v>
      </c>
      <c r="C7" s="254" t="s">
        <v>144</v>
      </c>
      <c r="D7" s="241" t="s">
        <v>145</v>
      </c>
      <c r="E7" s="242" t="s">
        <v>146</v>
      </c>
      <c r="F7" s="246" t="s">
        <v>147</v>
      </c>
      <c r="G7" s="246" t="s">
        <v>148</v>
      </c>
      <c r="H7" s="244" t="s">
        <v>149</v>
      </c>
      <c r="I7" s="245" t="s">
        <v>150</v>
      </c>
      <c r="J7" s="246" t="s">
        <v>147</v>
      </c>
      <c r="K7" s="246" t="s">
        <v>148</v>
      </c>
      <c r="L7" s="244" t="s">
        <v>149</v>
      </c>
      <c r="M7" s="245" t="s">
        <v>150</v>
      </c>
      <c r="N7" s="248" t="s">
        <v>151</v>
      </c>
      <c r="O7" s="246" t="s">
        <v>151</v>
      </c>
      <c r="P7" s="240" t="s">
        <v>143</v>
      </c>
    </row>
    <row r="8" spans="1:16" ht="17.25">
      <c r="A8" s="12" t="s">
        <v>152</v>
      </c>
      <c r="B8" s="348">
        <f>B4</f>
        <v>40787</v>
      </c>
      <c r="C8" s="254" t="s">
        <v>153</v>
      </c>
      <c r="D8" s="241"/>
      <c r="E8" s="243" t="s">
        <v>154</v>
      </c>
      <c r="F8" s="247" t="s">
        <v>155</v>
      </c>
      <c r="G8" s="247" t="s">
        <v>155</v>
      </c>
      <c r="H8" s="10"/>
      <c r="I8" s="19"/>
      <c r="J8" s="247" t="s">
        <v>155</v>
      </c>
      <c r="K8" s="247" t="s">
        <v>155</v>
      </c>
      <c r="L8" s="10"/>
      <c r="M8" s="19"/>
      <c r="N8" s="349" t="s">
        <v>156</v>
      </c>
      <c r="O8" s="246" t="s">
        <v>154</v>
      </c>
      <c r="P8" s="348">
        <f>P4</f>
        <v>40817</v>
      </c>
    </row>
    <row r="9" spans="1:16" ht="17.25">
      <c r="A9" s="20"/>
      <c r="B9" s="20" t="s">
        <v>283</v>
      </c>
      <c r="C9" s="34" t="s">
        <v>284</v>
      </c>
      <c r="D9" s="21" t="s">
        <v>285</v>
      </c>
      <c r="E9" s="22" t="s">
        <v>286</v>
      </c>
      <c r="F9" s="21" t="s">
        <v>287</v>
      </c>
      <c r="G9" s="21" t="s">
        <v>288</v>
      </c>
      <c r="H9" s="21" t="s">
        <v>289</v>
      </c>
      <c r="I9" s="22" t="s">
        <v>290</v>
      </c>
      <c r="J9" s="21" t="s">
        <v>291</v>
      </c>
      <c r="K9" s="21" t="s">
        <v>292</v>
      </c>
      <c r="L9" s="21" t="s">
        <v>293</v>
      </c>
      <c r="M9" s="22" t="s">
        <v>294</v>
      </c>
      <c r="N9" s="22" t="s">
        <v>295</v>
      </c>
      <c r="O9" s="21" t="s">
        <v>296</v>
      </c>
      <c r="P9" s="20" t="s">
        <v>297</v>
      </c>
    </row>
    <row r="10" spans="1:16" ht="17.25">
      <c r="A10" s="12"/>
      <c r="B10" s="12"/>
      <c r="C10" s="47"/>
      <c r="D10" s="23"/>
      <c r="E10" s="24" t="s">
        <v>298</v>
      </c>
      <c r="F10" s="23"/>
      <c r="G10" s="23"/>
      <c r="H10" s="23"/>
      <c r="I10" s="24" t="s">
        <v>299</v>
      </c>
      <c r="J10" s="23"/>
      <c r="K10" s="23"/>
      <c r="L10" s="23"/>
      <c r="M10" s="24" t="s">
        <v>300</v>
      </c>
      <c r="N10" s="24" t="s">
        <v>301</v>
      </c>
      <c r="O10" s="23" t="s">
        <v>302</v>
      </c>
      <c r="P10" s="12" t="s">
        <v>303</v>
      </c>
    </row>
    <row r="11" spans="1:16" ht="21" customHeight="1">
      <c r="A11" s="249" t="s">
        <v>618</v>
      </c>
      <c r="B11" s="379">
        <v>1393209</v>
      </c>
      <c r="C11" s="362">
        <v>1547</v>
      </c>
      <c r="D11" s="362">
        <v>844</v>
      </c>
      <c r="E11" s="370">
        <v>703</v>
      </c>
      <c r="F11" s="364">
        <v>1908</v>
      </c>
      <c r="G11" s="364">
        <v>3003</v>
      </c>
      <c r="H11" s="362">
        <v>84</v>
      </c>
      <c r="I11" s="370">
        <v>4995</v>
      </c>
      <c r="J11" s="362">
        <v>1636</v>
      </c>
      <c r="K11" s="362">
        <v>3038</v>
      </c>
      <c r="L11" s="362">
        <v>115</v>
      </c>
      <c r="M11" s="370">
        <v>4789</v>
      </c>
      <c r="N11" s="370">
        <v>206</v>
      </c>
      <c r="O11" s="362">
        <v>909</v>
      </c>
      <c r="P11" s="371">
        <v>1394118</v>
      </c>
    </row>
    <row r="12" spans="1:16" ht="21" customHeight="1">
      <c r="A12" s="249"/>
      <c r="B12" s="371"/>
      <c r="C12" s="362"/>
      <c r="D12" s="362"/>
      <c r="E12" s="370"/>
      <c r="F12" s="362"/>
      <c r="G12" s="362"/>
      <c r="H12" s="362"/>
      <c r="I12" s="370"/>
      <c r="J12" s="362"/>
      <c r="K12" s="362"/>
      <c r="L12" s="362"/>
      <c r="M12" s="370"/>
      <c r="N12" s="370"/>
      <c r="O12" s="362"/>
      <c r="P12" s="371"/>
    </row>
    <row r="13" spans="1:16" ht="21" customHeight="1">
      <c r="A13" s="249" t="s">
        <v>619</v>
      </c>
      <c r="B13" s="371">
        <v>1079279</v>
      </c>
      <c r="C13" s="362">
        <v>1215</v>
      </c>
      <c r="D13" s="362">
        <v>640</v>
      </c>
      <c r="E13" s="370">
        <v>575</v>
      </c>
      <c r="F13" s="362">
        <v>1517</v>
      </c>
      <c r="G13" s="362">
        <v>2229</v>
      </c>
      <c r="H13" s="362">
        <v>62</v>
      </c>
      <c r="I13" s="370">
        <v>3808</v>
      </c>
      <c r="J13" s="362">
        <v>1324</v>
      </c>
      <c r="K13" s="362">
        <v>2265</v>
      </c>
      <c r="L13" s="362">
        <v>97</v>
      </c>
      <c r="M13" s="370">
        <v>3686</v>
      </c>
      <c r="N13" s="370">
        <v>122</v>
      </c>
      <c r="O13" s="362">
        <v>697</v>
      </c>
      <c r="P13" s="371">
        <v>1079976</v>
      </c>
    </row>
    <row r="14" spans="1:16" ht="21" customHeight="1">
      <c r="A14" s="249"/>
      <c r="B14" s="371"/>
      <c r="C14" s="362"/>
      <c r="D14" s="362"/>
      <c r="E14" s="370"/>
      <c r="F14" s="362"/>
      <c r="G14" s="362"/>
      <c r="H14" s="362"/>
      <c r="I14" s="370"/>
      <c r="J14" s="362"/>
      <c r="K14" s="362"/>
      <c r="L14" s="362"/>
      <c r="M14" s="370"/>
      <c r="N14" s="370"/>
      <c r="O14" s="362"/>
      <c r="P14" s="371"/>
    </row>
    <row r="15" spans="1:16" ht="21" customHeight="1">
      <c r="A15" s="249" t="s">
        <v>620</v>
      </c>
      <c r="B15" s="371">
        <v>315672</v>
      </c>
      <c r="C15" s="364">
        <v>302</v>
      </c>
      <c r="D15" s="364">
        <v>178</v>
      </c>
      <c r="E15" s="370">
        <v>124</v>
      </c>
      <c r="F15" s="364">
        <v>608</v>
      </c>
      <c r="G15" s="364">
        <v>525</v>
      </c>
      <c r="H15" s="364">
        <v>16</v>
      </c>
      <c r="I15" s="370">
        <v>1149</v>
      </c>
      <c r="J15" s="364">
        <v>469</v>
      </c>
      <c r="K15" s="364">
        <v>571</v>
      </c>
      <c r="L15" s="364">
        <v>44</v>
      </c>
      <c r="M15" s="370">
        <v>1084</v>
      </c>
      <c r="N15" s="370">
        <v>65</v>
      </c>
      <c r="O15" s="362">
        <v>189</v>
      </c>
      <c r="P15" s="371">
        <v>315861</v>
      </c>
    </row>
    <row r="16" spans="1:16" ht="21" customHeight="1">
      <c r="A16" s="249" t="s">
        <v>621</v>
      </c>
      <c r="B16" s="371">
        <v>91808</v>
      </c>
      <c r="C16" s="364">
        <v>115</v>
      </c>
      <c r="D16" s="364">
        <v>48</v>
      </c>
      <c r="E16" s="370">
        <v>67</v>
      </c>
      <c r="F16" s="364">
        <v>108</v>
      </c>
      <c r="G16" s="364">
        <v>325</v>
      </c>
      <c r="H16" s="364">
        <v>1</v>
      </c>
      <c r="I16" s="370">
        <v>434</v>
      </c>
      <c r="J16" s="364">
        <v>93</v>
      </c>
      <c r="K16" s="364">
        <v>243</v>
      </c>
      <c r="L16" s="364">
        <v>0</v>
      </c>
      <c r="M16" s="370">
        <v>336</v>
      </c>
      <c r="N16" s="370">
        <v>98</v>
      </c>
      <c r="O16" s="362">
        <v>165</v>
      </c>
      <c r="P16" s="371">
        <v>91973</v>
      </c>
    </row>
    <row r="17" spans="1:16" ht="21" customHeight="1">
      <c r="A17" s="249" t="s">
        <v>622</v>
      </c>
      <c r="B17" s="371">
        <v>46817</v>
      </c>
      <c r="C17" s="364">
        <v>54</v>
      </c>
      <c r="D17" s="364">
        <v>34</v>
      </c>
      <c r="E17" s="370">
        <v>20</v>
      </c>
      <c r="F17" s="364">
        <v>111</v>
      </c>
      <c r="G17" s="364">
        <v>60</v>
      </c>
      <c r="H17" s="364">
        <v>0</v>
      </c>
      <c r="I17" s="370">
        <v>171</v>
      </c>
      <c r="J17" s="364">
        <v>130</v>
      </c>
      <c r="K17" s="364">
        <v>87</v>
      </c>
      <c r="L17" s="364">
        <v>6</v>
      </c>
      <c r="M17" s="370">
        <v>223</v>
      </c>
      <c r="N17" s="370">
        <v>-52</v>
      </c>
      <c r="O17" s="362">
        <v>-32</v>
      </c>
      <c r="P17" s="371">
        <v>46785</v>
      </c>
    </row>
    <row r="18" spans="1:16" ht="21" customHeight="1">
      <c r="A18" s="249" t="s">
        <v>623</v>
      </c>
      <c r="B18" s="371">
        <v>110469</v>
      </c>
      <c r="C18" s="364">
        <v>142</v>
      </c>
      <c r="D18" s="364">
        <v>53</v>
      </c>
      <c r="E18" s="370">
        <v>89</v>
      </c>
      <c r="F18" s="364">
        <v>104</v>
      </c>
      <c r="G18" s="364">
        <v>260</v>
      </c>
      <c r="H18" s="364">
        <v>2</v>
      </c>
      <c r="I18" s="370">
        <v>366</v>
      </c>
      <c r="J18" s="364">
        <v>101</v>
      </c>
      <c r="K18" s="364">
        <v>259</v>
      </c>
      <c r="L18" s="364">
        <v>0</v>
      </c>
      <c r="M18" s="370">
        <v>360</v>
      </c>
      <c r="N18" s="370">
        <v>6</v>
      </c>
      <c r="O18" s="362">
        <v>95</v>
      </c>
      <c r="P18" s="371">
        <v>110564</v>
      </c>
    </row>
    <row r="19" spans="1:16" ht="21" customHeight="1">
      <c r="A19" s="249" t="s">
        <v>624</v>
      </c>
      <c r="B19" s="371">
        <v>60299</v>
      </c>
      <c r="C19" s="364">
        <v>74</v>
      </c>
      <c r="D19" s="364">
        <v>38</v>
      </c>
      <c r="E19" s="370">
        <v>36</v>
      </c>
      <c r="F19" s="364">
        <v>68</v>
      </c>
      <c r="G19" s="364">
        <v>130</v>
      </c>
      <c r="H19" s="364">
        <v>5</v>
      </c>
      <c r="I19" s="370">
        <v>203</v>
      </c>
      <c r="J19" s="364">
        <v>80</v>
      </c>
      <c r="K19" s="364">
        <v>106</v>
      </c>
      <c r="L19" s="364">
        <v>2</v>
      </c>
      <c r="M19" s="370">
        <v>188</v>
      </c>
      <c r="N19" s="370">
        <v>15</v>
      </c>
      <c r="O19" s="362">
        <v>51</v>
      </c>
      <c r="P19" s="371">
        <v>60350</v>
      </c>
    </row>
    <row r="20" spans="1:16" ht="21" customHeight="1">
      <c r="A20" s="249" t="s">
        <v>625</v>
      </c>
      <c r="B20" s="371">
        <v>57285</v>
      </c>
      <c r="C20" s="364">
        <v>79</v>
      </c>
      <c r="D20" s="364">
        <v>33</v>
      </c>
      <c r="E20" s="370">
        <v>46</v>
      </c>
      <c r="F20" s="364">
        <v>81</v>
      </c>
      <c r="G20" s="364">
        <v>125</v>
      </c>
      <c r="H20" s="364">
        <v>7</v>
      </c>
      <c r="I20" s="370">
        <v>213</v>
      </c>
      <c r="J20" s="364">
        <v>54</v>
      </c>
      <c r="K20" s="364">
        <v>125</v>
      </c>
      <c r="L20" s="364">
        <v>5</v>
      </c>
      <c r="M20" s="370">
        <v>184</v>
      </c>
      <c r="N20" s="370">
        <v>29</v>
      </c>
      <c r="O20" s="362">
        <v>75</v>
      </c>
      <c r="P20" s="371">
        <v>57360</v>
      </c>
    </row>
    <row r="21" spans="1:16" ht="21" customHeight="1">
      <c r="A21" s="249" t="s">
        <v>626</v>
      </c>
      <c r="B21" s="371">
        <v>130085</v>
      </c>
      <c r="C21" s="364">
        <v>154</v>
      </c>
      <c r="D21" s="364">
        <v>77</v>
      </c>
      <c r="E21" s="370">
        <v>77</v>
      </c>
      <c r="F21" s="364">
        <v>176</v>
      </c>
      <c r="G21" s="364">
        <v>283</v>
      </c>
      <c r="H21" s="364">
        <v>12</v>
      </c>
      <c r="I21" s="370">
        <v>471</v>
      </c>
      <c r="J21" s="364">
        <v>132</v>
      </c>
      <c r="K21" s="364">
        <v>338</v>
      </c>
      <c r="L21" s="364">
        <v>13</v>
      </c>
      <c r="M21" s="370">
        <v>483</v>
      </c>
      <c r="N21" s="370">
        <v>-12</v>
      </c>
      <c r="O21" s="362">
        <v>65</v>
      </c>
      <c r="P21" s="371">
        <v>130150</v>
      </c>
    </row>
    <row r="22" spans="1:16" ht="21" customHeight="1">
      <c r="A22" s="249" t="s">
        <v>417</v>
      </c>
      <c r="B22" s="371">
        <v>58162</v>
      </c>
      <c r="C22" s="364">
        <v>63</v>
      </c>
      <c r="D22" s="364">
        <v>25</v>
      </c>
      <c r="E22" s="370">
        <v>38</v>
      </c>
      <c r="F22" s="364">
        <v>61</v>
      </c>
      <c r="G22" s="364">
        <v>143</v>
      </c>
      <c r="H22" s="364">
        <v>4</v>
      </c>
      <c r="I22" s="370">
        <v>208</v>
      </c>
      <c r="J22" s="364">
        <v>71</v>
      </c>
      <c r="K22" s="364">
        <v>170</v>
      </c>
      <c r="L22" s="364">
        <v>19</v>
      </c>
      <c r="M22" s="370">
        <v>260</v>
      </c>
      <c r="N22" s="370">
        <v>-52</v>
      </c>
      <c r="O22" s="362">
        <v>-14</v>
      </c>
      <c r="P22" s="371">
        <v>58148</v>
      </c>
    </row>
    <row r="23" spans="1:16" ht="21" customHeight="1">
      <c r="A23" s="249" t="s">
        <v>581</v>
      </c>
      <c r="B23" s="371">
        <v>117148</v>
      </c>
      <c r="C23" s="364">
        <v>141</v>
      </c>
      <c r="D23" s="364">
        <v>85</v>
      </c>
      <c r="E23" s="370">
        <v>56</v>
      </c>
      <c r="F23" s="364">
        <v>98</v>
      </c>
      <c r="G23" s="364">
        <v>263</v>
      </c>
      <c r="H23" s="364">
        <v>13</v>
      </c>
      <c r="I23" s="370">
        <v>374</v>
      </c>
      <c r="J23" s="364">
        <v>91</v>
      </c>
      <c r="K23" s="364">
        <v>207</v>
      </c>
      <c r="L23" s="364">
        <v>0</v>
      </c>
      <c r="M23" s="370">
        <v>298</v>
      </c>
      <c r="N23" s="370">
        <v>76</v>
      </c>
      <c r="O23" s="362">
        <v>132</v>
      </c>
      <c r="P23" s="371">
        <v>117280</v>
      </c>
    </row>
    <row r="24" spans="1:16" ht="21" customHeight="1">
      <c r="A24" s="249" t="s">
        <v>379</v>
      </c>
      <c r="B24" s="371">
        <v>51831</v>
      </c>
      <c r="C24" s="364">
        <v>56</v>
      </c>
      <c r="D24" s="364">
        <v>37</v>
      </c>
      <c r="E24" s="370">
        <v>19</v>
      </c>
      <c r="F24" s="364">
        <v>74</v>
      </c>
      <c r="G24" s="364">
        <v>57</v>
      </c>
      <c r="H24" s="364">
        <v>0</v>
      </c>
      <c r="I24" s="370">
        <v>131</v>
      </c>
      <c r="J24" s="364">
        <v>72</v>
      </c>
      <c r="K24" s="364">
        <v>75</v>
      </c>
      <c r="L24" s="364">
        <v>0</v>
      </c>
      <c r="M24" s="370">
        <v>147</v>
      </c>
      <c r="N24" s="370">
        <v>-16</v>
      </c>
      <c r="O24" s="362">
        <v>3</v>
      </c>
      <c r="P24" s="371">
        <v>51834</v>
      </c>
    </row>
    <row r="25" spans="1:16" ht="21" customHeight="1">
      <c r="A25" s="249" t="s">
        <v>569</v>
      </c>
      <c r="B25" s="371">
        <v>39703</v>
      </c>
      <c r="C25" s="364">
        <v>35</v>
      </c>
      <c r="D25" s="364">
        <v>32</v>
      </c>
      <c r="E25" s="370">
        <v>3</v>
      </c>
      <c r="F25" s="364">
        <v>28</v>
      </c>
      <c r="G25" s="364">
        <v>58</v>
      </c>
      <c r="H25" s="364">
        <v>2</v>
      </c>
      <c r="I25" s="370">
        <v>88</v>
      </c>
      <c r="J25" s="364">
        <v>31</v>
      </c>
      <c r="K25" s="364">
        <v>84</v>
      </c>
      <c r="L25" s="364">
        <v>8</v>
      </c>
      <c r="M25" s="370">
        <v>123</v>
      </c>
      <c r="N25" s="370">
        <v>-35</v>
      </c>
      <c r="O25" s="362">
        <v>-32</v>
      </c>
      <c r="P25" s="371">
        <v>39671</v>
      </c>
    </row>
    <row r="26" spans="1:16" ht="21" customHeight="1">
      <c r="A26" s="250"/>
      <c r="B26" s="372"/>
      <c r="C26" s="373"/>
      <c r="D26" s="374"/>
      <c r="E26" s="375"/>
      <c r="F26" s="373"/>
      <c r="G26" s="376"/>
      <c r="H26" s="376"/>
      <c r="I26" s="375"/>
      <c r="J26" s="373"/>
      <c r="K26" s="376"/>
      <c r="L26" s="376"/>
      <c r="M26" s="375"/>
      <c r="N26" s="377"/>
      <c r="O26" s="378"/>
      <c r="P26" s="372"/>
    </row>
    <row r="27" spans="1:16" ht="21" customHeight="1">
      <c r="A27" s="249" t="s">
        <v>582</v>
      </c>
      <c r="B27" s="379">
        <v>313930</v>
      </c>
      <c r="C27" s="362">
        <v>332</v>
      </c>
      <c r="D27" s="362">
        <v>204</v>
      </c>
      <c r="E27" s="370">
        <v>128</v>
      </c>
      <c r="F27" s="364">
        <v>391</v>
      </c>
      <c r="G27" s="364">
        <v>774</v>
      </c>
      <c r="H27" s="362">
        <v>22</v>
      </c>
      <c r="I27" s="370">
        <v>1187</v>
      </c>
      <c r="J27" s="362">
        <v>312</v>
      </c>
      <c r="K27" s="362">
        <v>773</v>
      </c>
      <c r="L27" s="362">
        <v>18</v>
      </c>
      <c r="M27" s="370">
        <v>1103</v>
      </c>
      <c r="N27" s="370">
        <v>84</v>
      </c>
      <c r="O27" s="362">
        <v>212</v>
      </c>
      <c r="P27" s="371">
        <v>314142</v>
      </c>
    </row>
    <row r="28" spans="1:16" ht="21" customHeight="1">
      <c r="A28" s="249" t="s">
        <v>583</v>
      </c>
      <c r="B28" s="371">
        <v>64160</v>
      </c>
      <c r="C28" s="362">
        <v>66</v>
      </c>
      <c r="D28" s="362">
        <v>59</v>
      </c>
      <c r="E28" s="370">
        <v>7</v>
      </c>
      <c r="F28" s="362">
        <v>78</v>
      </c>
      <c r="G28" s="362">
        <v>120</v>
      </c>
      <c r="H28" s="362">
        <v>1</v>
      </c>
      <c r="I28" s="370">
        <v>199</v>
      </c>
      <c r="J28" s="362">
        <v>67</v>
      </c>
      <c r="K28" s="362">
        <v>150</v>
      </c>
      <c r="L28" s="362">
        <v>7</v>
      </c>
      <c r="M28" s="370">
        <v>224</v>
      </c>
      <c r="N28" s="370">
        <v>-25</v>
      </c>
      <c r="O28" s="362">
        <v>-18</v>
      </c>
      <c r="P28" s="371">
        <v>64142</v>
      </c>
    </row>
    <row r="29" spans="1:16" ht="21" customHeight="1">
      <c r="A29" s="249"/>
      <c r="B29" s="371"/>
      <c r="C29" s="362"/>
      <c r="D29" s="362"/>
      <c r="E29" s="370"/>
      <c r="F29" s="362"/>
      <c r="G29" s="362"/>
      <c r="H29" s="362"/>
      <c r="I29" s="370"/>
      <c r="J29" s="362"/>
      <c r="K29" s="362"/>
      <c r="L29" s="362"/>
      <c r="M29" s="370"/>
      <c r="N29" s="370"/>
      <c r="O29" s="362"/>
      <c r="P29" s="371"/>
    </row>
    <row r="30" spans="1:16" ht="21" customHeight="1">
      <c r="A30" s="249" t="s">
        <v>584</v>
      </c>
      <c r="B30" s="371">
        <v>5116</v>
      </c>
      <c r="C30" s="364">
        <v>2</v>
      </c>
      <c r="D30" s="364">
        <v>8</v>
      </c>
      <c r="E30" s="370">
        <v>-6</v>
      </c>
      <c r="F30" s="364">
        <v>5</v>
      </c>
      <c r="G30" s="364">
        <v>7</v>
      </c>
      <c r="H30" s="364">
        <v>0</v>
      </c>
      <c r="I30" s="370">
        <v>12</v>
      </c>
      <c r="J30" s="364">
        <v>6</v>
      </c>
      <c r="K30" s="364">
        <v>19</v>
      </c>
      <c r="L30" s="364">
        <v>0</v>
      </c>
      <c r="M30" s="370">
        <v>25</v>
      </c>
      <c r="N30" s="370">
        <v>-13</v>
      </c>
      <c r="O30" s="362">
        <v>-19</v>
      </c>
      <c r="P30" s="371">
        <v>5097</v>
      </c>
    </row>
    <row r="31" spans="1:16" ht="21" customHeight="1">
      <c r="A31" s="249" t="s">
        <v>585</v>
      </c>
      <c r="B31" s="371">
        <v>3236</v>
      </c>
      <c r="C31" s="364">
        <v>4</v>
      </c>
      <c r="D31" s="364">
        <v>7</v>
      </c>
      <c r="E31" s="370">
        <v>-3</v>
      </c>
      <c r="F31" s="364">
        <v>2</v>
      </c>
      <c r="G31" s="364">
        <v>7</v>
      </c>
      <c r="H31" s="364">
        <v>0</v>
      </c>
      <c r="I31" s="370">
        <v>9</v>
      </c>
      <c r="J31" s="364">
        <v>0</v>
      </c>
      <c r="K31" s="364">
        <v>8</v>
      </c>
      <c r="L31" s="364">
        <v>0</v>
      </c>
      <c r="M31" s="370">
        <v>8</v>
      </c>
      <c r="N31" s="370">
        <v>1</v>
      </c>
      <c r="O31" s="362">
        <v>-2</v>
      </c>
      <c r="P31" s="371">
        <v>3234</v>
      </c>
    </row>
    <row r="32" spans="1:16" ht="21" customHeight="1">
      <c r="A32" s="249" t="s">
        <v>586</v>
      </c>
      <c r="B32" s="371">
        <v>1811</v>
      </c>
      <c r="C32" s="364">
        <v>1</v>
      </c>
      <c r="D32" s="364">
        <v>0</v>
      </c>
      <c r="E32" s="370">
        <v>1</v>
      </c>
      <c r="F32" s="364">
        <v>4</v>
      </c>
      <c r="G32" s="364">
        <v>11</v>
      </c>
      <c r="H32" s="364">
        <v>0</v>
      </c>
      <c r="I32" s="370">
        <v>15</v>
      </c>
      <c r="J32" s="364">
        <v>1</v>
      </c>
      <c r="K32" s="364">
        <v>9</v>
      </c>
      <c r="L32" s="364">
        <v>0</v>
      </c>
      <c r="M32" s="370">
        <v>10</v>
      </c>
      <c r="N32" s="370">
        <v>5</v>
      </c>
      <c r="O32" s="362">
        <v>6</v>
      </c>
      <c r="P32" s="371">
        <v>1817</v>
      </c>
    </row>
    <row r="33" spans="1:16" ht="21" customHeight="1">
      <c r="A33" s="249" t="s">
        <v>587</v>
      </c>
      <c r="B33" s="371">
        <v>9173</v>
      </c>
      <c r="C33" s="364">
        <v>9</v>
      </c>
      <c r="D33" s="364">
        <v>8</v>
      </c>
      <c r="E33" s="370">
        <v>1</v>
      </c>
      <c r="F33" s="364">
        <v>11</v>
      </c>
      <c r="G33" s="364">
        <v>16</v>
      </c>
      <c r="H33" s="364">
        <v>1</v>
      </c>
      <c r="I33" s="370">
        <v>28</v>
      </c>
      <c r="J33" s="364">
        <v>9</v>
      </c>
      <c r="K33" s="364">
        <v>11</v>
      </c>
      <c r="L33" s="364">
        <v>1</v>
      </c>
      <c r="M33" s="370">
        <v>21</v>
      </c>
      <c r="N33" s="370">
        <v>7</v>
      </c>
      <c r="O33" s="362">
        <v>8</v>
      </c>
      <c r="P33" s="371">
        <v>9181</v>
      </c>
    </row>
    <row r="34" spans="1:16" ht="21" customHeight="1">
      <c r="A34" s="249" t="s">
        <v>588</v>
      </c>
      <c r="B34" s="371">
        <v>13758</v>
      </c>
      <c r="C34" s="364">
        <v>8</v>
      </c>
      <c r="D34" s="364">
        <v>10</v>
      </c>
      <c r="E34" s="370">
        <v>-2</v>
      </c>
      <c r="F34" s="364">
        <v>19</v>
      </c>
      <c r="G34" s="364">
        <v>19</v>
      </c>
      <c r="H34" s="364">
        <v>0</v>
      </c>
      <c r="I34" s="370">
        <v>38</v>
      </c>
      <c r="J34" s="364">
        <v>11</v>
      </c>
      <c r="K34" s="364">
        <v>27</v>
      </c>
      <c r="L34" s="364">
        <v>0</v>
      </c>
      <c r="M34" s="370">
        <v>38</v>
      </c>
      <c r="N34" s="370">
        <v>0</v>
      </c>
      <c r="O34" s="362">
        <v>-2</v>
      </c>
      <c r="P34" s="371">
        <v>13756</v>
      </c>
    </row>
    <row r="35" spans="1:16" ht="21" customHeight="1">
      <c r="A35" s="249" t="s">
        <v>589</v>
      </c>
      <c r="B35" s="371">
        <v>10126</v>
      </c>
      <c r="C35" s="364">
        <v>11</v>
      </c>
      <c r="D35" s="364">
        <v>3</v>
      </c>
      <c r="E35" s="370">
        <v>8</v>
      </c>
      <c r="F35" s="364">
        <v>20</v>
      </c>
      <c r="G35" s="364">
        <v>16</v>
      </c>
      <c r="H35" s="364">
        <v>0</v>
      </c>
      <c r="I35" s="370">
        <v>36</v>
      </c>
      <c r="J35" s="364">
        <v>17</v>
      </c>
      <c r="K35" s="364">
        <v>35</v>
      </c>
      <c r="L35" s="364">
        <v>0</v>
      </c>
      <c r="M35" s="370">
        <v>52</v>
      </c>
      <c r="N35" s="370">
        <v>-16</v>
      </c>
      <c r="O35" s="362">
        <v>-8</v>
      </c>
      <c r="P35" s="371">
        <v>10118</v>
      </c>
    </row>
    <row r="36" spans="1:16" ht="21" customHeight="1">
      <c r="A36" s="249" t="s">
        <v>590</v>
      </c>
      <c r="B36" s="371">
        <v>5367</v>
      </c>
      <c r="C36" s="364">
        <v>9</v>
      </c>
      <c r="D36" s="364">
        <v>9</v>
      </c>
      <c r="E36" s="370">
        <v>0</v>
      </c>
      <c r="F36" s="364">
        <v>4</v>
      </c>
      <c r="G36" s="364">
        <v>14</v>
      </c>
      <c r="H36" s="364">
        <v>0</v>
      </c>
      <c r="I36" s="370">
        <v>18</v>
      </c>
      <c r="J36" s="364">
        <v>7</v>
      </c>
      <c r="K36" s="364">
        <v>7</v>
      </c>
      <c r="L36" s="364">
        <v>5</v>
      </c>
      <c r="M36" s="370">
        <v>19</v>
      </c>
      <c r="N36" s="370">
        <v>-1</v>
      </c>
      <c r="O36" s="362">
        <v>-1</v>
      </c>
      <c r="P36" s="371">
        <v>5366</v>
      </c>
    </row>
    <row r="37" spans="1:16" ht="21" customHeight="1">
      <c r="A37" s="249" t="s">
        <v>591</v>
      </c>
      <c r="B37" s="371">
        <v>10947</v>
      </c>
      <c r="C37" s="364">
        <v>15</v>
      </c>
      <c r="D37" s="364">
        <v>12</v>
      </c>
      <c r="E37" s="370">
        <v>3</v>
      </c>
      <c r="F37" s="364">
        <v>9</v>
      </c>
      <c r="G37" s="364">
        <v>22</v>
      </c>
      <c r="H37" s="364">
        <v>0</v>
      </c>
      <c r="I37" s="370">
        <v>31</v>
      </c>
      <c r="J37" s="364">
        <v>12</v>
      </c>
      <c r="K37" s="364">
        <v>23</v>
      </c>
      <c r="L37" s="364">
        <v>1</v>
      </c>
      <c r="M37" s="370">
        <v>36</v>
      </c>
      <c r="N37" s="370">
        <v>-5</v>
      </c>
      <c r="O37" s="362">
        <v>-2</v>
      </c>
      <c r="P37" s="371">
        <v>10945</v>
      </c>
    </row>
    <row r="38" spans="1:16" ht="21" customHeight="1">
      <c r="A38" s="249" t="s">
        <v>592</v>
      </c>
      <c r="B38" s="371">
        <v>4626</v>
      </c>
      <c r="C38" s="364">
        <v>7</v>
      </c>
      <c r="D38" s="364">
        <v>2</v>
      </c>
      <c r="E38" s="370">
        <v>5</v>
      </c>
      <c r="F38" s="364">
        <v>4</v>
      </c>
      <c r="G38" s="364">
        <v>8</v>
      </c>
      <c r="H38" s="364">
        <v>0</v>
      </c>
      <c r="I38" s="370">
        <v>12</v>
      </c>
      <c r="J38" s="364">
        <v>4</v>
      </c>
      <c r="K38" s="364">
        <v>11</v>
      </c>
      <c r="L38" s="364">
        <v>0</v>
      </c>
      <c r="M38" s="370">
        <v>15</v>
      </c>
      <c r="N38" s="370">
        <v>-3</v>
      </c>
      <c r="O38" s="362">
        <v>2</v>
      </c>
      <c r="P38" s="371">
        <v>4628</v>
      </c>
    </row>
    <row r="39" spans="1:16" ht="21" customHeight="1">
      <c r="A39" s="249"/>
      <c r="B39" s="371"/>
      <c r="C39" s="364"/>
      <c r="D39" s="364"/>
      <c r="E39" s="370"/>
      <c r="F39" s="364"/>
      <c r="G39" s="364"/>
      <c r="H39" s="364"/>
      <c r="I39" s="370"/>
      <c r="J39" s="364"/>
      <c r="K39" s="364"/>
      <c r="L39" s="364"/>
      <c r="M39" s="370"/>
      <c r="N39" s="370"/>
      <c r="O39" s="362"/>
      <c r="P39" s="371"/>
    </row>
    <row r="40" spans="1:16" ht="21" customHeight="1">
      <c r="A40" s="249" t="s">
        <v>593</v>
      </c>
      <c r="B40" s="379">
        <v>147386</v>
      </c>
      <c r="C40" s="362">
        <v>140</v>
      </c>
      <c r="D40" s="362">
        <v>79</v>
      </c>
      <c r="E40" s="370">
        <v>61</v>
      </c>
      <c r="F40" s="362">
        <v>176</v>
      </c>
      <c r="G40" s="362">
        <v>378</v>
      </c>
      <c r="H40" s="362">
        <v>13</v>
      </c>
      <c r="I40" s="370">
        <v>567</v>
      </c>
      <c r="J40" s="362">
        <v>153</v>
      </c>
      <c r="K40" s="362">
        <v>398</v>
      </c>
      <c r="L40" s="362">
        <v>4</v>
      </c>
      <c r="M40" s="370">
        <v>555</v>
      </c>
      <c r="N40" s="370">
        <v>12</v>
      </c>
      <c r="O40" s="362">
        <v>73</v>
      </c>
      <c r="P40" s="371">
        <v>147459</v>
      </c>
    </row>
    <row r="41" spans="1:16" ht="21" customHeight="1">
      <c r="A41" s="249"/>
      <c r="B41" s="371"/>
      <c r="C41" s="362"/>
      <c r="D41" s="362"/>
      <c r="E41" s="370"/>
      <c r="F41" s="362"/>
      <c r="G41" s="362"/>
      <c r="H41" s="362"/>
      <c r="I41" s="370"/>
      <c r="J41" s="362"/>
      <c r="K41" s="362"/>
      <c r="L41" s="362"/>
      <c r="M41" s="370"/>
      <c r="N41" s="370"/>
      <c r="O41" s="362"/>
      <c r="P41" s="371"/>
    </row>
    <row r="42" spans="1:16" ht="21" customHeight="1">
      <c r="A42" s="249" t="s">
        <v>594</v>
      </c>
      <c r="B42" s="379">
        <v>38345</v>
      </c>
      <c r="C42" s="364">
        <v>35</v>
      </c>
      <c r="D42" s="364">
        <v>23</v>
      </c>
      <c r="E42" s="370">
        <v>12</v>
      </c>
      <c r="F42" s="364">
        <v>51</v>
      </c>
      <c r="G42" s="364">
        <v>65</v>
      </c>
      <c r="H42" s="364">
        <v>3</v>
      </c>
      <c r="I42" s="370">
        <v>119</v>
      </c>
      <c r="J42" s="364">
        <v>24</v>
      </c>
      <c r="K42" s="364">
        <v>59</v>
      </c>
      <c r="L42" s="364">
        <v>0</v>
      </c>
      <c r="M42" s="370">
        <v>83</v>
      </c>
      <c r="N42" s="370">
        <v>36</v>
      </c>
      <c r="O42" s="362">
        <v>48</v>
      </c>
      <c r="P42" s="371">
        <v>38393</v>
      </c>
    </row>
    <row r="43" spans="1:16" ht="21" customHeight="1">
      <c r="A43" s="249" t="s">
        <v>595</v>
      </c>
      <c r="B43" s="371">
        <v>13693</v>
      </c>
      <c r="C43" s="364">
        <v>12</v>
      </c>
      <c r="D43" s="364">
        <v>12</v>
      </c>
      <c r="E43" s="370">
        <v>0</v>
      </c>
      <c r="F43" s="364">
        <v>14</v>
      </c>
      <c r="G43" s="364">
        <v>20</v>
      </c>
      <c r="H43" s="364">
        <v>0</v>
      </c>
      <c r="I43" s="370">
        <v>34</v>
      </c>
      <c r="J43" s="364">
        <v>12</v>
      </c>
      <c r="K43" s="364">
        <v>47</v>
      </c>
      <c r="L43" s="364">
        <v>0</v>
      </c>
      <c r="M43" s="370">
        <v>59</v>
      </c>
      <c r="N43" s="370">
        <v>-25</v>
      </c>
      <c r="O43" s="362">
        <v>-25</v>
      </c>
      <c r="P43" s="371">
        <v>13668</v>
      </c>
    </row>
    <row r="44" spans="1:16" ht="21" customHeight="1">
      <c r="A44" s="249" t="s">
        <v>596</v>
      </c>
      <c r="B44" s="371">
        <v>27252</v>
      </c>
      <c r="C44" s="364">
        <v>30</v>
      </c>
      <c r="D44" s="364">
        <v>14</v>
      </c>
      <c r="E44" s="370">
        <v>16</v>
      </c>
      <c r="F44" s="364">
        <v>44</v>
      </c>
      <c r="G44" s="364">
        <v>100</v>
      </c>
      <c r="H44" s="364">
        <v>0</v>
      </c>
      <c r="I44" s="370">
        <v>144</v>
      </c>
      <c r="J44" s="364">
        <v>51</v>
      </c>
      <c r="K44" s="364">
        <v>79</v>
      </c>
      <c r="L44" s="364">
        <v>4</v>
      </c>
      <c r="M44" s="370">
        <v>134</v>
      </c>
      <c r="N44" s="370">
        <v>10</v>
      </c>
      <c r="O44" s="362">
        <v>26</v>
      </c>
      <c r="P44" s="371">
        <v>27278</v>
      </c>
    </row>
    <row r="45" spans="1:16" ht="21" customHeight="1">
      <c r="A45" s="249" t="s">
        <v>597</v>
      </c>
      <c r="B45" s="371">
        <v>15692</v>
      </c>
      <c r="C45" s="364">
        <v>19</v>
      </c>
      <c r="D45" s="364">
        <v>7</v>
      </c>
      <c r="E45" s="370">
        <v>12</v>
      </c>
      <c r="F45" s="364">
        <v>5</v>
      </c>
      <c r="G45" s="364">
        <v>59</v>
      </c>
      <c r="H45" s="364">
        <v>0</v>
      </c>
      <c r="I45" s="370">
        <v>64</v>
      </c>
      <c r="J45" s="364">
        <v>15</v>
      </c>
      <c r="K45" s="364">
        <v>54</v>
      </c>
      <c r="L45" s="364">
        <v>0</v>
      </c>
      <c r="M45" s="370">
        <v>69</v>
      </c>
      <c r="N45" s="370">
        <v>-5</v>
      </c>
      <c r="O45" s="362">
        <v>7</v>
      </c>
      <c r="P45" s="371">
        <v>15699</v>
      </c>
    </row>
    <row r="46" spans="1:16" ht="21" customHeight="1">
      <c r="A46" s="249" t="s">
        <v>598</v>
      </c>
      <c r="B46" s="371">
        <v>17959</v>
      </c>
      <c r="C46" s="364">
        <v>21</v>
      </c>
      <c r="D46" s="364">
        <v>8</v>
      </c>
      <c r="E46" s="370">
        <v>13</v>
      </c>
      <c r="F46" s="364">
        <v>18</v>
      </c>
      <c r="G46" s="364">
        <v>56</v>
      </c>
      <c r="H46" s="364">
        <v>3</v>
      </c>
      <c r="I46" s="370">
        <v>77</v>
      </c>
      <c r="J46" s="364">
        <v>14</v>
      </c>
      <c r="K46" s="364">
        <v>45</v>
      </c>
      <c r="L46" s="364">
        <v>0</v>
      </c>
      <c r="M46" s="370">
        <v>59</v>
      </c>
      <c r="N46" s="370">
        <v>18</v>
      </c>
      <c r="O46" s="362">
        <v>31</v>
      </c>
      <c r="P46" s="371">
        <v>17990</v>
      </c>
    </row>
    <row r="47" spans="1:16" ht="21" customHeight="1">
      <c r="A47" s="249" t="s">
        <v>599</v>
      </c>
      <c r="B47" s="371">
        <v>34445</v>
      </c>
      <c r="C47" s="364">
        <v>23</v>
      </c>
      <c r="D47" s="364">
        <v>15</v>
      </c>
      <c r="E47" s="370">
        <v>8</v>
      </c>
      <c r="F47" s="364">
        <v>44</v>
      </c>
      <c r="G47" s="364">
        <v>78</v>
      </c>
      <c r="H47" s="364">
        <v>7</v>
      </c>
      <c r="I47" s="370">
        <v>129</v>
      </c>
      <c r="J47" s="364">
        <v>37</v>
      </c>
      <c r="K47" s="364">
        <v>114</v>
      </c>
      <c r="L47" s="364">
        <v>0</v>
      </c>
      <c r="M47" s="370">
        <v>151</v>
      </c>
      <c r="N47" s="370">
        <v>-22</v>
      </c>
      <c r="O47" s="362">
        <v>-14</v>
      </c>
      <c r="P47" s="371">
        <v>34431</v>
      </c>
    </row>
    <row r="48" spans="1:16" ht="21" customHeight="1">
      <c r="A48" s="249"/>
      <c r="B48" s="371"/>
      <c r="C48" s="364"/>
      <c r="D48" s="364"/>
      <c r="E48" s="370"/>
      <c r="F48" s="364"/>
      <c r="G48" s="364"/>
      <c r="H48" s="364"/>
      <c r="I48" s="370"/>
      <c r="J48" s="364"/>
      <c r="K48" s="364"/>
      <c r="L48" s="364"/>
      <c r="M48" s="370"/>
      <c r="N48" s="370"/>
      <c r="O48" s="362"/>
      <c r="P48" s="371"/>
    </row>
    <row r="49" spans="1:16" ht="21" customHeight="1">
      <c r="A49" s="249" t="s">
        <v>600</v>
      </c>
      <c r="B49" s="379">
        <v>95721</v>
      </c>
      <c r="C49" s="362">
        <v>121</v>
      </c>
      <c r="D49" s="362">
        <v>60</v>
      </c>
      <c r="E49" s="370">
        <v>61</v>
      </c>
      <c r="F49" s="362">
        <v>110</v>
      </c>
      <c r="G49" s="362">
        <v>262</v>
      </c>
      <c r="H49" s="362">
        <v>6</v>
      </c>
      <c r="I49" s="370">
        <v>378</v>
      </c>
      <c r="J49" s="362">
        <v>59</v>
      </c>
      <c r="K49" s="362">
        <v>204</v>
      </c>
      <c r="L49" s="362">
        <v>7</v>
      </c>
      <c r="M49" s="370">
        <v>270</v>
      </c>
      <c r="N49" s="370">
        <v>108</v>
      </c>
      <c r="O49" s="362">
        <v>169</v>
      </c>
      <c r="P49" s="371">
        <v>95890</v>
      </c>
    </row>
    <row r="50" spans="1:16" ht="21" customHeight="1">
      <c r="A50" s="249"/>
      <c r="B50" s="371"/>
      <c r="C50" s="362"/>
      <c r="D50" s="362"/>
      <c r="E50" s="370"/>
      <c r="F50" s="362"/>
      <c r="G50" s="362"/>
      <c r="H50" s="362"/>
      <c r="I50" s="370"/>
      <c r="J50" s="362"/>
      <c r="K50" s="362"/>
      <c r="L50" s="362"/>
      <c r="M50" s="370"/>
      <c r="N50" s="370"/>
      <c r="O50" s="362"/>
      <c r="P50" s="371"/>
    </row>
    <row r="51" spans="1:16" ht="21" customHeight="1">
      <c r="A51" s="249" t="s">
        <v>601</v>
      </c>
      <c r="B51" s="371">
        <v>16928</v>
      </c>
      <c r="C51" s="364">
        <v>24</v>
      </c>
      <c r="D51" s="364">
        <v>7</v>
      </c>
      <c r="E51" s="370">
        <v>17</v>
      </c>
      <c r="F51" s="364">
        <v>52</v>
      </c>
      <c r="G51" s="364">
        <v>82</v>
      </c>
      <c r="H51" s="364">
        <v>2</v>
      </c>
      <c r="I51" s="370">
        <v>136</v>
      </c>
      <c r="J51" s="364">
        <v>11</v>
      </c>
      <c r="K51" s="364">
        <v>48</v>
      </c>
      <c r="L51" s="364">
        <v>0</v>
      </c>
      <c r="M51" s="370">
        <v>59</v>
      </c>
      <c r="N51" s="370">
        <v>77</v>
      </c>
      <c r="O51" s="362">
        <v>94</v>
      </c>
      <c r="P51" s="371">
        <v>17022</v>
      </c>
    </row>
    <row r="52" spans="1:16" ht="21" customHeight="1">
      <c r="A52" s="249" t="s">
        <v>602</v>
      </c>
      <c r="B52" s="379">
        <v>35613</v>
      </c>
      <c r="C52" s="364">
        <v>48</v>
      </c>
      <c r="D52" s="364">
        <v>19</v>
      </c>
      <c r="E52" s="370">
        <v>29</v>
      </c>
      <c r="F52" s="364">
        <v>22</v>
      </c>
      <c r="G52" s="364">
        <v>77</v>
      </c>
      <c r="H52" s="364">
        <v>0</v>
      </c>
      <c r="I52" s="370">
        <v>99</v>
      </c>
      <c r="J52" s="364">
        <v>20</v>
      </c>
      <c r="K52" s="364">
        <v>79</v>
      </c>
      <c r="L52" s="364">
        <v>0</v>
      </c>
      <c r="M52" s="370">
        <v>99</v>
      </c>
      <c r="N52" s="370">
        <v>0</v>
      </c>
      <c r="O52" s="362">
        <v>29</v>
      </c>
      <c r="P52" s="371">
        <v>35642</v>
      </c>
    </row>
    <row r="53" spans="1:16" ht="21" customHeight="1">
      <c r="A53" s="249" t="s">
        <v>603</v>
      </c>
      <c r="B53" s="371">
        <v>764</v>
      </c>
      <c r="C53" s="364">
        <v>1</v>
      </c>
      <c r="D53" s="364">
        <v>1</v>
      </c>
      <c r="E53" s="370">
        <v>0</v>
      </c>
      <c r="F53" s="364">
        <v>0</v>
      </c>
      <c r="G53" s="364">
        <v>1</v>
      </c>
      <c r="H53" s="364">
        <v>0</v>
      </c>
      <c r="I53" s="370">
        <v>1</v>
      </c>
      <c r="J53" s="364">
        <v>3</v>
      </c>
      <c r="K53" s="364">
        <v>3</v>
      </c>
      <c r="L53" s="364">
        <v>0</v>
      </c>
      <c r="M53" s="370">
        <v>6</v>
      </c>
      <c r="N53" s="370">
        <v>-5</v>
      </c>
      <c r="O53" s="362">
        <v>-5</v>
      </c>
      <c r="P53" s="371">
        <v>759</v>
      </c>
    </row>
    <row r="54" spans="1:16" ht="21" customHeight="1">
      <c r="A54" s="249" t="s">
        <v>604</v>
      </c>
      <c r="B54" s="371">
        <v>855</v>
      </c>
      <c r="C54" s="364">
        <v>0</v>
      </c>
      <c r="D54" s="364">
        <v>1</v>
      </c>
      <c r="E54" s="370">
        <v>-1</v>
      </c>
      <c r="F54" s="364">
        <v>2</v>
      </c>
      <c r="G54" s="364">
        <v>2</v>
      </c>
      <c r="H54" s="364">
        <v>0</v>
      </c>
      <c r="I54" s="370">
        <v>4</v>
      </c>
      <c r="J54" s="364">
        <v>0</v>
      </c>
      <c r="K54" s="364">
        <v>4</v>
      </c>
      <c r="L54" s="364">
        <v>1</v>
      </c>
      <c r="M54" s="370">
        <v>5</v>
      </c>
      <c r="N54" s="370">
        <v>-1</v>
      </c>
      <c r="O54" s="362">
        <v>-2</v>
      </c>
      <c r="P54" s="371">
        <v>853</v>
      </c>
    </row>
    <row r="55" spans="1:16" ht="21" customHeight="1">
      <c r="A55" s="249" t="s">
        <v>605</v>
      </c>
      <c r="B55" s="371">
        <v>844</v>
      </c>
      <c r="C55" s="364">
        <v>0</v>
      </c>
      <c r="D55" s="364">
        <v>3</v>
      </c>
      <c r="E55" s="370">
        <v>-3</v>
      </c>
      <c r="F55" s="364">
        <v>0</v>
      </c>
      <c r="G55" s="364">
        <v>1</v>
      </c>
      <c r="H55" s="364">
        <v>1</v>
      </c>
      <c r="I55" s="370">
        <v>2</v>
      </c>
      <c r="J55" s="364">
        <v>0</v>
      </c>
      <c r="K55" s="364">
        <v>1</v>
      </c>
      <c r="L55" s="364">
        <v>0</v>
      </c>
      <c r="M55" s="370">
        <v>1</v>
      </c>
      <c r="N55" s="370">
        <v>1</v>
      </c>
      <c r="O55" s="362">
        <v>-2</v>
      </c>
      <c r="P55" s="371">
        <v>842</v>
      </c>
    </row>
    <row r="56" spans="1:16" ht="21" customHeight="1">
      <c r="A56" s="249" t="s">
        <v>606</v>
      </c>
      <c r="B56" s="371">
        <v>446</v>
      </c>
      <c r="C56" s="364">
        <v>0</v>
      </c>
      <c r="D56" s="364">
        <v>1</v>
      </c>
      <c r="E56" s="370">
        <v>-1</v>
      </c>
      <c r="F56" s="364">
        <v>0</v>
      </c>
      <c r="G56" s="364">
        <v>0</v>
      </c>
      <c r="H56" s="364">
        <v>0</v>
      </c>
      <c r="I56" s="370">
        <v>0</v>
      </c>
      <c r="J56" s="364">
        <v>0</v>
      </c>
      <c r="K56" s="364">
        <v>4</v>
      </c>
      <c r="L56" s="364">
        <v>0</v>
      </c>
      <c r="M56" s="370">
        <v>4</v>
      </c>
      <c r="N56" s="370">
        <v>-4</v>
      </c>
      <c r="O56" s="362">
        <v>-5</v>
      </c>
      <c r="P56" s="371">
        <v>441</v>
      </c>
    </row>
    <row r="57" spans="1:16" ht="21" customHeight="1">
      <c r="A57" s="249" t="s">
        <v>607</v>
      </c>
      <c r="B57" s="371">
        <v>1403</v>
      </c>
      <c r="C57" s="364">
        <v>1</v>
      </c>
      <c r="D57" s="364">
        <v>2</v>
      </c>
      <c r="E57" s="370">
        <v>-1</v>
      </c>
      <c r="F57" s="364">
        <v>0</v>
      </c>
      <c r="G57" s="364">
        <v>12</v>
      </c>
      <c r="H57" s="364">
        <v>0</v>
      </c>
      <c r="I57" s="370">
        <v>12</v>
      </c>
      <c r="J57" s="364">
        <v>0</v>
      </c>
      <c r="K57" s="364">
        <v>3</v>
      </c>
      <c r="L57" s="364">
        <v>0</v>
      </c>
      <c r="M57" s="370">
        <v>3</v>
      </c>
      <c r="N57" s="370">
        <v>9</v>
      </c>
      <c r="O57" s="362">
        <v>8</v>
      </c>
      <c r="P57" s="371">
        <v>1411</v>
      </c>
    </row>
    <row r="58" spans="1:16" ht="21" customHeight="1">
      <c r="A58" s="249" t="s">
        <v>608</v>
      </c>
      <c r="B58" s="371">
        <v>657</v>
      </c>
      <c r="C58" s="364">
        <v>0</v>
      </c>
      <c r="D58" s="364">
        <v>0</v>
      </c>
      <c r="E58" s="370">
        <v>0</v>
      </c>
      <c r="F58" s="364">
        <v>0</v>
      </c>
      <c r="G58" s="364">
        <v>2</v>
      </c>
      <c r="H58" s="364">
        <v>0</v>
      </c>
      <c r="I58" s="370">
        <v>2</v>
      </c>
      <c r="J58" s="364">
        <v>0</v>
      </c>
      <c r="K58" s="364">
        <v>3</v>
      </c>
      <c r="L58" s="364">
        <v>0</v>
      </c>
      <c r="M58" s="370">
        <v>3</v>
      </c>
      <c r="N58" s="370">
        <v>-1</v>
      </c>
      <c r="O58" s="362">
        <v>-1</v>
      </c>
      <c r="P58" s="371">
        <v>656</v>
      </c>
    </row>
    <row r="59" spans="1:16" ht="21" customHeight="1">
      <c r="A59" s="249" t="s">
        <v>609</v>
      </c>
      <c r="B59" s="371">
        <v>1330</v>
      </c>
      <c r="C59" s="364">
        <v>0</v>
      </c>
      <c r="D59" s="364">
        <v>0</v>
      </c>
      <c r="E59" s="370">
        <v>0</v>
      </c>
      <c r="F59" s="364">
        <v>4</v>
      </c>
      <c r="G59" s="364">
        <v>1</v>
      </c>
      <c r="H59" s="364">
        <v>0</v>
      </c>
      <c r="I59" s="370">
        <v>5</v>
      </c>
      <c r="J59" s="364">
        <v>0</v>
      </c>
      <c r="K59" s="364">
        <v>4</v>
      </c>
      <c r="L59" s="364">
        <v>0</v>
      </c>
      <c r="M59" s="370">
        <v>4</v>
      </c>
      <c r="N59" s="370">
        <v>1</v>
      </c>
      <c r="O59" s="362">
        <v>1</v>
      </c>
      <c r="P59" s="371">
        <v>1331</v>
      </c>
    </row>
    <row r="60" spans="1:16" ht="21" customHeight="1">
      <c r="A60" s="249" t="s">
        <v>610</v>
      </c>
      <c r="B60" s="371">
        <v>1530</v>
      </c>
      <c r="C60" s="364">
        <v>1</v>
      </c>
      <c r="D60" s="364">
        <v>4</v>
      </c>
      <c r="E60" s="370">
        <v>-3</v>
      </c>
      <c r="F60" s="364">
        <v>2</v>
      </c>
      <c r="G60" s="364">
        <v>9</v>
      </c>
      <c r="H60" s="364">
        <v>0</v>
      </c>
      <c r="I60" s="370">
        <v>11</v>
      </c>
      <c r="J60" s="364">
        <v>0</v>
      </c>
      <c r="K60" s="364">
        <v>5</v>
      </c>
      <c r="L60" s="364">
        <v>6</v>
      </c>
      <c r="M60" s="370">
        <v>11</v>
      </c>
      <c r="N60" s="370">
        <v>0</v>
      </c>
      <c r="O60" s="362">
        <v>-3</v>
      </c>
      <c r="P60" s="371">
        <v>1527</v>
      </c>
    </row>
    <row r="61" spans="1:16" ht="21" customHeight="1">
      <c r="A61" s="249" t="s">
        <v>409</v>
      </c>
      <c r="B61" s="371">
        <v>8408</v>
      </c>
      <c r="C61" s="364">
        <v>9</v>
      </c>
      <c r="D61" s="364">
        <v>6</v>
      </c>
      <c r="E61" s="370">
        <v>3</v>
      </c>
      <c r="F61" s="364">
        <v>10</v>
      </c>
      <c r="G61" s="364">
        <v>12</v>
      </c>
      <c r="H61" s="364">
        <v>0</v>
      </c>
      <c r="I61" s="370">
        <v>22</v>
      </c>
      <c r="J61" s="364">
        <v>6</v>
      </c>
      <c r="K61" s="364">
        <v>12</v>
      </c>
      <c r="L61" s="364">
        <v>0</v>
      </c>
      <c r="M61" s="370">
        <v>18</v>
      </c>
      <c r="N61" s="370">
        <v>4</v>
      </c>
      <c r="O61" s="362">
        <v>7</v>
      </c>
      <c r="P61" s="371">
        <v>8415</v>
      </c>
    </row>
    <row r="62" spans="1:16" ht="21" customHeight="1">
      <c r="A62" s="249" t="s">
        <v>410</v>
      </c>
      <c r="B62" s="371">
        <v>26943</v>
      </c>
      <c r="C62" s="364">
        <v>37</v>
      </c>
      <c r="D62" s="364">
        <v>16</v>
      </c>
      <c r="E62" s="370">
        <v>21</v>
      </c>
      <c r="F62" s="364">
        <v>18</v>
      </c>
      <c r="G62" s="364">
        <v>63</v>
      </c>
      <c r="H62" s="364">
        <v>3</v>
      </c>
      <c r="I62" s="370">
        <v>84</v>
      </c>
      <c r="J62" s="364">
        <v>19</v>
      </c>
      <c r="K62" s="364">
        <v>38</v>
      </c>
      <c r="L62" s="364">
        <v>0</v>
      </c>
      <c r="M62" s="370">
        <v>57</v>
      </c>
      <c r="N62" s="370">
        <v>27</v>
      </c>
      <c r="O62" s="362">
        <v>48</v>
      </c>
      <c r="P62" s="371">
        <v>26991</v>
      </c>
    </row>
    <row r="63" spans="1:16" ht="21" customHeight="1">
      <c r="A63" s="249" t="s">
        <v>343</v>
      </c>
      <c r="B63" s="371"/>
      <c r="C63" s="362"/>
      <c r="D63" s="362"/>
      <c r="E63" s="370"/>
      <c r="F63" s="362"/>
      <c r="G63" s="362"/>
      <c r="H63" s="362"/>
      <c r="I63" s="370"/>
      <c r="J63" s="362"/>
      <c r="K63" s="362"/>
      <c r="L63" s="362"/>
      <c r="M63" s="370"/>
      <c r="N63" s="370"/>
      <c r="O63" s="362"/>
      <c r="P63" s="371"/>
    </row>
    <row r="64" spans="1:16" ht="21" customHeight="1">
      <c r="A64" s="249" t="s">
        <v>611</v>
      </c>
      <c r="B64" s="371">
        <v>1166</v>
      </c>
      <c r="C64" s="362">
        <v>2</v>
      </c>
      <c r="D64" s="362">
        <v>2</v>
      </c>
      <c r="E64" s="370">
        <v>0</v>
      </c>
      <c r="F64" s="362">
        <v>3</v>
      </c>
      <c r="G64" s="362">
        <v>0</v>
      </c>
      <c r="H64" s="362">
        <v>0</v>
      </c>
      <c r="I64" s="370">
        <v>3</v>
      </c>
      <c r="J64" s="362">
        <v>0</v>
      </c>
      <c r="K64" s="362">
        <v>3</v>
      </c>
      <c r="L64" s="362">
        <v>0</v>
      </c>
      <c r="M64" s="370">
        <v>3</v>
      </c>
      <c r="N64" s="370">
        <v>0</v>
      </c>
      <c r="O64" s="362">
        <v>0</v>
      </c>
      <c r="P64" s="371">
        <v>1166</v>
      </c>
    </row>
    <row r="65" spans="1:16" ht="21" customHeight="1">
      <c r="A65" s="249"/>
      <c r="B65" s="371"/>
      <c r="C65" s="362"/>
      <c r="D65" s="362"/>
      <c r="E65" s="370"/>
      <c r="F65" s="362"/>
      <c r="G65" s="362"/>
      <c r="H65" s="362"/>
      <c r="I65" s="370"/>
      <c r="J65" s="362"/>
      <c r="K65" s="362"/>
      <c r="L65" s="362"/>
      <c r="M65" s="370"/>
      <c r="N65" s="370"/>
      <c r="O65" s="362"/>
      <c r="P65" s="371"/>
    </row>
    <row r="66" spans="1:16" ht="21" customHeight="1">
      <c r="A66" s="249" t="s">
        <v>612</v>
      </c>
      <c r="B66" s="371">
        <v>1166</v>
      </c>
      <c r="C66" s="364">
        <v>2</v>
      </c>
      <c r="D66" s="364">
        <v>2</v>
      </c>
      <c r="E66" s="370">
        <v>0</v>
      </c>
      <c r="F66" s="364">
        <v>3</v>
      </c>
      <c r="G66" s="364">
        <v>0</v>
      </c>
      <c r="H66" s="364">
        <v>0</v>
      </c>
      <c r="I66" s="370">
        <v>3</v>
      </c>
      <c r="J66" s="364">
        <v>0</v>
      </c>
      <c r="K66" s="364">
        <v>3</v>
      </c>
      <c r="L66" s="364">
        <v>0</v>
      </c>
      <c r="M66" s="370">
        <v>3</v>
      </c>
      <c r="N66" s="370">
        <v>0</v>
      </c>
      <c r="O66" s="362">
        <v>0</v>
      </c>
      <c r="P66" s="371">
        <v>1166</v>
      </c>
    </row>
    <row r="67" spans="1:16" ht="21" customHeight="1">
      <c r="A67" s="249"/>
      <c r="B67" s="371"/>
      <c r="C67" s="364"/>
      <c r="D67" s="364"/>
      <c r="E67" s="370"/>
      <c r="F67" s="364"/>
      <c r="G67" s="364"/>
      <c r="H67" s="364"/>
      <c r="I67" s="370"/>
      <c r="J67" s="364"/>
      <c r="K67" s="364"/>
      <c r="L67" s="364"/>
      <c r="M67" s="370"/>
      <c r="N67" s="370"/>
      <c r="O67" s="362"/>
      <c r="P67" s="371"/>
    </row>
    <row r="68" spans="1:16" ht="21" customHeight="1">
      <c r="A68" s="249" t="s">
        <v>613</v>
      </c>
      <c r="B68" s="371">
        <v>5497</v>
      </c>
      <c r="C68" s="362">
        <v>3</v>
      </c>
      <c r="D68" s="362">
        <v>4</v>
      </c>
      <c r="E68" s="370">
        <v>-1</v>
      </c>
      <c r="F68" s="362">
        <v>24</v>
      </c>
      <c r="G68" s="362">
        <v>14</v>
      </c>
      <c r="H68" s="362">
        <v>2</v>
      </c>
      <c r="I68" s="370">
        <v>40</v>
      </c>
      <c r="J68" s="362">
        <v>33</v>
      </c>
      <c r="K68" s="362">
        <v>18</v>
      </c>
      <c r="L68" s="362">
        <v>0</v>
      </c>
      <c r="M68" s="370">
        <v>51</v>
      </c>
      <c r="N68" s="370">
        <v>-11</v>
      </c>
      <c r="O68" s="362">
        <v>-12</v>
      </c>
      <c r="P68" s="371">
        <v>5485</v>
      </c>
    </row>
    <row r="69" spans="1:16" ht="21" customHeight="1">
      <c r="A69" s="249"/>
      <c r="B69" s="371"/>
      <c r="C69" s="362"/>
      <c r="D69" s="362"/>
      <c r="E69" s="370"/>
      <c r="F69" s="362"/>
      <c r="G69" s="362"/>
      <c r="H69" s="362"/>
      <c r="I69" s="370"/>
      <c r="J69" s="362"/>
      <c r="K69" s="362"/>
      <c r="L69" s="362"/>
      <c r="M69" s="370"/>
      <c r="N69" s="370"/>
      <c r="O69" s="362"/>
      <c r="P69" s="371"/>
    </row>
    <row r="70" spans="1:16" ht="21" customHeight="1">
      <c r="A70" s="249" t="s">
        <v>614</v>
      </c>
      <c r="B70" s="371">
        <v>3835</v>
      </c>
      <c r="C70" s="364">
        <v>2</v>
      </c>
      <c r="D70" s="364">
        <v>3</v>
      </c>
      <c r="E70" s="370">
        <v>-1</v>
      </c>
      <c r="F70" s="364">
        <v>17</v>
      </c>
      <c r="G70" s="364">
        <v>10</v>
      </c>
      <c r="H70" s="364">
        <v>2</v>
      </c>
      <c r="I70" s="370">
        <v>29</v>
      </c>
      <c r="J70" s="364">
        <v>27</v>
      </c>
      <c r="K70" s="364">
        <v>14</v>
      </c>
      <c r="L70" s="364">
        <v>0</v>
      </c>
      <c r="M70" s="370">
        <v>41</v>
      </c>
      <c r="N70" s="370">
        <v>-12</v>
      </c>
      <c r="O70" s="362">
        <v>-13</v>
      </c>
      <c r="P70" s="371">
        <v>3822</v>
      </c>
    </row>
    <row r="71" spans="1:16" ht="21" customHeight="1">
      <c r="A71" s="252" t="s">
        <v>615</v>
      </c>
      <c r="B71" s="371">
        <v>1662</v>
      </c>
      <c r="C71" s="364">
        <v>1</v>
      </c>
      <c r="D71" s="364">
        <v>1</v>
      </c>
      <c r="E71" s="370">
        <v>0</v>
      </c>
      <c r="F71" s="364">
        <v>7</v>
      </c>
      <c r="G71" s="364">
        <v>4</v>
      </c>
      <c r="H71" s="364">
        <v>0</v>
      </c>
      <c r="I71" s="370">
        <v>11</v>
      </c>
      <c r="J71" s="364">
        <v>6</v>
      </c>
      <c r="K71" s="364">
        <v>4</v>
      </c>
      <c r="L71" s="364">
        <v>0</v>
      </c>
      <c r="M71" s="370">
        <v>10</v>
      </c>
      <c r="N71" s="370">
        <v>1</v>
      </c>
      <c r="O71" s="362">
        <v>1</v>
      </c>
      <c r="P71" s="371">
        <v>1663</v>
      </c>
    </row>
    <row r="72" spans="1:16" ht="21" customHeight="1" thickBot="1">
      <c r="A72" s="251"/>
      <c r="B72" s="384"/>
      <c r="C72" s="382"/>
      <c r="D72" s="382"/>
      <c r="E72" s="383"/>
      <c r="F72" s="382"/>
      <c r="G72" s="382"/>
      <c r="H72" s="382"/>
      <c r="I72" s="383"/>
      <c r="J72" s="382"/>
      <c r="K72" s="382"/>
      <c r="L72" s="382"/>
      <c r="M72" s="383"/>
      <c r="N72" s="383"/>
      <c r="O72" s="382"/>
      <c r="P72" s="384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61">
        <f>+'総数'!A1</f>
        <v>40787</v>
      </c>
      <c r="C1" s="3"/>
      <c r="D1" s="3"/>
      <c r="E1" s="4" t="s">
        <v>279</v>
      </c>
      <c r="F1" s="4"/>
      <c r="G1" s="4"/>
      <c r="H1" s="4"/>
      <c r="I1" s="4"/>
      <c r="J1" s="4"/>
      <c r="K1" s="4"/>
      <c r="L1" s="4"/>
      <c r="M1" s="5"/>
      <c r="N1" s="1" t="s">
        <v>422</v>
      </c>
      <c r="O1" s="3"/>
      <c r="P1" s="3"/>
    </row>
    <row r="2" spans="1:16" ht="18" thickBot="1">
      <c r="A2" s="359">
        <f>A1</f>
        <v>40787</v>
      </c>
      <c r="C2" s="3"/>
      <c r="D2" s="3"/>
      <c r="E2" s="4"/>
      <c r="F2" s="4" t="s">
        <v>570</v>
      </c>
      <c r="G2" s="4"/>
      <c r="H2" s="4"/>
      <c r="I2" s="4"/>
      <c r="J2" s="4"/>
      <c r="K2" s="4"/>
      <c r="L2" s="4"/>
      <c r="M2" s="5"/>
      <c r="N2" s="2" t="s">
        <v>571</v>
      </c>
      <c r="O2" s="3"/>
      <c r="P2" s="3"/>
    </row>
    <row r="3" spans="1:16" ht="17.25">
      <c r="A3" s="7"/>
      <c r="B3" s="8" t="s">
        <v>221</v>
      </c>
      <c r="C3" s="679">
        <v>40787</v>
      </c>
      <c r="D3" s="680"/>
      <c r="E3" s="680"/>
      <c r="F3" s="681" t="s">
        <v>681</v>
      </c>
      <c r="G3" s="681"/>
      <c r="H3" s="681"/>
      <c r="I3" s="681"/>
      <c r="J3" s="681"/>
      <c r="K3" s="681"/>
      <c r="L3" s="681"/>
      <c r="M3" s="675">
        <f>C3</f>
        <v>40787</v>
      </c>
      <c r="N3" s="675"/>
      <c r="O3" s="9"/>
      <c r="P3" s="253" t="s">
        <v>222</v>
      </c>
    </row>
    <row r="4" spans="1:16" ht="17.25">
      <c r="A4" s="12" t="s">
        <v>226</v>
      </c>
      <c r="B4" s="351">
        <v>40787</v>
      </c>
      <c r="C4" s="676" t="s">
        <v>557</v>
      </c>
      <c r="D4" s="677"/>
      <c r="E4" s="678"/>
      <c r="F4" s="14" t="s">
        <v>361</v>
      </c>
      <c r="G4" s="15"/>
      <c r="H4" s="15"/>
      <c r="I4" s="15"/>
      <c r="J4" s="15"/>
      <c r="K4" s="15"/>
      <c r="L4" s="15"/>
      <c r="M4" s="15"/>
      <c r="N4" s="16"/>
      <c r="O4" s="17"/>
      <c r="P4" s="460">
        <v>40817</v>
      </c>
    </row>
    <row r="5" spans="1:16" ht="17.25">
      <c r="A5" s="12" t="s">
        <v>353</v>
      </c>
      <c r="B5" s="13" t="s">
        <v>227</v>
      </c>
      <c r="C5" s="46" t="s">
        <v>280</v>
      </c>
      <c r="D5" s="10" t="s">
        <v>236</v>
      </c>
      <c r="E5" s="19" t="s">
        <v>357</v>
      </c>
      <c r="F5" s="15" t="s">
        <v>559</v>
      </c>
      <c r="G5" s="15"/>
      <c r="H5" s="15"/>
      <c r="I5" s="16"/>
      <c r="J5" s="14" t="s">
        <v>560</v>
      </c>
      <c r="K5" s="15"/>
      <c r="L5" s="15"/>
      <c r="M5" s="16"/>
      <c r="N5" s="18" t="s">
        <v>368</v>
      </c>
      <c r="O5" s="10" t="s">
        <v>416</v>
      </c>
      <c r="P5" s="13" t="s">
        <v>227</v>
      </c>
    </row>
    <row r="6" spans="1:16" ht="17.25">
      <c r="A6" s="12" t="s">
        <v>354</v>
      </c>
      <c r="B6" s="13" t="s">
        <v>281</v>
      </c>
      <c r="C6" s="254"/>
      <c r="D6" s="241"/>
      <c r="E6" s="19" t="s">
        <v>682</v>
      </c>
      <c r="F6" s="17" t="s">
        <v>362</v>
      </c>
      <c r="G6" s="17" t="s">
        <v>363</v>
      </c>
      <c r="H6" s="17" t="s">
        <v>364</v>
      </c>
      <c r="I6" s="18" t="s">
        <v>331</v>
      </c>
      <c r="J6" s="17" t="s">
        <v>362</v>
      </c>
      <c r="K6" s="17" t="s">
        <v>363</v>
      </c>
      <c r="L6" s="17" t="s">
        <v>364</v>
      </c>
      <c r="M6" s="18" t="s">
        <v>331</v>
      </c>
      <c r="N6" s="19" t="s">
        <v>683</v>
      </c>
      <c r="O6" s="10" t="s">
        <v>684</v>
      </c>
      <c r="P6" s="13" t="s">
        <v>282</v>
      </c>
    </row>
    <row r="7" spans="1:16" ht="17.25">
      <c r="A7" s="12" t="s">
        <v>355</v>
      </c>
      <c r="B7" s="240" t="s">
        <v>341</v>
      </c>
      <c r="C7" s="254" t="s">
        <v>358</v>
      </c>
      <c r="D7" s="241" t="s">
        <v>327</v>
      </c>
      <c r="E7" s="242" t="s">
        <v>328</v>
      </c>
      <c r="F7" s="246" t="s">
        <v>367</v>
      </c>
      <c r="G7" s="246" t="s">
        <v>333</v>
      </c>
      <c r="H7" s="244" t="s">
        <v>334</v>
      </c>
      <c r="I7" s="245" t="s">
        <v>365</v>
      </c>
      <c r="J7" s="246" t="s">
        <v>367</v>
      </c>
      <c r="K7" s="246" t="s">
        <v>333</v>
      </c>
      <c r="L7" s="244" t="s">
        <v>334</v>
      </c>
      <c r="M7" s="245" t="s">
        <v>365</v>
      </c>
      <c r="N7" s="248" t="s">
        <v>561</v>
      </c>
      <c r="O7" s="246" t="s">
        <v>561</v>
      </c>
      <c r="P7" s="240" t="s">
        <v>341</v>
      </c>
    </row>
    <row r="8" spans="1:16" ht="17.25">
      <c r="A8" s="12" t="s">
        <v>356</v>
      </c>
      <c r="B8" s="348">
        <f>B4</f>
        <v>40787</v>
      </c>
      <c r="C8" s="254" t="s">
        <v>359</v>
      </c>
      <c r="D8" s="241"/>
      <c r="E8" s="243" t="s">
        <v>558</v>
      </c>
      <c r="F8" s="247" t="s">
        <v>366</v>
      </c>
      <c r="G8" s="247" t="s">
        <v>366</v>
      </c>
      <c r="H8" s="10"/>
      <c r="I8" s="19"/>
      <c r="J8" s="247" t="s">
        <v>366</v>
      </c>
      <c r="K8" s="247" t="s">
        <v>366</v>
      </c>
      <c r="L8" s="10"/>
      <c r="M8" s="19"/>
      <c r="N8" s="349" t="s">
        <v>563</v>
      </c>
      <c r="O8" s="246" t="s">
        <v>562</v>
      </c>
      <c r="P8" s="348">
        <f>P4</f>
        <v>40817</v>
      </c>
    </row>
    <row r="9" spans="1:16" ht="17.25">
      <c r="A9" s="20"/>
      <c r="B9" s="20" t="s">
        <v>283</v>
      </c>
      <c r="C9" s="34" t="s">
        <v>284</v>
      </c>
      <c r="D9" s="21" t="s">
        <v>285</v>
      </c>
      <c r="E9" s="22" t="s">
        <v>286</v>
      </c>
      <c r="F9" s="21" t="s">
        <v>287</v>
      </c>
      <c r="G9" s="21" t="s">
        <v>288</v>
      </c>
      <c r="H9" s="21" t="s">
        <v>289</v>
      </c>
      <c r="I9" s="22" t="s">
        <v>290</v>
      </c>
      <c r="J9" s="21" t="s">
        <v>291</v>
      </c>
      <c r="K9" s="21" t="s">
        <v>292</v>
      </c>
      <c r="L9" s="21" t="s">
        <v>293</v>
      </c>
      <c r="M9" s="22" t="s">
        <v>294</v>
      </c>
      <c r="N9" s="22" t="s">
        <v>295</v>
      </c>
      <c r="O9" s="21" t="s">
        <v>296</v>
      </c>
      <c r="P9" s="20" t="s">
        <v>297</v>
      </c>
    </row>
    <row r="10" spans="1:16" ht="17.25">
      <c r="A10" s="12"/>
      <c r="B10" s="12"/>
      <c r="C10" s="47"/>
      <c r="D10" s="23"/>
      <c r="E10" s="24" t="s">
        <v>298</v>
      </c>
      <c r="F10" s="23"/>
      <c r="G10" s="23"/>
      <c r="H10" s="23"/>
      <c r="I10" s="24" t="s">
        <v>299</v>
      </c>
      <c r="J10" s="23"/>
      <c r="K10" s="23"/>
      <c r="L10" s="23"/>
      <c r="M10" s="24" t="s">
        <v>300</v>
      </c>
      <c r="N10" s="24" t="s">
        <v>301</v>
      </c>
      <c r="O10" s="23" t="s">
        <v>302</v>
      </c>
      <c r="P10" s="12" t="s">
        <v>303</v>
      </c>
    </row>
    <row r="11" spans="1:16" ht="21" customHeight="1">
      <c r="A11" s="249" t="s">
        <v>572</v>
      </c>
      <c r="B11" s="371">
        <v>683138</v>
      </c>
      <c r="C11" s="362">
        <v>805</v>
      </c>
      <c r="D11" s="362">
        <v>433</v>
      </c>
      <c r="E11" s="370">
        <v>372</v>
      </c>
      <c r="F11" s="364">
        <v>1013</v>
      </c>
      <c r="G11" s="389">
        <v>1442</v>
      </c>
      <c r="H11" s="389">
        <v>57</v>
      </c>
      <c r="I11" s="370">
        <v>2512</v>
      </c>
      <c r="J11" s="362">
        <v>862</v>
      </c>
      <c r="K11" s="362">
        <v>1466</v>
      </c>
      <c r="L11" s="362">
        <v>81</v>
      </c>
      <c r="M11" s="370">
        <v>2409</v>
      </c>
      <c r="N11" s="370">
        <v>103</v>
      </c>
      <c r="O11" s="362">
        <v>475</v>
      </c>
      <c r="P11" s="379">
        <v>683613</v>
      </c>
    </row>
    <row r="12" spans="1:16" ht="21" customHeight="1">
      <c r="A12" s="249"/>
      <c r="B12" s="371"/>
      <c r="C12" s="362"/>
      <c r="D12" s="362"/>
      <c r="E12" s="370"/>
      <c r="F12" s="362"/>
      <c r="G12" s="362"/>
      <c r="H12" s="362"/>
      <c r="I12" s="370"/>
      <c r="J12" s="362"/>
      <c r="K12" s="362"/>
      <c r="L12" s="362"/>
      <c r="M12" s="370"/>
      <c r="N12" s="370"/>
      <c r="O12" s="362"/>
      <c r="P12" s="371"/>
    </row>
    <row r="13" spans="1:16" ht="21" customHeight="1">
      <c r="A13" s="249" t="s">
        <v>573</v>
      </c>
      <c r="B13" s="371">
        <v>527391</v>
      </c>
      <c r="C13" s="362">
        <v>631</v>
      </c>
      <c r="D13" s="362">
        <v>333</v>
      </c>
      <c r="E13" s="370">
        <v>298</v>
      </c>
      <c r="F13" s="362">
        <v>804</v>
      </c>
      <c r="G13" s="362">
        <v>1047</v>
      </c>
      <c r="H13" s="362">
        <v>44</v>
      </c>
      <c r="I13" s="370">
        <v>1895</v>
      </c>
      <c r="J13" s="362">
        <v>707</v>
      </c>
      <c r="K13" s="362">
        <v>1100</v>
      </c>
      <c r="L13" s="362">
        <v>70</v>
      </c>
      <c r="M13" s="370">
        <v>1877</v>
      </c>
      <c r="N13" s="370">
        <v>18</v>
      </c>
      <c r="O13" s="362">
        <v>316</v>
      </c>
      <c r="P13" s="371">
        <v>527707</v>
      </c>
    </row>
    <row r="14" spans="1:16" ht="21" customHeight="1">
      <c r="A14" s="249"/>
      <c r="B14" s="371"/>
      <c r="C14" s="362"/>
      <c r="D14" s="362"/>
      <c r="E14" s="370"/>
      <c r="F14" s="362"/>
      <c r="G14" s="362"/>
      <c r="H14" s="362"/>
      <c r="I14" s="370"/>
      <c r="J14" s="362"/>
      <c r="K14" s="362"/>
      <c r="L14" s="362"/>
      <c r="M14" s="370"/>
      <c r="N14" s="370"/>
      <c r="O14" s="362"/>
      <c r="P14" s="371"/>
    </row>
    <row r="15" spans="1:16" ht="21" customHeight="1">
      <c r="A15" s="249" t="s">
        <v>574</v>
      </c>
      <c r="B15" s="371">
        <v>151667</v>
      </c>
      <c r="C15" s="364">
        <v>164</v>
      </c>
      <c r="D15" s="364">
        <v>96</v>
      </c>
      <c r="E15" s="370">
        <v>68</v>
      </c>
      <c r="F15" s="364">
        <v>338</v>
      </c>
      <c r="G15" s="364">
        <v>238</v>
      </c>
      <c r="H15" s="364">
        <v>14</v>
      </c>
      <c r="I15" s="370">
        <v>590</v>
      </c>
      <c r="J15" s="364">
        <v>259</v>
      </c>
      <c r="K15" s="364">
        <v>284</v>
      </c>
      <c r="L15" s="364">
        <v>36</v>
      </c>
      <c r="M15" s="370">
        <v>579</v>
      </c>
      <c r="N15" s="370">
        <v>11</v>
      </c>
      <c r="O15" s="362">
        <v>79</v>
      </c>
      <c r="P15" s="371">
        <v>151746</v>
      </c>
    </row>
    <row r="16" spans="1:16" ht="21" customHeight="1">
      <c r="A16" s="249" t="s">
        <v>575</v>
      </c>
      <c r="B16" s="371">
        <v>44559</v>
      </c>
      <c r="C16" s="364">
        <v>56</v>
      </c>
      <c r="D16" s="364">
        <v>24</v>
      </c>
      <c r="E16" s="370">
        <v>32</v>
      </c>
      <c r="F16" s="364">
        <v>57</v>
      </c>
      <c r="G16" s="364">
        <v>147</v>
      </c>
      <c r="H16" s="364">
        <v>1</v>
      </c>
      <c r="I16" s="370">
        <v>205</v>
      </c>
      <c r="J16" s="364">
        <v>50</v>
      </c>
      <c r="K16" s="364">
        <v>115</v>
      </c>
      <c r="L16" s="364">
        <v>0</v>
      </c>
      <c r="M16" s="370">
        <v>165</v>
      </c>
      <c r="N16" s="370">
        <v>40</v>
      </c>
      <c r="O16" s="362">
        <v>72</v>
      </c>
      <c r="P16" s="371">
        <v>44631</v>
      </c>
    </row>
    <row r="17" spans="1:16" ht="21" customHeight="1">
      <c r="A17" s="249" t="s">
        <v>576</v>
      </c>
      <c r="B17" s="371">
        <v>23233</v>
      </c>
      <c r="C17" s="364">
        <v>23</v>
      </c>
      <c r="D17" s="364">
        <v>21</v>
      </c>
      <c r="E17" s="370">
        <v>2</v>
      </c>
      <c r="F17" s="364">
        <v>56</v>
      </c>
      <c r="G17" s="364">
        <v>25</v>
      </c>
      <c r="H17" s="364">
        <v>0</v>
      </c>
      <c r="I17" s="370">
        <v>81</v>
      </c>
      <c r="J17" s="364">
        <v>60</v>
      </c>
      <c r="K17" s="364">
        <v>38</v>
      </c>
      <c r="L17" s="364">
        <v>2</v>
      </c>
      <c r="M17" s="370">
        <v>100</v>
      </c>
      <c r="N17" s="370">
        <v>-19</v>
      </c>
      <c r="O17" s="362">
        <v>-17</v>
      </c>
      <c r="P17" s="371">
        <v>23216</v>
      </c>
    </row>
    <row r="18" spans="1:16" ht="21" customHeight="1">
      <c r="A18" s="249" t="s">
        <v>577</v>
      </c>
      <c r="B18" s="371">
        <v>53875</v>
      </c>
      <c r="C18" s="364">
        <v>74</v>
      </c>
      <c r="D18" s="364">
        <v>27</v>
      </c>
      <c r="E18" s="370">
        <v>47</v>
      </c>
      <c r="F18" s="364">
        <v>54</v>
      </c>
      <c r="G18" s="364">
        <v>129</v>
      </c>
      <c r="H18" s="364">
        <v>1</v>
      </c>
      <c r="I18" s="370">
        <v>184</v>
      </c>
      <c r="J18" s="364">
        <v>49</v>
      </c>
      <c r="K18" s="364">
        <v>124</v>
      </c>
      <c r="L18" s="364">
        <v>0</v>
      </c>
      <c r="M18" s="370">
        <v>173</v>
      </c>
      <c r="N18" s="370">
        <v>11</v>
      </c>
      <c r="O18" s="362">
        <v>58</v>
      </c>
      <c r="P18" s="371">
        <v>53933</v>
      </c>
    </row>
    <row r="19" spans="1:16" ht="21" customHeight="1">
      <c r="A19" s="249" t="s">
        <v>578</v>
      </c>
      <c r="B19" s="371">
        <v>30093</v>
      </c>
      <c r="C19" s="364">
        <v>31</v>
      </c>
      <c r="D19" s="364">
        <v>15</v>
      </c>
      <c r="E19" s="370">
        <v>16</v>
      </c>
      <c r="F19" s="364">
        <v>32</v>
      </c>
      <c r="G19" s="364">
        <v>58</v>
      </c>
      <c r="H19" s="364">
        <v>5</v>
      </c>
      <c r="I19" s="370">
        <v>95</v>
      </c>
      <c r="J19" s="364">
        <v>43</v>
      </c>
      <c r="K19" s="364">
        <v>52</v>
      </c>
      <c r="L19" s="364">
        <v>2</v>
      </c>
      <c r="M19" s="370">
        <v>97</v>
      </c>
      <c r="N19" s="370">
        <v>-2</v>
      </c>
      <c r="O19" s="362">
        <v>14</v>
      </c>
      <c r="P19" s="371">
        <v>30107</v>
      </c>
    </row>
    <row r="20" spans="1:16" ht="21" customHeight="1">
      <c r="A20" s="249" t="s">
        <v>579</v>
      </c>
      <c r="B20" s="371">
        <v>28745</v>
      </c>
      <c r="C20" s="364">
        <v>41</v>
      </c>
      <c r="D20" s="364">
        <v>16</v>
      </c>
      <c r="E20" s="370">
        <v>25</v>
      </c>
      <c r="F20" s="364">
        <v>31</v>
      </c>
      <c r="G20" s="364">
        <v>59</v>
      </c>
      <c r="H20" s="364">
        <v>4</v>
      </c>
      <c r="I20" s="370">
        <v>94</v>
      </c>
      <c r="J20" s="364">
        <v>31</v>
      </c>
      <c r="K20" s="364">
        <v>58</v>
      </c>
      <c r="L20" s="364">
        <v>2</v>
      </c>
      <c r="M20" s="370">
        <v>91</v>
      </c>
      <c r="N20" s="370">
        <v>3</v>
      </c>
      <c r="O20" s="362">
        <v>28</v>
      </c>
      <c r="P20" s="371">
        <v>28773</v>
      </c>
    </row>
    <row r="21" spans="1:16" ht="21" customHeight="1">
      <c r="A21" s="249" t="s">
        <v>580</v>
      </c>
      <c r="B21" s="371">
        <v>63107</v>
      </c>
      <c r="C21" s="364">
        <v>92</v>
      </c>
      <c r="D21" s="364">
        <v>39</v>
      </c>
      <c r="E21" s="370">
        <v>53</v>
      </c>
      <c r="F21" s="364">
        <v>87</v>
      </c>
      <c r="G21" s="364">
        <v>131</v>
      </c>
      <c r="H21" s="364">
        <v>7</v>
      </c>
      <c r="I21" s="370">
        <v>225</v>
      </c>
      <c r="J21" s="364">
        <v>73</v>
      </c>
      <c r="K21" s="364">
        <v>169</v>
      </c>
      <c r="L21" s="364">
        <v>6</v>
      </c>
      <c r="M21" s="370">
        <v>248</v>
      </c>
      <c r="N21" s="370">
        <v>-23</v>
      </c>
      <c r="O21" s="362">
        <v>30</v>
      </c>
      <c r="P21" s="371">
        <v>63137</v>
      </c>
    </row>
    <row r="22" spans="1:16" ht="21" customHeight="1">
      <c r="A22" s="249" t="s">
        <v>417</v>
      </c>
      <c r="B22" s="372">
        <v>28308</v>
      </c>
      <c r="C22" s="364">
        <v>28</v>
      </c>
      <c r="D22" s="364">
        <v>14</v>
      </c>
      <c r="E22" s="370">
        <v>14</v>
      </c>
      <c r="F22" s="364">
        <v>36</v>
      </c>
      <c r="G22" s="364">
        <v>80</v>
      </c>
      <c r="H22" s="364">
        <v>3</v>
      </c>
      <c r="I22" s="370">
        <v>119</v>
      </c>
      <c r="J22" s="364">
        <v>35</v>
      </c>
      <c r="K22" s="364">
        <v>75</v>
      </c>
      <c r="L22" s="364">
        <v>15</v>
      </c>
      <c r="M22" s="370">
        <v>125</v>
      </c>
      <c r="N22" s="370">
        <v>-6</v>
      </c>
      <c r="O22" s="362">
        <v>8</v>
      </c>
      <c r="P22" s="372">
        <v>28316</v>
      </c>
    </row>
    <row r="23" spans="1:16" ht="21" customHeight="1">
      <c r="A23" s="249" t="s">
        <v>581</v>
      </c>
      <c r="B23" s="371">
        <v>58227</v>
      </c>
      <c r="C23" s="364">
        <v>75</v>
      </c>
      <c r="D23" s="364">
        <v>44</v>
      </c>
      <c r="E23" s="370">
        <v>31</v>
      </c>
      <c r="F23" s="364">
        <v>53</v>
      </c>
      <c r="G23" s="364">
        <v>125</v>
      </c>
      <c r="H23" s="364">
        <v>7</v>
      </c>
      <c r="I23" s="370">
        <v>185</v>
      </c>
      <c r="J23" s="364">
        <v>46</v>
      </c>
      <c r="K23" s="364">
        <v>104</v>
      </c>
      <c r="L23" s="364">
        <v>0</v>
      </c>
      <c r="M23" s="370">
        <v>150</v>
      </c>
      <c r="N23" s="370">
        <v>35</v>
      </c>
      <c r="O23" s="362">
        <v>66</v>
      </c>
      <c r="P23" s="371">
        <v>58293</v>
      </c>
    </row>
    <row r="24" spans="1:16" ht="21" customHeight="1">
      <c r="A24" s="249" t="s">
        <v>379</v>
      </c>
      <c r="B24" s="371">
        <v>25459</v>
      </c>
      <c r="C24" s="364">
        <v>32</v>
      </c>
      <c r="D24" s="364">
        <v>21</v>
      </c>
      <c r="E24" s="370">
        <v>11</v>
      </c>
      <c r="F24" s="364">
        <v>42</v>
      </c>
      <c r="G24" s="364">
        <v>30</v>
      </c>
      <c r="H24" s="364">
        <v>0</v>
      </c>
      <c r="I24" s="370">
        <v>72</v>
      </c>
      <c r="J24" s="364">
        <v>44</v>
      </c>
      <c r="K24" s="364">
        <v>42</v>
      </c>
      <c r="L24" s="364">
        <v>0</v>
      </c>
      <c r="M24" s="370">
        <v>86</v>
      </c>
      <c r="N24" s="370">
        <v>-14</v>
      </c>
      <c r="O24" s="362">
        <v>-3</v>
      </c>
      <c r="P24" s="371">
        <v>25456</v>
      </c>
    </row>
    <row r="25" spans="1:16" ht="21" customHeight="1">
      <c r="A25" s="249" t="s">
        <v>569</v>
      </c>
      <c r="B25" s="371">
        <v>20118</v>
      </c>
      <c r="C25" s="364">
        <v>15</v>
      </c>
      <c r="D25" s="364">
        <v>16</v>
      </c>
      <c r="E25" s="370">
        <v>-1</v>
      </c>
      <c r="F25" s="364">
        <v>18</v>
      </c>
      <c r="G25" s="364">
        <v>25</v>
      </c>
      <c r="H25" s="364">
        <v>2</v>
      </c>
      <c r="I25" s="370">
        <v>45</v>
      </c>
      <c r="J25" s="364">
        <v>17</v>
      </c>
      <c r="K25" s="364">
        <v>39</v>
      </c>
      <c r="L25" s="364">
        <v>7</v>
      </c>
      <c r="M25" s="370">
        <v>63</v>
      </c>
      <c r="N25" s="370">
        <v>-18</v>
      </c>
      <c r="O25" s="362">
        <v>-19</v>
      </c>
      <c r="P25" s="371">
        <v>20099</v>
      </c>
    </row>
    <row r="26" spans="1:16" ht="21" customHeight="1">
      <c r="A26" s="250"/>
      <c r="B26" s="372"/>
      <c r="C26" s="373"/>
      <c r="D26" s="374"/>
      <c r="E26" s="375"/>
      <c r="F26" s="373"/>
      <c r="G26" s="376"/>
      <c r="H26" s="376"/>
      <c r="I26" s="375"/>
      <c r="J26" s="373"/>
      <c r="K26" s="376"/>
      <c r="L26" s="376"/>
      <c r="M26" s="375"/>
      <c r="N26" s="377"/>
      <c r="O26" s="378"/>
      <c r="P26" s="372"/>
    </row>
    <row r="27" spans="1:16" ht="21" customHeight="1">
      <c r="A27" s="249" t="s">
        <v>582</v>
      </c>
      <c r="B27" s="371">
        <v>155747</v>
      </c>
      <c r="C27" s="362">
        <v>174</v>
      </c>
      <c r="D27" s="362">
        <v>100</v>
      </c>
      <c r="E27" s="370">
        <v>74</v>
      </c>
      <c r="F27" s="364">
        <v>209</v>
      </c>
      <c r="G27" s="389">
        <v>395</v>
      </c>
      <c r="H27" s="362">
        <v>13</v>
      </c>
      <c r="I27" s="370">
        <v>617</v>
      </c>
      <c r="J27" s="362">
        <v>155</v>
      </c>
      <c r="K27" s="362">
        <v>366</v>
      </c>
      <c r="L27" s="362">
        <v>11</v>
      </c>
      <c r="M27" s="370">
        <v>532</v>
      </c>
      <c r="N27" s="370">
        <v>85</v>
      </c>
      <c r="O27" s="362">
        <v>159</v>
      </c>
      <c r="P27" s="371">
        <v>155906</v>
      </c>
    </row>
    <row r="28" spans="1:16" ht="21" customHeight="1">
      <c r="A28" s="249" t="s">
        <v>583</v>
      </c>
      <c r="B28" s="371">
        <v>32180</v>
      </c>
      <c r="C28" s="362">
        <v>32</v>
      </c>
      <c r="D28" s="362">
        <v>24</v>
      </c>
      <c r="E28" s="370">
        <v>8</v>
      </c>
      <c r="F28" s="362">
        <v>43</v>
      </c>
      <c r="G28" s="362">
        <v>62</v>
      </c>
      <c r="H28" s="362">
        <v>1</v>
      </c>
      <c r="I28" s="370">
        <v>106</v>
      </c>
      <c r="J28" s="362">
        <v>42</v>
      </c>
      <c r="K28" s="362">
        <v>60</v>
      </c>
      <c r="L28" s="362">
        <v>5</v>
      </c>
      <c r="M28" s="370">
        <v>107</v>
      </c>
      <c r="N28" s="370">
        <v>-1</v>
      </c>
      <c r="O28" s="362">
        <v>7</v>
      </c>
      <c r="P28" s="371">
        <v>32187</v>
      </c>
    </row>
    <row r="29" spans="1:16" ht="21" customHeight="1">
      <c r="A29" s="249"/>
      <c r="B29" s="371"/>
      <c r="C29" s="362"/>
      <c r="D29" s="362"/>
      <c r="E29" s="370"/>
      <c r="F29" s="362"/>
      <c r="G29" s="362"/>
      <c r="H29" s="362"/>
      <c r="I29" s="370"/>
      <c r="J29" s="362"/>
      <c r="K29" s="362"/>
      <c r="L29" s="362"/>
      <c r="M29" s="370"/>
      <c r="N29" s="370"/>
      <c r="O29" s="362"/>
      <c r="P29" s="371"/>
    </row>
    <row r="30" spans="1:16" ht="21" customHeight="1">
      <c r="A30" s="249" t="s">
        <v>584</v>
      </c>
      <c r="B30" s="371">
        <v>2550</v>
      </c>
      <c r="C30" s="364">
        <v>0</v>
      </c>
      <c r="D30" s="364">
        <v>4</v>
      </c>
      <c r="E30" s="370">
        <v>-4</v>
      </c>
      <c r="F30" s="364">
        <v>4</v>
      </c>
      <c r="G30" s="364">
        <v>4</v>
      </c>
      <c r="H30" s="364">
        <v>0</v>
      </c>
      <c r="I30" s="370">
        <v>8</v>
      </c>
      <c r="J30" s="364">
        <v>4</v>
      </c>
      <c r="K30" s="364">
        <v>4</v>
      </c>
      <c r="L30" s="364">
        <v>0</v>
      </c>
      <c r="M30" s="370">
        <v>8</v>
      </c>
      <c r="N30" s="370">
        <v>0</v>
      </c>
      <c r="O30" s="362">
        <v>-4</v>
      </c>
      <c r="P30" s="371">
        <v>2546</v>
      </c>
    </row>
    <row r="31" spans="1:16" ht="21" customHeight="1">
      <c r="A31" s="249" t="s">
        <v>585</v>
      </c>
      <c r="B31" s="371">
        <v>1645</v>
      </c>
      <c r="C31" s="364">
        <v>1</v>
      </c>
      <c r="D31" s="364">
        <v>1</v>
      </c>
      <c r="E31" s="370">
        <v>0</v>
      </c>
      <c r="F31" s="364">
        <v>2</v>
      </c>
      <c r="G31" s="364">
        <v>3</v>
      </c>
      <c r="H31" s="364">
        <v>0</v>
      </c>
      <c r="I31" s="370">
        <v>5</v>
      </c>
      <c r="J31" s="364">
        <v>0</v>
      </c>
      <c r="K31" s="364">
        <v>3</v>
      </c>
      <c r="L31" s="364">
        <v>0</v>
      </c>
      <c r="M31" s="370">
        <v>3</v>
      </c>
      <c r="N31" s="370">
        <v>2</v>
      </c>
      <c r="O31" s="362">
        <v>2</v>
      </c>
      <c r="P31" s="371">
        <v>1647</v>
      </c>
    </row>
    <row r="32" spans="1:16" ht="21" customHeight="1">
      <c r="A32" s="249" t="s">
        <v>586</v>
      </c>
      <c r="B32" s="371">
        <v>1017</v>
      </c>
      <c r="C32" s="364">
        <v>0</v>
      </c>
      <c r="D32" s="364">
        <v>0</v>
      </c>
      <c r="E32" s="370">
        <v>0</v>
      </c>
      <c r="F32" s="364">
        <v>3</v>
      </c>
      <c r="G32" s="364">
        <v>6</v>
      </c>
      <c r="H32" s="364">
        <v>0</v>
      </c>
      <c r="I32" s="370">
        <v>9</v>
      </c>
      <c r="J32" s="364">
        <v>1</v>
      </c>
      <c r="K32" s="364">
        <v>3</v>
      </c>
      <c r="L32" s="364">
        <v>0</v>
      </c>
      <c r="M32" s="370">
        <v>4</v>
      </c>
      <c r="N32" s="370">
        <v>5</v>
      </c>
      <c r="O32" s="362">
        <v>5</v>
      </c>
      <c r="P32" s="371">
        <v>1022</v>
      </c>
    </row>
    <row r="33" spans="1:16" ht="21" customHeight="1">
      <c r="A33" s="249" t="s">
        <v>587</v>
      </c>
      <c r="B33" s="371">
        <v>4548</v>
      </c>
      <c r="C33" s="364">
        <v>2</v>
      </c>
      <c r="D33" s="364">
        <v>3</v>
      </c>
      <c r="E33" s="370">
        <v>-1</v>
      </c>
      <c r="F33" s="364">
        <v>4</v>
      </c>
      <c r="G33" s="364">
        <v>6</v>
      </c>
      <c r="H33" s="364">
        <v>1</v>
      </c>
      <c r="I33" s="370">
        <v>11</v>
      </c>
      <c r="J33" s="364">
        <v>4</v>
      </c>
      <c r="K33" s="364">
        <v>5</v>
      </c>
      <c r="L33" s="364">
        <v>1</v>
      </c>
      <c r="M33" s="370">
        <v>10</v>
      </c>
      <c r="N33" s="370">
        <v>1</v>
      </c>
      <c r="O33" s="362">
        <v>0</v>
      </c>
      <c r="P33" s="371">
        <v>4548</v>
      </c>
    </row>
    <row r="34" spans="1:16" ht="21" customHeight="1">
      <c r="A34" s="249" t="s">
        <v>588</v>
      </c>
      <c r="B34" s="371">
        <v>6924</v>
      </c>
      <c r="C34" s="364">
        <v>3</v>
      </c>
      <c r="D34" s="364">
        <v>3</v>
      </c>
      <c r="E34" s="370">
        <v>0</v>
      </c>
      <c r="F34" s="364">
        <v>10</v>
      </c>
      <c r="G34" s="364">
        <v>8</v>
      </c>
      <c r="H34" s="364">
        <v>0</v>
      </c>
      <c r="I34" s="370">
        <v>18</v>
      </c>
      <c r="J34" s="364">
        <v>8</v>
      </c>
      <c r="K34" s="364">
        <v>9</v>
      </c>
      <c r="L34" s="364">
        <v>0</v>
      </c>
      <c r="M34" s="370">
        <v>17</v>
      </c>
      <c r="N34" s="370">
        <v>1</v>
      </c>
      <c r="O34" s="362">
        <v>1</v>
      </c>
      <c r="P34" s="371">
        <v>6925</v>
      </c>
    </row>
    <row r="35" spans="1:16" ht="21" customHeight="1">
      <c r="A35" s="249" t="s">
        <v>589</v>
      </c>
      <c r="B35" s="371">
        <v>5113</v>
      </c>
      <c r="C35" s="364">
        <v>3</v>
      </c>
      <c r="D35" s="364">
        <v>2</v>
      </c>
      <c r="E35" s="370">
        <v>1</v>
      </c>
      <c r="F35" s="364">
        <v>11</v>
      </c>
      <c r="G35" s="364">
        <v>10</v>
      </c>
      <c r="H35" s="364">
        <v>0</v>
      </c>
      <c r="I35" s="370">
        <v>21</v>
      </c>
      <c r="J35" s="364">
        <v>10</v>
      </c>
      <c r="K35" s="364">
        <v>17</v>
      </c>
      <c r="L35" s="364">
        <v>0</v>
      </c>
      <c r="M35" s="370">
        <v>27</v>
      </c>
      <c r="N35" s="370">
        <v>-6</v>
      </c>
      <c r="O35" s="362">
        <v>-5</v>
      </c>
      <c r="P35" s="371">
        <v>5108</v>
      </c>
    </row>
    <row r="36" spans="1:16" ht="21" customHeight="1">
      <c r="A36" s="249" t="s">
        <v>590</v>
      </c>
      <c r="B36" s="371">
        <v>2673</v>
      </c>
      <c r="C36" s="364">
        <v>5</v>
      </c>
      <c r="D36" s="364">
        <v>3</v>
      </c>
      <c r="E36" s="370">
        <v>2</v>
      </c>
      <c r="F36" s="364">
        <v>2</v>
      </c>
      <c r="G36" s="364">
        <v>6</v>
      </c>
      <c r="H36" s="364">
        <v>0</v>
      </c>
      <c r="I36" s="370">
        <v>8</v>
      </c>
      <c r="J36" s="364">
        <v>3</v>
      </c>
      <c r="K36" s="364">
        <v>3</v>
      </c>
      <c r="L36" s="364">
        <v>3</v>
      </c>
      <c r="M36" s="370">
        <v>9</v>
      </c>
      <c r="N36" s="370">
        <v>-1</v>
      </c>
      <c r="O36" s="362">
        <v>1</v>
      </c>
      <c r="P36" s="371">
        <v>2674</v>
      </c>
    </row>
    <row r="37" spans="1:16" ht="21" customHeight="1">
      <c r="A37" s="249" t="s">
        <v>591</v>
      </c>
      <c r="B37" s="371">
        <v>5363</v>
      </c>
      <c r="C37" s="364">
        <v>11</v>
      </c>
      <c r="D37" s="364">
        <v>6</v>
      </c>
      <c r="E37" s="370">
        <v>5</v>
      </c>
      <c r="F37" s="364">
        <v>5</v>
      </c>
      <c r="G37" s="364">
        <v>16</v>
      </c>
      <c r="H37" s="364">
        <v>0</v>
      </c>
      <c r="I37" s="370">
        <v>21</v>
      </c>
      <c r="J37" s="364">
        <v>8</v>
      </c>
      <c r="K37" s="364">
        <v>10</v>
      </c>
      <c r="L37" s="364">
        <v>1</v>
      </c>
      <c r="M37" s="370">
        <v>19</v>
      </c>
      <c r="N37" s="370">
        <v>2</v>
      </c>
      <c r="O37" s="362">
        <v>7</v>
      </c>
      <c r="P37" s="371">
        <v>5370</v>
      </c>
    </row>
    <row r="38" spans="1:16" ht="21" customHeight="1">
      <c r="A38" s="249" t="s">
        <v>592</v>
      </c>
      <c r="B38" s="371">
        <v>2347</v>
      </c>
      <c r="C38" s="364">
        <v>7</v>
      </c>
      <c r="D38" s="364">
        <v>2</v>
      </c>
      <c r="E38" s="370">
        <v>5</v>
      </c>
      <c r="F38" s="364">
        <v>2</v>
      </c>
      <c r="G38" s="364">
        <v>3</v>
      </c>
      <c r="H38" s="364">
        <v>0</v>
      </c>
      <c r="I38" s="370">
        <v>5</v>
      </c>
      <c r="J38" s="364">
        <v>4</v>
      </c>
      <c r="K38" s="364">
        <v>6</v>
      </c>
      <c r="L38" s="364">
        <v>0</v>
      </c>
      <c r="M38" s="370">
        <v>10</v>
      </c>
      <c r="N38" s="370">
        <v>-5</v>
      </c>
      <c r="O38" s="362">
        <v>0</v>
      </c>
      <c r="P38" s="371">
        <v>2347</v>
      </c>
    </row>
    <row r="39" spans="1:16" ht="21" customHeight="1">
      <c r="A39" s="249"/>
      <c r="B39" s="371"/>
      <c r="C39" s="364"/>
      <c r="D39" s="364"/>
      <c r="E39" s="370"/>
      <c r="F39" s="364"/>
      <c r="G39" s="364"/>
      <c r="H39" s="364"/>
      <c r="I39" s="370"/>
      <c r="J39" s="364"/>
      <c r="K39" s="364"/>
      <c r="L39" s="364"/>
      <c r="M39" s="370"/>
      <c r="N39" s="370"/>
      <c r="O39" s="362"/>
      <c r="P39" s="371"/>
    </row>
    <row r="40" spans="1:16" ht="21" customHeight="1">
      <c r="A40" s="249" t="s">
        <v>593</v>
      </c>
      <c r="B40" s="371">
        <v>72403</v>
      </c>
      <c r="C40" s="362">
        <v>77</v>
      </c>
      <c r="D40" s="362">
        <v>41</v>
      </c>
      <c r="E40" s="370">
        <v>36</v>
      </c>
      <c r="F40" s="362">
        <v>92</v>
      </c>
      <c r="G40" s="389">
        <v>197</v>
      </c>
      <c r="H40" s="362">
        <v>7</v>
      </c>
      <c r="I40" s="370">
        <v>296</v>
      </c>
      <c r="J40" s="362">
        <v>75</v>
      </c>
      <c r="K40" s="362">
        <v>199</v>
      </c>
      <c r="L40" s="362">
        <v>3</v>
      </c>
      <c r="M40" s="370">
        <v>277</v>
      </c>
      <c r="N40" s="370">
        <v>19</v>
      </c>
      <c r="O40" s="362">
        <v>55</v>
      </c>
      <c r="P40" s="371">
        <v>72458</v>
      </c>
    </row>
    <row r="41" spans="1:16" ht="21" customHeight="1">
      <c r="A41" s="249"/>
      <c r="B41" s="371"/>
      <c r="C41" s="362"/>
      <c r="D41" s="362"/>
      <c r="E41" s="370"/>
      <c r="F41" s="362"/>
      <c r="G41" s="362"/>
      <c r="H41" s="362"/>
      <c r="I41" s="370"/>
      <c r="J41" s="362"/>
      <c r="K41" s="362"/>
      <c r="L41" s="362"/>
      <c r="M41" s="370"/>
      <c r="N41" s="370"/>
      <c r="O41" s="362"/>
      <c r="P41" s="371"/>
    </row>
    <row r="42" spans="1:16" ht="21" customHeight="1">
      <c r="A42" s="249" t="s">
        <v>594</v>
      </c>
      <c r="B42" s="371">
        <v>18935</v>
      </c>
      <c r="C42" s="364">
        <v>17</v>
      </c>
      <c r="D42" s="364">
        <v>12</v>
      </c>
      <c r="E42" s="370">
        <v>5</v>
      </c>
      <c r="F42" s="364">
        <v>26</v>
      </c>
      <c r="G42" s="364">
        <v>31</v>
      </c>
      <c r="H42" s="364">
        <v>1</v>
      </c>
      <c r="I42" s="370">
        <v>58</v>
      </c>
      <c r="J42" s="364">
        <v>13</v>
      </c>
      <c r="K42" s="364">
        <v>35</v>
      </c>
      <c r="L42" s="364">
        <v>0</v>
      </c>
      <c r="M42" s="370">
        <v>48</v>
      </c>
      <c r="N42" s="370">
        <v>10</v>
      </c>
      <c r="O42" s="370">
        <v>15</v>
      </c>
      <c r="P42" s="371">
        <v>18950</v>
      </c>
    </row>
    <row r="43" spans="1:16" ht="21" customHeight="1">
      <c r="A43" s="249" t="s">
        <v>595</v>
      </c>
      <c r="B43" s="371">
        <v>6690</v>
      </c>
      <c r="C43" s="364">
        <v>10</v>
      </c>
      <c r="D43" s="364">
        <v>8</v>
      </c>
      <c r="E43" s="370">
        <v>2</v>
      </c>
      <c r="F43" s="364">
        <v>7</v>
      </c>
      <c r="G43" s="364">
        <v>13</v>
      </c>
      <c r="H43" s="364">
        <v>0</v>
      </c>
      <c r="I43" s="370">
        <v>20</v>
      </c>
      <c r="J43" s="364">
        <v>5</v>
      </c>
      <c r="K43" s="364">
        <v>23</v>
      </c>
      <c r="L43" s="364">
        <v>0</v>
      </c>
      <c r="M43" s="370">
        <v>28</v>
      </c>
      <c r="N43" s="370">
        <v>-8</v>
      </c>
      <c r="O43" s="362">
        <v>-6</v>
      </c>
      <c r="P43" s="371">
        <v>6684</v>
      </c>
    </row>
    <row r="44" spans="1:16" ht="21" customHeight="1">
      <c r="A44" s="249" t="s">
        <v>596</v>
      </c>
      <c r="B44" s="371">
        <v>13089</v>
      </c>
      <c r="C44" s="364">
        <v>16</v>
      </c>
      <c r="D44" s="364">
        <v>6</v>
      </c>
      <c r="E44" s="370">
        <v>10</v>
      </c>
      <c r="F44" s="364">
        <v>23</v>
      </c>
      <c r="G44" s="364">
        <v>55</v>
      </c>
      <c r="H44" s="364">
        <v>0</v>
      </c>
      <c r="I44" s="370">
        <v>78</v>
      </c>
      <c r="J44" s="364">
        <v>23</v>
      </c>
      <c r="K44" s="364">
        <v>34</v>
      </c>
      <c r="L44" s="364">
        <v>3</v>
      </c>
      <c r="M44" s="370">
        <v>60</v>
      </c>
      <c r="N44" s="370">
        <v>18</v>
      </c>
      <c r="O44" s="362">
        <v>28</v>
      </c>
      <c r="P44" s="371">
        <v>13117</v>
      </c>
    </row>
    <row r="45" spans="1:16" ht="21" customHeight="1">
      <c r="A45" s="249" t="s">
        <v>597</v>
      </c>
      <c r="B45" s="371">
        <v>7498</v>
      </c>
      <c r="C45" s="364">
        <v>7</v>
      </c>
      <c r="D45" s="364">
        <v>5</v>
      </c>
      <c r="E45" s="370">
        <v>2</v>
      </c>
      <c r="F45" s="364">
        <v>3</v>
      </c>
      <c r="G45" s="364">
        <v>32</v>
      </c>
      <c r="H45" s="364">
        <v>0</v>
      </c>
      <c r="I45" s="370">
        <v>35</v>
      </c>
      <c r="J45" s="364">
        <v>5</v>
      </c>
      <c r="K45" s="364">
        <v>30</v>
      </c>
      <c r="L45" s="364">
        <v>0</v>
      </c>
      <c r="M45" s="370">
        <v>35</v>
      </c>
      <c r="N45" s="370">
        <v>0</v>
      </c>
      <c r="O45" s="362">
        <v>2</v>
      </c>
      <c r="P45" s="371">
        <v>7500</v>
      </c>
    </row>
    <row r="46" spans="1:16" ht="21" customHeight="1">
      <c r="A46" s="249" t="s">
        <v>598</v>
      </c>
      <c r="B46" s="371">
        <v>9017</v>
      </c>
      <c r="C46" s="364">
        <v>11</v>
      </c>
      <c r="D46" s="364">
        <v>3</v>
      </c>
      <c r="E46" s="370">
        <v>8</v>
      </c>
      <c r="F46" s="364">
        <v>11</v>
      </c>
      <c r="G46" s="364">
        <v>26</v>
      </c>
      <c r="H46" s="364">
        <v>2</v>
      </c>
      <c r="I46" s="370">
        <v>39</v>
      </c>
      <c r="J46" s="364">
        <v>5</v>
      </c>
      <c r="K46" s="364">
        <v>22</v>
      </c>
      <c r="L46" s="364">
        <v>0</v>
      </c>
      <c r="M46" s="370">
        <v>27</v>
      </c>
      <c r="N46" s="370">
        <v>12</v>
      </c>
      <c r="O46" s="362">
        <v>20</v>
      </c>
      <c r="P46" s="371">
        <v>9037</v>
      </c>
    </row>
    <row r="47" spans="1:16" ht="21" customHeight="1">
      <c r="A47" s="249" t="s">
        <v>599</v>
      </c>
      <c r="B47" s="371">
        <v>17174</v>
      </c>
      <c r="C47" s="364">
        <v>16</v>
      </c>
      <c r="D47" s="364">
        <v>7</v>
      </c>
      <c r="E47" s="370">
        <v>9</v>
      </c>
      <c r="F47" s="364">
        <v>22</v>
      </c>
      <c r="G47" s="364">
        <v>40</v>
      </c>
      <c r="H47" s="364">
        <v>4</v>
      </c>
      <c r="I47" s="370">
        <v>66</v>
      </c>
      <c r="J47" s="364">
        <v>24</v>
      </c>
      <c r="K47" s="364">
        <v>55</v>
      </c>
      <c r="L47" s="364">
        <v>0</v>
      </c>
      <c r="M47" s="370">
        <v>79</v>
      </c>
      <c r="N47" s="370">
        <v>-13</v>
      </c>
      <c r="O47" s="362">
        <v>-4</v>
      </c>
      <c r="P47" s="371">
        <v>17170</v>
      </c>
    </row>
    <row r="48" spans="1:16" ht="21" customHeight="1">
      <c r="A48" s="249"/>
      <c r="B48" s="371"/>
      <c r="C48" s="364"/>
      <c r="D48" s="364"/>
      <c r="E48" s="370"/>
      <c r="F48" s="364"/>
      <c r="G48" s="364"/>
      <c r="H48" s="364"/>
      <c r="I48" s="370"/>
      <c r="J48" s="364"/>
      <c r="K48" s="364"/>
      <c r="L48" s="364"/>
      <c r="M48" s="370"/>
      <c r="N48" s="370"/>
      <c r="O48" s="362"/>
      <c r="P48" s="371"/>
    </row>
    <row r="49" spans="1:16" ht="21" customHeight="1">
      <c r="A49" s="249" t="s">
        <v>600</v>
      </c>
      <c r="B49" s="371">
        <v>47735</v>
      </c>
      <c r="C49" s="362">
        <v>64</v>
      </c>
      <c r="D49" s="362">
        <v>32</v>
      </c>
      <c r="E49" s="370">
        <v>32</v>
      </c>
      <c r="F49" s="362">
        <v>62</v>
      </c>
      <c r="G49" s="362">
        <v>126</v>
      </c>
      <c r="H49" s="362">
        <v>5</v>
      </c>
      <c r="I49" s="370">
        <v>193</v>
      </c>
      <c r="J49" s="362">
        <v>21</v>
      </c>
      <c r="K49" s="362">
        <v>99</v>
      </c>
      <c r="L49" s="362">
        <v>3</v>
      </c>
      <c r="M49" s="370">
        <v>123</v>
      </c>
      <c r="N49" s="370">
        <v>70</v>
      </c>
      <c r="O49" s="362">
        <v>102</v>
      </c>
      <c r="P49" s="371">
        <v>47837</v>
      </c>
    </row>
    <row r="50" spans="1:16" ht="21" customHeight="1">
      <c r="A50" s="249"/>
      <c r="B50" s="371"/>
      <c r="C50" s="362"/>
      <c r="D50" s="362"/>
      <c r="E50" s="370"/>
      <c r="F50" s="362"/>
      <c r="G50" s="362"/>
      <c r="H50" s="362"/>
      <c r="I50" s="370"/>
      <c r="J50" s="362"/>
      <c r="K50" s="362"/>
      <c r="L50" s="362"/>
      <c r="M50" s="370"/>
      <c r="N50" s="370"/>
      <c r="O50" s="362"/>
      <c r="P50" s="371"/>
    </row>
    <row r="51" spans="1:16" ht="21" customHeight="1">
      <c r="A51" s="249" t="s">
        <v>601</v>
      </c>
      <c r="B51" s="371">
        <v>8195</v>
      </c>
      <c r="C51" s="364">
        <v>16</v>
      </c>
      <c r="D51" s="364">
        <v>2</v>
      </c>
      <c r="E51" s="370">
        <v>14</v>
      </c>
      <c r="F51" s="364">
        <v>30</v>
      </c>
      <c r="G51" s="364">
        <v>40</v>
      </c>
      <c r="H51" s="364">
        <v>2</v>
      </c>
      <c r="I51" s="370">
        <v>72</v>
      </c>
      <c r="J51" s="364">
        <v>7</v>
      </c>
      <c r="K51" s="364">
        <v>26</v>
      </c>
      <c r="L51" s="364">
        <v>0</v>
      </c>
      <c r="M51" s="370">
        <v>33</v>
      </c>
      <c r="N51" s="370">
        <v>39</v>
      </c>
      <c r="O51" s="362">
        <v>53</v>
      </c>
      <c r="P51" s="371">
        <v>8248</v>
      </c>
    </row>
    <row r="52" spans="1:16" ht="21" customHeight="1">
      <c r="A52" s="249" t="s">
        <v>602</v>
      </c>
      <c r="B52" s="371">
        <v>17506</v>
      </c>
      <c r="C52" s="364">
        <v>22</v>
      </c>
      <c r="D52" s="364">
        <v>11</v>
      </c>
      <c r="E52" s="370">
        <v>11</v>
      </c>
      <c r="F52" s="364">
        <v>16</v>
      </c>
      <c r="G52" s="364">
        <v>34</v>
      </c>
      <c r="H52" s="364">
        <v>0</v>
      </c>
      <c r="I52" s="370">
        <v>50</v>
      </c>
      <c r="J52" s="364">
        <v>5</v>
      </c>
      <c r="K52" s="364">
        <v>40</v>
      </c>
      <c r="L52" s="364">
        <v>0</v>
      </c>
      <c r="M52" s="370">
        <v>45</v>
      </c>
      <c r="N52" s="370">
        <v>5</v>
      </c>
      <c r="O52" s="362">
        <v>16</v>
      </c>
      <c r="P52" s="371">
        <v>17522</v>
      </c>
    </row>
    <row r="53" spans="1:16" ht="21" customHeight="1">
      <c r="A53" s="249" t="s">
        <v>603</v>
      </c>
      <c r="B53" s="379">
        <v>411</v>
      </c>
      <c r="C53" s="364">
        <v>0</v>
      </c>
      <c r="D53" s="364">
        <v>1</v>
      </c>
      <c r="E53" s="370">
        <v>-1</v>
      </c>
      <c r="F53" s="364">
        <v>0</v>
      </c>
      <c r="G53" s="364">
        <v>0</v>
      </c>
      <c r="H53" s="364">
        <v>0</v>
      </c>
      <c r="I53" s="370">
        <v>0</v>
      </c>
      <c r="J53" s="364">
        <v>0</v>
      </c>
      <c r="K53" s="364">
        <v>1</v>
      </c>
      <c r="L53" s="364">
        <v>0</v>
      </c>
      <c r="M53" s="370">
        <v>1</v>
      </c>
      <c r="N53" s="370">
        <v>-1</v>
      </c>
      <c r="O53" s="362">
        <v>-2</v>
      </c>
      <c r="P53" s="371">
        <v>409</v>
      </c>
    </row>
    <row r="54" spans="1:16" ht="21" customHeight="1">
      <c r="A54" s="249" t="s">
        <v>604</v>
      </c>
      <c r="B54" s="371">
        <v>441</v>
      </c>
      <c r="C54" s="364">
        <v>0</v>
      </c>
      <c r="D54" s="364">
        <v>0</v>
      </c>
      <c r="E54" s="370">
        <v>0</v>
      </c>
      <c r="F54" s="364">
        <v>0</v>
      </c>
      <c r="G54" s="364">
        <v>1</v>
      </c>
      <c r="H54" s="364">
        <v>0</v>
      </c>
      <c r="I54" s="370">
        <v>1</v>
      </c>
      <c r="J54" s="364">
        <v>0</v>
      </c>
      <c r="K54" s="364">
        <v>2</v>
      </c>
      <c r="L54" s="364">
        <v>0</v>
      </c>
      <c r="M54" s="370">
        <v>2</v>
      </c>
      <c r="N54" s="370">
        <v>-1</v>
      </c>
      <c r="O54" s="362">
        <v>-1</v>
      </c>
      <c r="P54" s="371">
        <v>440</v>
      </c>
    </row>
    <row r="55" spans="1:16" ht="21" customHeight="1">
      <c r="A55" s="249" t="s">
        <v>605</v>
      </c>
      <c r="B55" s="371">
        <v>448</v>
      </c>
      <c r="C55" s="364">
        <v>0</v>
      </c>
      <c r="D55" s="364">
        <v>1</v>
      </c>
      <c r="E55" s="370">
        <v>-1</v>
      </c>
      <c r="F55" s="364">
        <v>0</v>
      </c>
      <c r="G55" s="364">
        <v>0</v>
      </c>
      <c r="H55" s="364">
        <v>1</v>
      </c>
      <c r="I55" s="370">
        <v>1</v>
      </c>
      <c r="J55" s="364">
        <v>0</v>
      </c>
      <c r="K55" s="364">
        <v>1</v>
      </c>
      <c r="L55" s="364">
        <v>0</v>
      </c>
      <c r="M55" s="370">
        <v>1</v>
      </c>
      <c r="N55" s="370">
        <v>0</v>
      </c>
      <c r="O55" s="362">
        <v>-1</v>
      </c>
      <c r="P55" s="371">
        <v>447</v>
      </c>
    </row>
    <row r="56" spans="1:16" ht="21" customHeight="1">
      <c r="A56" s="249" t="s">
        <v>606</v>
      </c>
      <c r="B56" s="371">
        <v>259</v>
      </c>
      <c r="C56" s="364">
        <v>0</v>
      </c>
      <c r="D56" s="364">
        <v>1</v>
      </c>
      <c r="E56" s="370">
        <v>-1</v>
      </c>
      <c r="F56" s="364">
        <v>0</v>
      </c>
      <c r="G56" s="364">
        <v>0</v>
      </c>
      <c r="H56" s="364">
        <v>0</v>
      </c>
      <c r="I56" s="370">
        <v>0</v>
      </c>
      <c r="J56" s="364">
        <v>0</v>
      </c>
      <c r="K56" s="364">
        <v>2</v>
      </c>
      <c r="L56" s="364">
        <v>0</v>
      </c>
      <c r="M56" s="370">
        <v>2</v>
      </c>
      <c r="N56" s="370">
        <v>-2</v>
      </c>
      <c r="O56" s="362">
        <v>-3</v>
      </c>
      <c r="P56" s="371">
        <v>256</v>
      </c>
    </row>
    <row r="57" spans="1:16" ht="21" customHeight="1">
      <c r="A57" s="249" t="s">
        <v>607</v>
      </c>
      <c r="B57" s="371">
        <v>825</v>
      </c>
      <c r="C57" s="364">
        <v>1</v>
      </c>
      <c r="D57" s="364">
        <v>0</v>
      </c>
      <c r="E57" s="370">
        <v>1</v>
      </c>
      <c r="F57" s="364">
        <v>0</v>
      </c>
      <c r="G57" s="364">
        <v>6</v>
      </c>
      <c r="H57" s="364">
        <v>0</v>
      </c>
      <c r="I57" s="370">
        <v>6</v>
      </c>
      <c r="J57" s="364">
        <v>0</v>
      </c>
      <c r="K57" s="364">
        <v>0</v>
      </c>
      <c r="L57" s="364">
        <v>0</v>
      </c>
      <c r="M57" s="370">
        <v>0</v>
      </c>
      <c r="N57" s="370">
        <v>6</v>
      </c>
      <c r="O57" s="362">
        <v>7</v>
      </c>
      <c r="P57" s="371">
        <v>832</v>
      </c>
    </row>
    <row r="58" spans="1:16" ht="21" customHeight="1">
      <c r="A58" s="249" t="s">
        <v>608</v>
      </c>
      <c r="B58" s="371">
        <v>411</v>
      </c>
      <c r="C58" s="364">
        <v>0</v>
      </c>
      <c r="D58" s="364">
        <v>0</v>
      </c>
      <c r="E58" s="370">
        <v>0</v>
      </c>
      <c r="F58" s="364">
        <v>0</v>
      </c>
      <c r="G58" s="364">
        <v>1</v>
      </c>
      <c r="H58" s="364">
        <v>0</v>
      </c>
      <c r="I58" s="370">
        <v>1</v>
      </c>
      <c r="J58" s="364">
        <v>0</v>
      </c>
      <c r="K58" s="364">
        <v>1</v>
      </c>
      <c r="L58" s="364">
        <v>0</v>
      </c>
      <c r="M58" s="370">
        <v>1</v>
      </c>
      <c r="N58" s="370">
        <v>0</v>
      </c>
      <c r="O58" s="362">
        <v>0</v>
      </c>
      <c r="P58" s="371">
        <v>411</v>
      </c>
    </row>
    <row r="59" spans="1:16" ht="21" customHeight="1">
      <c r="A59" s="249" t="s">
        <v>609</v>
      </c>
      <c r="B59" s="371">
        <v>694</v>
      </c>
      <c r="C59" s="364">
        <v>0</v>
      </c>
      <c r="D59" s="364">
        <v>0</v>
      </c>
      <c r="E59" s="370">
        <v>0</v>
      </c>
      <c r="F59" s="364">
        <v>1</v>
      </c>
      <c r="G59" s="364">
        <v>0</v>
      </c>
      <c r="H59" s="364">
        <v>0</v>
      </c>
      <c r="I59" s="370">
        <v>1</v>
      </c>
      <c r="J59" s="364">
        <v>0</v>
      </c>
      <c r="K59" s="364">
        <v>3</v>
      </c>
      <c r="L59" s="364">
        <v>0</v>
      </c>
      <c r="M59" s="370">
        <v>3</v>
      </c>
      <c r="N59" s="370">
        <v>-2</v>
      </c>
      <c r="O59" s="362">
        <v>-2</v>
      </c>
      <c r="P59" s="371">
        <v>692</v>
      </c>
    </row>
    <row r="60" spans="1:16" ht="21" customHeight="1">
      <c r="A60" s="249" t="s">
        <v>610</v>
      </c>
      <c r="B60" s="371">
        <v>825</v>
      </c>
      <c r="C60" s="364">
        <v>1</v>
      </c>
      <c r="D60" s="364">
        <v>3</v>
      </c>
      <c r="E60" s="370">
        <v>-2</v>
      </c>
      <c r="F60" s="364">
        <v>2</v>
      </c>
      <c r="G60" s="364">
        <v>5</v>
      </c>
      <c r="H60" s="364">
        <v>0</v>
      </c>
      <c r="I60" s="370">
        <v>7</v>
      </c>
      <c r="J60" s="364">
        <v>0</v>
      </c>
      <c r="K60" s="364">
        <v>2</v>
      </c>
      <c r="L60" s="364">
        <v>3</v>
      </c>
      <c r="M60" s="370">
        <v>5</v>
      </c>
      <c r="N60" s="370">
        <v>2</v>
      </c>
      <c r="O60" s="362">
        <v>0</v>
      </c>
      <c r="P60" s="371">
        <v>825</v>
      </c>
    </row>
    <row r="61" spans="1:16" ht="21" customHeight="1">
      <c r="A61" s="249" t="s">
        <v>409</v>
      </c>
      <c r="B61" s="371">
        <v>4423</v>
      </c>
      <c r="C61" s="364">
        <v>5</v>
      </c>
      <c r="D61" s="364">
        <v>4</v>
      </c>
      <c r="E61" s="370">
        <v>1</v>
      </c>
      <c r="F61" s="364">
        <v>3</v>
      </c>
      <c r="G61" s="364">
        <v>5</v>
      </c>
      <c r="H61" s="364">
        <v>0</v>
      </c>
      <c r="I61" s="370">
        <v>8</v>
      </c>
      <c r="J61" s="364">
        <v>2</v>
      </c>
      <c r="K61" s="364">
        <v>5</v>
      </c>
      <c r="L61" s="364">
        <v>0</v>
      </c>
      <c r="M61" s="370">
        <v>7</v>
      </c>
      <c r="N61" s="370">
        <v>1</v>
      </c>
      <c r="O61" s="362">
        <v>2</v>
      </c>
      <c r="P61" s="371">
        <v>4425</v>
      </c>
    </row>
    <row r="62" spans="1:16" ht="21" customHeight="1">
      <c r="A62" s="249" t="s">
        <v>410</v>
      </c>
      <c r="B62" s="371">
        <v>13297</v>
      </c>
      <c r="C62" s="364">
        <v>19</v>
      </c>
      <c r="D62" s="364">
        <v>9</v>
      </c>
      <c r="E62" s="370">
        <v>10</v>
      </c>
      <c r="F62" s="364">
        <v>10</v>
      </c>
      <c r="G62" s="364">
        <v>34</v>
      </c>
      <c r="H62" s="364">
        <v>2</v>
      </c>
      <c r="I62" s="370">
        <v>46</v>
      </c>
      <c r="J62" s="364">
        <v>7</v>
      </c>
      <c r="K62" s="364">
        <v>16</v>
      </c>
      <c r="L62" s="364">
        <v>0</v>
      </c>
      <c r="M62" s="370">
        <v>23</v>
      </c>
      <c r="N62" s="370">
        <v>23</v>
      </c>
      <c r="O62" s="362">
        <v>33</v>
      </c>
      <c r="P62" s="371">
        <v>13330</v>
      </c>
    </row>
    <row r="63" spans="1:16" ht="21" customHeight="1">
      <c r="A63" s="249" t="s">
        <v>343</v>
      </c>
      <c r="B63" s="371"/>
      <c r="C63" s="362"/>
      <c r="D63" s="362"/>
      <c r="E63" s="370"/>
      <c r="F63" s="362"/>
      <c r="G63" s="362"/>
      <c r="H63" s="362"/>
      <c r="I63" s="370"/>
      <c r="J63" s="362"/>
      <c r="K63" s="362"/>
      <c r="L63" s="362"/>
      <c r="M63" s="370"/>
      <c r="N63" s="370"/>
      <c r="O63" s="362"/>
      <c r="P63" s="371"/>
    </row>
    <row r="64" spans="1:16" ht="21" customHeight="1">
      <c r="A64" s="249" t="s">
        <v>611</v>
      </c>
      <c r="B64" s="371">
        <v>628</v>
      </c>
      <c r="C64" s="362">
        <v>0</v>
      </c>
      <c r="D64" s="362">
        <v>1</v>
      </c>
      <c r="E64" s="370">
        <v>-1</v>
      </c>
      <c r="F64" s="362">
        <v>1</v>
      </c>
      <c r="G64" s="362">
        <v>0</v>
      </c>
      <c r="H64" s="362">
        <v>0</v>
      </c>
      <c r="I64" s="370">
        <v>1</v>
      </c>
      <c r="J64" s="362">
        <v>0</v>
      </c>
      <c r="K64" s="362">
        <v>1</v>
      </c>
      <c r="L64" s="362">
        <v>0</v>
      </c>
      <c r="M64" s="370">
        <v>1</v>
      </c>
      <c r="N64" s="370">
        <v>0</v>
      </c>
      <c r="O64" s="362">
        <v>-1</v>
      </c>
      <c r="P64" s="371">
        <v>627</v>
      </c>
    </row>
    <row r="65" spans="1:16" ht="21" customHeight="1">
      <c r="A65" s="249"/>
      <c r="B65" s="371"/>
      <c r="C65" s="362"/>
      <c r="D65" s="362"/>
      <c r="E65" s="370"/>
      <c r="F65" s="362"/>
      <c r="G65" s="362"/>
      <c r="H65" s="362"/>
      <c r="I65" s="370"/>
      <c r="J65" s="362"/>
      <c r="K65" s="362"/>
      <c r="L65" s="362"/>
      <c r="M65" s="370"/>
      <c r="N65" s="370"/>
      <c r="O65" s="362"/>
      <c r="P65" s="371"/>
    </row>
    <row r="66" spans="1:16" ht="21" customHeight="1">
      <c r="A66" s="249" t="s">
        <v>612</v>
      </c>
      <c r="B66" s="371">
        <v>628</v>
      </c>
      <c r="C66" s="364">
        <v>0</v>
      </c>
      <c r="D66" s="364">
        <v>1</v>
      </c>
      <c r="E66" s="370">
        <v>-1</v>
      </c>
      <c r="F66" s="364">
        <v>1</v>
      </c>
      <c r="G66" s="364">
        <v>0</v>
      </c>
      <c r="H66" s="364">
        <v>0</v>
      </c>
      <c r="I66" s="370">
        <v>1</v>
      </c>
      <c r="J66" s="364">
        <v>0</v>
      </c>
      <c r="K66" s="364">
        <v>1</v>
      </c>
      <c r="L66" s="364">
        <v>0</v>
      </c>
      <c r="M66" s="370">
        <v>1</v>
      </c>
      <c r="N66" s="370">
        <v>0</v>
      </c>
      <c r="O66" s="362">
        <v>-1</v>
      </c>
      <c r="P66" s="371">
        <v>627</v>
      </c>
    </row>
    <row r="67" spans="1:16" ht="21" customHeight="1">
      <c r="A67" s="249"/>
      <c r="B67" s="371"/>
      <c r="C67" s="364"/>
      <c r="D67" s="364"/>
      <c r="E67" s="370"/>
      <c r="F67" s="364"/>
      <c r="G67" s="364"/>
      <c r="H67" s="364"/>
      <c r="I67" s="370"/>
      <c r="J67" s="364"/>
      <c r="K67" s="364"/>
      <c r="L67" s="364"/>
      <c r="M67" s="370"/>
      <c r="N67" s="370"/>
      <c r="O67" s="362"/>
      <c r="P67" s="371"/>
    </row>
    <row r="68" spans="1:16" ht="21" customHeight="1">
      <c r="A68" s="249" t="s">
        <v>613</v>
      </c>
      <c r="B68" s="371">
        <v>2801</v>
      </c>
      <c r="C68" s="362">
        <v>1</v>
      </c>
      <c r="D68" s="362">
        <v>2</v>
      </c>
      <c r="E68" s="370">
        <v>-1</v>
      </c>
      <c r="F68" s="362">
        <v>11</v>
      </c>
      <c r="G68" s="362">
        <v>10</v>
      </c>
      <c r="H68" s="362">
        <v>0</v>
      </c>
      <c r="I68" s="370">
        <v>21</v>
      </c>
      <c r="J68" s="362">
        <v>17</v>
      </c>
      <c r="K68" s="362">
        <v>7</v>
      </c>
      <c r="L68" s="362">
        <v>0</v>
      </c>
      <c r="M68" s="370">
        <v>24</v>
      </c>
      <c r="N68" s="370">
        <v>-3</v>
      </c>
      <c r="O68" s="362">
        <v>-4</v>
      </c>
      <c r="P68" s="371">
        <v>2797</v>
      </c>
    </row>
    <row r="69" spans="1:16" ht="21" customHeight="1">
      <c r="A69" s="249"/>
      <c r="B69" s="371"/>
      <c r="C69" s="362"/>
      <c r="D69" s="362"/>
      <c r="E69" s="370"/>
      <c r="F69" s="362"/>
      <c r="G69" s="362"/>
      <c r="H69" s="362"/>
      <c r="I69" s="370"/>
      <c r="J69" s="362"/>
      <c r="K69" s="362"/>
      <c r="L69" s="362"/>
      <c r="M69" s="370"/>
      <c r="N69" s="370"/>
      <c r="O69" s="362"/>
      <c r="P69" s="371"/>
    </row>
    <row r="70" spans="1:16" ht="21" customHeight="1">
      <c r="A70" s="249" t="s">
        <v>614</v>
      </c>
      <c r="B70" s="371">
        <v>1962</v>
      </c>
      <c r="C70" s="364">
        <v>0</v>
      </c>
      <c r="D70" s="364">
        <v>1</v>
      </c>
      <c r="E70" s="370">
        <v>-1</v>
      </c>
      <c r="F70" s="364">
        <v>8</v>
      </c>
      <c r="G70" s="364">
        <v>8</v>
      </c>
      <c r="H70" s="364">
        <v>0</v>
      </c>
      <c r="I70" s="370">
        <v>16</v>
      </c>
      <c r="J70" s="364">
        <v>13</v>
      </c>
      <c r="K70" s="364">
        <v>6</v>
      </c>
      <c r="L70" s="364">
        <v>0</v>
      </c>
      <c r="M70" s="370">
        <v>19</v>
      </c>
      <c r="N70" s="370">
        <v>-3</v>
      </c>
      <c r="O70" s="362">
        <v>-4</v>
      </c>
      <c r="P70" s="371">
        <v>1958</v>
      </c>
    </row>
    <row r="71" spans="1:16" ht="21" customHeight="1">
      <c r="A71" s="252" t="s">
        <v>615</v>
      </c>
      <c r="B71" s="371">
        <v>839</v>
      </c>
      <c r="C71" s="364">
        <v>1</v>
      </c>
      <c r="D71" s="364">
        <v>1</v>
      </c>
      <c r="E71" s="370">
        <v>0</v>
      </c>
      <c r="F71" s="364">
        <v>3</v>
      </c>
      <c r="G71" s="364">
        <v>2</v>
      </c>
      <c r="H71" s="364">
        <v>0</v>
      </c>
      <c r="I71" s="370">
        <v>5</v>
      </c>
      <c r="J71" s="364">
        <v>4</v>
      </c>
      <c r="K71" s="364">
        <v>1</v>
      </c>
      <c r="L71" s="364">
        <v>0</v>
      </c>
      <c r="M71" s="370">
        <v>5</v>
      </c>
      <c r="N71" s="370">
        <v>0</v>
      </c>
      <c r="O71" s="362">
        <v>0</v>
      </c>
      <c r="P71" s="371">
        <v>839</v>
      </c>
    </row>
    <row r="72" spans="1:16" ht="21" customHeight="1" thickBot="1">
      <c r="A72" s="251"/>
      <c r="B72" s="384"/>
      <c r="C72" s="382"/>
      <c r="D72" s="382"/>
      <c r="E72" s="383"/>
      <c r="F72" s="382"/>
      <c r="G72" s="382"/>
      <c r="H72" s="382"/>
      <c r="I72" s="383"/>
      <c r="J72" s="382"/>
      <c r="K72" s="382"/>
      <c r="L72" s="382"/>
      <c r="M72" s="383"/>
      <c r="N72" s="383"/>
      <c r="O72" s="382"/>
      <c r="P72" s="384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61">
        <f>+'総数'!A1</f>
        <v>40787</v>
      </c>
      <c r="C1" s="3"/>
      <c r="D1" s="3"/>
      <c r="E1" s="4" t="s">
        <v>279</v>
      </c>
      <c r="F1" s="4"/>
      <c r="G1" s="4"/>
      <c r="H1" s="4"/>
      <c r="I1" s="4"/>
      <c r="J1" s="4"/>
      <c r="K1" s="4"/>
      <c r="L1" s="4"/>
      <c r="M1" s="5"/>
      <c r="N1" s="1" t="s">
        <v>423</v>
      </c>
      <c r="O1" s="3"/>
      <c r="P1" s="3"/>
    </row>
    <row r="2" spans="1:16" ht="18" thickBot="1">
      <c r="A2" s="359">
        <f>A1</f>
        <v>40787</v>
      </c>
      <c r="C2" s="3"/>
      <c r="D2" s="3"/>
      <c r="E2" s="4"/>
      <c r="F2" s="4" t="s">
        <v>570</v>
      </c>
      <c r="G2" s="4"/>
      <c r="H2" s="4"/>
      <c r="I2" s="4"/>
      <c r="J2" s="4"/>
      <c r="K2" s="4"/>
      <c r="L2" s="4"/>
      <c r="M2" s="5"/>
      <c r="N2" s="2" t="s">
        <v>160</v>
      </c>
      <c r="O2" s="3"/>
      <c r="P2" s="3"/>
    </row>
    <row r="3" spans="1:16" ht="17.25">
      <c r="A3" s="7"/>
      <c r="B3" s="8" t="s">
        <v>221</v>
      </c>
      <c r="C3" s="679">
        <v>40787</v>
      </c>
      <c r="D3" s="680"/>
      <c r="E3" s="680"/>
      <c r="F3" s="681" t="s">
        <v>681</v>
      </c>
      <c r="G3" s="681"/>
      <c r="H3" s="681"/>
      <c r="I3" s="681"/>
      <c r="J3" s="681"/>
      <c r="K3" s="681"/>
      <c r="L3" s="681"/>
      <c r="M3" s="675">
        <f>C3</f>
        <v>40787</v>
      </c>
      <c r="N3" s="675"/>
      <c r="O3" s="9"/>
      <c r="P3" s="253" t="s">
        <v>134</v>
      </c>
    </row>
    <row r="4" spans="1:16" ht="17.25">
      <c r="A4" s="12" t="s">
        <v>226</v>
      </c>
      <c r="B4" s="351">
        <v>40787</v>
      </c>
      <c r="C4" s="676" t="s">
        <v>135</v>
      </c>
      <c r="D4" s="677"/>
      <c r="E4" s="678"/>
      <c r="F4" s="14" t="s">
        <v>136</v>
      </c>
      <c r="G4" s="15"/>
      <c r="H4" s="15"/>
      <c r="I4" s="15"/>
      <c r="J4" s="15"/>
      <c r="K4" s="15"/>
      <c r="L4" s="15"/>
      <c r="M4" s="15"/>
      <c r="N4" s="16"/>
      <c r="O4" s="17"/>
      <c r="P4" s="460">
        <v>40817</v>
      </c>
    </row>
    <row r="5" spans="1:16" ht="17.25">
      <c r="A5" s="12" t="s">
        <v>137</v>
      </c>
      <c r="B5" s="13" t="s">
        <v>227</v>
      </c>
      <c r="C5" s="46" t="s">
        <v>280</v>
      </c>
      <c r="D5" s="10" t="s">
        <v>236</v>
      </c>
      <c r="E5" s="19" t="s">
        <v>357</v>
      </c>
      <c r="F5" s="15" t="s">
        <v>138</v>
      </c>
      <c r="G5" s="15"/>
      <c r="H5" s="15"/>
      <c r="I5" s="16"/>
      <c r="J5" s="14" t="s">
        <v>139</v>
      </c>
      <c r="K5" s="15"/>
      <c r="L5" s="15"/>
      <c r="M5" s="16"/>
      <c r="N5" s="18" t="s">
        <v>368</v>
      </c>
      <c r="O5" s="10" t="s">
        <v>416</v>
      </c>
      <c r="P5" s="13" t="s">
        <v>227</v>
      </c>
    </row>
    <row r="6" spans="1:16" ht="17.25">
      <c r="A6" s="12" t="s">
        <v>140</v>
      </c>
      <c r="B6" s="13" t="s">
        <v>281</v>
      </c>
      <c r="C6" s="254"/>
      <c r="D6" s="241"/>
      <c r="E6" s="19" t="s">
        <v>682</v>
      </c>
      <c r="F6" s="17" t="s">
        <v>362</v>
      </c>
      <c r="G6" s="17" t="s">
        <v>363</v>
      </c>
      <c r="H6" s="17" t="s">
        <v>141</v>
      </c>
      <c r="I6" s="18" t="s">
        <v>331</v>
      </c>
      <c r="J6" s="17" t="s">
        <v>362</v>
      </c>
      <c r="K6" s="17" t="s">
        <v>363</v>
      </c>
      <c r="L6" s="17" t="s">
        <v>141</v>
      </c>
      <c r="M6" s="18" t="s">
        <v>331</v>
      </c>
      <c r="N6" s="19" t="s">
        <v>683</v>
      </c>
      <c r="O6" s="10" t="s">
        <v>684</v>
      </c>
      <c r="P6" s="13" t="s">
        <v>282</v>
      </c>
    </row>
    <row r="7" spans="1:16" ht="17.25">
      <c r="A7" s="12" t="s">
        <v>142</v>
      </c>
      <c r="B7" s="240" t="s">
        <v>143</v>
      </c>
      <c r="C7" s="254" t="s">
        <v>144</v>
      </c>
      <c r="D7" s="241" t="s">
        <v>145</v>
      </c>
      <c r="E7" s="242" t="s">
        <v>146</v>
      </c>
      <c r="F7" s="246" t="s">
        <v>147</v>
      </c>
      <c r="G7" s="246" t="s">
        <v>148</v>
      </c>
      <c r="H7" s="244" t="s">
        <v>149</v>
      </c>
      <c r="I7" s="245" t="s">
        <v>150</v>
      </c>
      <c r="J7" s="246" t="s">
        <v>147</v>
      </c>
      <c r="K7" s="246" t="s">
        <v>148</v>
      </c>
      <c r="L7" s="244" t="s">
        <v>149</v>
      </c>
      <c r="M7" s="245" t="s">
        <v>150</v>
      </c>
      <c r="N7" s="248" t="s">
        <v>151</v>
      </c>
      <c r="O7" s="246" t="s">
        <v>151</v>
      </c>
      <c r="P7" s="240" t="s">
        <v>143</v>
      </c>
    </row>
    <row r="8" spans="1:16" ht="17.25">
      <c r="A8" s="12" t="s">
        <v>152</v>
      </c>
      <c r="B8" s="348">
        <f>B4</f>
        <v>40787</v>
      </c>
      <c r="C8" s="254" t="s">
        <v>153</v>
      </c>
      <c r="D8" s="241"/>
      <c r="E8" s="243" t="s">
        <v>154</v>
      </c>
      <c r="F8" s="247" t="s">
        <v>155</v>
      </c>
      <c r="G8" s="247" t="s">
        <v>155</v>
      </c>
      <c r="H8" s="10"/>
      <c r="I8" s="19"/>
      <c r="J8" s="247" t="s">
        <v>155</v>
      </c>
      <c r="K8" s="247" t="s">
        <v>155</v>
      </c>
      <c r="L8" s="10"/>
      <c r="M8" s="19"/>
      <c r="N8" s="349" t="s">
        <v>156</v>
      </c>
      <c r="O8" s="246" t="s">
        <v>154</v>
      </c>
      <c r="P8" s="348">
        <f>P4</f>
        <v>40817</v>
      </c>
    </row>
    <row r="9" spans="1:16" ht="17.25">
      <c r="A9" s="20"/>
      <c r="B9" s="20" t="s">
        <v>283</v>
      </c>
      <c r="C9" s="34" t="s">
        <v>284</v>
      </c>
      <c r="D9" s="21" t="s">
        <v>285</v>
      </c>
      <c r="E9" s="22" t="s">
        <v>286</v>
      </c>
      <c r="F9" s="21" t="s">
        <v>287</v>
      </c>
      <c r="G9" s="21" t="s">
        <v>288</v>
      </c>
      <c r="H9" s="21" t="s">
        <v>289</v>
      </c>
      <c r="I9" s="22" t="s">
        <v>290</v>
      </c>
      <c r="J9" s="21" t="s">
        <v>291</v>
      </c>
      <c r="K9" s="21" t="s">
        <v>292</v>
      </c>
      <c r="L9" s="21" t="s">
        <v>293</v>
      </c>
      <c r="M9" s="22" t="s">
        <v>294</v>
      </c>
      <c r="N9" s="22" t="s">
        <v>295</v>
      </c>
      <c r="O9" s="21" t="s">
        <v>296</v>
      </c>
      <c r="P9" s="20" t="s">
        <v>297</v>
      </c>
    </row>
    <row r="10" spans="1:16" ht="17.25">
      <c r="A10" s="12"/>
      <c r="B10" s="12"/>
      <c r="C10" s="47"/>
      <c r="D10" s="23"/>
      <c r="E10" s="24" t="s">
        <v>298</v>
      </c>
      <c r="F10" s="23"/>
      <c r="G10" s="23"/>
      <c r="H10" s="23"/>
      <c r="I10" s="24" t="s">
        <v>299</v>
      </c>
      <c r="J10" s="23"/>
      <c r="K10" s="23"/>
      <c r="L10" s="23"/>
      <c r="M10" s="24" t="s">
        <v>300</v>
      </c>
      <c r="N10" s="24" t="s">
        <v>301</v>
      </c>
      <c r="O10" s="23" t="s">
        <v>302</v>
      </c>
      <c r="P10" s="12" t="s">
        <v>303</v>
      </c>
    </row>
    <row r="11" spans="1:16" ht="21" customHeight="1">
      <c r="A11" s="249" t="s">
        <v>618</v>
      </c>
      <c r="B11" s="371">
        <v>710071</v>
      </c>
      <c r="C11" s="362">
        <v>742</v>
      </c>
      <c r="D11" s="362">
        <v>411</v>
      </c>
      <c r="E11" s="370">
        <v>331</v>
      </c>
      <c r="F11" s="362">
        <v>895</v>
      </c>
      <c r="G11" s="362">
        <v>1561</v>
      </c>
      <c r="H11" s="362">
        <v>27</v>
      </c>
      <c r="I11" s="370">
        <v>2483</v>
      </c>
      <c r="J11" s="362">
        <v>774</v>
      </c>
      <c r="K11" s="362">
        <v>1572</v>
      </c>
      <c r="L11" s="362">
        <v>34</v>
      </c>
      <c r="M11" s="370">
        <v>2380</v>
      </c>
      <c r="N11" s="370">
        <v>103</v>
      </c>
      <c r="O11" s="362">
        <v>434</v>
      </c>
      <c r="P11" s="372">
        <v>710505</v>
      </c>
    </row>
    <row r="12" spans="1:16" ht="21" customHeight="1">
      <c r="A12" s="249"/>
      <c r="B12" s="371"/>
      <c r="C12" s="362"/>
      <c r="D12" s="362"/>
      <c r="E12" s="370"/>
      <c r="F12" s="362"/>
      <c r="G12" s="362"/>
      <c r="H12" s="362"/>
      <c r="I12" s="370"/>
      <c r="J12" s="362"/>
      <c r="K12" s="362"/>
      <c r="L12" s="362"/>
      <c r="M12" s="370"/>
      <c r="N12" s="370"/>
      <c r="O12" s="362"/>
      <c r="P12" s="371"/>
    </row>
    <row r="13" spans="1:16" ht="21" customHeight="1">
      <c r="A13" s="249" t="s">
        <v>619</v>
      </c>
      <c r="B13" s="371">
        <v>551888</v>
      </c>
      <c r="C13" s="362">
        <v>584</v>
      </c>
      <c r="D13" s="362">
        <v>307</v>
      </c>
      <c r="E13" s="370">
        <v>277</v>
      </c>
      <c r="F13" s="362">
        <v>713</v>
      </c>
      <c r="G13" s="362">
        <v>1182</v>
      </c>
      <c r="H13" s="362">
        <v>18</v>
      </c>
      <c r="I13" s="370">
        <v>1913</v>
      </c>
      <c r="J13" s="362">
        <v>617</v>
      </c>
      <c r="K13" s="362">
        <v>1165</v>
      </c>
      <c r="L13" s="362">
        <v>27</v>
      </c>
      <c r="M13" s="370">
        <v>1809</v>
      </c>
      <c r="N13" s="370">
        <v>104</v>
      </c>
      <c r="O13" s="362">
        <v>381</v>
      </c>
      <c r="P13" s="371">
        <v>552269</v>
      </c>
    </row>
    <row r="14" spans="1:16" ht="21" customHeight="1">
      <c r="A14" s="249"/>
      <c r="B14" s="371"/>
      <c r="C14" s="362"/>
      <c r="D14" s="362"/>
      <c r="E14" s="370"/>
      <c r="F14" s="362"/>
      <c r="G14" s="362"/>
      <c r="H14" s="362"/>
      <c r="I14" s="370"/>
      <c r="J14" s="362"/>
      <c r="K14" s="362"/>
      <c r="L14" s="362"/>
      <c r="M14" s="370"/>
      <c r="N14" s="370"/>
      <c r="O14" s="362"/>
      <c r="P14" s="371"/>
    </row>
    <row r="15" spans="1:16" ht="21" customHeight="1">
      <c r="A15" s="249" t="s">
        <v>620</v>
      </c>
      <c r="B15" s="371">
        <v>164005</v>
      </c>
      <c r="C15" s="364">
        <v>138</v>
      </c>
      <c r="D15" s="364">
        <v>82</v>
      </c>
      <c r="E15" s="370">
        <v>56</v>
      </c>
      <c r="F15" s="364">
        <v>270</v>
      </c>
      <c r="G15" s="364">
        <v>287</v>
      </c>
      <c r="H15" s="364">
        <v>2</v>
      </c>
      <c r="I15" s="370">
        <v>559</v>
      </c>
      <c r="J15" s="364">
        <v>210</v>
      </c>
      <c r="K15" s="364">
        <v>287</v>
      </c>
      <c r="L15" s="364">
        <v>8</v>
      </c>
      <c r="M15" s="370">
        <v>505</v>
      </c>
      <c r="N15" s="370">
        <v>54</v>
      </c>
      <c r="O15" s="362">
        <v>110</v>
      </c>
      <c r="P15" s="371">
        <v>164115</v>
      </c>
    </row>
    <row r="16" spans="1:16" ht="21" customHeight="1">
      <c r="A16" s="249" t="s">
        <v>621</v>
      </c>
      <c r="B16" s="371">
        <v>47249</v>
      </c>
      <c r="C16" s="364">
        <v>59</v>
      </c>
      <c r="D16" s="364">
        <v>24</v>
      </c>
      <c r="E16" s="370">
        <v>35</v>
      </c>
      <c r="F16" s="364">
        <v>51</v>
      </c>
      <c r="G16" s="364">
        <v>178</v>
      </c>
      <c r="H16" s="364">
        <v>0</v>
      </c>
      <c r="I16" s="370">
        <v>229</v>
      </c>
      <c r="J16" s="364">
        <v>43</v>
      </c>
      <c r="K16" s="364">
        <v>128</v>
      </c>
      <c r="L16" s="364">
        <v>0</v>
      </c>
      <c r="M16" s="370">
        <v>171</v>
      </c>
      <c r="N16" s="370">
        <v>58</v>
      </c>
      <c r="O16" s="362">
        <v>93</v>
      </c>
      <c r="P16" s="371">
        <v>47342</v>
      </c>
    </row>
    <row r="17" spans="1:16" ht="21" customHeight="1">
      <c r="A17" s="249" t="s">
        <v>622</v>
      </c>
      <c r="B17" s="371">
        <v>23584</v>
      </c>
      <c r="C17" s="364">
        <v>31</v>
      </c>
      <c r="D17" s="364">
        <v>13</v>
      </c>
      <c r="E17" s="370">
        <v>18</v>
      </c>
      <c r="F17" s="364">
        <v>55</v>
      </c>
      <c r="G17" s="364">
        <v>35</v>
      </c>
      <c r="H17" s="364">
        <v>0</v>
      </c>
      <c r="I17" s="370">
        <v>90</v>
      </c>
      <c r="J17" s="364">
        <v>70</v>
      </c>
      <c r="K17" s="364">
        <v>49</v>
      </c>
      <c r="L17" s="364">
        <v>4</v>
      </c>
      <c r="M17" s="370">
        <v>123</v>
      </c>
      <c r="N17" s="370">
        <v>-33</v>
      </c>
      <c r="O17" s="362">
        <v>-15</v>
      </c>
      <c r="P17" s="371">
        <v>23569</v>
      </c>
    </row>
    <row r="18" spans="1:16" ht="21" customHeight="1">
      <c r="A18" s="249" t="s">
        <v>623</v>
      </c>
      <c r="B18" s="371">
        <v>56594</v>
      </c>
      <c r="C18" s="364">
        <v>68</v>
      </c>
      <c r="D18" s="364">
        <v>26</v>
      </c>
      <c r="E18" s="370">
        <v>42</v>
      </c>
      <c r="F18" s="364">
        <v>50</v>
      </c>
      <c r="G18" s="364">
        <v>131</v>
      </c>
      <c r="H18" s="364">
        <v>1</v>
      </c>
      <c r="I18" s="370">
        <v>182</v>
      </c>
      <c r="J18" s="364">
        <v>52</v>
      </c>
      <c r="K18" s="364">
        <v>135</v>
      </c>
      <c r="L18" s="364">
        <v>0</v>
      </c>
      <c r="M18" s="370">
        <v>187</v>
      </c>
      <c r="N18" s="370">
        <v>-5</v>
      </c>
      <c r="O18" s="362">
        <v>37</v>
      </c>
      <c r="P18" s="371">
        <v>56631</v>
      </c>
    </row>
    <row r="19" spans="1:16" ht="21" customHeight="1">
      <c r="A19" s="249" t="s">
        <v>624</v>
      </c>
      <c r="B19" s="371">
        <v>30206</v>
      </c>
      <c r="C19" s="364">
        <v>43</v>
      </c>
      <c r="D19" s="364">
        <v>23</v>
      </c>
      <c r="E19" s="370">
        <v>20</v>
      </c>
      <c r="F19" s="364">
        <v>36</v>
      </c>
      <c r="G19" s="364">
        <v>72</v>
      </c>
      <c r="H19" s="364">
        <v>0</v>
      </c>
      <c r="I19" s="370">
        <v>108</v>
      </c>
      <c r="J19" s="364">
        <v>37</v>
      </c>
      <c r="K19" s="364">
        <v>54</v>
      </c>
      <c r="L19" s="364">
        <v>0</v>
      </c>
      <c r="M19" s="370">
        <v>91</v>
      </c>
      <c r="N19" s="370">
        <v>17</v>
      </c>
      <c r="O19" s="362">
        <v>37</v>
      </c>
      <c r="P19" s="371">
        <v>30243</v>
      </c>
    </row>
    <row r="20" spans="1:16" ht="21" customHeight="1">
      <c r="A20" s="249" t="s">
        <v>625</v>
      </c>
      <c r="B20" s="371">
        <v>28540</v>
      </c>
      <c r="C20" s="364">
        <v>38</v>
      </c>
      <c r="D20" s="364">
        <v>17</v>
      </c>
      <c r="E20" s="370">
        <v>21</v>
      </c>
      <c r="F20" s="364">
        <v>50</v>
      </c>
      <c r="G20" s="364">
        <v>66</v>
      </c>
      <c r="H20" s="364">
        <v>3</v>
      </c>
      <c r="I20" s="370">
        <v>119</v>
      </c>
      <c r="J20" s="364">
        <v>23</v>
      </c>
      <c r="K20" s="364">
        <v>67</v>
      </c>
      <c r="L20" s="364">
        <v>3</v>
      </c>
      <c r="M20" s="370">
        <v>93</v>
      </c>
      <c r="N20" s="370">
        <v>26</v>
      </c>
      <c r="O20" s="362">
        <v>47</v>
      </c>
      <c r="P20" s="371">
        <v>28587</v>
      </c>
    </row>
    <row r="21" spans="1:16" ht="21" customHeight="1">
      <c r="A21" s="249" t="s">
        <v>626</v>
      </c>
      <c r="B21" s="371">
        <v>66978</v>
      </c>
      <c r="C21" s="364">
        <v>62</v>
      </c>
      <c r="D21" s="364">
        <v>38</v>
      </c>
      <c r="E21" s="370">
        <v>24</v>
      </c>
      <c r="F21" s="364">
        <v>89</v>
      </c>
      <c r="G21" s="364">
        <v>152</v>
      </c>
      <c r="H21" s="364">
        <v>5</v>
      </c>
      <c r="I21" s="370">
        <v>246</v>
      </c>
      <c r="J21" s="364">
        <v>59</v>
      </c>
      <c r="K21" s="364">
        <v>169</v>
      </c>
      <c r="L21" s="364">
        <v>7</v>
      </c>
      <c r="M21" s="370">
        <v>235</v>
      </c>
      <c r="N21" s="370">
        <v>11</v>
      </c>
      <c r="O21" s="362">
        <v>35</v>
      </c>
      <c r="P21" s="371">
        <v>67013</v>
      </c>
    </row>
    <row r="22" spans="1:16" ht="21" customHeight="1">
      <c r="A22" s="249" t="s">
        <v>417</v>
      </c>
      <c r="B22" s="372">
        <v>29854</v>
      </c>
      <c r="C22" s="364">
        <v>35</v>
      </c>
      <c r="D22" s="364">
        <v>11</v>
      </c>
      <c r="E22" s="370">
        <v>24</v>
      </c>
      <c r="F22" s="364">
        <v>25</v>
      </c>
      <c r="G22" s="364">
        <v>63</v>
      </c>
      <c r="H22" s="364">
        <v>1</v>
      </c>
      <c r="I22" s="370">
        <v>89</v>
      </c>
      <c r="J22" s="364">
        <v>36</v>
      </c>
      <c r="K22" s="364">
        <v>95</v>
      </c>
      <c r="L22" s="364">
        <v>4</v>
      </c>
      <c r="M22" s="370">
        <v>135</v>
      </c>
      <c r="N22" s="370">
        <v>-46</v>
      </c>
      <c r="O22" s="362">
        <v>-22</v>
      </c>
      <c r="P22" s="372">
        <v>29832</v>
      </c>
    </row>
    <row r="23" spans="1:16" ht="21" customHeight="1">
      <c r="A23" s="249" t="s">
        <v>581</v>
      </c>
      <c r="B23" s="371">
        <v>58921</v>
      </c>
      <c r="C23" s="364">
        <v>66</v>
      </c>
      <c r="D23" s="364">
        <v>41</v>
      </c>
      <c r="E23" s="370">
        <v>25</v>
      </c>
      <c r="F23" s="364">
        <v>45</v>
      </c>
      <c r="G23" s="364">
        <v>138</v>
      </c>
      <c r="H23" s="364">
        <v>6</v>
      </c>
      <c r="I23" s="370">
        <v>189</v>
      </c>
      <c r="J23" s="364">
        <v>45</v>
      </c>
      <c r="K23" s="364">
        <v>103</v>
      </c>
      <c r="L23" s="364">
        <v>0</v>
      </c>
      <c r="M23" s="370">
        <v>148</v>
      </c>
      <c r="N23" s="370">
        <v>41</v>
      </c>
      <c r="O23" s="362">
        <v>66</v>
      </c>
      <c r="P23" s="371">
        <v>58987</v>
      </c>
    </row>
    <row r="24" spans="1:16" ht="21" customHeight="1">
      <c r="A24" s="249" t="s">
        <v>379</v>
      </c>
      <c r="B24" s="371">
        <v>26372</v>
      </c>
      <c r="C24" s="364">
        <v>24</v>
      </c>
      <c r="D24" s="364">
        <v>16</v>
      </c>
      <c r="E24" s="370">
        <v>8</v>
      </c>
      <c r="F24" s="364">
        <v>32</v>
      </c>
      <c r="G24" s="364">
        <v>27</v>
      </c>
      <c r="H24" s="364">
        <v>0</v>
      </c>
      <c r="I24" s="370">
        <v>59</v>
      </c>
      <c r="J24" s="364">
        <v>28</v>
      </c>
      <c r="K24" s="364">
        <v>33</v>
      </c>
      <c r="L24" s="364">
        <v>0</v>
      </c>
      <c r="M24" s="370">
        <v>61</v>
      </c>
      <c r="N24" s="370">
        <v>-2</v>
      </c>
      <c r="O24" s="362">
        <v>6</v>
      </c>
      <c r="P24" s="371">
        <v>26378</v>
      </c>
    </row>
    <row r="25" spans="1:16" ht="21" customHeight="1">
      <c r="A25" s="249" t="s">
        <v>569</v>
      </c>
      <c r="B25" s="372">
        <v>19585</v>
      </c>
      <c r="C25" s="364">
        <v>20</v>
      </c>
      <c r="D25" s="364">
        <v>16</v>
      </c>
      <c r="E25" s="370">
        <v>4</v>
      </c>
      <c r="F25" s="364">
        <v>10</v>
      </c>
      <c r="G25" s="364">
        <v>33</v>
      </c>
      <c r="H25" s="364">
        <v>0</v>
      </c>
      <c r="I25" s="370">
        <v>43</v>
      </c>
      <c r="J25" s="364">
        <v>14</v>
      </c>
      <c r="K25" s="364">
        <v>45</v>
      </c>
      <c r="L25" s="364">
        <v>1</v>
      </c>
      <c r="M25" s="370">
        <v>60</v>
      </c>
      <c r="N25" s="370">
        <v>-17</v>
      </c>
      <c r="O25" s="362">
        <v>-13</v>
      </c>
      <c r="P25" s="371">
        <v>19572</v>
      </c>
    </row>
    <row r="26" spans="1:16" ht="21" customHeight="1">
      <c r="A26" s="250"/>
      <c r="B26" s="372"/>
      <c r="C26" s="373"/>
      <c r="D26" s="374"/>
      <c r="E26" s="375"/>
      <c r="F26" s="373"/>
      <c r="G26" s="376"/>
      <c r="H26" s="376"/>
      <c r="I26" s="375"/>
      <c r="J26" s="373"/>
      <c r="K26" s="376"/>
      <c r="L26" s="376"/>
      <c r="M26" s="375"/>
      <c r="N26" s="370"/>
      <c r="O26" s="378"/>
      <c r="P26" s="372"/>
    </row>
    <row r="27" spans="1:16" ht="21" customHeight="1">
      <c r="A27" s="249" t="s">
        <v>582</v>
      </c>
      <c r="B27" s="371">
        <v>158183</v>
      </c>
      <c r="C27" s="362">
        <v>158</v>
      </c>
      <c r="D27" s="362">
        <v>104</v>
      </c>
      <c r="E27" s="370">
        <v>54</v>
      </c>
      <c r="F27" s="362">
        <v>182</v>
      </c>
      <c r="G27" s="362">
        <v>379</v>
      </c>
      <c r="H27" s="362">
        <v>9</v>
      </c>
      <c r="I27" s="370">
        <v>570</v>
      </c>
      <c r="J27" s="362">
        <v>157</v>
      </c>
      <c r="K27" s="362">
        <v>407</v>
      </c>
      <c r="L27" s="362">
        <v>7</v>
      </c>
      <c r="M27" s="370">
        <v>571</v>
      </c>
      <c r="N27" s="370">
        <v>-1</v>
      </c>
      <c r="O27" s="362">
        <v>53</v>
      </c>
      <c r="P27" s="371">
        <v>158236</v>
      </c>
    </row>
    <row r="28" spans="1:16" ht="21" customHeight="1">
      <c r="A28" s="249" t="s">
        <v>583</v>
      </c>
      <c r="B28" s="371">
        <v>31980</v>
      </c>
      <c r="C28" s="362">
        <v>34</v>
      </c>
      <c r="D28" s="362">
        <v>35</v>
      </c>
      <c r="E28" s="370">
        <v>-1</v>
      </c>
      <c r="F28" s="362">
        <v>35</v>
      </c>
      <c r="G28" s="362">
        <v>58</v>
      </c>
      <c r="H28" s="362">
        <v>0</v>
      </c>
      <c r="I28" s="370">
        <v>93</v>
      </c>
      <c r="J28" s="362">
        <v>25</v>
      </c>
      <c r="K28" s="362">
        <v>90</v>
      </c>
      <c r="L28" s="362">
        <v>2</v>
      </c>
      <c r="M28" s="370">
        <v>117</v>
      </c>
      <c r="N28" s="370">
        <v>-24</v>
      </c>
      <c r="O28" s="362">
        <v>-25</v>
      </c>
      <c r="P28" s="371">
        <v>31955</v>
      </c>
    </row>
    <row r="29" spans="1:16" ht="21" customHeight="1">
      <c r="A29" s="249"/>
      <c r="B29" s="371"/>
      <c r="C29" s="362"/>
      <c r="D29" s="362"/>
      <c r="E29" s="370"/>
      <c r="F29" s="362"/>
      <c r="G29" s="362"/>
      <c r="H29" s="362"/>
      <c r="I29" s="370"/>
      <c r="J29" s="362"/>
      <c r="K29" s="362"/>
      <c r="L29" s="362"/>
      <c r="M29" s="370"/>
      <c r="N29" s="370"/>
      <c r="O29" s="362"/>
      <c r="P29" s="371"/>
    </row>
    <row r="30" spans="1:16" ht="21" customHeight="1">
      <c r="A30" s="249" t="s">
        <v>584</v>
      </c>
      <c r="B30" s="371">
        <v>2566</v>
      </c>
      <c r="C30" s="364">
        <v>2</v>
      </c>
      <c r="D30" s="364">
        <v>4</v>
      </c>
      <c r="E30" s="370">
        <v>-2</v>
      </c>
      <c r="F30" s="364">
        <v>1</v>
      </c>
      <c r="G30" s="364">
        <v>3</v>
      </c>
      <c r="H30" s="364">
        <v>0</v>
      </c>
      <c r="I30" s="370">
        <v>4</v>
      </c>
      <c r="J30" s="364">
        <v>2</v>
      </c>
      <c r="K30" s="364">
        <v>15</v>
      </c>
      <c r="L30" s="364">
        <v>0</v>
      </c>
      <c r="M30" s="370">
        <v>17</v>
      </c>
      <c r="N30" s="370">
        <v>-13</v>
      </c>
      <c r="O30" s="362">
        <v>-15</v>
      </c>
      <c r="P30" s="371">
        <v>2551</v>
      </c>
    </row>
    <row r="31" spans="1:16" ht="21" customHeight="1">
      <c r="A31" s="249" t="s">
        <v>585</v>
      </c>
      <c r="B31" s="371">
        <v>1591</v>
      </c>
      <c r="C31" s="364">
        <v>3</v>
      </c>
      <c r="D31" s="364">
        <v>6</v>
      </c>
      <c r="E31" s="370">
        <v>-3</v>
      </c>
      <c r="F31" s="364">
        <v>0</v>
      </c>
      <c r="G31" s="364">
        <v>4</v>
      </c>
      <c r="H31" s="364">
        <v>0</v>
      </c>
      <c r="I31" s="370">
        <v>4</v>
      </c>
      <c r="J31" s="364">
        <v>0</v>
      </c>
      <c r="K31" s="364">
        <v>5</v>
      </c>
      <c r="L31" s="364">
        <v>0</v>
      </c>
      <c r="M31" s="370">
        <v>5</v>
      </c>
      <c r="N31" s="370">
        <v>-1</v>
      </c>
      <c r="O31" s="362">
        <v>-4</v>
      </c>
      <c r="P31" s="371">
        <v>1587</v>
      </c>
    </row>
    <row r="32" spans="1:16" ht="21" customHeight="1">
      <c r="A32" s="249" t="s">
        <v>586</v>
      </c>
      <c r="B32" s="371">
        <v>794</v>
      </c>
      <c r="C32" s="364">
        <v>1</v>
      </c>
      <c r="D32" s="364">
        <v>0</v>
      </c>
      <c r="E32" s="370">
        <v>1</v>
      </c>
      <c r="F32" s="364">
        <v>1</v>
      </c>
      <c r="G32" s="364">
        <v>5</v>
      </c>
      <c r="H32" s="364">
        <v>0</v>
      </c>
      <c r="I32" s="370">
        <v>6</v>
      </c>
      <c r="J32" s="364">
        <v>0</v>
      </c>
      <c r="K32" s="364">
        <v>6</v>
      </c>
      <c r="L32" s="364">
        <v>0</v>
      </c>
      <c r="M32" s="370">
        <v>6</v>
      </c>
      <c r="N32" s="370">
        <v>0</v>
      </c>
      <c r="O32" s="362">
        <v>1</v>
      </c>
      <c r="P32" s="371">
        <v>795</v>
      </c>
    </row>
    <row r="33" spans="1:16" ht="21" customHeight="1">
      <c r="A33" s="249" t="s">
        <v>587</v>
      </c>
      <c r="B33" s="371">
        <v>4625</v>
      </c>
      <c r="C33" s="364">
        <v>7</v>
      </c>
      <c r="D33" s="364">
        <v>5</v>
      </c>
      <c r="E33" s="370">
        <v>2</v>
      </c>
      <c r="F33" s="364">
        <v>7</v>
      </c>
      <c r="G33" s="364">
        <v>10</v>
      </c>
      <c r="H33" s="364">
        <v>0</v>
      </c>
      <c r="I33" s="370">
        <v>17</v>
      </c>
      <c r="J33" s="364">
        <v>5</v>
      </c>
      <c r="K33" s="364">
        <v>6</v>
      </c>
      <c r="L33" s="364">
        <v>0</v>
      </c>
      <c r="M33" s="370">
        <v>11</v>
      </c>
      <c r="N33" s="370">
        <v>6</v>
      </c>
      <c r="O33" s="362">
        <v>8</v>
      </c>
      <c r="P33" s="371">
        <v>4633</v>
      </c>
    </row>
    <row r="34" spans="1:16" ht="21" customHeight="1">
      <c r="A34" s="249" t="s">
        <v>588</v>
      </c>
      <c r="B34" s="371">
        <v>6834</v>
      </c>
      <c r="C34" s="364">
        <v>5</v>
      </c>
      <c r="D34" s="364">
        <v>7</v>
      </c>
      <c r="E34" s="370">
        <v>-2</v>
      </c>
      <c r="F34" s="364">
        <v>9</v>
      </c>
      <c r="G34" s="364">
        <v>11</v>
      </c>
      <c r="H34" s="364">
        <v>0</v>
      </c>
      <c r="I34" s="370">
        <v>20</v>
      </c>
      <c r="J34" s="364">
        <v>3</v>
      </c>
      <c r="K34" s="364">
        <v>18</v>
      </c>
      <c r="L34" s="364">
        <v>0</v>
      </c>
      <c r="M34" s="370">
        <v>21</v>
      </c>
      <c r="N34" s="370">
        <v>-1</v>
      </c>
      <c r="O34" s="362">
        <v>-3</v>
      </c>
      <c r="P34" s="371">
        <v>6831</v>
      </c>
    </row>
    <row r="35" spans="1:16" ht="21" customHeight="1">
      <c r="A35" s="249" t="s">
        <v>589</v>
      </c>
      <c r="B35" s="371">
        <v>5013</v>
      </c>
      <c r="C35" s="364">
        <v>8</v>
      </c>
      <c r="D35" s="364">
        <v>1</v>
      </c>
      <c r="E35" s="370">
        <v>7</v>
      </c>
      <c r="F35" s="364">
        <v>9</v>
      </c>
      <c r="G35" s="364">
        <v>6</v>
      </c>
      <c r="H35" s="364">
        <v>0</v>
      </c>
      <c r="I35" s="370">
        <v>15</v>
      </c>
      <c r="J35" s="364">
        <v>7</v>
      </c>
      <c r="K35" s="364">
        <v>18</v>
      </c>
      <c r="L35" s="364">
        <v>0</v>
      </c>
      <c r="M35" s="370">
        <v>25</v>
      </c>
      <c r="N35" s="370">
        <v>-10</v>
      </c>
      <c r="O35" s="362">
        <v>-3</v>
      </c>
      <c r="P35" s="371">
        <v>5010</v>
      </c>
    </row>
    <row r="36" spans="1:16" ht="21" customHeight="1">
      <c r="A36" s="249" t="s">
        <v>590</v>
      </c>
      <c r="B36" s="371">
        <v>2694</v>
      </c>
      <c r="C36" s="364">
        <v>4</v>
      </c>
      <c r="D36" s="364">
        <v>6</v>
      </c>
      <c r="E36" s="370">
        <v>-2</v>
      </c>
      <c r="F36" s="364">
        <v>2</v>
      </c>
      <c r="G36" s="364">
        <v>8</v>
      </c>
      <c r="H36" s="364">
        <v>0</v>
      </c>
      <c r="I36" s="370">
        <v>10</v>
      </c>
      <c r="J36" s="364">
        <v>4</v>
      </c>
      <c r="K36" s="364">
        <v>4</v>
      </c>
      <c r="L36" s="364">
        <v>2</v>
      </c>
      <c r="M36" s="370">
        <v>10</v>
      </c>
      <c r="N36" s="370">
        <v>0</v>
      </c>
      <c r="O36" s="362">
        <v>-2</v>
      </c>
      <c r="P36" s="371">
        <v>2692</v>
      </c>
    </row>
    <row r="37" spans="1:16" ht="21" customHeight="1">
      <c r="A37" s="249" t="s">
        <v>591</v>
      </c>
      <c r="B37" s="371">
        <v>5584</v>
      </c>
      <c r="C37" s="364">
        <v>4</v>
      </c>
      <c r="D37" s="364">
        <v>6</v>
      </c>
      <c r="E37" s="370">
        <v>-2</v>
      </c>
      <c r="F37" s="364">
        <v>4</v>
      </c>
      <c r="G37" s="364">
        <v>6</v>
      </c>
      <c r="H37" s="364">
        <v>0</v>
      </c>
      <c r="I37" s="370">
        <v>10</v>
      </c>
      <c r="J37" s="364">
        <v>4</v>
      </c>
      <c r="K37" s="364">
        <v>13</v>
      </c>
      <c r="L37" s="364">
        <v>0</v>
      </c>
      <c r="M37" s="370">
        <v>17</v>
      </c>
      <c r="N37" s="370">
        <v>-7</v>
      </c>
      <c r="O37" s="362">
        <v>-9</v>
      </c>
      <c r="P37" s="371">
        <v>5575</v>
      </c>
    </row>
    <row r="38" spans="1:16" ht="21" customHeight="1">
      <c r="A38" s="249" t="s">
        <v>592</v>
      </c>
      <c r="B38" s="371">
        <v>2279</v>
      </c>
      <c r="C38" s="364">
        <v>0</v>
      </c>
      <c r="D38" s="364">
        <v>0</v>
      </c>
      <c r="E38" s="370">
        <v>0</v>
      </c>
      <c r="F38" s="364">
        <v>2</v>
      </c>
      <c r="G38" s="364">
        <v>5</v>
      </c>
      <c r="H38" s="364">
        <v>0</v>
      </c>
      <c r="I38" s="370">
        <v>7</v>
      </c>
      <c r="J38" s="364">
        <v>0</v>
      </c>
      <c r="K38" s="364">
        <v>5</v>
      </c>
      <c r="L38" s="364">
        <v>0</v>
      </c>
      <c r="M38" s="370">
        <v>5</v>
      </c>
      <c r="N38" s="370">
        <v>2</v>
      </c>
      <c r="O38" s="362">
        <v>2</v>
      </c>
      <c r="P38" s="371">
        <v>2281</v>
      </c>
    </row>
    <row r="39" spans="1:16" ht="21" customHeight="1">
      <c r="A39" s="249"/>
      <c r="B39" s="371"/>
      <c r="C39" s="364"/>
      <c r="D39" s="364"/>
      <c r="E39" s="370"/>
      <c r="F39" s="364"/>
      <c r="G39" s="364"/>
      <c r="H39" s="364"/>
      <c r="I39" s="370"/>
      <c r="J39" s="364"/>
      <c r="K39" s="364"/>
      <c r="L39" s="364"/>
      <c r="M39" s="370"/>
      <c r="N39" s="370"/>
      <c r="O39" s="362"/>
      <c r="P39" s="371"/>
    </row>
    <row r="40" spans="1:16" ht="21" customHeight="1">
      <c r="A40" s="249" t="s">
        <v>593</v>
      </c>
      <c r="B40" s="371">
        <v>74983</v>
      </c>
      <c r="C40" s="362">
        <v>63</v>
      </c>
      <c r="D40" s="362">
        <v>38</v>
      </c>
      <c r="E40" s="370">
        <v>25</v>
      </c>
      <c r="F40" s="362">
        <v>84</v>
      </c>
      <c r="G40" s="362">
        <v>181</v>
      </c>
      <c r="H40" s="362">
        <v>6</v>
      </c>
      <c r="I40" s="370">
        <v>271</v>
      </c>
      <c r="J40" s="362">
        <v>78</v>
      </c>
      <c r="K40" s="362">
        <v>199</v>
      </c>
      <c r="L40" s="362">
        <v>1</v>
      </c>
      <c r="M40" s="370">
        <v>278</v>
      </c>
      <c r="N40" s="370">
        <v>-7</v>
      </c>
      <c r="O40" s="362">
        <v>18</v>
      </c>
      <c r="P40" s="371">
        <v>75001</v>
      </c>
    </row>
    <row r="41" spans="1:16" ht="21" customHeight="1">
      <c r="A41" s="249"/>
      <c r="B41" s="371"/>
      <c r="C41" s="362"/>
      <c r="D41" s="362"/>
      <c r="E41" s="370"/>
      <c r="F41" s="362"/>
      <c r="G41" s="362"/>
      <c r="H41" s="362"/>
      <c r="I41" s="370"/>
      <c r="J41" s="362"/>
      <c r="K41" s="362"/>
      <c r="L41" s="362"/>
      <c r="M41" s="370"/>
      <c r="N41" s="370"/>
      <c r="O41" s="362"/>
      <c r="P41" s="371"/>
    </row>
    <row r="42" spans="1:16" ht="21" customHeight="1">
      <c r="A42" s="249" t="s">
        <v>594</v>
      </c>
      <c r="B42" s="371">
        <v>19410</v>
      </c>
      <c r="C42" s="364">
        <v>18</v>
      </c>
      <c r="D42" s="364">
        <v>11</v>
      </c>
      <c r="E42" s="370">
        <v>7</v>
      </c>
      <c r="F42" s="364">
        <v>25</v>
      </c>
      <c r="G42" s="364">
        <v>34</v>
      </c>
      <c r="H42" s="364">
        <v>2</v>
      </c>
      <c r="I42" s="370">
        <v>61</v>
      </c>
      <c r="J42" s="364">
        <v>11</v>
      </c>
      <c r="K42" s="364">
        <v>24</v>
      </c>
      <c r="L42" s="364">
        <v>0</v>
      </c>
      <c r="M42" s="370">
        <v>35</v>
      </c>
      <c r="N42" s="370">
        <v>26</v>
      </c>
      <c r="O42" s="362">
        <v>33</v>
      </c>
      <c r="P42" s="371">
        <v>19443</v>
      </c>
    </row>
    <row r="43" spans="1:16" ht="21" customHeight="1">
      <c r="A43" s="249" t="s">
        <v>595</v>
      </c>
      <c r="B43" s="371">
        <v>7003</v>
      </c>
      <c r="C43" s="364">
        <v>2</v>
      </c>
      <c r="D43" s="364">
        <v>4</v>
      </c>
      <c r="E43" s="370">
        <v>-2</v>
      </c>
      <c r="F43" s="364">
        <v>7</v>
      </c>
      <c r="G43" s="364">
        <v>7</v>
      </c>
      <c r="H43" s="364">
        <v>0</v>
      </c>
      <c r="I43" s="370">
        <v>14</v>
      </c>
      <c r="J43" s="364">
        <v>7</v>
      </c>
      <c r="K43" s="364">
        <v>24</v>
      </c>
      <c r="L43" s="364">
        <v>0</v>
      </c>
      <c r="M43" s="370">
        <v>31</v>
      </c>
      <c r="N43" s="370">
        <v>-17</v>
      </c>
      <c r="O43" s="362">
        <v>-19</v>
      </c>
      <c r="P43" s="371">
        <v>6984</v>
      </c>
    </row>
    <row r="44" spans="1:16" ht="21" customHeight="1">
      <c r="A44" s="249" t="s">
        <v>596</v>
      </c>
      <c r="B44" s="371">
        <v>14163</v>
      </c>
      <c r="C44" s="364">
        <v>14</v>
      </c>
      <c r="D44" s="364">
        <v>8</v>
      </c>
      <c r="E44" s="370">
        <v>6</v>
      </c>
      <c r="F44" s="364">
        <v>21</v>
      </c>
      <c r="G44" s="364">
        <v>45</v>
      </c>
      <c r="H44" s="364">
        <v>0</v>
      </c>
      <c r="I44" s="370">
        <v>66</v>
      </c>
      <c r="J44" s="364">
        <v>28</v>
      </c>
      <c r="K44" s="364">
        <v>45</v>
      </c>
      <c r="L44" s="364">
        <v>1</v>
      </c>
      <c r="M44" s="370">
        <v>74</v>
      </c>
      <c r="N44" s="370">
        <v>-8</v>
      </c>
      <c r="O44" s="362">
        <v>-2</v>
      </c>
      <c r="P44" s="371">
        <v>14161</v>
      </c>
    </row>
    <row r="45" spans="1:16" ht="21" customHeight="1">
      <c r="A45" s="249" t="s">
        <v>597</v>
      </c>
      <c r="B45" s="371">
        <v>8194</v>
      </c>
      <c r="C45" s="364">
        <v>12</v>
      </c>
      <c r="D45" s="364">
        <v>2</v>
      </c>
      <c r="E45" s="370">
        <v>10</v>
      </c>
      <c r="F45" s="364">
        <v>2</v>
      </c>
      <c r="G45" s="364">
        <v>27</v>
      </c>
      <c r="H45" s="364">
        <v>0</v>
      </c>
      <c r="I45" s="370">
        <v>29</v>
      </c>
      <c r="J45" s="364">
        <v>10</v>
      </c>
      <c r="K45" s="364">
        <v>24</v>
      </c>
      <c r="L45" s="364">
        <v>0</v>
      </c>
      <c r="M45" s="370">
        <v>34</v>
      </c>
      <c r="N45" s="370">
        <v>-5</v>
      </c>
      <c r="O45" s="362">
        <v>5</v>
      </c>
      <c r="P45" s="371">
        <v>8199</v>
      </c>
    </row>
    <row r="46" spans="1:16" ht="21" customHeight="1">
      <c r="A46" s="249" t="s">
        <v>598</v>
      </c>
      <c r="B46" s="371">
        <v>8942</v>
      </c>
      <c r="C46" s="364">
        <v>10</v>
      </c>
      <c r="D46" s="364">
        <v>5</v>
      </c>
      <c r="E46" s="370">
        <v>5</v>
      </c>
      <c r="F46" s="364">
        <v>7</v>
      </c>
      <c r="G46" s="364">
        <v>30</v>
      </c>
      <c r="H46" s="364">
        <v>1</v>
      </c>
      <c r="I46" s="370">
        <v>38</v>
      </c>
      <c r="J46" s="364">
        <v>9</v>
      </c>
      <c r="K46" s="364">
        <v>23</v>
      </c>
      <c r="L46" s="364">
        <v>0</v>
      </c>
      <c r="M46" s="370">
        <v>32</v>
      </c>
      <c r="N46" s="370">
        <v>6</v>
      </c>
      <c r="O46" s="362">
        <v>11</v>
      </c>
      <c r="P46" s="371">
        <v>8953</v>
      </c>
    </row>
    <row r="47" spans="1:16" ht="21" customHeight="1">
      <c r="A47" s="249" t="s">
        <v>599</v>
      </c>
      <c r="B47" s="371">
        <v>17271</v>
      </c>
      <c r="C47" s="364">
        <v>7</v>
      </c>
      <c r="D47" s="364">
        <v>8</v>
      </c>
      <c r="E47" s="370">
        <v>-1</v>
      </c>
      <c r="F47" s="364">
        <v>22</v>
      </c>
      <c r="G47" s="364">
        <v>38</v>
      </c>
      <c r="H47" s="364">
        <v>3</v>
      </c>
      <c r="I47" s="370">
        <v>63</v>
      </c>
      <c r="J47" s="364">
        <v>13</v>
      </c>
      <c r="K47" s="364">
        <v>59</v>
      </c>
      <c r="L47" s="364">
        <v>0</v>
      </c>
      <c r="M47" s="370">
        <v>72</v>
      </c>
      <c r="N47" s="370">
        <v>-9</v>
      </c>
      <c r="O47" s="362">
        <v>-10</v>
      </c>
      <c r="P47" s="371">
        <v>17261</v>
      </c>
    </row>
    <row r="48" spans="1:16" ht="21" customHeight="1">
      <c r="A48" s="249"/>
      <c r="B48" s="371"/>
      <c r="C48" s="364"/>
      <c r="D48" s="364"/>
      <c r="E48" s="370"/>
      <c r="F48" s="364"/>
      <c r="G48" s="364"/>
      <c r="H48" s="364"/>
      <c r="I48" s="370"/>
      <c r="J48" s="364"/>
      <c r="K48" s="364"/>
      <c r="L48" s="364"/>
      <c r="M48" s="370"/>
      <c r="N48" s="370"/>
      <c r="O48" s="362"/>
      <c r="P48" s="371"/>
    </row>
    <row r="49" spans="1:16" ht="21" customHeight="1">
      <c r="A49" s="249" t="s">
        <v>600</v>
      </c>
      <c r="B49" s="371">
        <v>47986</v>
      </c>
      <c r="C49" s="362">
        <v>57</v>
      </c>
      <c r="D49" s="362">
        <v>28</v>
      </c>
      <c r="E49" s="370">
        <v>29</v>
      </c>
      <c r="F49" s="362">
        <v>48</v>
      </c>
      <c r="G49" s="362">
        <v>136</v>
      </c>
      <c r="H49" s="362">
        <v>1</v>
      </c>
      <c r="I49" s="370">
        <v>185</v>
      </c>
      <c r="J49" s="362">
        <v>38</v>
      </c>
      <c r="K49" s="362">
        <v>105</v>
      </c>
      <c r="L49" s="362">
        <v>4</v>
      </c>
      <c r="M49" s="370">
        <v>147</v>
      </c>
      <c r="N49" s="370">
        <v>38</v>
      </c>
      <c r="O49" s="362">
        <v>67</v>
      </c>
      <c r="P49" s="371">
        <v>48053</v>
      </c>
    </row>
    <row r="50" spans="1:16" ht="21" customHeight="1">
      <c r="A50" s="249"/>
      <c r="B50" s="371"/>
      <c r="C50" s="362"/>
      <c r="D50" s="362"/>
      <c r="E50" s="370"/>
      <c r="F50" s="362"/>
      <c r="G50" s="362"/>
      <c r="H50" s="362"/>
      <c r="I50" s="370"/>
      <c r="J50" s="362"/>
      <c r="K50" s="362"/>
      <c r="L50" s="362"/>
      <c r="M50" s="370"/>
      <c r="N50" s="370"/>
      <c r="O50" s="362"/>
      <c r="P50" s="371"/>
    </row>
    <row r="51" spans="1:16" ht="21" customHeight="1">
      <c r="A51" s="249" t="s">
        <v>601</v>
      </c>
      <c r="B51" s="371">
        <v>8733</v>
      </c>
      <c r="C51" s="364">
        <v>8</v>
      </c>
      <c r="D51" s="364">
        <v>5</v>
      </c>
      <c r="E51" s="370">
        <v>3</v>
      </c>
      <c r="F51" s="364">
        <v>22</v>
      </c>
      <c r="G51" s="364">
        <v>42</v>
      </c>
      <c r="H51" s="364">
        <v>0</v>
      </c>
      <c r="I51" s="370">
        <v>64</v>
      </c>
      <c r="J51" s="364">
        <v>4</v>
      </c>
      <c r="K51" s="364">
        <v>22</v>
      </c>
      <c r="L51" s="364">
        <v>0</v>
      </c>
      <c r="M51" s="370">
        <v>26</v>
      </c>
      <c r="N51" s="370">
        <v>38</v>
      </c>
      <c r="O51" s="362">
        <v>41</v>
      </c>
      <c r="P51" s="371">
        <v>8774</v>
      </c>
    </row>
    <row r="52" spans="1:16" ht="21" customHeight="1">
      <c r="A52" s="249" t="s">
        <v>602</v>
      </c>
      <c r="B52" s="371">
        <v>18107</v>
      </c>
      <c r="C52" s="364">
        <v>26</v>
      </c>
      <c r="D52" s="364">
        <v>8</v>
      </c>
      <c r="E52" s="370">
        <v>18</v>
      </c>
      <c r="F52" s="364">
        <v>6</v>
      </c>
      <c r="G52" s="364">
        <v>43</v>
      </c>
      <c r="H52" s="364">
        <v>0</v>
      </c>
      <c r="I52" s="370">
        <v>49</v>
      </c>
      <c r="J52" s="364">
        <v>15</v>
      </c>
      <c r="K52" s="364">
        <v>39</v>
      </c>
      <c r="L52" s="364">
        <v>0</v>
      </c>
      <c r="M52" s="370">
        <v>54</v>
      </c>
      <c r="N52" s="370">
        <v>-5</v>
      </c>
      <c r="O52" s="362">
        <v>13</v>
      </c>
      <c r="P52" s="371">
        <v>18120</v>
      </c>
    </row>
    <row r="53" spans="1:16" ht="21" customHeight="1">
      <c r="A53" s="249" t="s">
        <v>603</v>
      </c>
      <c r="B53" s="379">
        <v>353</v>
      </c>
      <c r="C53" s="364">
        <v>1</v>
      </c>
      <c r="D53" s="364">
        <v>0</v>
      </c>
      <c r="E53" s="370">
        <v>1</v>
      </c>
      <c r="F53" s="364">
        <v>0</v>
      </c>
      <c r="G53" s="364">
        <v>1</v>
      </c>
      <c r="H53" s="364">
        <v>0</v>
      </c>
      <c r="I53" s="370">
        <v>1</v>
      </c>
      <c r="J53" s="364">
        <v>3</v>
      </c>
      <c r="K53" s="364">
        <v>2</v>
      </c>
      <c r="L53" s="364">
        <v>0</v>
      </c>
      <c r="M53" s="370">
        <v>5</v>
      </c>
      <c r="N53" s="370">
        <v>-4</v>
      </c>
      <c r="O53" s="362">
        <v>-3</v>
      </c>
      <c r="P53" s="371">
        <v>350</v>
      </c>
    </row>
    <row r="54" spans="1:16" ht="21" customHeight="1">
      <c r="A54" s="249" t="s">
        <v>604</v>
      </c>
      <c r="B54" s="371">
        <v>414</v>
      </c>
      <c r="C54" s="364">
        <v>0</v>
      </c>
      <c r="D54" s="364">
        <v>1</v>
      </c>
      <c r="E54" s="370">
        <v>-1</v>
      </c>
      <c r="F54" s="364">
        <v>2</v>
      </c>
      <c r="G54" s="364">
        <v>1</v>
      </c>
      <c r="H54" s="364">
        <v>0</v>
      </c>
      <c r="I54" s="370">
        <v>3</v>
      </c>
      <c r="J54" s="364">
        <v>0</v>
      </c>
      <c r="K54" s="364">
        <v>2</v>
      </c>
      <c r="L54" s="364">
        <v>1</v>
      </c>
      <c r="M54" s="370">
        <v>3</v>
      </c>
      <c r="N54" s="370">
        <v>0</v>
      </c>
      <c r="O54" s="362">
        <v>-1</v>
      </c>
      <c r="P54" s="371">
        <v>413</v>
      </c>
    </row>
    <row r="55" spans="1:16" ht="21" customHeight="1">
      <c r="A55" s="249" t="s">
        <v>605</v>
      </c>
      <c r="B55" s="371">
        <v>396</v>
      </c>
      <c r="C55" s="364">
        <v>0</v>
      </c>
      <c r="D55" s="364">
        <v>2</v>
      </c>
      <c r="E55" s="370">
        <v>-2</v>
      </c>
      <c r="F55" s="364">
        <v>0</v>
      </c>
      <c r="G55" s="364">
        <v>1</v>
      </c>
      <c r="H55" s="364">
        <v>0</v>
      </c>
      <c r="I55" s="370">
        <v>1</v>
      </c>
      <c r="J55" s="364">
        <v>0</v>
      </c>
      <c r="K55" s="364">
        <v>0</v>
      </c>
      <c r="L55" s="364">
        <v>0</v>
      </c>
      <c r="M55" s="370">
        <v>0</v>
      </c>
      <c r="N55" s="370">
        <v>1</v>
      </c>
      <c r="O55" s="362">
        <v>-1</v>
      </c>
      <c r="P55" s="371">
        <v>395</v>
      </c>
    </row>
    <row r="56" spans="1:16" ht="21" customHeight="1">
      <c r="A56" s="249" t="s">
        <v>606</v>
      </c>
      <c r="B56" s="371">
        <v>187</v>
      </c>
      <c r="C56" s="364">
        <v>0</v>
      </c>
      <c r="D56" s="364">
        <v>0</v>
      </c>
      <c r="E56" s="370">
        <v>0</v>
      </c>
      <c r="F56" s="364">
        <v>0</v>
      </c>
      <c r="G56" s="364">
        <v>0</v>
      </c>
      <c r="H56" s="364">
        <v>0</v>
      </c>
      <c r="I56" s="370">
        <v>0</v>
      </c>
      <c r="J56" s="364">
        <v>0</v>
      </c>
      <c r="K56" s="364">
        <v>2</v>
      </c>
      <c r="L56" s="364">
        <v>0</v>
      </c>
      <c r="M56" s="370">
        <v>2</v>
      </c>
      <c r="N56" s="370">
        <v>-2</v>
      </c>
      <c r="O56" s="362">
        <v>-2</v>
      </c>
      <c r="P56" s="371">
        <v>185</v>
      </c>
    </row>
    <row r="57" spans="1:16" ht="21" customHeight="1">
      <c r="A57" s="249" t="s">
        <v>607</v>
      </c>
      <c r="B57" s="371">
        <v>578</v>
      </c>
      <c r="C57" s="364">
        <v>0</v>
      </c>
      <c r="D57" s="364">
        <v>2</v>
      </c>
      <c r="E57" s="370">
        <v>-2</v>
      </c>
      <c r="F57" s="364">
        <v>0</v>
      </c>
      <c r="G57" s="364">
        <v>6</v>
      </c>
      <c r="H57" s="364">
        <v>0</v>
      </c>
      <c r="I57" s="370">
        <v>6</v>
      </c>
      <c r="J57" s="364">
        <v>0</v>
      </c>
      <c r="K57" s="364">
        <v>3</v>
      </c>
      <c r="L57" s="364">
        <v>0</v>
      </c>
      <c r="M57" s="370">
        <v>3</v>
      </c>
      <c r="N57" s="370">
        <v>3</v>
      </c>
      <c r="O57" s="362">
        <v>1</v>
      </c>
      <c r="P57" s="371">
        <v>579</v>
      </c>
    </row>
    <row r="58" spans="1:16" ht="21" customHeight="1">
      <c r="A58" s="249" t="s">
        <v>608</v>
      </c>
      <c r="B58" s="371">
        <v>246</v>
      </c>
      <c r="C58" s="364">
        <v>0</v>
      </c>
      <c r="D58" s="364">
        <v>0</v>
      </c>
      <c r="E58" s="370">
        <v>0</v>
      </c>
      <c r="F58" s="364">
        <v>0</v>
      </c>
      <c r="G58" s="364">
        <v>1</v>
      </c>
      <c r="H58" s="364">
        <v>0</v>
      </c>
      <c r="I58" s="370">
        <v>1</v>
      </c>
      <c r="J58" s="364">
        <v>0</v>
      </c>
      <c r="K58" s="364">
        <v>2</v>
      </c>
      <c r="L58" s="364">
        <v>0</v>
      </c>
      <c r="M58" s="370">
        <v>2</v>
      </c>
      <c r="N58" s="370">
        <v>-1</v>
      </c>
      <c r="O58" s="362">
        <v>-1</v>
      </c>
      <c r="P58" s="371">
        <v>245</v>
      </c>
    </row>
    <row r="59" spans="1:16" ht="21" customHeight="1">
      <c r="A59" s="249" t="s">
        <v>609</v>
      </c>
      <c r="B59" s="371">
        <v>636</v>
      </c>
      <c r="C59" s="364">
        <v>0</v>
      </c>
      <c r="D59" s="364">
        <v>0</v>
      </c>
      <c r="E59" s="370">
        <v>0</v>
      </c>
      <c r="F59" s="364">
        <v>3</v>
      </c>
      <c r="G59" s="364">
        <v>1</v>
      </c>
      <c r="H59" s="364">
        <v>0</v>
      </c>
      <c r="I59" s="370">
        <v>4</v>
      </c>
      <c r="J59" s="364">
        <v>0</v>
      </c>
      <c r="K59" s="364">
        <v>1</v>
      </c>
      <c r="L59" s="364">
        <v>0</v>
      </c>
      <c r="M59" s="370">
        <v>1</v>
      </c>
      <c r="N59" s="370">
        <v>3</v>
      </c>
      <c r="O59" s="362">
        <v>3</v>
      </c>
      <c r="P59" s="371">
        <v>639</v>
      </c>
    </row>
    <row r="60" spans="1:16" ht="21" customHeight="1">
      <c r="A60" s="249" t="s">
        <v>610</v>
      </c>
      <c r="B60" s="371">
        <v>705</v>
      </c>
      <c r="C60" s="364">
        <v>0</v>
      </c>
      <c r="D60" s="364">
        <v>1</v>
      </c>
      <c r="E60" s="370">
        <v>-1</v>
      </c>
      <c r="F60" s="364">
        <v>0</v>
      </c>
      <c r="G60" s="364">
        <v>4</v>
      </c>
      <c r="H60" s="364">
        <v>0</v>
      </c>
      <c r="I60" s="370">
        <v>4</v>
      </c>
      <c r="J60" s="364">
        <v>0</v>
      </c>
      <c r="K60" s="364">
        <v>3</v>
      </c>
      <c r="L60" s="364">
        <v>3</v>
      </c>
      <c r="M60" s="370">
        <v>6</v>
      </c>
      <c r="N60" s="370">
        <v>-2</v>
      </c>
      <c r="O60" s="362">
        <v>-3</v>
      </c>
      <c r="P60" s="371">
        <v>702</v>
      </c>
    </row>
    <row r="61" spans="1:16" ht="21" customHeight="1">
      <c r="A61" s="249" t="s">
        <v>409</v>
      </c>
      <c r="B61" s="371">
        <v>3985</v>
      </c>
      <c r="C61" s="364">
        <v>4</v>
      </c>
      <c r="D61" s="364">
        <v>2</v>
      </c>
      <c r="E61" s="370">
        <v>2</v>
      </c>
      <c r="F61" s="364">
        <v>7</v>
      </c>
      <c r="G61" s="364">
        <v>7</v>
      </c>
      <c r="H61" s="364">
        <v>0</v>
      </c>
      <c r="I61" s="370">
        <v>14</v>
      </c>
      <c r="J61" s="364">
        <v>4</v>
      </c>
      <c r="K61" s="364">
        <v>7</v>
      </c>
      <c r="L61" s="364">
        <v>0</v>
      </c>
      <c r="M61" s="370">
        <v>11</v>
      </c>
      <c r="N61" s="370">
        <v>3</v>
      </c>
      <c r="O61" s="362">
        <v>5</v>
      </c>
      <c r="P61" s="371">
        <v>3990</v>
      </c>
    </row>
    <row r="62" spans="1:16" ht="21" customHeight="1">
      <c r="A62" s="249" t="s">
        <v>410</v>
      </c>
      <c r="B62" s="371">
        <v>13646</v>
      </c>
      <c r="C62" s="364">
        <v>18</v>
      </c>
      <c r="D62" s="364">
        <v>7</v>
      </c>
      <c r="E62" s="370">
        <v>11</v>
      </c>
      <c r="F62" s="364">
        <v>8</v>
      </c>
      <c r="G62" s="364">
        <v>29</v>
      </c>
      <c r="H62" s="364">
        <v>1</v>
      </c>
      <c r="I62" s="370">
        <v>38</v>
      </c>
      <c r="J62" s="364">
        <v>12</v>
      </c>
      <c r="K62" s="364">
        <v>22</v>
      </c>
      <c r="L62" s="364">
        <v>0</v>
      </c>
      <c r="M62" s="370">
        <v>34</v>
      </c>
      <c r="N62" s="370">
        <v>4</v>
      </c>
      <c r="O62" s="362">
        <v>15</v>
      </c>
      <c r="P62" s="371">
        <v>13661</v>
      </c>
    </row>
    <row r="63" spans="1:16" ht="21" customHeight="1">
      <c r="A63" s="249" t="s">
        <v>343</v>
      </c>
      <c r="B63" s="371"/>
      <c r="C63" s="362"/>
      <c r="D63" s="362"/>
      <c r="E63" s="370"/>
      <c r="F63" s="362"/>
      <c r="G63" s="362"/>
      <c r="H63" s="362"/>
      <c r="I63" s="370"/>
      <c r="J63" s="362"/>
      <c r="K63" s="362"/>
      <c r="L63" s="362"/>
      <c r="M63" s="370"/>
      <c r="N63" s="370"/>
      <c r="O63" s="362"/>
      <c r="P63" s="371"/>
    </row>
    <row r="64" spans="1:16" ht="21" customHeight="1">
      <c r="A64" s="249" t="s">
        <v>611</v>
      </c>
      <c r="B64" s="371">
        <v>538</v>
      </c>
      <c r="C64" s="362">
        <v>2</v>
      </c>
      <c r="D64" s="362">
        <v>1</v>
      </c>
      <c r="E64" s="370">
        <v>1</v>
      </c>
      <c r="F64" s="362">
        <v>2</v>
      </c>
      <c r="G64" s="362">
        <v>0</v>
      </c>
      <c r="H64" s="362">
        <v>0</v>
      </c>
      <c r="I64" s="370">
        <v>2</v>
      </c>
      <c r="J64" s="362">
        <v>0</v>
      </c>
      <c r="K64" s="362">
        <v>2</v>
      </c>
      <c r="L64" s="362">
        <v>0</v>
      </c>
      <c r="M64" s="370">
        <v>2</v>
      </c>
      <c r="N64" s="370">
        <v>0</v>
      </c>
      <c r="O64" s="362">
        <v>1</v>
      </c>
      <c r="P64" s="371">
        <v>539</v>
      </c>
    </row>
    <row r="65" spans="1:16" ht="21" customHeight="1">
      <c r="A65" s="249"/>
      <c r="B65" s="371"/>
      <c r="C65" s="362"/>
      <c r="D65" s="362"/>
      <c r="E65" s="370"/>
      <c r="F65" s="362"/>
      <c r="G65" s="362"/>
      <c r="H65" s="362"/>
      <c r="I65" s="370"/>
      <c r="J65" s="362"/>
      <c r="K65" s="362"/>
      <c r="L65" s="362"/>
      <c r="M65" s="370"/>
      <c r="N65" s="370"/>
      <c r="O65" s="362"/>
      <c r="P65" s="371"/>
    </row>
    <row r="66" spans="1:16" ht="21" customHeight="1">
      <c r="A66" s="249" t="s">
        <v>612</v>
      </c>
      <c r="B66" s="371">
        <v>538</v>
      </c>
      <c r="C66" s="364">
        <v>2</v>
      </c>
      <c r="D66" s="364">
        <v>1</v>
      </c>
      <c r="E66" s="370">
        <v>1</v>
      </c>
      <c r="F66" s="364">
        <v>2</v>
      </c>
      <c r="G66" s="364">
        <v>0</v>
      </c>
      <c r="H66" s="364">
        <v>0</v>
      </c>
      <c r="I66" s="370">
        <v>2</v>
      </c>
      <c r="J66" s="364">
        <v>0</v>
      </c>
      <c r="K66" s="364">
        <v>2</v>
      </c>
      <c r="L66" s="364">
        <v>0</v>
      </c>
      <c r="M66" s="370">
        <v>2</v>
      </c>
      <c r="N66" s="370">
        <v>0</v>
      </c>
      <c r="O66" s="362">
        <v>1</v>
      </c>
      <c r="P66" s="371">
        <v>539</v>
      </c>
    </row>
    <row r="67" spans="1:16" ht="21" customHeight="1">
      <c r="A67" s="249"/>
      <c r="B67" s="371"/>
      <c r="C67" s="364"/>
      <c r="D67" s="364"/>
      <c r="E67" s="370"/>
      <c r="F67" s="364"/>
      <c r="G67" s="364"/>
      <c r="H67" s="364"/>
      <c r="I67" s="370"/>
      <c r="J67" s="364"/>
      <c r="K67" s="364"/>
      <c r="L67" s="364"/>
      <c r="M67" s="370"/>
      <c r="N67" s="370"/>
      <c r="O67" s="362"/>
      <c r="P67" s="371"/>
    </row>
    <row r="68" spans="1:16" ht="21" customHeight="1">
      <c r="A68" s="249" t="s">
        <v>613</v>
      </c>
      <c r="B68" s="371">
        <v>2696</v>
      </c>
      <c r="C68" s="362">
        <v>2</v>
      </c>
      <c r="D68" s="362">
        <v>2</v>
      </c>
      <c r="E68" s="370">
        <v>0</v>
      </c>
      <c r="F68" s="362">
        <v>13</v>
      </c>
      <c r="G68" s="362">
        <v>4</v>
      </c>
      <c r="H68" s="362">
        <v>2</v>
      </c>
      <c r="I68" s="370">
        <v>19</v>
      </c>
      <c r="J68" s="362">
        <v>16</v>
      </c>
      <c r="K68" s="362">
        <v>11</v>
      </c>
      <c r="L68" s="362">
        <v>0</v>
      </c>
      <c r="M68" s="370">
        <v>27</v>
      </c>
      <c r="N68" s="370">
        <v>-8</v>
      </c>
      <c r="O68" s="362">
        <v>-8</v>
      </c>
      <c r="P68" s="371">
        <v>2688</v>
      </c>
    </row>
    <row r="69" spans="1:16" ht="21" customHeight="1">
      <c r="A69" s="249"/>
      <c r="B69" s="371"/>
      <c r="C69" s="362"/>
      <c r="D69" s="362"/>
      <c r="E69" s="370"/>
      <c r="F69" s="362"/>
      <c r="G69" s="362"/>
      <c r="H69" s="362"/>
      <c r="I69" s="370"/>
      <c r="J69" s="362"/>
      <c r="K69" s="362"/>
      <c r="L69" s="362"/>
      <c r="M69" s="370"/>
      <c r="N69" s="370"/>
      <c r="O69" s="362"/>
      <c r="P69" s="371"/>
    </row>
    <row r="70" spans="1:16" ht="21" customHeight="1">
      <c r="A70" s="249" t="s">
        <v>614</v>
      </c>
      <c r="B70" s="371">
        <v>1873</v>
      </c>
      <c r="C70" s="364">
        <v>2</v>
      </c>
      <c r="D70" s="364">
        <v>2</v>
      </c>
      <c r="E70" s="370">
        <v>0</v>
      </c>
      <c r="F70" s="364">
        <v>9</v>
      </c>
      <c r="G70" s="364">
        <v>2</v>
      </c>
      <c r="H70" s="364">
        <v>2</v>
      </c>
      <c r="I70" s="370">
        <v>13</v>
      </c>
      <c r="J70" s="364">
        <v>14</v>
      </c>
      <c r="K70" s="364">
        <v>8</v>
      </c>
      <c r="L70" s="364">
        <v>0</v>
      </c>
      <c r="M70" s="370">
        <v>22</v>
      </c>
      <c r="N70" s="370">
        <v>-9</v>
      </c>
      <c r="O70" s="362">
        <v>-9</v>
      </c>
      <c r="P70" s="371">
        <v>1864</v>
      </c>
    </row>
    <row r="71" spans="1:16" ht="21" customHeight="1">
      <c r="A71" s="252" t="s">
        <v>615</v>
      </c>
      <c r="B71" s="371">
        <v>823</v>
      </c>
      <c r="C71" s="364">
        <v>0</v>
      </c>
      <c r="D71" s="364">
        <v>0</v>
      </c>
      <c r="E71" s="370">
        <v>0</v>
      </c>
      <c r="F71" s="364">
        <v>4</v>
      </c>
      <c r="G71" s="364">
        <v>2</v>
      </c>
      <c r="H71" s="364">
        <v>0</v>
      </c>
      <c r="I71" s="370">
        <v>6</v>
      </c>
      <c r="J71" s="364">
        <v>2</v>
      </c>
      <c r="K71" s="364">
        <v>3</v>
      </c>
      <c r="L71" s="364">
        <v>0</v>
      </c>
      <c r="M71" s="370">
        <v>5</v>
      </c>
      <c r="N71" s="370">
        <v>1</v>
      </c>
      <c r="O71" s="362">
        <v>1</v>
      </c>
      <c r="P71" s="371">
        <v>824</v>
      </c>
    </row>
    <row r="72" spans="1:16" ht="21" customHeight="1" thickBot="1">
      <c r="A72" s="251"/>
      <c r="B72" s="384"/>
      <c r="C72" s="382"/>
      <c r="D72" s="382"/>
      <c r="E72" s="383"/>
      <c r="F72" s="382"/>
      <c r="G72" s="382"/>
      <c r="H72" s="382"/>
      <c r="I72" s="383"/>
      <c r="J72" s="382"/>
      <c r="K72" s="382"/>
      <c r="L72" s="382"/>
      <c r="M72" s="383"/>
      <c r="N72" s="383"/>
      <c r="O72" s="382"/>
      <c r="P72" s="384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61">
        <f>+'総数'!A1</f>
        <v>40787</v>
      </c>
      <c r="C1" s="3"/>
      <c r="D1" s="3"/>
      <c r="E1" s="4" t="s">
        <v>279</v>
      </c>
      <c r="F1" s="4"/>
      <c r="G1" s="4"/>
      <c r="H1" s="4"/>
      <c r="I1" s="4"/>
      <c r="J1" s="4"/>
      <c r="K1" s="4"/>
      <c r="L1" s="4"/>
      <c r="M1" s="5"/>
      <c r="N1" s="1" t="s">
        <v>424</v>
      </c>
      <c r="O1" s="3"/>
      <c r="P1" s="3"/>
    </row>
    <row r="2" spans="1:16" ht="18" thickBot="1">
      <c r="A2" s="359">
        <f>A1</f>
        <v>40787</v>
      </c>
      <c r="C2" s="3"/>
      <c r="D2" s="3"/>
      <c r="E2" s="4"/>
      <c r="F2" s="4" t="s">
        <v>352</v>
      </c>
      <c r="G2" s="4"/>
      <c r="H2" s="4"/>
      <c r="I2" s="4"/>
      <c r="J2" s="4"/>
      <c r="K2" s="4"/>
      <c r="L2" s="4"/>
      <c r="M2" s="5"/>
      <c r="N2" s="2" t="s">
        <v>566</v>
      </c>
      <c r="O2" s="3"/>
      <c r="P2" s="3"/>
    </row>
    <row r="3" spans="1:17" ht="17.25">
      <c r="A3" s="7"/>
      <c r="B3" s="8" t="s">
        <v>221</v>
      </c>
      <c r="C3" s="679">
        <v>40787</v>
      </c>
      <c r="D3" s="680"/>
      <c r="E3" s="680"/>
      <c r="F3" s="681" t="s">
        <v>681</v>
      </c>
      <c r="G3" s="681"/>
      <c r="H3" s="681"/>
      <c r="I3" s="681"/>
      <c r="J3" s="681"/>
      <c r="K3" s="681"/>
      <c r="L3" s="681"/>
      <c r="M3" s="675">
        <f>C3</f>
        <v>40787</v>
      </c>
      <c r="N3" s="675"/>
      <c r="O3" s="9"/>
      <c r="P3" s="253" t="s">
        <v>222</v>
      </c>
      <c r="Q3" s="11"/>
    </row>
    <row r="4" spans="1:17" ht="17.25">
      <c r="A4" s="12" t="s">
        <v>226</v>
      </c>
      <c r="B4" s="351">
        <v>40787</v>
      </c>
      <c r="C4" s="676" t="s">
        <v>557</v>
      </c>
      <c r="D4" s="677"/>
      <c r="E4" s="678"/>
      <c r="F4" s="14" t="s">
        <v>361</v>
      </c>
      <c r="G4" s="15"/>
      <c r="H4" s="15"/>
      <c r="I4" s="15"/>
      <c r="J4" s="15"/>
      <c r="K4" s="15"/>
      <c r="L4" s="15"/>
      <c r="M4" s="15"/>
      <c r="N4" s="16"/>
      <c r="O4" s="17"/>
      <c r="P4" s="460">
        <v>40817</v>
      </c>
      <c r="Q4" s="11"/>
    </row>
    <row r="5" spans="1:17" ht="17.25">
      <c r="A5" s="12" t="s">
        <v>353</v>
      </c>
      <c r="B5" s="13" t="s">
        <v>227</v>
      </c>
      <c r="C5" s="46" t="s">
        <v>280</v>
      </c>
      <c r="D5" s="10" t="s">
        <v>236</v>
      </c>
      <c r="E5" s="19" t="s">
        <v>357</v>
      </c>
      <c r="F5" s="15" t="s">
        <v>559</v>
      </c>
      <c r="G5" s="15"/>
      <c r="H5" s="15"/>
      <c r="I5" s="16"/>
      <c r="J5" s="14" t="s">
        <v>560</v>
      </c>
      <c r="K5" s="15"/>
      <c r="L5" s="15"/>
      <c r="M5" s="16"/>
      <c r="N5" s="18" t="s">
        <v>368</v>
      </c>
      <c r="O5" s="10" t="s">
        <v>416</v>
      </c>
      <c r="P5" s="13" t="s">
        <v>227</v>
      </c>
      <c r="Q5" s="11"/>
    </row>
    <row r="6" spans="1:17" ht="17.25">
      <c r="A6" s="12" t="s">
        <v>354</v>
      </c>
      <c r="B6" s="13" t="s">
        <v>281</v>
      </c>
      <c r="C6" s="254"/>
      <c r="D6" s="241"/>
      <c r="E6" s="19" t="s">
        <v>682</v>
      </c>
      <c r="F6" s="17" t="s">
        <v>362</v>
      </c>
      <c r="G6" s="17" t="s">
        <v>363</v>
      </c>
      <c r="H6" s="17" t="s">
        <v>364</v>
      </c>
      <c r="I6" s="18" t="s">
        <v>331</v>
      </c>
      <c r="J6" s="17" t="s">
        <v>362</v>
      </c>
      <c r="K6" s="17" t="s">
        <v>363</v>
      </c>
      <c r="L6" s="17" t="s">
        <v>364</v>
      </c>
      <c r="M6" s="18" t="s">
        <v>331</v>
      </c>
      <c r="N6" s="19" t="s">
        <v>683</v>
      </c>
      <c r="O6" s="10" t="s">
        <v>684</v>
      </c>
      <c r="P6" s="13" t="s">
        <v>282</v>
      </c>
      <c r="Q6" s="11"/>
    </row>
    <row r="7" spans="1:17" ht="17.25">
      <c r="A7" s="12" t="s">
        <v>355</v>
      </c>
      <c r="B7" s="240" t="s">
        <v>341</v>
      </c>
      <c r="C7" s="254" t="s">
        <v>358</v>
      </c>
      <c r="D7" s="241" t="s">
        <v>327</v>
      </c>
      <c r="E7" s="242" t="s">
        <v>328</v>
      </c>
      <c r="F7" s="246" t="s">
        <v>367</v>
      </c>
      <c r="G7" s="246" t="s">
        <v>333</v>
      </c>
      <c r="H7" s="244" t="s">
        <v>334</v>
      </c>
      <c r="I7" s="245" t="s">
        <v>365</v>
      </c>
      <c r="J7" s="246" t="s">
        <v>367</v>
      </c>
      <c r="K7" s="246" t="s">
        <v>333</v>
      </c>
      <c r="L7" s="244" t="s">
        <v>334</v>
      </c>
      <c r="M7" s="245" t="s">
        <v>365</v>
      </c>
      <c r="N7" s="248" t="s">
        <v>561</v>
      </c>
      <c r="O7" s="246" t="s">
        <v>561</v>
      </c>
      <c r="P7" s="240" t="s">
        <v>341</v>
      </c>
      <c r="Q7" s="11"/>
    </row>
    <row r="8" spans="1:17" ht="17.25">
      <c r="A8" s="12" t="s">
        <v>356</v>
      </c>
      <c r="B8" s="348">
        <f>B4</f>
        <v>40787</v>
      </c>
      <c r="C8" s="254" t="s">
        <v>359</v>
      </c>
      <c r="D8" s="241"/>
      <c r="E8" s="243" t="s">
        <v>558</v>
      </c>
      <c r="F8" s="247" t="s">
        <v>366</v>
      </c>
      <c r="G8" s="247" t="s">
        <v>366</v>
      </c>
      <c r="H8" s="10"/>
      <c r="I8" s="19"/>
      <c r="J8" s="247" t="s">
        <v>366</v>
      </c>
      <c r="K8" s="247" t="s">
        <v>366</v>
      </c>
      <c r="L8" s="10"/>
      <c r="M8" s="19"/>
      <c r="N8" s="349" t="s">
        <v>563</v>
      </c>
      <c r="O8" s="246" t="s">
        <v>562</v>
      </c>
      <c r="P8" s="348">
        <f>P4</f>
        <v>40817</v>
      </c>
      <c r="Q8" s="11"/>
    </row>
    <row r="9" spans="1:17" ht="17.25">
      <c r="A9" s="20"/>
      <c r="B9" s="20" t="s">
        <v>283</v>
      </c>
      <c r="C9" s="34" t="s">
        <v>284</v>
      </c>
      <c r="D9" s="21" t="s">
        <v>285</v>
      </c>
      <c r="E9" s="22" t="s">
        <v>286</v>
      </c>
      <c r="F9" s="21" t="s">
        <v>287</v>
      </c>
      <c r="G9" s="21" t="s">
        <v>288</v>
      </c>
      <c r="H9" s="21" t="s">
        <v>289</v>
      </c>
      <c r="I9" s="22" t="s">
        <v>290</v>
      </c>
      <c r="J9" s="21" t="s">
        <v>291</v>
      </c>
      <c r="K9" s="21" t="s">
        <v>292</v>
      </c>
      <c r="L9" s="21" t="s">
        <v>293</v>
      </c>
      <c r="M9" s="22" t="s">
        <v>294</v>
      </c>
      <c r="N9" s="22" t="s">
        <v>295</v>
      </c>
      <c r="O9" s="21" t="s">
        <v>296</v>
      </c>
      <c r="P9" s="20" t="s">
        <v>297</v>
      </c>
      <c r="Q9" s="11"/>
    </row>
    <row r="10" spans="1:17" ht="17.25">
      <c r="A10" s="12"/>
      <c r="B10" s="12"/>
      <c r="C10" s="47"/>
      <c r="D10" s="23"/>
      <c r="E10" s="24" t="s">
        <v>298</v>
      </c>
      <c r="F10" s="23"/>
      <c r="G10" s="23"/>
      <c r="H10" s="23"/>
      <c r="I10" s="24" t="s">
        <v>299</v>
      </c>
      <c r="J10" s="23"/>
      <c r="K10" s="23"/>
      <c r="L10" s="23"/>
      <c r="M10" s="24" t="s">
        <v>300</v>
      </c>
      <c r="N10" s="24" t="s">
        <v>301</v>
      </c>
      <c r="O10" s="23" t="s">
        <v>302</v>
      </c>
      <c r="P10" s="12" t="s">
        <v>303</v>
      </c>
      <c r="Q10" s="11"/>
    </row>
    <row r="11" spans="1:17" ht="21" customHeight="1">
      <c r="A11" s="249" t="s">
        <v>369</v>
      </c>
      <c r="B11" s="28">
        <v>7789</v>
      </c>
      <c r="C11" s="26">
        <v>4</v>
      </c>
      <c r="D11" s="26">
        <v>3</v>
      </c>
      <c r="E11" s="25">
        <v>1</v>
      </c>
      <c r="F11" s="26">
        <v>182</v>
      </c>
      <c r="G11" s="26">
        <v>45</v>
      </c>
      <c r="H11" s="26">
        <v>12</v>
      </c>
      <c r="I11" s="25">
        <v>239</v>
      </c>
      <c r="J11" s="26">
        <v>149</v>
      </c>
      <c r="K11" s="26">
        <v>37</v>
      </c>
      <c r="L11" s="26">
        <v>28</v>
      </c>
      <c r="M11" s="25">
        <v>214</v>
      </c>
      <c r="N11" s="25">
        <v>25</v>
      </c>
      <c r="O11" s="26">
        <v>26</v>
      </c>
      <c r="P11" s="28">
        <v>7815</v>
      </c>
      <c r="Q11" s="11"/>
    </row>
    <row r="12" spans="1:17" ht="21" customHeight="1">
      <c r="A12" s="24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49" t="s">
        <v>370</v>
      </c>
      <c r="B13" s="28">
        <v>5461</v>
      </c>
      <c r="C13" s="26">
        <v>3</v>
      </c>
      <c r="D13" s="26">
        <v>2</v>
      </c>
      <c r="E13" s="25">
        <v>1</v>
      </c>
      <c r="F13" s="26">
        <v>119</v>
      </c>
      <c r="G13" s="26">
        <v>25</v>
      </c>
      <c r="H13" s="26">
        <v>1</v>
      </c>
      <c r="I13" s="25">
        <v>145</v>
      </c>
      <c r="J13" s="26">
        <v>81</v>
      </c>
      <c r="K13" s="26">
        <v>17</v>
      </c>
      <c r="L13" s="26">
        <v>9</v>
      </c>
      <c r="M13" s="25">
        <v>107</v>
      </c>
      <c r="N13" s="25">
        <v>38</v>
      </c>
      <c r="O13" s="26">
        <v>39</v>
      </c>
      <c r="P13" s="28">
        <v>5500</v>
      </c>
      <c r="Q13" s="11"/>
    </row>
    <row r="14" spans="1:17" ht="21" customHeight="1">
      <c r="A14" s="24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49" t="s">
        <v>371</v>
      </c>
      <c r="B15" s="28">
        <v>1763</v>
      </c>
      <c r="C15" s="27">
        <v>0</v>
      </c>
      <c r="D15" s="27">
        <v>0</v>
      </c>
      <c r="E15" s="25">
        <v>0</v>
      </c>
      <c r="F15" s="27">
        <v>47</v>
      </c>
      <c r="G15" s="27">
        <v>8</v>
      </c>
      <c r="H15" s="27">
        <v>0</v>
      </c>
      <c r="I15" s="25">
        <v>55</v>
      </c>
      <c r="J15" s="27">
        <v>30</v>
      </c>
      <c r="K15" s="27">
        <v>3</v>
      </c>
      <c r="L15" s="27">
        <v>1</v>
      </c>
      <c r="M15" s="25">
        <v>34</v>
      </c>
      <c r="N15" s="25">
        <v>21</v>
      </c>
      <c r="O15" s="26">
        <v>21</v>
      </c>
      <c r="P15" s="28">
        <v>1784</v>
      </c>
      <c r="Q15" s="11"/>
    </row>
    <row r="16" spans="1:17" ht="21" customHeight="1">
      <c r="A16" s="249" t="s">
        <v>372</v>
      </c>
      <c r="B16" s="28">
        <v>930</v>
      </c>
      <c r="C16" s="27">
        <v>0</v>
      </c>
      <c r="D16" s="27">
        <v>0</v>
      </c>
      <c r="E16" s="25">
        <v>0</v>
      </c>
      <c r="F16" s="27">
        <v>20</v>
      </c>
      <c r="G16" s="27">
        <v>10</v>
      </c>
      <c r="H16" s="27">
        <v>0</v>
      </c>
      <c r="I16" s="25">
        <v>30</v>
      </c>
      <c r="J16" s="27">
        <v>14</v>
      </c>
      <c r="K16" s="27">
        <v>6</v>
      </c>
      <c r="L16" s="27">
        <v>0</v>
      </c>
      <c r="M16" s="25">
        <v>20</v>
      </c>
      <c r="N16" s="25">
        <v>10</v>
      </c>
      <c r="O16" s="26">
        <v>10</v>
      </c>
      <c r="P16" s="28">
        <v>940</v>
      </c>
      <c r="Q16" s="11"/>
    </row>
    <row r="17" spans="1:17" ht="21" customHeight="1">
      <c r="A17" s="249" t="s">
        <v>373</v>
      </c>
      <c r="B17" s="28">
        <v>223</v>
      </c>
      <c r="C17" s="27">
        <v>0</v>
      </c>
      <c r="D17" s="27">
        <v>0</v>
      </c>
      <c r="E17" s="25">
        <v>0</v>
      </c>
      <c r="F17" s="27">
        <v>3</v>
      </c>
      <c r="G17" s="27">
        <v>0</v>
      </c>
      <c r="H17" s="27">
        <v>0</v>
      </c>
      <c r="I17" s="25">
        <v>3</v>
      </c>
      <c r="J17" s="27">
        <v>5</v>
      </c>
      <c r="K17" s="27">
        <v>0</v>
      </c>
      <c r="L17" s="27">
        <v>0</v>
      </c>
      <c r="M17" s="25">
        <v>5</v>
      </c>
      <c r="N17" s="25">
        <v>-2</v>
      </c>
      <c r="O17" s="26">
        <v>-2</v>
      </c>
      <c r="P17" s="28">
        <v>221</v>
      </c>
      <c r="Q17" s="11"/>
    </row>
    <row r="18" spans="1:17" ht="21" customHeight="1">
      <c r="A18" s="249" t="s">
        <v>374</v>
      </c>
      <c r="B18" s="28">
        <v>449</v>
      </c>
      <c r="C18" s="27">
        <v>1</v>
      </c>
      <c r="D18" s="27">
        <v>0</v>
      </c>
      <c r="E18" s="25">
        <v>1</v>
      </c>
      <c r="F18" s="27">
        <v>23</v>
      </c>
      <c r="G18" s="27">
        <v>3</v>
      </c>
      <c r="H18" s="27">
        <v>1</v>
      </c>
      <c r="I18" s="25">
        <v>27</v>
      </c>
      <c r="J18" s="27">
        <v>9</v>
      </c>
      <c r="K18" s="27">
        <v>4</v>
      </c>
      <c r="L18" s="27">
        <v>2</v>
      </c>
      <c r="M18" s="25">
        <v>15</v>
      </c>
      <c r="N18" s="25">
        <v>12</v>
      </c>
      <c r="O18" s="26">
        <v>13</v>
      </c>
      <c r="P18" s="28">
        <v>462</v>
      </c>
      <c r="Q18" s="11"/>
    </row>
    <row r="19" spans="1:17" ht="21" customHeight="1">
      <c r="A19" s="249" t="s">
        <v>375</v>
      </c>
      <c r="B19" s="28">
        <v>283</v>
      </c>
      <c r="C19" s="27">
        <v>0</v>
      </c>
      <c r="D19" s="27">
        <v>1</v>
      </c>
      <c r="E19" s="25">
        <v>-1</v>
      </c>
      <c r="F19" s="27">
        <v>8</v>
      </c>
      <c r="G19" s="27">
        <v>1</v>
      </c>
      <c r="H19" s="27">
        <v>0</v>
      </c>
      <c r="I19" s="25">
        <v>9</v>
      </c>
      <c r="J19" s="27">
        <v>3</v>
      </c>
      <c r="K19" s="27">
        <v>0</v>
      </c>
      <c r="L19" s="27">
        <v>0</v>
      </c>
      <c r="M19" s="25">
        <v>3</v>
      </c>
      <c r="N19" s="25">
        <v>6</v>
      </c>
      <c r="O19" s="26">
        <v>5</v>
      </c>
      <c r="P19" s="28">
        <v>288</v>
      </c>
      <c r="Q19" s="11"/>
    </row>
    <row r="20" spans="1:17" ht="21" customHeight="1">
      <c r="A20" s="249" t="s">
        <v>376</v>
      </c>
      <c r="B20" s="28">
        <v>145</v>
      </c>
      <c r="C20" s="27">
        <v>0</v>
      </c>
      <c r="D20" s="27">
        <v>0</v>
      </c>
      <c r="E20" s="25">
        <v>0</v>
      </c>
      <c r="F20" s="27">
        <v>3</v>
      </c>
      <c r="G20" s="27">
        <v>0</v>
      </c>
      <c r="H20" s="27">
        <v>0</v>
      </c>
      <c r="I20" s="25">
        <v>3</v>
      </c>
      <c r="J20" s="27">
        <v>0</v>
      </c>
      <c r="K20" s="27">
        <v>1</v>
      </c>
      <c r="L20" s="27">
        <v>0</v>
      </c>
      <c r="M20" s="25">
        <v>1</v>
      </c>
      <c r="N20" s="25">
        <v>2</v>
      </c>
      <c r="O20" s="26">
        <v>2</v>
      </c>
      <c r="P20" s="28">
        <v>147</v>
      </c>
      <c r="Q20" s="11"/>
    </row>
    <row r="21" spans="1:17" ht="21" customHeight="1">
      <c r="A21" s="249" t="s">
        <v>377</v>
      </c>
      <c r="B21" s="28">
        <v>880</v>
      </c>
      <c r="C21" s="27">
        <v>1</v>
      </c>
      <c r="D21" s="27">
        <v>0</v>
      </c>
      <c r="E21" s="25">
        <v>1</v>
      </c>
      <c r="F21" s="27">
        <v>7</v>
      </c>
      <c r="G21" s="27">
        <v>0</v>
      </c>
      <c r="H21" s="27">
        <v>0</v>
      </c>
      <c r="I21" s="25">
        <v>7</v>
      </c>
      <c r="J21" s="27">
        <v>10</v>
      </c>
      <c r="K21" s="27">
        <v>2</v>
      </c>
      <c r="L21" s="27">
        <v>6</v>
      </c>
      <c r="M21" s="25">
        <v>18</v>
      </c>
      <c r="N21" s="25">
        <v>-11</v>
      </c>
      <c r="O21" s="26">
        <v>-10</v>
      </c>
      <c r="P21" s="28">
        <v>870</v>
      </c>
      <c r="Q21" s="11"/>
    </row>
    <row r="22" spans="1:17" ht="21" customHeight="1">
      <c r="A22" s="249" t="s">
        <v>417</v>
      </c>
      <c r="B22" s="28">
        <v>128</v>
      </c>
      <c r="C22" s="27">
        <v>1</v>
      </c>
      <c r="D22" s="27">
        <v>0</v>
      </c>
      <c r="E22" s="25">
        <v>1</v>
      </c>
      <c r="F22" s="27">
        <v>3</v>
      </c>
      <c r="G22" s="27">
        <v>0</v>
      </c>
      <c r="H22" s="27">
        <v>0</v>
      </c>
      <c r="I22" s="25">
        <v>3</v>
      </c>
      <c r="J22" s="27">
        <v>1</v>
      </c>
      <c r="K22" s="27">
        <v>0</v>
      </c>
      <c r="L22" s="27">
        <v>0</v>
      </c>
      <c r="M22" s="25">
        <v>1</v>
      </c>
      <c r="N22" s="25">
        <v>2</v>
      </c>
      <c r="O22" s="26">
        <v>3</v>
      </c>
      <c r="P22" s="28">
        <v>131</v>
      </c>
      <c r="Q22" s="11"/>
    </row>
    <row r="23" spans="1:17" ht="21" customHeight="1">
      <c r="A23" s="249" t="s">
        <v>378</v>
      </c>
      <c r="B23" s="28">
        <v>368</v>
      </c>
      <c r="C23" s="27">
        <v>0</v>
      </c>
      <c r="D23" s="27">
        <v>1</v>
      </c>
      <c r="E23" s="25">
        <v>-1</v>
      </c>
      <c r="F23" s="27">
        <v>2</v>
      </c>
      <c r="G23" s="27">
        <v>2</v>
      </c>
      <c r="H23" s="27">
        <v>0</v>
      </c>
      <c r="I23" s="25">
        <v>4</v>
      </c>
      <c r="J23" s="27">
        <v>6</v>
      </c>
      <c r="K23" s="27">
        <v>1</v>
      </c>
      <c r="L23" s="27">
        <v>0</v>
      </c>
      <c r="M23" s="25">
        <v>7</v>
      </c>
      <c r="N23" s="25">
        <v>-3</v>
      </c>
      <c r="O23" s="26">
        <v>-4</v>
      </c>
      <c r="P23" s="28">
        <v>364</v>
      </c>
      <c r="Q23" s="11"/>
    </row>
    <row r="24" spans="1:17" ht="21" customHeight="1">
      <c r="A24" s="249" t="s">
        <v>379</v>
      </c>
      <c r="B24" s="28">
        <v>189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1</v>
      </c>
      <c r="K24" s="27">
        <v>0</v>
      </c>
      <c r="L24" s="27">
        <v>0</v>
      </c>
      <c r="M24" s="25">
        <v>1</v>
      </c>
      <c r="N24" s="25">
        <v>1</v>
      </c>
      <c r="O24" s="26">
        <v>1</v>
      </c>
      <c r="P24" s="28">
        <v>190</v>
      </c>
      <c r="Q24" s="11"/>
    </row>
    <row r="25" spans="1:17" ht="21" customHeight="1">
      <c r="A25" s="249" t="s">
        <v>569</v>
      </c>
      <c r="B25" s="28">
        <v>103</v>
      </c>
      <c r="C25" s="27">
        <v>0</v>
      </c>
      <c r="D25" s="27">
        <v>0</v>
      </c>
      <c r="E25" s="25">
        <v>0</v>
      </c>
      <c r="F25" s="27">
        <v>1</v>
      </c>
      <c r="G25" s="27">
        <v>1</v>
      </c>
      <c r="H25" s="27">
        <v>0</v>
      </c>
      <c r="I25" s="25">
        <v>2</v>
      </c>
      <c r="J25" s="27">
        <v>2</v>
      </c>
      <c r="K25" s="27">
        <v>0</v>
      </c>
      <c r="L25" s="27">
        <v>0</v>
      </c>
      <c r="M25" s="25">
        <v>2</v>
      </c>
      <c r="N25" s="25">
        <v>0</v>
      </c>
      <c r="O25" s="26">
        <v>0</v>
      </c>
      <c r="P25" s="28">
        <v>103</v>
      </c>
      <c r="Q25" s="11"/>
    </row>
    <row r="26" spans="1:17" ht="21" customHeight="1">
      <c r="A26" s="250"/>
      <c r="B26" s="29"/>
      <c r="C26" s="161"/>
      <c r="D26" s="168"/>
      <c r="E26" s="169"/>
      <c r="F26" s="161"/>
      <c r="G26" s="162"/>
      <c r="H26" s="162"/>
      <c r="I26" s="169"/>
      <c r="J26" s="161"/>
      <c r="K26" s="162"/>
      <c r="L26" s="162"/>
      <c r="M26" s="169"/>
      <c r="N26" s="25"/>
      <c r="O26" s="26"/>
      <c r="P26" s="29"/>
      <c r="Q26" s="11"/>
    </row>
    <row r="27" spans="1:17" ht="21" customHeight="1">
      <c r="A27" s="249" t="s">
        <v>380</v>
      </c>
      <c r="B27" s="28">
        <v>2328</v>
      </c>
      <c r="C27" s="26">
        <v>1</v>
      </c>
      <c r="D27" s="26">
        <v>1</v>
      </c>
      <c r="E27" s="25">
        <v>0</v>
      </c>
      <c r="F27" s="26">
        <v>63</v>
      </c>
      <c r="G27" s="26">
        <v>20</v>
      </c>
      <c r="H27" s="26">
        <v>11</v>
      </c>
      <c r="I27" s="25">
        <v>94</v>
      </c>
      <c r="J27" s="26">
        <v>68</v>
      </c>
      <c r="K27" s="26">
        <v>20</v>
      </c>
      <c r="L27" s="26">
        <v>19</v>
      </c>
      <c r="M27" s="25">
        <v>107</v>
      </c>
      <c r="N27" s="25">
        <v>-13</v>
      </c>
      <c r="O27" s="26">
        <v>-13</v>
      </c>
      <c r="P27" s="28">
        <v>2315</v>
      </c>
      <c r="Q27" s="11"/>
    </row>
    <row r="28" spans="1:17" ht="21" customHeight="1">
      <c r="A28" s="249" t="s">
        <v>381</v>
      </c>
      <c r="B28" s="28">
        <v>371</v>
      </c>
      <c r="C28" s="26">
        <v>0</v>
      </c>
      <c r="D28" s="26">
        <v>1</v>
      </c>
      <c r="E28" s="25">
        <v>-1</v>
      </c>
      <c r="F28" s="26">
        <v>5</v>
      </c>
      <c r="G28" s="26">
        <v>0</v>
      </c>
      <c r="H28" s="26">
        <v>4</v>
      </c>
      <c r="I28" s="25">
        <v>9</v>
      </c>
      <c r="J28" s="26">
        <v>9</v>
      </c>
      <c r="K28" s="26">
        <v>2</v>
      </c>
      <c r="L28" s="26">
        <v>5</v>
      </c>
      <c r="M28" s="25">
        <v>16</v>
      </c>
      <c r="N28" s="25">
        <v>-7</v>
      </c>
      <c r="O28" s="26">
        <v>-8</v>
      </c>
      <c r="P28" s="28">
        <v>363</v>
      </c>
      <c r="Q28" s="11"/>
    </row>
    <row r="29" spans="1:17" ht="21" customHeight="1">
      <c r="A29" s="24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49" t="s">
        <v>382</v>
      </c>
      <c r="B30" s="28">
        <v>19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19</v>
      </c>
      <c r="Q30" s="11"/>
    </row>
    <row r="31" spans="1:17" ht="21" customHeight="1">
      <c r="A31" s="249" t="s">
        <v>383</v>
      </c>
      <c r="B31" s="28">
        <v>17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17</v>
      </c>
      <c r="Q31" s="11"/>
    </row>
    <row r="32" spans="1:17" ht="21" customHeight="1">
      <c r="A32" s="249" t="s">
        <v>384</v>
      </c>
      <c r="B32" s="28">
        <v>10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10</v>
      </c>
      <c r="Q32" s="11"/>
    </row>
    <row r="33" spans="1:17" ht="21" customHeight="1">
      <c r="A33" s="249" t="s">
        <v>385</v>
      </c>
      <c r="B33" s="28">
        <v>30</v>
      </c>
      <c r="C33" s="27">
        <v>0</v>
      </c>
      <c r="D33" s="27">
        <v>0</v>
      </c>
      <c r="E33" s="25">
        <v>0</v>
      </c>
      <c r="F33" s="27">
        <v>1</v>
      </c>
      <c r="G33" s="27">
        <v>0</v>
      </c>
      <c r="H33" s="27">
        <v>0</v>
      </c>
      <c r="I33" s="25">
        <v>1</v>
      </c>
      <c r="J33" s="27">
        <v>1</v>
      </c>
      <c r="K33" s="27">
        <v>0</v>
      </c>
      <c r="L33" s="27">
        <v>0</v>
      </c>
      <c r="M33" s="25">
        <v>1</v>
      </c>
      <c r="N33" s="25">
        <v>0</v>
      </c>
      <c r="O33" s="26">
        <v>0</v>
      </c>
      <c r="P33" s="28">
        <v>30</v>
      </c>
      <c r="Q33" s="11"/>
    </row>
    <row r="34" spans="1:17" ht="21" customHeight="1">
      <c r="A34" s="249" t="s">
        <v>386</v>
      </c>
      <c r="B34" s="28">
        <v>28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1</v>
      </c>
      <c r="L34" s="27">
        <v>0</v>
      </c>
      <c r="M34" s="25">
        <v>2</v>
      </c>
      <c r="N34" s="25">
        <v>-2</v>
      </c>
      <c r="O34" s="26">
        <v>-2</v>
      </c>
      <c r="P34" s="28">
        <v>26</v>
      </c>
      <c r="Q34" s="11"/>
    </row>
    <row r="35" spans="1:17" ht="21" customHeight="1">
      <c r="A35" s="249" t="s">
        <v>387</v>
      </c>
      <c r="B35" s="28">
        <v>130</v>
      </c>
      <c r="C35" s="27">
        <v>0</v>
      </c>
      <c r="D35" s="27">
        <v>1</v>
      </c>
      <c r="E35" s="25">
        <v>-1</v>
      </c>
      <c r="F35" s="27">
        <v>2</v>
      </c>
      <c r="G35" s="27">
        <v>0</v>
      </c>
      <c r="H35" s="27">
        <v>4</v>
      </c>
      <c r="I35" s="25">
        <v>6</v>
      </c>
      <c r="J35" s="27">
        <v>0</v>
      </c>
      <c r="K35" s="27">
        <v>1</v>
      </c>
      <c r="L35" s="27">
        <v>5</v>
      </c>
      <c r="M35" s="25">
        <v>6</v>
      </c>
      <c r="N35" s="25">
        <v>0</v>
      </c>
      <c r="O35" s="26">
        <v>-1</v>
      </c>
      <c r="P35" s="28">
        <v>129</v>
      </c>
      <c r="Q35" s="11"/>
    </row>
    <row r="36" spans="1:17" ht="21" customHeight="1">
      <c r="A36" s="249" t="s">
        <v>388</v>
      </c>
      <c r="B36" s="28">
        <v>25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25</v>
      </c>
      <c r="Q36" s="11"/>
    </row>
    <row r="37" spans="1:17" ht="21" customHeight="1">
      <c r="A37" s="249" t="s">
        <v>389</v>
      </c>
      <c r="B37" s="28">
        <v>97</v>
      </c>
      <c r="C37" s="27">
        <v>0</v>
      </c>
      <c r="D37" s="27">
        <v>0</v>
      </c>
      <c r="E37" s="25">
        <v>0</v>
      </c>
      <c r="F37" s="27">
        <v>2</v>
      </c>
      <c r="G37" s="27">
        <v>0</v>
      </c>
      <c r="H37" s="27">
        <v>0</v>
      </c>
      <c r="I37" s="25">
        <v>2</v>
      </c>
      <c r="J37" s="27">
        <v>7</v>
      </c>
      <c r="K37" s="27">
        <v>0</v>
      </c>
      <c r="L37" s="27">
        <v>0</v>
      </c>
      <c r="M37" s="25">
        <v>7</v>
      </c>
      <c r="N37" s="25">
        <v>-5</v>
      </c>
      <c r="O37" s="26">
        <v>-5</v>
      </c>
      <c r="P37" s="28">
        <v>92</v>
      </c>
      <c r="Q37" s="11"/>
    </row>
    <row r="38" spans="1:17" ht="21" customHeight="1">
      <c r="A38" s="249" t="s">
        <v>390</v>
      </c>
      <c r="B38" s="28">
        <v>15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15</v>
      </c>
      <c r="Q38" s="11"/>
    </row>
    <row r="39" spans="1:17" ht="21" customHeight="1">
      <c r="A39" s="24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49" t="s">
        <v>391</v>
      </c>
      <c r="B40" s="28">
        <v>1630</v>
      </c>
      <c r="C40" s="26">
        <v>1</v>
      </c>
      <c r="D40" s="26">
        <v>0</v>
      </c>
      <c r="E40" s="25">
        <v>1</v>
      </c>
      <c r="F40" s="26">
        <v>53</v>
      </c>
      <c r="G40" s="26">
        <v>18</v>
      </c>
      <c r="H40" s="26">
        <v>5</v>
      </c>
      <c r="I40" s="25">
        <v>76</v>
      </c>
      <c r="J40" s="26">
        <v>57</v>
      </c>
      <c r="K40" s="26">
        <v>17</v>
      </c>
      <c r="L40" s="26">
        <v>12</v>
      </c>
      <c r="M40" s="25">
        <v>86</v>
      </c>
      <c r="N40" s="25">
        <v>-10</v>
      </c>
      <c r="O40" s="26">
        <v>-9</v>
      </c>
      <c r="P40" s="28">
        <v>1621</v>
      </c>
      <c r="Q40" s="11"/>
    </row>
    <row r="41" spans="1:17" ht="21" customHeight="1">
      <c r="A41" s="24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49" t="s">
        <v>392</v>
      </c>
      <c r="B42" s="28">
        <v>344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6</v>
      </c>
      <c r="M42" s="25">
        <v>6</v>
      </c>
      <c r="N42" s="25">
        <v>-4</v>
      </c>
      <c r="O42" s="26">
        <v>-4</v>
      </c>
      <c r="P42" s="28">
        <v>340</v>
      </c>
      <c r="Q42" s="11"/>
    </row>
    <row r="43" spans="1:17" ht="21" customHeight="1">
      <c r="A43" s="249" t="s">
        <v>393</v>
      </c>
      <c r="B43" s="28">
        <v>104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1</v>
      </c>
      <c r="K43" s="27">
        <v>0</v>
      </c>
      <c r="L43" s="27">
        <v>0</v>
      </c>
      <c r="M43" s="25">
        <v>1</v>
      </c>
      <c r="N43" s="25">
        <v>0</v>
      </c>
      <c r="O43" s="26">
        <v>0</v>
      </c>
      <c r="P43" s="28">
        <v>104</v>
      </c>
      <c r="Q43" s="11"/>
    </row>
    <row r="44" spans="1:17" ht="21" customHeight="1">
      <c r="A44" s="249" t="s">
        <v>394</v>
      </c>
      <c r="B44" s="28">
        <v>309</v>
      </c>
      <c r="C44" s="27">
        <v>0</v>
      </c>
      <c r="D44" s="27">
        <v>0</v>
      </c>
      <c r="E44" s="25">
        <v>0</v>
      </c>
      <c r="F44" s="27">
        <v>7</v>
      </c>
      <c r="G44" s="27">
        <v>6</v>
      </c>
      <c r="H44" s="27">
        <v>0</v>
      </c>
      <c r="I44" s="25">
        <v>13</v>
      </c>
      <c r="J44" s="27">
        <v>8</v>
      </c>
      <c r="K44" s="27">
        <v>1</v>
      </c>
      <c r="L44" s="27">
        <v>1</v>
      </c>
      <c r="M44" s="25">
        <v>10</v>
      </c>
      <c r="N44" s="25">
        <v>3</v>
      </c>
      <c r="O44" s="26">
        <v>3</v>
      </c>
      <c r="P44" s="28">
        <v>312</v>
      </c>
      <c r="Q44" s="11"/>
    </row>
    <row r="45" spans="1:17" ht="21" customHeight="1">
      <c r="A45" s="249" t="s">
        <v>395</v>
      </c>
      <c r="B45" s="28">
        <v>344</v>
      </c>
      <c r="C45" s="27">
        <v>0</v>
      </c>
      <c r="D45" s="27">
        <v>0</v>
      </c>
      <c r="E45" s="25">
        <v>0</v>
      </c>
      <c r="F45" s="27">
        <v>1</v>
      </c>
      <c r="G45" s="27">
        <v>1</v>
      </c>
      <c r="H45" s="27">
        <v>0</v>
      </c>
      <c r="I45" s="25">
        <v>2</v>
      </c>
      <c r="J45" s="27">
        <v>4</v>
      </c>
      <c r="K45" s="27">
        <v>0</v>
      </c>
      <c r="L45" s="27">
        <v>0</v>
      </c>
      <c r="M45" s="25">
        <v>4</v>
      </c>
      <c r="N45" s="25">
        <v>-2</v>
      </c>
      <c r="O45" s="26">
        <v>-2</v>
      </c>
      <c r="P45" s="28">
        <v>342</v>
      </c>
      <c r="Q45" s="11"/>
    </row>
    <row r="46" spans="1:17" ht="21" customHeight="1">
      <c r="A46" s="249" t="s">
        <v>396</v>
      </c>
      <c r="B46" s="28">
        <v>115</v>
      </c>
      <c r="C46" s="27">
        <v>1</v>
      </c>
      <c r="D46" s="27">
        <v>0</v>
      </c>
      <c r="E46" s="25">
        <v>1</v>
      </c>
      <c r="F46" s="27">
        <v>1</v>
      </c>
      <c r="G46" s="27">
        <v>9</v>
      </c>
      <c r="H46" s="27">
        <v>3</v>
      </c>
      <c r="I46" s="25">
        <v>13</v>
      </c>
      <c r="J46" s="27">
        <v>0</v>
      </c>
      <c r="K46" s="27">
        <v>4</v>
      </c>
      <c r="L46" s="27">
        <v>5</v>
      </c>
      <c r="M46" s="25">
        <v>9</v>
      </c>
      <c r="N46" s="25">
        <v>4</v>
      </c>
      <c r="O46" s="26">
        <v>5</v>
      </c>
      <c r="P46" s="28">
        <v>120</v>
      </c>
      <c r="Q46" s="11"/>
    </row>
    <row r="47" spans="1:17" ht="21" customHeight="1">
      <c r="A47" s="249" t="s">
        <v>397</v>
      </c>
      <c r="B47" s="28">
        <v>414</v>
      </c>
      <c r="C47" s="27">
        <v>0</v>
      </c>
      <c r="D47" s="27">
        <v>0</v>
      </c>
      <c r="E47" s="25">
        <v>0</v>
      </c>
      <c r="F47" s="27">
        <v>44</v>
      </c>
      <c r="G47" s="27">
        <v>1</v>
      </c>
      <c r="H47" s="27">
        <v>0</v>
      </c>
      <c r="I47" s="25">
        <v>45</v>
      </c>
      <c r="J47" s="27">
        <v>44</v>
      </c>
      <c r="K47" s="27">
        <v>12</v>
      </c>
      <c r="L47" s="27">
        <v>0</v>
      </c>
      <c r="M47" s="25">
        <v>56</v>
      </c>
      <c r="N47" s="25">
        <v>-11</v>
      </c>
      <c r="O47" s="26">
        <v>-11</v>
      </c>
      <c r="P47" s="28">
        <v>403</v>
      </c>
      <c r="Q47" s="11"/>
    </row>
    <row r="48" spans="1:17" ht="21" customHeight="1">
      <c r="A48" s="24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49" t="s">
        <v>398</v>
      </c>
      <c r="B49" s="28">
        <v>288</v>
      </c>
      <c r="C49" s="26">
        <v>0</v>
      </c>
      <c r="D49" s="26">
        <v>0</v>
      </c>
      <c r="E49" s="25">
        <v>0</v>
      </c>
      <c r="F49" s="26">
        <v>3</v>
      </c>
      <c r="G49" s="26">
        <v>2</v>
      </c>
      <c r="H49" s="26">
        <v>2</v>
      </c>
      <c r="I49" s="25">
        <v>7</v>
      </c>
      <c r="J49" s="26">
        <v>1</v>
      </c>
      <c r="K49" s="26">
        <v>1</v>
      </c>
      <c r="L49" s="26">
        <v>2</v>
      </c>
      <c r="M49" s="25">
        <v>4</v>
      </c>
      <c r="N49" s="25">
        <v>3</v>
      </c>
      <c r="O49" s="26">
        <v>3</v>
      </c>
      <c r="P49" s="28">
        <v>291</v>
      </c>
      <c r="Q49" s="11"/>
    </row>
    <row r="50" spans="1:17" ht="21" customHeight="1">
      <c r="A50" s="24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49" t="s">
        <v>399</v>
      </c>
      <c r="B51" s="28">
        <v>79</v>
      </c>
      <c r="C51" s="27">
        <v>0</v>
      </c>
      <c r="D51" s="27">
        <v>0</v>
      </c>
      <c r="E51" s="25">
        <v>0</v>
      </c>
      <c r="F51" s="27">
        <v>2</v>
      </c>
      <c r="G51" s="27">
        <v>0</v>
      </c>
      <c r="H51" s="27">
        <v>0</v>
      </c>
      <c r="I51" s="25">
        <v>2</v>
      </c>
      <c r="J51" s="27">
        <v>0</v>
      </c>
      <c r="K51" s="27">
        <v>0</v>
      </c>
      <c r="L51" s="27">
        <v>2</v>
      </c>
      <c r="M51" s="25">
        <v>2</v>
      </c>
      <c r="N51" s="25">
        <v>0</v>
      </c>
      <c r="O51" s="26">
        <v>0</v>
      </c>
      <c r="P51" s="28">
        <v>79</v>
      </c>
      <c r="Q51" s="11"/>
    </row>
    <row r="52" spans="1:17" ht="21" customHeight="1">
      <c r="A52" s="249" t="s">
        <v>400</v>
      </c>
      <c r="B52" s="28">
        <v>65</v>
      </c>
      <c r="C52" s="27">
        <v>0</v>
      </c>
      <c r="D52" s="27">
        <v>0</v>
      </c>
      <c r="E52" s="25">
        <v>0</v>
      </c>
      <c r="F52" s="27">
        <v>0</v>
      </c>
      <c r="G52" s="27">
        <v>1</v>
      </c>
      <c r="H52" s="27">
        <v>2</v>
      </c>
      <c r="I52" s="25">
        <v>3</v>
      </c>
      <c r="J52" s="27">
        <v>1</v>
      </c>
      <c r="K52" s="27">
        <v>1</v>
      </c>
      <c r="L52" s="27">
        <v>0</v>
      </c>
      <c r="M52" s="25">
        <v>2</v>
      </c>
      <c r="N52" s="25">
        <v>1</v>
      </c>
      <c r="O52" s="26">
        <v>1</v>
      </c>
      <c r="P52" s="28">
        <v>66</v>
      </c>
      <c r="Q52" s="11"/>
    </row>
    <row r="53" spans="1:17" ht="21" customHeight="1">
      <c r="A53" s="249" t="s">
        <v>401</v>
      </c>
      <c r="B53" s="28">
        <v>7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7</v>
      </c>
      <c r="Q53" s="11"/>
    </row>
    <row r="54" spans="1:17" ht="21" customHeight="1">
      <c r="A54" s="249" t="s">
        <v>402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  <c r="Q54" s="11"/>
    </row>
    <row r="55" spans="1:17" ht="21" customHeight="1">
      <c r="A55" s="249" t="s">
        <v>403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49" t="s">
        <v>404</v>
      </c>
      <c r="B56" s="28">
        <v>1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1</v>
      </c>
      <c r="Q56" s="11"/>
    </row>
    <row r="57" spans="1:17" ht="21" customHeight="1">
      <c r="A57" s="249" t="s">
        <v>405</v>
      </c>
      <c r="B57" s="28">
        <v>21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21</v>
      </c>
      <c r="Q57" s="11"/>
    </row>
    <row r="58" spans="1:17" ht="21" customHeight="1">
      <c r="A58" s="249" t="s">
        <v>406</v>
      </c>
      <c r="B58" s="28">
        <v>5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5</v>
      </c>
      <c r="Q58" s="11"/>
    </row>
    <row r="59" spans="1:17" ht="21" customHeight="1">
      <c r="A59" s="249" t="s">
        <v>407</v>
      </c>
      <c r="B59" s="28">
        <v>9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9</v>
      </c>
      <c r="Q59" s="11"/>
    </row>
    <row r="60" spans="1:17" ht="21" customHeight="1">
      <c r="A60" s="249" t="s">
        <v>408</v>
      </c>
      <c r="B60" s="28">
        <v>16</v>
      </c>
      <c r="C60" s="27">
        <v>0</v>
      </c>
      <c r="D60" s="27">
        <v>0</v>
      </c>
      <c r="E60" s="25">
        <v>0</v>
      </c>
      <c r="F60" s="27">
        <v>0</v>
      </c>
      <c r="G60" s="27">
        <v>1</v>
      </c>
      <c r="H60" s="27">
        <v>0</v>
      </c>
      <c r="I60" s="25">
        <v>1</v>
      </c>
      <c r="J60" s="27">
        <v>0</v>
      </c>
      <c r="K60" s="27">
        <v>0</v>
      </c>
      <c r="L60" s="27">
        <v>0</v>
      </c>
      <c r="M60" s="25">
        <v>0</v>
      </c>
      <c r="N60" s="25">
        <v>1</v>
      </c>
      <c r="O60" s="26">
        <v>1</v>
      </c>
      <c r="P60" s="28">
        <v>17</v>
      </c>
      <c r="Q60" s="11"/>
    </row>
    <row r="61" spans="1:17" ht="21" customHeight="1">
      <c r="A61" s="249" t="s">
        <v>409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49" t="s">
        <v>410</v>
      </c>
      <c r="B62" s="28">
        <v>51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52</v>
      </c>
      <c r="Q62" s="11"/>
    </row>
    <row r="63" spans="1:17" ht="21" customHeight="1">
      <c r="A63" s="249" t="s">
        <v>343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49" t="s">
        <v>411</v>
      </c>
      <c r="B64" s="30">
        <v>20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1</v>
      </c>
      <c r="K64" s="26">
        <v>0</v>
      </c>
      <c r="L64" s="26">
        <v>0</v>
      </c>
      <c r="M64" s="25">
        <v>1</v>
      </c>
      <c r="N64" s="25">
        <v>-1</v>
      </c>
      <c r="O64" s="26">
        <v>-1</v>
      </c>
      <c r="P64" s="28">
        <v>19</v>
      </c>
      <c r="Q64" s="11"/>
    </row>
    <row r="65" spans="1:17" ht="21" customHeight="1">
      <c r="A65" s="24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49" t="s">
        <v>412</v>
      </c>
      <c r="B66" s="28">
        <v>20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1</v>
      </c>
      <c r="K66" s="27">
        <v>0</v>
      </c>
      <c r="L66" s="27">
        <v>0</v>
      </c>
      <c r="M66" s="25">
        <v>1</v>
      </c>
      <c r="N66" s="25">
        <v>-1</v>
      </c>
      <c r="O66" s="26">
        <v>-1</v>
      </c>
      <c r="P66" s="28">
        <v>19</v>
      </c>
      <c r="Q66" s="11"/>
    </row>
    <row r="67" spans="1:17" ht="21" customHeight="1">
      <c r="A67" s="24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49" t="s">
        <v>413</v>
      </c>
      <c r="B68" s="28">
        <v>19</v>
      </c>
      <c r="C68" s="26">
        <v>0</v>
      </c>
      <c r="D68" s="26">
        <v>0</v>
      </c>
      <c r="E68" s="25">
        <v>0</v>
      </c>
      <c r="F68" s="26">
        <v>2</v>
      </c>
      <c r="G68" s="26">
        <v>0</v>
      </c>
      <c r="H68" s="26">
        <v>0</v>
      </c>
      <c r="I68" s="25">
        <v>2</v>
      </c>
      <c r="J68" s="26">
        <v>0</v>
      </c>
      <c r="K68" s="26">
        <v>0</v>
      </c>
      <c r="L68" s="26">
        <v>0</v>
      </c>
      <c r="M68" s="25">
        <v>0</v>
      </c>
      <c r="N68" s="25">
        <v>2</v>
      </c>
      <c r="O68" s="26">
        <v>2</v>
      </c>
      <c r="P68" s="28">
        <v>21</v>
      </c>
      <c r="Q68" s="11"/>
    </row>
    <row r="69" spans="1:17" ht="21" customHeight="1">
      <c r="A69" s="24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49" t="s">
        <v>414</v>
      </c>
      <c r="B70" s="28">
        <v>11</v>
      </c>
      <c r="C70" s="27">
        <v>0</v>
      </c>
      <c r="D70" s="27">
        <v>0</v>
      </c>
      <c r="E70" s="25">
        <v>0</v>
      </c>
      <c r="F70" s="27">
        <v>2</v>
      </c>
      <c r="G70" s="27">
        <v>0</v>
      </c>
      <c r="H70" s="27">
        <v>0</v>
      </c>
      <c r="I70" s="25">
        <v>2</v>
      </c>
      <c r="J70" s="27">
        <v>0</v>
      </c>
      <c r="K70" s="27">
        <v>0</v>
      </c>
      <c r="L70" s="27">
        <v>0</v>
      </c>
      <c r="M70" s="25">
        <v>0</v>
      </c>
      <c r="N70" s="25">
        <v>2</v>
      </c>
      <c r="O70" s="26">
        <v>2</v>
      </c>
      <c r="P70" s="28">
        <v>13</v>
      </c>
      <c r="Q70" s="11"/>
    </row>
    <row r="71" spans="1:17" ht="21" customHeight="1">
      <c r="A71" s="252" t="s">
        <v>415</v>
      </c>
      <c r="B71" s="28">
        <v>8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8</v>
      </c>
      <c r="Q71" s="11"/>
    </row>
    <row r="72" spans="1:17" ht="21" customHeight="1" thickBot="1">
      <c r="A72" s="251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55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1">
        <f>+'総数'!A1</f>
        <v>40787</v>
      </c>
      <c r="C1" s="3"/>
      <c r="D1" s="3"/>
      <c r="E1" s="4" t="s">
        <v>279</v>
      </c>
      <c r="F1" s="4"/>
      <c r="G1" s="4"/>
      <c r="H1" s="4"/>
      <c r="I1" s="4"/>
      <c r="J1" s="4"/>
      <c r="K1" s="4"/>
      <c r="L1" s="4"/>
      <c r="M1" s="5"/>
      <c r="N1" s="1" t="s">
        <v>425</v>
      </c>
      <c r="O1" s="3"/>
      <c r="P1" s="3"/>
    </row>
    <row r="2" spans="1:16" ht="18" thickBot="1">
      <c r="A2" s="359">
        <f>A1</f>
        <v>40787</v>
      </c>
      <c r="C2" s="3"/>
      <c r="D2" s="3"/>
      <c r="E2" s="4"/>
      <c r="F2" s="4" t="s">
        <v>616</v>
      </c>
      <c r="G2" s="4"/>
      <c r="H2" s="4"/>
      <c r="I2" s="4"/>
      <c r="J2" s="4"/>
      <c r="K2" s="4"/>
      <c r="L2" s="4"/>
      <c r="M2" s="5"/>
      <c r="N2" s="2" t="s">
        <v>617</v>
      </c>
      <c r="O2" s="3"/>
      <c r="P2" s="3"/>
    </row>
    <row r="3" spans="1:16" ht="17.25">
      <c r="A3" s="7"/>
      <c r="B3" s="8" t="s">
        <v>221</v>
      </c>
      <c r="C3" s="679">
        <v>40787</v>
      </c>
      <c r="D3" s="680"/>
      <c r="E3" s="680"/>
      <c r="F3" s="681" t="s">
        <v>681</v>
      </c>
      <c r="G3" s="681"/>
      <c r="H3" s="681"/>
      <c r="I3" s="681"/>
      <c r="J3" s="681"/>
      <c r="K3" s="681"/>
      <c r="L3" s="681"/>
      <c r="M3" s="675">
        <f>C3</f>
        <v>40787</v>
      </c>
      <c r="N3" s="675"/>
      <c r="O3" s="9"/>
      <c r="P3" s="253" t="s">
        <v>222</v>
      </c>
    </row>
    <row r="4" spans="1:16" ht="17.25">
      <c r="A4" s="12" t="s">
        <v>226</v>
      </c>
      <c r="B4" s="351">
        <v>40787</v>
      </c>
      <c r="C4" s="676" t="s">
        <v>557</v>
      </c>
      <c r="D4" s="677"/>
      <c r="E4" s="678"/>
      <c r="F4" s="14" t="s">
        <v>361</v>
      </c>
      <c r="G4" s="15"/>
      <c r="H4" s="15"/>
      <c r="I4" s="15"/>
      <c r="J4" s="15"/>
      <c r="K4" s="15"/>
      <c r="L4" s="15"/>
      <c r="M4" s="15"/>
      <c r="N4" s="16"/>
      <c r="O4" s="17"/>
      <c r="P4" s="460">
        <v>40817</v>
      </c>
    </row>
    <row r="5" spans="1:16" ht="17.25">
      <c r="A5" s="12" t="s">
        <v>353</v>
      </c>
      <c r="B5" s="13" t="s">
        <v>227</v>
      </c>
      <c r="C5" s="46" t="s">
        <v>280</v>
      </c>
      <c r="D5" s="10" t="s">
        <v>236</v>
      </c>
      <c r="E5" s="19" t="s">
        <v>357</v>
      </c>
      <c r="F5" s="15" t="s">
        <v>559</v>
      </c>
      <c r="G5" s="15"/>
      <c r="H5" s="15"/>
      <c r="I5" s="16"/>
      <c r="J5" s="14" t="s">
        <v>560</v>
      </c>
      <c r="K5" s="15"/>
      <c r="L5" s="15"/>
      <c r="M5" s="16"/>
      <c r="N5" s="18" t="s">
        <v>368</v>
      </c>
      <c r="O5" s="10" t="s">
        <v>416</v>
      </c>
      <c r="P5" s="13" t="s">
        <v>227</v>
      </c>
    </row>
    <row r="6" spans="1:16" ht="17.25">
      <c r="A6" s="12" t="s">
        <v>354</v>
      </c>
      <c r="B6" s="13" t="s">
        <v>281</v>
      </c>
      <c r="C6" s="254"/>
      <c r="D6" s="241"/>
      <c r="E6" s="19" t="s">
        <v>682</v>
      </c>
      <c r="F6" s="17" t="s">
        <v>362</v>
      </c>
      <c r="G6" s="17" t="s">
        <v>363</v>
      </c>
      <c r="H6" s="17" t="s">
        <v>364</v>
      </c>
      <c r="I6" s="18" t="s">
        <v>331</v>
      </c>
      <c r="J6" s="17" t="s">
        <v>362</v>
      </c>
      <c r="K6" s="17" t="s">
        <v>363</v>
      </c>
      <c r="L6" s="17" t="s">
        <v>364</v>
      </c>
      <c r="M6" s="18" t="s">
        <v>331</v>
      </c>
      <c r="N6" s="19" t="s">
        <v>683</v>
      </c>
      <c r="O6" s="10" t="s">
        <v>684</v>
      </c>
      <c r="P6" s="13" t="s">
        <v>282</v>
      </c>
    </row>
    <row r="7" spans="1:16" ht="17.25">
      <c r="A7" s="12" t="s">
        <v>355</v>
      </c>
      <c r="B7" s="240" t="s">
        <v>341</v>
      </c>
      <c r="C7" s="254" t="s">
        <v>358</v>
      </c>
      <c r="D7" s="241" t="s">
        <v>327</v>
      </c>
      <c r="E7" s="242" t="s">
        <v>328</v>
      </c>
      <c r="F7" s="246" t="s">
        <v>367</v>
      </c>
      <c r="G7" s="246" t="s">
        <v>333</v>
      </c>
      <c r="H7" s="244" t="s">
        <v>334</v>
      </c>
      <c r="I7" s="245" t="s">
        <v>365</v>
      </c>
      <c r="J7" s="246" t="s">
        <v>367</v>
      </c>
      <c r="K7" s="246" t="s">
        <v>333</v>
      </c>
      <c r="L7" s="244" t="s">
        <v>334</v>
      </c>
      <c r="M7" s="245" t="s">
        <v>365</v>
      </c>
      <c r="N7" s="248" t="s">
        <v>561</v>
      </c>
      <c r="O7" s="246" t="s">
        <v>561</v>
      </c>
      <c r="P7" s="240" t="s">
        <v>341</v>
      </c>
    </row>
    <row r="8" spans="1:16" ht="17.25">
      <c r="A8" s="12" t="s">
        <v>356</v>
      </c>
      <c r="B8" s="348">
        <f>B4</f>
        <v>40787</v>
      </c>
      <c r="C8" s="254" t="s">
        <v>359</v>
      </c>
      <c r="D8" s="241"/>
      <c r="E8" s="243" t="s">
        <v>558</v>
      </c>
      <c r="F8" s="247" t="s">
        <v>366</v>
      </c>
      <c r="G8" s="247" t="s">
        <v>366</v>
      </c>
      <c r="H8" s="10"/>
      <c r="I8" s="19"/>
      <c r="J8" s="247" t="s">
        <v>366</v>
      </c>
      <c r="K8" s="247" t="s">
        <v>366</v>
      </c>
      <c r="L8" s="10"/>
      <c r="M8" s="19"/>
      <c r="N8" s="349" t="s">
        <v>563</v>
      </c>
      <c r="O8" s="246" t="s">
        <v>562</v>
      </c>
      <c r="P8" s="348">
        <f>P4</f>
        <v>40817</v>
      </c>
    </row>
    <row r="9" spans="1:16" ht="17.25">
      <c r="A9" s="20"/>
      <c r="B9" s="20" t="s">
        <v>283</v>
      </c>
      <c r="C9" s="34" t="s">
        <v>284</v>
      </c>
      <c r="D9" s="21" t="s">
        <v>285</v>
      </c>
      <c r="E9" s="22" t="s">
        <v>286</v>
      </c>
      <c r="F9" s="21" t="s">
        <v>287</v>
      </c>
      <c r="G9" s="21" t="s">
        <v>288</v>
      </c>
      <c r="H9" s="21" t="s">
        <v>289</v>
      </c>
      <c r="I9" s="22" t="s">
        <v>290</v>
      </c>
      <c r="J9" s="21" t="s">
        <v>291</v>
      </c>
      <c r="K9" s="21" t="s">
        <v>292</v>
      </c>
      <c r="L9" s="21" t="s">
        <v>293</v>
      </c>
      <c r="M9" s="22" t="s">
        <v>294</v>
      </c>
      <c r="N9" s="22" t="s">
        <v>295</v>
      </c>
      <c r="O9" s="21" t="s">
        <v>296</v>
      </c>
      <c r="P9" s="20" t="s">
        <v>297</v>
      </c>
    </row>
    <row r="10" spans="1:16" ht="17.25">
      <c r="A10" s="12"/>
      <c r="B10" s="12"/>
      <c r="C10" s="47"/>
      <c r="D10" s="23"/>
      <c r="E10" s="24" t="s">
        <v>298</v>
      </c>
      <c r="F10" s="23"/>
      <c r="G10" s="23"/>
      <c r="H10" s="23"/>
      <c r="I10" s="24" t="s">
        <v>299</v>
      </c>
      <c r="J10" s="23"/>
      <c r="K10" s="23"/>
      <c r="L10" s="23"/>
      <c r="M10" s="24" t="s">
        <v>300</v>
      </c>
      <c r="N10" s="24" t="s">
        <v>301</v>
      </c>
      <c r="O10" s="23" t="s">
        <v>302</v>
      </c>
      <c r="P10" s="12" t="s">
        <v>303</v>
      </c>
    </row>
    <row r="11" spans="1:16" ht="21" customHeight="1">
      <c r="A11" s="249" t="s">
        <v>618</v>
      </c>
      <c r="B11" s="28">
        <v>4120</v>
      </c>
      <c r="C11" s="26">
        <v>2</v>
      </c>
      <c r="D11" s="26">
        <v>3</v>
      </c>
      <c r="E11" s="25">
        <v>-1</v>
      </c>
      <c r="F11" s="26">
        <v>100</v>
      </c>
      <c r="G11" s="26">
        <v>27</v>
      </c>
      <c r="H11" s="26">
        <v>7</v>
      </c>
      <c r="I11" s="25">
        <v>134</v>
      </c>
      <c r="J11" s="26">
        <v>70</v>
      </c>
      <c r="K11" s="26">
        <v>20</v>
      </c>
      <c r="L11" s="26">
        <v>11</v>
      </c>
      <c r="M11" s="25">
        <v>101</v>
      </c>
      <c r="N11" s="25">
        <v>33</v>
      </c>
      <c r="O11" s="26">
        <v>32</v>
      </c>
      <c r="P11" s="28">
        <v>4152</v>
      </c>
    </row>
    <row r="12" spans="1:16" ht="21" customHeight="1">
      <c r="A12" s="24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49" t="s">
        <v>619</v>
      </c>
      <c r="B13" s="28">
        <v>2883</v>
      </c>
      <c r="C13" s="26">
        <v>1</v>
      </c>
      <c r="D13" s="26">
        <v>2</v>
      </c>
      <c r="E13" s="25">
        <v>-1</v>
      </c>
      <c r="F13" s="26">
        <v>73</v>
      </c>
      <c r="G13" s="26">
        <v>18</v>
      </c>
      <c r="H13" s="26">
        <v>1</v>
      </c>
      <c r="I13" s="25">
        <v>92</v>
      </c>
      <c r="J13" s="26">
        <v>41</v>
      </c>
      <c r="K13" s="26">
        <v>9</v>
      </c>
      <c r="L13" s="26">
        <v>3</v>
      </c>
      <c r="M13" s="25">
        <v>53</v>
      </c>
      <c r="N13" s="25">
        <v>39</v>
      </c>
      <c r="O13" s="26">
        <v>38</v>
      </c>
      <c r="P13" s="28">
        <v>2921</v>
      </c>
    </row>
    <row r="14" spans="1:16" ht="21" customHeight="1">
      <c r="A14" s="24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49" t="s">
        <v>620</v>
      </c>
      <c r="B15" s="28">
        <v>910</v>
      </c>
      <c r="C15" s="27">
        <v>0</v>
      </c>
      <c r="D15" s="27">
        <v>0</v>
      </c>
      <c r="E15" s="25">
        <v>0</v>
      </c>
      <c r="F15" s="27">
        <v>23</v>
      </c>
      <c r="G15" s="27">
        <v>3</v>
      </c>
      <c r="H15" s="27">
        <v>0</v>
      </c>
      <c r="I15" s="25">
        <v>26</v>
      </c>
      <c r="J15" s="27">
        <v>17</v>
      </c>
      <c r="K15" s="27">
        <v>2</v>
      </c>
      <c r="L15" s="27">
        <v>0</v>
      </c>
      <c r="M15" s="25">
        <v>19</v>
      </c>
      <c r="N15" s="25">
        <v>7</v>
      </c>
      <c r="O15" s="26">
        <v>7</v>
      </c>
      <c r="P15" s="28">
        <v>917</v>
      </c>
    </row>
    <row r="16" spans="1:16" ht="21" customHeight="1">
      <c r="A16" s="249" t="s">
        <v>621</v>
      </c>
      <c r="B16" s="28">
        <v>507</v>
      </c>
      <c r="C16" s="27">
        <v>0</v>
      </c>
      <c r="D16" s="27">
        <v>0</v>
      </c>
      <c r="E16" s="25">
        <v>0</v>
      </c>
      <c r="F16" s="27">
        <v>10</v>
      </c>
      <c r="G16" s="27">
        <v>8</v>
      </c>
      <c r="H16" s="27">
        <v>0</v>
      </c>
      <c r="I16" s="25">
        <v>18</v>
      </c>
      <c r="J16" s="27">
        <v>7</v>
      </c>
      <c r="K16" s="27">
        <v>2</v>
      </c>
      <c r="L16" s="27">
        <v>0</v>
      </c>
      <c r="M16" s="25">
        <v>9</v>
      </c>
      <c r="N16" s="25">
        <v>9</v>
      </c>
      <c r="O16" s="26">
        <v>9</v>
      </c>
      <c r="P16" s="28">
        <v>516</v>
      </c>
    </row>
    <row r="17" spans="1:16" ht="21" customHeight="1">
      <c r="A17" s="249" t="s">
        <v>622</v>
      </c>
      <c r="B17" s="28">
        <v>102</v>
      </c>
      <c r="C17" s="27">
        <v>0</v>
      </c>
      <c r="D17" s="27">
        <v>0</v>
      </c>
      <c r="E17" s="25">
        <v>0</v>
      </c>
      <c r="F17" s="27">
        <v>2</v>
      </c>
      <c r="G17" s="27">
        <v>0</v>
      </c>
      <c r="H17" s="27">
        <v>0</v>
      </c>
      <c r="I17" s="25">
        <v>2</v>
      </c>
      <c r="J17" s="27">
        <v>1</v>
      </c>
      <c r="K17" s="27">
        <v>0</v>
      </c>
      <c r="L17" s="27">
        <v>0</v>
      </c>
      <c r="M17" s="25">
        <v>1</v>
      </c>
      <c r="N17" s="25">
        <v>1</v>
      </c>
      <c r="O17" s="26">
        <v>1</v>
      </c>
      <c r="P17" s="28">
        <v>103</v>
      </c>
    </row>
    <row r="18" spans="1:16" ht="21" customHeight="1">
      <c r="A18" s="249" t="s">
        <v>623</v>
      </c>
      <c r="B18" s="28">
        <v>271</v>
      </c>
      <c r="C18" s="27">
        <v>0</v>
      </c>
      <c r="D18" s="27">
        <v>0</v>
      </c>
      <c r="E18" s="25">
        <v>0</v>
      </c>
      <c r="F18" s="27">
        <v>21</v>
      </c>
      <c r="G18" s="27">
        <v>3</v>
      </c>
      <c r="H18" s="27">
        <v>1</v>
      </c>
      <c r="I18" s="25">
        <v>25</v>
      </c>
      <c r="J18" s="27">
        <v>7</v>
      </c>
      <c r="K18" s="27">
        <v>2</v>
      </c>
      <c r="L18" s="27">
        <v>2</v>
      </c>
      <c r="M18" s="25">
        <v>11</v>
      </c>
      <c r="N18" s="25">
        <v>14</v>
      </c>
      <c r="O18" s="26">
        <v>14</v>
      </c>
      <c r="P18" s="28">
        <v>285</v>
      </c>
    </row>
    <row r="19" spans="1:16" ht="21" customHeight="1">
      <c r="A19" s="249" t="s">
        <v>624</v>
      </c>
      <c r="B19" s="28">
        <v>123</v>
      </c>
      <c r="C19" s="27">
        <v>0</v>
      </c>
      <c r="D19" s="27">
        <v>1</v>
      </c>
      <c r="E19" s="25">
        <v>-1</v>
      </c>
      <c r="F19" s="27">
        <v>5</v>
      </c>
      <c r="G19" s="27">
        <v>1</v>
      </c>
      <c r="H19" s="27">
        <v>0</v>
      </c>
      <c r="I19" s="25">
        <v>6</v>
      </c>
      <c r="J19" s="27">
        <v>0</v>
      </c>
      <c r="K19" s="27">
        <v>0</v>
      </c>
      <c r="L19" s="27">
        <v>0</v>
      </c>
      <c r="M19" s="25">
        <v>0</v>
      </c>
      <c r="N19" s="25">
        <v>6</v>
      </c>
      <c r="O19" s="26">
        <v>5</v>
      </c>
      <c r="P19" s="28">
        <v>128</v>
      </c>
    </row>
    <row r="20" spans="1:16" ht="21" customHeight="1">
      <c r="A20" s="249" t="s">
        <v>625</v>
      </c>
      <c r="B20" s="28">
        <v>90</v>
      </c>
      <c r="C20" s="27">
        <v>0</v>
      </c>
      <c r="D20" s="27">
        <v>0</v>
      </c>
      <c r="E20" s="25">
        <v>0</v>
      </c>
      <c r="F20" s="27">
        <v>3</v>
      </c>
      <c r="G20" s="27">
        <v>0</v>
      </c>
      <c r="H20" s="27">
        <v>0</v>
      </c>
      <c r="I20" s="25">
        <v>3</v>
      </c>
      <c r="J20" s="27">
        <v>0</v>
      </c>
      <c r="K20" s="27">
        <v>1</v>
      </c>
      <c r="L20" s="27">
        <v>0</v>
      </c>
      <c r="M20" s="25">
        <v>1</v>
      </c>
      <c r="N20" s="25">
        <v>2</v>
      </c>
      <c r="O20" s="26">
        <v>2</v>
      </c>
      <c r="P20" s="28">
        <v>92</v>
      </c>
    </row>
    <row r="21" spans="1:16" ht="21" customHeight="1">
      <c r="A21" s="249" t="s">
        <v>626</v>
      </c>
      <c r="B21" s="28">
        <v>510</v>
      </c>
      <c r="C21" s="27">
        <v>0</v>
      </c>
      <c r="D21" s="27">
        <v>0</v>
      </c>
      <c r="E21" s="25">
        <v>0</v>
      </c>
      <c r="F21" s="27">
        <v>4</v>
      </c>
      <c r="G21" s="27">
        <v>0</v>
      </c>
      <c r="H21" s="27">
        <v>0</v>
      </c>
      <c r="I21" s="25">
        <v>4</v>
      </c>
      <c r="J21" s="27">
        <v>3</v>
      </c>
      <c r="K21" s="27">
        <v>2</v>
      </c>
      <c r="L21" s="27">
        <v>1</v>
      </c>
      <c r="M21" s="25">
        <v>6</v>
      </c>
      <c r="N21" s="25">
        <v>-2</v>
      </c>
      <c r="O21" s="26">
        <v>-2</v>
      </c>
      <c r="P21" s="28">
        <v>508</v>
      </c>
    </row>
    <row r="22" spans="1:16" ht="21" customHeight="1">
      <c r="A22" s="249" t="s">
        <v>417</v>
      </c>
      <c r="B22" s="28">
        <v>61</v>
      </c>
      <c r="C22" s="27">
        <v>1</v>
      </c>
      <c r="D22" s="27">
        <v>0</v>
      </c>
      <c r="E22" s="25">
        <v>1</v>
      </c>
      <c r="F22" s="27">
        <v>2</v>
      </c>
      <c r="G22" s="27">
        <v>0</v>
      </c>
      <c r="H22" s="27">
        <v>0</v>
      </c>
      <c r="I22" s="25">
        <v>2</v>
      </c>
      <c r="J22" s="27">
        <v>1</v>
      </c>
      <c r="K22" s="27">
        <v>0</v>
      </c>
      <c r="L22" s="27">
        <v>0</v>
      </c>
      <c r="M22" s="25">
        <v>1</v>
      </c>
      <c r="N22" s="25">
        <v>1</v>
      </c>
      <c r="O22" s="26">
        <v>2</v>
      </c>
      <c r="P22" s="28">
        <v>63</v>
      </c>
    </row>
    <row r="23" spans="1:16" ht="21" customHeight="1">
      <c r="A23" s="249" t="s">
        <v>581</v>
      </c>
      <c r="B23" s="28">
        <v>217</v>
      </c>
      <c r="C23" s="27">
        <v>0</v>
      </c>
      <c r="D23" s="27">
        <v>1</v>
      </c>
      <c r="E23" s="25">
        <v>-1</v>
      </c>
      <c r="F23" s="27">
        <v>1</v>
      </c>
      <c r="G23" s="27">
        <v>2</v>
      </c>
      <c r="H23" s="27">
        <v>0</v>
      </c>
      <c r="I23" s="25">
        <v>3</v>
      </c>
      <c r="J23" s="27">
        <v>3</v>
      </c>
      <c r="K23" s="27">
        <v>0</v>
      </c>
      <c r="L23" s="27">
        <v>0</v>
      </c>
      <c r="M23" s="25">
        <v>3</v>
      </c>
      <c r="N23" s="25">
        <v>0</v>
      </c>
      <c r="O23" s="26">
        <v>-1</v>
      </c>
      <c r="P23" s="28">
        <v>216</v>
      </c>
    </row>
    <row r="24" spans="1:16" ht="21" customHeight="1">
      <c r="A24" s="249" t="s">
        <v>379</v>
      </c>
      <c r="B24" s="28">
        <v>48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0</v>
      </c>
      <c r="I24" s="25">
        <v>1</v>
      </c>
      <c r="J24" s="27">
        <v>0</v>
      </c>
      <c r="K24" s="27">
        <v>0</v>
      </c>
      <c r="L24" s="27">
        <v>0</v>
      </c>
      <c r="M24" s="25">
        <v>0</v>
      </c>
      <c r="N24" s="25">
        <v>1</v>
      </c>
      <c r="O24" s="26">
        <v>1</v>
      </c>
      <c r="P24" s="28">
        <v>49</v>
      </c>
    </row>
    <row r="25" spans="1:16" ht="21" customHeight="1">
      <c r="A25" s="249" t="s">
        <v>569</v>
      </c>
      <c r="B25" s="29">
        <v>44</v>
      </c>
      <c r="C25" s="27">
        <v>0</v>
      </c>
      <c r="D25" s="27">
        <v>0</v>
      </c>
      <c r="E25" s="25">
        <v>0</v>
      </c>
      <c r="F25" s="27">
        <v>1</v>
      </c>
      <c r="G25" s="27">
        <v>1</v>
      </c>
      <c r="H25" s="27">
        <v>0</v>
      </c>
      <c r="I25" s="25">
        <v>2</v>
      </c>
      <c r="J25" s="27">
        <v>2</v>
      </c>
      <c r="K25" s="27">
        <v>0</v>
      </c>
      <c r="L25" s="27">
        <v>0</v>
      </c>
      <c r="M25" s="25">
        <v>2</v>
      </c>
      <c r="N25" s="25">
        <v>0</v>
      </c>
      <c r="O25" s="26">
        <v>0</v>
      </c>
      <c r="P25" s="28">
        <v>44</v>
      </c>
    </row>
    <row r="26" spans="1:16" ht="21" customHeight="1">
      <c r="A26" s="250"/>
      <c r="B26" s="29"/>
      <c r="C26" s="161"/>
      <c r="D26" s="168"/>
      <c r="E26" s="169"/>
      <c r="F26" s="161"/>
      <c r="G26" s="162"/>
      <c r="H26" s="162"/>
      <c r="I26" s="169"/>
      <c r="J26" s="161"/>
      <c r="K26" s="162"/>
      <c r="L26" s="162"/>
      <c r="M26" s="169"/>
      <c r="N26" s="170"/>
      <c r="O26" s="171"/>
      <c r="P26" s="29"/>
    </row>
    <row r="27" spans="1:16" ht="21" customHeight="1">
      <c r="A27" s="249" t="s">
        <v>582</v>
      </c>
      <c r="B27" s="28">
        <v>1237</v>
      </c>
      <c r="C27" s="26">
        <v>1</v>
      </c>
      <c r="D27" s="26">
        <v>1</v>
      </c>
      <c r="E27" s="25">
        <v>0</v>
      </c>
      <c r="F27" s="26">
        <v>27</v>
      </c>
      <c r="G27" s="26">
        <v>9</v>
      </c>
      <c r="H27" s="26">
        <v>6</v>
      </c>
      <c r="I27" s="25">
        <v>42</v>
      </c>
      <c r="J27" s="26">
        <v>29</v>
      </c>
      <c r="K27" s="26">
        <v>11</v>
      </c>
      <c r="L27" s="26">
        <v>8</v>
      </c>
      <c r="M27" s="25">
        <v>48</v>
      </c>
      <c r="N27" s="25">
        <v>-6</v>
      </c>
      <c r="O27" s="26">
        <v>-6</v>
      </c>
      <c r="P27" s="28">
        <v>1231</v>
      </c>
    </row>
    <row r="28" spans="1:16" ht="21" customHeight="1">
      <c r="A28" s="249" t="s">
        <v>583</v>
      </c>
      <c r="B28" s="28">
        <v>186</v>
      </c>
      <c r="C28" s="26">
        <v>0</v>
      </c>
      <c r="D28" s="26">
        <v>1</v>
      </c>
      <c r="E28" s="25">
        <v>-1</v>
      </c>
      <c r="F28" s="26">
        <v>3</v>
      </c>
      <c r="G28" s="26">
        <v>0</v>
      </c>
      <c r="H28" s="26">
        <v>2</v>
      </c>
      <c r="I28" s="25">
        <v>5</v>
      </c>
      <c r="J28" s="26">
        <v>2</v>
      </c>
      <c r="K28" s="26">
        <v>1</v>
      </c>
      <c r="L28" s="26">
        <v>2</v>
      </c>
      <c r="M28" s="25">
        <v>5</v>
      </c>
      <c r="N28" s="25">
        <v>0</v>
      </c>
      <c r="O28" s="26">
        <v>-1</v>
      </c>
      <c r="P28" s="28">
        <v>185</v>
      </c>
    </row>
    <row r="29" spans="1:16" ht="21" customHeight="1">
      <c r="A29" s="24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49" t="s">
        <v>584</v>
      </c>
      <c r="B30" s="28">
        <v>7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7</v>
      </c>
    </row>
    <row r="31" spans="1:16" ht="21" customHeight="1">
      <c r="A31" s="249" t="s">
        <v>585</v>
      </c>
      <c r="B31" s="28">
        <v>9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9</v>
      </c>
    </row>
    <row r="32" spans="1:16" ht="21" customHeight="1">
      <c r="A32" s="249" t="s">
        <v>586</v>
      </c>
      <c r="B32" s="28">
        <v>4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4</v>
      </c>
    </row>
    <row r="33" spans="1:16" ht="21" customHeight="1">
      <c r="A33" s="249" t="s">
        <v>587</v>
      </c>
      <c r="B33" s="28">
        <v>13</v>
      </c>
      <c r="C33" s="27">
        <v>0</v>
      </c>
      <c r="D33" s="27">
        <v>0</v>
      </c>
      <c r="E33" s="25">
        <v>0</v>
      </c>
      <c r="F33" s="27">
        <v>1</v>
      </c>
      <c r="G33" s="27">
        <v>0</v>
      </c>
      <c r="H33" s="27">
        <v>0</v>
      </c>
      <c r="I33" s="25">
        <v>1</v>
      </c>
      <c r="J33" s="27">
        <v>1</v>
      </c>
      <c r="K33" s="27">
        <v>0</v>
      </c>
      <c r="L33" s="27">
        <v>0</v>
      </c>
      <c r="M33" s="25">
        <v>1</v>
      </c>
      <c r="N33" s="25">
        <v>0</v>
      </c>
      <c r="O33" s="26">
        <v>0</v>
      </c>
      <c r="P33" s="28">
        <v>13</v>
      </c>
    </row>
    <row r="34" spans="1:16" ht="21" customHeight="1">
      <c r="A34" s="249" t="s">
        <v>588</v>
      </c>
      <c r="B34" s="28">
        <v>10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10</v>
      </c>
    </row>
    <row r="35" spans="1:16" ht="21" customHeight="1">
      <c r="A35" s="249" t="s">
        <v>589</v>
      </c>
      <c r="B35" s="28">
        <v>74</v>
      </c>
      <c r="C35" s="27">
        <v>0</v>
      </c>
      <c r="D35" s="27">
        <v>1</v>
      </c>
      <c r="E35" s="25">
        <v>-1</v>
      </c>
      <c r="F35" s="27">
        <v>2</v>
      </c>
      <c r="G35" s="27">
        <v>0</v>
      </c>
      <c r="H35" s="27">
        <v>2</v>
      </c>
      <c r="I35" s="25">
        <v>4</v>
      </c>
      <c r="J35" s="27">
        <v>0</v>
      </c>
      <c r="K35" s="27">
        <v>1</v>
      </c>
      <c r="L35" s="27">
        <v>2</v>
      </c>
      <c r="M35" s="25">
        <v>3</v>
      </c>
      <c r="N35" s="25">
        <v>1</v>
      </c>
      <c r="O35" s="26">
        <v>0</v>
      </c>
      <c r="P35" s="28">
        <v>74</v>
      </c>
    </row>
    <row r="36" spans="1:16" ht="21" customHeight="1">
      <c r="A36" s="249" t="s">
        <v>590</v>
      </c>
      <c r="B36" s="28">
        <v>18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18</v>
      </c>
    </row>
    <row r="37" spans="1:16" ht="21" customHeight="1">
      <c r="A37" s="249" t="s">
        <v>591</v>
      </c>
      <c r="B37" s="28">
        <v>49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1</v>
      </c>
      <c r="K37" s="27">
        <v>0</v>
      </c>
      <c r="L37" s="27">
        <v>0</v>
      </c>
      <c r="M37" s="25">
        <v>1</v>
      </c>
      <c r="N37" s="25">
        <v>-1</v>
      </c>
      <c r="O37" s="26">
        <v>-1</v>
      </c>
      <c r="P37" s="28">
        <v>48</v>
      </c>
    </row>
    <row r="38" spans="1:16" ht="21" customHeight="1">
      <c r="A38" s="249" t="s">
        <v>592</v>
      </c>
      <c r="B38" s="28">
        <v>2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2</v>
      </c>
    </row>
    <row r="39" spans="1:16" ht="21" customHeight="1">
      <c r="A39" s="24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49" t="s">
        <v>593</v>
      </c>
      <c r="B40" s="28">
        <v>940</v>
      </c>
      <c r="C40" s="26">
        <v>1</v>
      </c>
      <c r="D40" s="26">
        <v>0</v>
      </c>
      <c r="E40" s="25">
        <v>1</v>
      </c>
      <c r="F40" s="26">
        <v>22</v>
      </c>
      <c r="G40" s="26">
        <v>8</v>
      </c>
      <c r="H40" s="26">
        <v>3</v>
      </c>
      <c r="I40" s="25">
        <v>33</v>
      </c>
      <c r="J40" s="26">
        <v>26</v>
      </c>
      <c r="K40" s="26">
        <v>10</v>
      </c>
      <c r="L40" s="26">
        <v>6</v>
      </c>
      <c r="M40" s="25">
        <v>42</v>
      </c>
      <c r="N40" s="25">
        <v>-9</v>
      </c>
      <c r="O40" s="26">
        <v>-8</v>
      </c>
      <c r="P40" s="28">
        <v>932</v>
      </c>
    </row>
    <row r="41" spans="1:16" ht="21" customHeight="1">
      <c r="A41" s="24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49" t="s">
        <v>594</v>
      </c>
      <c r="B42" s="28">
        <v>198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</v>
      </c>
      <c r="I42" s="25">
        <v>1</v>
      </c>
      <c r="J42" s="27">
        <v>0</v>
      </c>
      <c r="K42" s="27">
        <v>0</v>
      </c>
      <c r="L42" s="27">
        <v>4</v>
      </c>
      <c r="M42" s="25">
        <v>4</v>
      </c>
      <c r="N42" s="25">
        <v>-3</v>
      </c>
      <c r="O42" s="26">
        <v>-3</v>
      </c>
      <c r="P42" s="28">
        <v>195</v>
      </c>
    </row>
    <row r="43" spans="1:16" ht="21" customHeight="1">
      <c r="A43" s="249" t="s">
        <v>595</v>
      </c>
      <c r="B43" s="28">
        <v>54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0</v>
      </c>
      <c r="P43" s="28">
        <v>54</v>
      </c>
    </row>
    <row r="44" spans="1:16" ht="21" customHeight="1">
      <c r="A44" s="249" t="s">
        <v>596</v>
      </c>
      <c r="B44" s="28">
        <v>185</v>
      </c>
      <c r="C44" s="27">
        <v>0</v>
      </c>
      <c r="D44" s="27">
        <v>0</v>
      </c>
      <c r="E44" s="25">
        <v>0</v>
      </c>
      <c r="F44" s="27">
        <v>5</v>
      </c>
      <c r="G44" s="27">
        <v>2</v>
      </c>
      <c r="H44" s="27">
        <v>0</v>
      </c>
      <c r="I44" s="25">
        <v>7</v>
      </c>
      <c r="J44" s="27">
        <v>8</v>
      </c>
      <c r="K44" s="27">
        <v>1</v>
      </c>
      <c r="L44" s="27">
        <v>1</v>
      </c>
      <c r="M44" s="25">
        <v>10</v>
      </c>
      <c r="N44" s="25">
        <v>-3</v>
      </c>
      <c r="O44" s="26">
        <v>-3</v>
      </c>
      <c r="P44" s="28">
        <v>182</v>
      </c>
    </row>
    <row r="45" spans="1:16" ht="21" customHeight="1">
      <c r="A45" s="249" t="s">
        <v>597</v>
      </c>
      <c r="B45" s="28">
        <v>206</v>
      </c>
      <c r="C45" s="27">
        <v>0</v>
      </c>
      <c r="D45" s="27">
        <v>0</v>
      </c>
      <c r="E45" s="25">
        <v>0</v>
      </c>
      <c r="F45" s="27">
        <v>1</v>
      </c>
      <c r="G45" s="27">
        <v>1</v>
      </c>
      <c r="H45" s="27">
        <v>0</v>
      </c>
      <c r="I45" s="25">
        <v>2</v>
      </c>
      <c r="J45" s="27">
        <v>0</v>
      </c>
      <c r="K45" s="27">
        <v>0</v>
      </c>
      <c r="L45" s="27">
        <v>0</v>
      </c>
      <c r="M45" s="25">
        <v>0</v>
      </c>
      <c r="N45" s="25">
        <v>2</v>
      </c>
      <c r="O45" s="26">
        <v>2</v>
      </c>
      <c r="P45" s="28">
        <v>208</v>
      </c>
    </row>
    <row r="46" spans="1:16" ht="21" customHeight="1">
      <c r="A46" s="249" t="s">
        <v>598</v>
      </c>
      <c r="B46" s="28">
        <v>64</v>
      </c>
      <c r="C46" s="27">
        <v>1</v>
      </c>
      <c r="D46" s="27">
        <v>0</v>
      </c>
      <c r="E46" s="25">
        <v>1</v>
      </c>
      <c r="F46" s="27">
        <v>1</v>
      </c>
      <c r="G46" s="27">
        <v>5</v>
      </c>
      <c r="H46" s="27">
        <v>2</v>
      </c>
      <c r="I46" s="25">
        <v>8</v>
      </c>
      <c r="J46" s="27">
        <v>0</v>
      </c>
      <c r="K46" s="27">
        <v>1</v>
      </c>
      <c r="L46" s="27">
        <v>1</v>
      </c>
      <c r="M46" s="25">
        <v>2</v>
      </c>
      <c r="N46" s="25">
        <v>6</v>
      </c>
      <c r="O46" s="26">
        <v>7</v>
      </c>
      <c r="P46" s="28">
        <v>71</v>
      </c>
    </row>
    <row r="47" spans="1:16" ht="21" customHeight="1">
      <c r="A47" s="249" t="s">
        <v>599</v>
      </c>
      <c r="B47" s="28">
        <v>233</v>
      </c>
      <c r="C47" s="27">
        <v>0</v>
      </c>
      <c r="D47" s="27">
        <v>0</v>
      </c>
      <c r="E47" s="25">
        <v>0</v>
      </c>
      <c r="F47" s="27">
        <v>15</v>
      </c>
      <c r="G47" s="27">
        <v>0</v>
      </c>
      <c r="H47" s="27">
        <v>0</v>
      </c>
      <c r="I47" s="25">
        <v>15</v>
      </c>
      <c r="J47" s="27">
        <v>18</v>
      </c>
      <c r="K47" s="27">
        <v>8</v>
      </c>
      <c r="L47" s="27">
        <v>0</v>
      </c>
      <c r="M47" s="25">
        <v>26</v>
      </c>
      <c r="N47" s="25">
        <v>-11</v>
      </c>
      <c r="O47" s="26">
        <v>-11</v>
      </c>
      <c r="P47" s="28">
        <v>222</v>
      </c>
    </row>
    <row r="48" spans="1:16" ht="21" customHeight="1">
      <c r="A48" s="24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49" t="s">
        <v>600</v>
      </c>
      <c r="B49" s="28">
        <v>102</v>
      </c>
      <c r="C49" s="26">
        <v>0</v>
      </c>
      <c r="D49" s="26">
        <v>0</v>
      </c>
      <c r="E49" s="25">
        <v>0</v>
      </c>
      <c r="F49" s="26">
        <v>2</v>
      </c>
      <c r="G49" s="26">
        <v>1</v>
      </c>
      <c r="H49" s="26">
        <v>1</v>
      </c>
      <c r="I49" s="25">
        <v>4</v>
      </c>
      <c r="J49" s="26">
        <v>1</v>
      </c>
      <c r="K49" s="26">
        <v>0</v>
      </c>
      <c r="L49" s="26">
        <v>0</v>
      </c>
      <c r="M49" s="25">
        <v>1</v>
      </c>
      <c r="N49" s="25">
        <v>3</v>
      </c>
      <c r="O49" s="26">
        <v>3</v>
      </c>
      <c r="P49" s="28">
        <v>105</v>
      </c>
    </row>
    <row r="50" spans="1:16" ht="21" customHeight="1">
      <c r="A50" s="24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49" t="s">
        <v>601</v>
      </c>
      <c r="B51" s="28">
        <v>32</v>
      </c>
      <c r="C51" s="27">
        <v>0</v>
      </c>
      <c r="D51" s="27">
        <v>0</v>
      </c>
      <c r="E51" s="25">
        <v>0</v>
      </c>
      <c r="F51" s="27">
        <v>2</v>
      </c>
      <c r="G51" s="27">
        <v>0</v>
      </c>
      <c r="H51" s="27">
        <v>0</v>
      </c>
      <c r="I51" s="25">
        <v>2</v>
      </c>
      <c r="J51" s="27">
        <v>0</v>
      </c>
      <c r="K51" s="27">
        <v>0</v>
      </c>
      <c r="L51" s="27">
        <v>0</v>
      </c>
      <c r="M51" s="25">
        <v>0</v>
      </c>
      <c r="N51" s="25">
        <v>2</v>
      </c>
      <c r="O51" s="26">
        <v>2</v>
      </c>
      <c r="P51" s="28">
        <v>34</v>
      </c>
    </row>
    <row r="52" spans="1:16" ht="21" customHeight="1">
      <c r="A52" s="249" t="s">
        <v>602</v>
      </c>
      <c r="B52" s="28">
        <v>24</v>
      </c>
      <c r="C52" s="27">
        <v>0</v>
      </c>
      <c r="D52" s="27">
        <v>0</v>
      </c>
      <c r="E52" s="25">
        <v>0</v>
      </c>
      <c r="F52" s="27">
        <v>0</v>
      </c>
      <c r="G52" s="27">
        <v>1</v>
      </c>
      <c r="H52" s="27">
        <v>1</v>
      </c>
      <c r="I52" s="25">
        <v>2</v>
      </c>
      <c r="J52" s="27">
        <v>1</v>
      </c>
      <c r="K52" s="27">
        <v>0</v>
      </c>
      <c r="L52" s="27">
        <v>0</v>
      </c>
      <c r="M52" s="25">
        <v>1</v>
      </c>
      <c r="N52" s="25">
        <v>1</v>
      </c>
      <c r="O52" s="26">
        <v>1</v>
      </c>
      <c r="P52" s="28">
        <v>25</v>
      </c>
    </row>
    <row r="53" spans="1:16" ht="21" customHeight="1">
      <c r="A53" s="249" t="s">
        <v>603</v>
      </c>
      <c r="B53" s="28">
        <v>4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4</v>
      </c>
    </row>
    <row r="54" spans="1:16" ht="21" customHeight="1">
      <c r="A54" s="249" t="s">
        <v>604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49" t="s">
        <v>605</v>
      </c>
      <c r="B55" s="28">
        <v>1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1</v>
      </c>
    </row>
    <row r="56" spans="1:16" ht="21" customHeight="1">
      <c r="A56" s="249" t="s">
        <v>606</v>
      </c>
      <c r="B56" s="28">
        <v>1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1</v>
      </c>
    </row>
    <row r="57" spans="1:16" ht="21" customHeight="1">
      <c r="A57" s="249" t="s">
        <v>607</v>
      </c>
      <c r="B57" s="28">
        <v>4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4</v>
      </c>
    </row>
    <row r="58" spans="1:16" ht="21" customHeight="1">
      <c r="A58" s="249" t="s">
        <v>608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49" t="s">
        <v>609</v>
      </c>
      <c r="B59" s="28">
        <v>-1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-1</v>
      </c>
    </row>
    <row r="60" spans="1:16" ht="21" customHeight="1">
      <c r="A60" s="249" t="s">
        <v>610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49" t="s">
        <v>409</v>
      </c>
      <c r="B61" s="28">
        <v>11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11</v>
      </c>
    </row>
    <row r="62" spans="1:16" ht="21" customHeight="1">
      <c r="A62" s="249" t="s">
        <v>410</v>
      </c>
      <c r="B62" s="28">
        <v>21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21</v>
      </c>
    </row>
    <row r="63" spans="1:16" ht="21" customHeight="1">
      <c r="A63" s="249" t="s">
        <v>343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49" t="s">
        <v>611</v>
      </c>
      <c r="B64" s="28">
        <v>3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3</v>
      </c>
    </row>
    <row r="65" spans="1:16" ht="21" customHeight="1">
      <c r="A65" s="24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49" t="s">
        <v>612</v>
      </c>
      <c r="B66" s="28">
        <v>3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3</v>
      </c>
    </row>
    <row r="67" spans="1:16" ht="21" customHeight="1">
      <c r="A67" s="24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49" t="s">
        <v>613</v>
      </c>
      <c r="B68" s="28">
        <v>6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6</v>
      </c>
    </row>
    <row r="69" spans="1:16" ht="21" customHeight="1">
      <c r="A69" s="24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49" t="s">
        <v>614</v>
      </c>
      <c r="B70" s="28">
        <v>4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4</v>
      </c>
    </row>
    <row r="71" spans="1:16" ht="21" customHeight="1">
      <c r="A71" s="252" t="s">
        <v>615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1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55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1">
        <f>+'総数'!A1</f>
        <v>40787</v>
      </c>
      <c r="C1" s="3"/>
      <c r="D1" s="3"/>
      <c r="E1" s="4" t="s">
        <v>279</v>
      </c>
      <c r="F1" s="4"/>
      <c r="G1" s="4"/>
      <c r="H1" s="4"/>
      <c r="I1" s="4"/>
      <c r="J1" s="4"/>
      <c r="K1" s="4"/>
      <c r="L1" s="4"/>
      <c r="M1" s="5"/>
      <c r="N1" s="1" t="s">
        <v>426</v>
      </c>
      <c r="O1" s="3"/>
      <c r="P1" s="3"/>
    </row>
    <row r="2" spans="1:16" ht="18" thickBot="1">
      <c r="A2" s="359">
        <f>A1</f>
        <v>40787</v>
      </c>
      <c r="C2" s="3"/>
      <c r="D2" s="3"/>
      <c r="E2" s="4"/>
      <c r="F2" s="4" t="s">
        <v>616</v>
      </c>
      <c r="G2" s="4"/>
      <c r="H2" s="4"/>
      <c r="I2" s="4"/>
      <c r="J2" s="4"/>
      <c r="K2" s="4"/>
      <c r="L2" s="4"/>
      <c r="M2" s="5"/>
      <c r="N2" s="2" t="s">
        <v>627</v>
      </c>
      <c r="O2" s="3"/>
      <c r="P2" s="3"/>
    </row>
    <row r="3" spans="1:16" ht="17.25">
      <c r="A3" s="7"/>
      <c r="B3" s="8" t="s">
        <v>221</v>
      </c>
      <c r="C3" s="679">
        <v>40787</v>
      </c>
      <c r="D3" s="680"/>
      <c r="E3" s="680"/>
      <c r="F3" s="681" t="s">
        <v>681</v>
      </c>
      <c r="G3" s="681"/>
      <c r="H3" s="681"/>
      <c r="I3" s="681"/>
      <c r="J3" s="681"/>
      <c r="K3" s="681"/>
      <c r="L3" s="681"/>
      <c r="M3" s="675">
        <f>C3</f>
        <v>40787</v>
      </c>
      <c r="N3" s="675"/>
      <c r="O3" s="9"/>
      <c r="P3" s="253" t="s">
        <v>222</v>
      </c>
    </row>
    <row r="4" spans="1:16" ht="17.25">
      <c r="A4" s="12" t="s">
        <v>226</v>
      </c>
      <c r="B4" s="351">
        <v>40787</v>
      </c>
      <c r="C4" s="676" t="s">
        <v>557</v>
      </c>
      <c r="D4" s="677"/>
      <c r="E4" s="678"/>
      <c r="F4" s="14" t="s">
        <v>361</v>
      </c>
      <c r="G4" s="15"/>
      <c r="H4" s="15"/>
      <c r="I4" s="15"/>
      <c r="J4" s="15"/>
      <c r="K4" s="15"/>
      <c r="L4" s="15"/>
      <c r="M4" s="15"/>
      <c r="N4" s="16"/>
      <c r="O4" s="17"/>
      <c r="P4" s="460">
        <v>40817</v>
      </c>
    </row>
    <row r="5" spans="1:16" ht="17.25">
      <c r="A5" s="12" t="s">
        <v>353</v>
      </c>
      <c r="B5" s="13" t="s">
        <v>227</v>
      </c>
      <c r="C5" s="46" t="s">
        <v>280</v>
      </c>
      <c r="D5" s="10" t="s">
        <v>236</v>
      </c>
      <c r="E5" s="19" t="s">
        <v>357</v>
      </c>
      <c r="F5" s="15" t="s">
        <v>559</v>
      </c>
      <c r="G5" s="15"/>
      <c r="H5" s="15"/>
      <c r="I5" s="16"/>
      <c r="J5" s="14" t="s">
        <v>560</v>
      </c>
      <c r="K5" s="15"/>
      <c r="L5" s="15"/>
      <c r="M5" s="16"/>
      <c r="N5" s="18" t="s">
        <v>368</v>
      </c>
      <c r="O5" s="10" t="s">
        <v>416</v>
      </c>
      <c r="P5" s="13" t="s">
        <v>227</v>
      </c>
    </row>
    <row r="6" spans="1:16" ht="17.25">
      <c r="A6" s="12" t="s">
        <v>354</v>
      </c>
      <c r="B6" s="13" t="s">
        <v>281</v>
      </c>
      <c r="C6" s="254"/>
      <c r="D6" s="241"/>
      <c r="E6" s="19" t="s">
        <v>682</v>
      </c>
      <c r="F6" s="17" t="s">
        <v>362</v>
      </c>
      <c r="G6" s="17" t="s">
        <v>363</v>
      </c>
      <c r="H6" s="17" t="s">
        <v>364</v>
      </c>
      <c r="I6" s="18" t="s">
        <v>331</v>
      </c>
      <c r="J6" s="17" t="s">
        <v>362</v>
      </c>
      <c r="K6" s="17" t="s">
        <v>363</v>
      </c>
      <c r="L6" s="17" t="s">
        <v>364</v>
      </c>
      <c r="M6" s="18" t="s">
        <v>331</v>
      </c>
      <c r="N6" s="19" t="s">
        <v>683</v>
      </c>
      <c r="O6" s="10" t="s">
        <v>684</v>
      </c>
      <c r="P6" s="13" t="s">
        <v>282</v>
      </c>
    </row>
    <row r="7" spans="1:16" ht="17.25">
      <c r="A7" s="12" t="s">
        <v>355</v>
      </c>
      <c r="B7" s="240" t="s">
        <v>341</v>
      </c>
      <c r="C7" s="254" t="s">
        <v>358</v>
      </c>
      <c r="D7" s="241" t="s">
        <v>327</v>
      </c>
      <c r="E7" s="242" t="s">
        <v>328</v>
      </c>
      <c r="F7" s="246" t="s">
        <v>367</v>
      </c>
      <c r="G7" s="246" t="s">
        <v>333</v>
      </c>
      <c r="H7" s="244" t="s">
        <v>334</v>
      </c>
      <c r="I7" s="245" t="s">
        <v>365</v>
      </c>
      <c r="J7" s="246" t="s">
        <v>367</v>
      </c>
      <c r="K7" s="246" t="s">
        <v>333</v>
      </c>
      <c r="L7" s="244" t="s">
        <v>334</v>
      </c>
      <c r="M7" s="245" t="s">
        <v>365</v>
      </c>
      <c r="N7" s="248" t="s">
        <v>561</v>
      </c>
      <c r="O7" s="246" t="s">
        <v>561</v>
      </c>
      <c r="P7" s="240" t="s">
        <v>341</v>
      </c>
    </row>
    <row r="8" spans="1:16" ht="17.25">
      <c r="A8" s="12" t="s">
        <v>356</v>
      </c>
      <c r="B8" s="348">
        <f>B4</f>
        <v>40787</v>
      </c>
      <c r="C8" s="254" t="s">
        <v>359</v>
      </c>
      <c r="D8" s="241"/>
      <c r="E8" s="243" t="s">
        <v>558</v>
      </c>
      <c r="F8" s="247" t="s">
        <v>366</v>
      </c>
      <c r="G8" s="247" t="s">
        <v>366</v>
      </c>
      <c r="H8" s="10"/>
      <c r="I8" s="19"/>
      <c r="J8" s="247" t="s">
        <v>366</v>
      </c>
      <c r="K8" s="247" t="s">
        <v>366</v>
      </c>
      <c r="L8" s="10"/>
      <c r="M8" s="19"/>
      <c r="N8" s="349" t="s">
        <v>563</v>
      </c>
      <c r="O8" s="246" t="s">
        <v>562</v>
      </c>
      <c r="P8" s="348">
        <f>P4</f>
        <v>40817</v>
      </c>
    </row>
    <row r="9" spans="1:16" ht="17.25">
      <c r="A9" s="20"/>
      <c r="B9" s="20" t="s">
        <v>283</v>
      </c>
      <c r="C9" s="34" t="s">
        <v>284</v>
      </c>
      <c r="D9" s="21" t="s">
        <v>285</v>
      </c>
      <c r="E9" s="22" t="s">
        <v>286</v>
      </c>
      <c r="F9" s="21" t="s">
        <v>287</v>
      </c>
      <c r="G9" s="21" t="s">
        <v>288</v>
      </c>
      <c r="H9" s="21" t="s">
        <v>289</v>
      </c>
      <c r="I9" s="22" t="s">
        <v>290</v>
      </c>
      <c r="J9" s="21" t="s">
        <v>291</v>
      </c>
      <c r="K9" s="21" t="s">
        <v>292</v>
      </c>
      <c r="L9" s="21" t="s">
        <v>293</v>
      </c>
      <c r="M9" s="22" t="s">
        <v>294</v>
      </c>
      <c r="N9" s="22" t="s">
        <v>295</v>
      </c>
      <c r="O9" s="21" t="s">
        <v>296</v>
      </c>
      <c r="P9" s="20" t="s">
        <v>297</v>
      </c>
    </row>
    <row r="10" spans="1:16" ht="17.25">
      <c r="A10" s="12"/>
      <c r="B10" s="12"/>
      <c r="C10" s="47"/>
      <c r="D10" s="23"/>
      <c r="E10" s="24" t="s">
        <v>298</v>
      </c>
      <c r="F10" s="23"/>
      <c r="G10" s="23"/>
      <c r="H10" s="23"/>
      <c r="I10" s="24" t="s">
        <v>299</v>
      </c>
      <c r="J10" s="23"/>
      <c r="K10" s="23"/>
      <c r="L10" s="23"/>
      <c r="M10" s="24" t="s">
        <v>300</v>
      </c>
      <c r="N10" s="24" t="s">
        <v>301</v>
      </c>
      <c r="O10" s="23" t="s">
        <v>302</v>
      </c>
      <c r="P10" s="12" t="s">
        <v>303</v>
      </c>
    </row>
    <row r="11" spans="1:16" ht="21" customHeight="1">
      <c r="A11" s="255" t="s">
        <v>618</v>
      </c>
      <c r="B11" s="371">
        <v>3669</v>
      </c>
      <c r="C11" s="438">
        <v>2</v>
      </c>
      <c r="D11" s="389">
        <v>0</v>
      </c>
      <c r="E11" s="370">
        <v>2</v>
      </c>
      <c r="F11" s="362">
        <v>82</v>
      </c>
      <c r="G11" s="362">
        <v>18</v>
      </c>
      <c r="H11" s="362">
        <v>5</v>
      </c>
      <c r="I11" s="370">
        <v>105</v>
      </c>
      <c r="J11" s="362">
        <v>79</v>
      </c>
      <c r="K11" s="362">
        <v>17</v>
      </c>
      <c r="L11" s="362">
        <v>17</v>
      </c>
      <c r="M11" s="370">
        <v>113</v>
      </c>
      <c r="N11" s="370">
        <v>-8</v>
      </c>
      <c r="O11" s="362">
        <v>-6</v>
      </c>
      <c r="P11" s="371">
        <v>3663</v>
      </c>
    </row>
    <row r="12" spans="1:16" ht="21" customHeight="1">
      <c r="A12" s="255"/>
      <c r="B12" s="371"/>
      <c r="C12" s="438"/>
      <c r="D12" s="389"/>
      <c r="E12" s="370"/>
      <c r="F12" s="362"/>
      <c r="G12" s="362"/>
      <c r="H12" s="362"/>
      <c r="I12" s="370"/>
      <c r="J12" s="362"/>
      <c r="K12" s="362"/>
      <c r="L12" s="362"/>
      <c r="M12" s="370"/>
      <c r="N12" s="370"/>
      <c r="O12" s="362"/>
      <c r="P12" s="371"/>
    </row>
    <row r="13" spans="1:16" ht="21" customHeight="1">
      <c r="A13" s="255" t="s">
        <v>619</v>
      </c>
      <c r="B13" s="371">
        <v>2578</v>
      </c>
      <c r="C13" s="438">
        <v>2</v>
      </c>
      <c r="D13" s="389">
        <v>0</v>
      </c>
      <c r="E13" s="370">
        <v>2</v>
      </c>
      <c r="F13" s="362">
        <v>46</v>
      </c>
      <c r="G13" s="362">
        <v>7</v>
      </c>
      <c r="H13" s="362">
        <v>0</v>
      </c>
      <c r="I13" s="370">
        <v>53</v>
      </c>
      <c r="J13" s="362">
        <v>40</v>
      </c>
      <c r="K13" s="362">
        <v>8</v>
      </c>
      <c r="L13" s="362">
        <v>6</v>
      </c>
      <c r="M13" s="370">
        <v>54</v>
      </c>
      <c r="N13" s="370">
        <v>-1</v>
      </c>
      <c r="O13" s="362">
        <v>1</v>
      </c>
      <c r="P13" s="371">
        <v>2579</v>
      </c>
    </row>
    <row r="14" spans="1:16" ht="21" customHeight="1">
      <c r="A14" s="255"/>
      <c r="B14" s="371"/>
      <c r="C14" s="438"/>
      <c r="D14" s="389"/>
      <c r="E14" s="370"/>
      <c r="F14" s="362"/>
      <c r="G14" s="362"/>
      <c r="H14" s="362"/>
      <c r="I14" s="370"/>
      <c r="J14" s="362"/>
      <c r="K14" s="362"/>
      <c r="L14" s="362"/>
      <c r="M14" s="370"/>
      <c r="N14" s="370"/>
      <c r="O14" s="362"/>
      <c r="P14" s="371"/>
    </row>
    <row r="15" spans="1:16" ht="21" customHeight="1">
      <c r="A15" s="255" t="s">
        <v>620</v>
      </c>
      <c r="B15" s="371">
        <v>853</v>
      </c>
      <c r="C15" s="440">
        <v>0</v>
      </c>
      <c r="D15" s="441">
        <v>0</v>
      </c>
      <c r="E15" s="370">
        <v>0</v>
      </c>
      <c r="F15" s="364">
        <v>24</v>
      </c>
      <c r="G15" s="364">
        <v>5</v>
      </c>
      <c r="H15" s="364">
        <v>0</v>
      </c>
      <c r="I15" s="370">
        <v>29</v>
      </c>
      <c r="J15" s="364">
        <v>13</v>
      </c>
      <c r="K15" s="364">
        <v>1</v>
      </c>
      <c r="L15" s="364">
        <v>1</v>
      </c>
      <c r="M15" s="370">
        <v>15</v>
      </c>
      <c r="N15" s="370">
        <v>14</v>
      </c>
      <c r="O15" s="362">
        <v>14</v>
      </c>
      <c r="P15" s="371">
        <v>867</v>
      </c>
    </row>
    <row r="16" spans="1:16" ht="21" customHeight="1">
      <c r="A16" s="255" t="s">
        <v>621</v>
      </c>
      <c r="B16" s="371">
        <v>423</v>
      </c>
      <c r="C16" s="440">
        <v>0</v>
      </c>
      <c r="D16" s="441">
        <v>0</v>
      </c>
      <c r="E16" s="370">
        <v>0</v>
      </c>
      <c r="F16" s="364">
        <v>10</v>
      </c>
      <c r="G16" s="364">
        <v>2</v>
      </c>
      <c r="H16" s="364">
        <v>0</v>
      </c>
      <c r="I16" s="370">
        <v>12</v>
      </c>
      <c r="J16" s="364">
        <v>7</v>
      </c>
      <c r="K16" s="364">
        <v>4</v>
      </c>
      <c r="L16" s="364">
        <v>0</v>
      </c>
      <c r="M16" s="370">
        <v>11</v>
      </c>
      <c r="N16" s="370">
        <v>1</v>
      </c>
      <c r="O16" s="362">
        <v>1</v>
      </c>
      <c r="P16" s="371">
        <v>424</v>
      </c>
    </row>
    <row r="17" spans="1:16" ht="21" customHeight="1">
      <c r="A17" s="255" t="s">
        <v>622</v>
      </c>
      <c r="B17" s="371">
        <v>121</v>
      </c>
      <c r="C17" s="440">
        <v>0</v>
      </c>
      <c r="D17" s="441">
        <v>0</v>
      </c>
      <c r="E17" s="370">
        <v>0</v>
      </c>
      <c r="F17" s="364">
        <v>1</v>
      </c>
      <c r="G17" s="364">
        <v>0</v>
      </c>
      <c r="H17" s="364">
        <v>0</v>
      </c>
      <c r="I17" s="370">
        <v>1</v>
      </c>
      <c r="J17" s="364">
        <v>4</v>
      </c>
      <c r="K17" s="364">
        <v>0</v>
      </c>
      <c r="L17" s="364">
        <v>0</v>
      </c>
      <c r="M17" s="370">
        <v>4</v>
      </c>
      <c r="N17" s="370">
        <v>-3</v>
      </c>
      <c r="O17" s="362">
        <v>-3</v>
      </c>
      <c r="P17" s="371">
        <v>118</v>
      </c>
    </row>
    <row r="18" spans="1:16" ht="21" customHeight="1">
      <c r="A18" s="255" t="s">
        <v>623</v>
      </c>
      <c r="B18" s="371">
        <v>178</v>
      </c>
      <c r="C18" s="440">
        <v>1</v>
      </c>
      <c r="D18" s="441">
        <v>0</v>
      </c>
      <c r="E18" s="370">
        <v>1</v>
      </c>
      <c r="F18" s="364">
        <v>2</v>
      </c>
      <c r="G18" s="364">
        <v>0</v>
      </c>
      <c r="H18" s="364">
        <v>0</v>
      </c>
      <c r="I18" s="370">
        <v>2</v>
      </c>
      <c r="J18" s="364">
        <v>2</v>
      </c>
      <c r="K18" s="364">
        <v>2</v>
      </c>
      <c r="L18" s="364">
        <v>0</v>
      </c>
      <c r="M18" s="370">
        <v>4</v>
      </c>
      <c r="N18" s="370">
        <v>-2</v>
      </c>
      <c r="O18" s="362">
        <v>-1</v>
      </c>
      <c r="P18" s="371">
        <v>177</v>
      </c>
    </row>
    <row r="19" spans="1:16" ht="21" customHeight="1">
      <c r="A19" s="255" t="s">
        <v>624</v>
      </c>
      <c r="B19" s="371">
        <v>160</v>
      </c>
      <c r="C19" s="440">
        <v>0</v>
      </c>
      <c r="D19" s="441">
        <v>0</v>
      </c>
      <c r="E19" s="370">
        <v>0</v>
      </c>
      <c r="F19" s="364">
        <v>3</v>
      </c>
      <c r="G19" s="364">
        <v>0</v>
      </c>
      <c r="H19" s="364">
        <v>0</v>
      </c>
      <c r="I19" s="370">
        <v>3</v>
      </c>
      <c r="J19" s="364">
        <v>3</v>
      </c>
      <c r="K19" s="364">
        <v>0</v>
      </c>
      <c r="L19" s="364">
        <v>0</v>
      </c>
      <c r="M19" s="370">
        <v>3</v>
      </c>
      <c r="N19" s="370">
        <v>0</v>
      </c>
      <c r="O19" s="362">
        <v>0</v>
      </c>
      <c r="P19" s="371">
        <v>160</v>
      </c>
    </row>
    <row r="20" spans="1:16" ht="21" customHeight="1">
      <c r="A20" s="255" t="s">
        <v>625</v>
      </c>
      <c r="B20" s="371">
        <v>55</v>
      </c>
      <c r="C20" s="440">
        <v>0</v>
      </c>
      <c r="D20" s="441">
        <v>0</v>
      </c>
      <c r="E20" s="370">
        <v>0</v>
      </c>
      <c r="F20" s="364">
        <v>0</v>
      </c>
      <c r="G20" s="364">
        <v>0</v>
      </c>
      <c r="H20" s="364">
        <v>0</v>
      </c>
      <c r="I20" s="370">
        <v>0</v>
      </c>
      <c r="J20" s="364">
        <v>0</v>
      </c>
      <c r="K20" s="364">
        <v>0</v>
      </c>
      <c r="L20" s="364">
        <v>0</v>
      </c>
      <c r="M20" s="370">
        <v>0</v>
      </c>
      <c r="N20" s="370">
        <v>0</v>
      </c>
      <c r="O20" s="362">
        <v>0</v>
      </c>
      <c r="P20" s="371">
        <v>55</v>
      </c>
    </row>
    <row r="21" spans="1:16" ht="21" customHeight="1">
      <c r="A21" s="255" t="s">
        <v>626</v>
      </c>
      <c r="B21" s="371">
        <v>370</v>
      </c>
      <c r="C21" s="440">
        <v>1</v>
      </c>
      <c r="D21" s="441">
        <v>0</v>
      </c>
      <c r="E21" s="370">
        <v>1</v>
      </c>
      <c r="F21" s="364">
        <v>3</v>
      </c>
      <c r="G21" s="364">
        <v>0</v>
      </c>
      <c r="H21" s="364">
        <v>0</v>
      </c>
      <c r="I21" s="370">
        <v>3</v>
      </c>
      <c r="J21" s="364">
        <v>7</v>
      </c>
      <c r="K21" s="364">
        <v>0</v>
      </c>
      <c r="L21" s="364">
        <v>5</v>
      </c>
      <c r="M21" s="370">
        <v>12</v>
      </c>
      <c r="N21" s="370">
        <v>-9</v>
      </c>
      <c r="O21" s="362">
        <v>-8</v>
      </c>
      <c r="P21" s="371">
        <v>362</v>
      </c>
    </row>
    <row r="22" spans="1:16" ht="21" customHeight="1">
      <c r="A22" s="255" t="s">
        <v>417</v>
      </c>
      <c r="B22" s="371">
        <v>67</v>
      </c>
      <c r="C22" s="440">
        <v>0</v>
      </c>
      <c r="D22" s="441">
        <v>0</v>
      </c>
      <c r="E22" s="370">
        <v>0</v>
      </c>
      <c r="F22" s="364">
        <v>1</v>
      </c>
      <c r="G22" s="364">
        <v>0</v>
      </c>
      <c r="H22" s="364">
        <v>0</v>
      </c>
      <c r="I22" s="370">
        <v>1</v>
      </c>
      <c r="J22" s="364">
        <v>0</v>
      </c>
      <c r="K22" s="364">
        <v>0</v>
      </c>
      <c r="L22" s="364">
        <v>0</v>
      </c>
      <c r="M22" s="370">
        <v>0</v>
      </c>
      <c r="N22" s="370">
        <v>1</v>
      </c>
      <c r="O22" s="362">
        <v>1</v>
      </c>
      <c r="P22" s="371">
        <v>68</v>
      </c>
    </row>
    <row r="23" spans="1:16" ht="21" customHeight="1">
      <c r="A23" s="255" t="s">
        <v>581</v>
      </c>
      <c r="B23" s="371">
        <v>151</v>
      </c>
      <c r="C23" s="440">
        <v>0</v>
      </c>
      <c r="D23" s="441">
        <v>0</v>
      </c>
      <c r="E23" s="370">
        <v>0</v>
      </c>
      <c r="F23" s="364">
        <v>1</v>
      </c>
      <c r="G23" s="364">
        <v>0</v>
      </c>
      <c r="H23" s="364">
        <v>0</v>
      </c>
      <c r="I23" s="370">
        <v>1</v>
      </c>
      <c r="J23" s="364">
        <v>3</v>
      </c>
      <c r="K23" s="364">
        <v>1</v>
      </c>
      <c r="L23" s="364">
        <v>0</v>
      </c>
      <c r="M23" s="370">
        <v>4</v>
      </c>
      <c r="N23" s="370">
        <v>-3</v>
      </c>
      <c r="O23" s="362">
        <v>-3</v>
      </c>
      <c r="P23" s="371">
        <v>148</v>
      </c>
    </row>
    <row r="24" spans="1:16" ht="21" customHeight="1">
      <c r="A24" s="255" t="s">
        <v>379</v>
      </c>
      <c r="B24" s="371">
        <v>141</v>
      </c>
      <c r="C24" s="440">
        <v>0</v>
      </c>
      <c r="D24" s="441">
        <v>0</v>
      </c>
      <c r="E24" s="370">
        <v>0</v>
      </c>
      <c r="F24" s="364">
        <v>1</v>
      </c>
      <c r="G24" s="364">
        <v>0</v>
      </c>
      <c r="H24" s="364">
        <v>0</v>
      </c>
      <c r="I24" s="370">
        <v>1</v>
      </c>
      <c r="J24" s="364">
        <v>1</v>
      </c>
      <c r="K24" s="364">
        <v>0</v>
      </c>
      <c r="L24" s="364">
        <v>0</v>
      </c>
      <c r="M24" s="370">
        <v>1</v>
      </c>
      <c r="N24" s="370">
        <v>0</v>
      </c>
      <c r="O24" s="362">
        <v>0</v>
      </c>
      <c r="P24" s="371">
        <v>141</v>
      </c>
    </row>
    <row r="25" spans="1:16" ht="21" customHeight="1">
      <c r="A25" s="255" t="s">
        <v>569</v>
      </c>
      <c r="B25" s="372">
        <v>59</v>
      </c>
      <c r="C25" s="440">
        <v>0</v>
      </c>
      <c r="D25" s="441">
        <v>0</v>
      </c>
      <c r="E25" s="370">
        <v>0</v>
      </c>
      <c r="F25" s="364">
        <v>0</v>
      </c>
      <c r="G25" s="364">
        <v>0</v>
      </c>
      <c r="H25" s="364">
        <v>0</v>
      </c>
      <c r="I25" s="370">
        <v>0</v>
      </c>
      <c r="J25" s="364">
        <v>0</v>
      </c>
      <c r="K25" s="364">
        <v>0</v>
      </c>
      <c r="L25" s="364">
        <v>0</v>
      </c>
      <c r="M25" s="370">
        <v>0</v>
      </c>
      <c r="N25" s="370">
        <v>0</v>
      </c>
      <c r="O25" s="362">
        <v>0</v>
      </c>
      <c r="P25" s="371">
        <v>59</v>
      </c>
    </row>
    <row r="26" spans="1:16" ht="21" customHeight="1">
      <c r="A26" s="256"/>
      <c r="B26" s="372"/>
      <c r="C26" s="373"/>
      <c r="D26" s="439"/>
      <c r="E26" s="375"/>
      <c r="F26" s="373"/>
      <c r="G26" s="376"/>
      <c r="H26" s="376"/>
      <c r="I26" s="375"/>
      <c r="J26" s="373"/>
      <c r="K26" s="376"/>
      <c r="L26" s="376"/>
      <c r="M26" s="375"/>
      <c r="N26" s="370"/>
      <c r="O26" s="362"/>
      <c r="P26" s="372"/>
    </row>
    <row r="27" spans="1:16" ht="21" customHeight="1">
      <c r="A27" s="255" t="s">
        <v>582</v>
      </c>
      <c r="B27" s="371">
        <v>1091</v>
      </c>
      <c r="C27" s="438">
        <v>0</v>
      </c>
      <c r="D27" s="389">
        <v>0</v>
      </c>
      <c r="E27" s="370">
        <v>0</v>
      </c>
      <c r="F27" s="362">
        <v>36</v>
      </c>
      <c r="G27" s="362">
        <v>11</v>
      </c>
      <c r="H27" s="362">
        <v>5</v>
      </c>
      <c r="I27" s="370">
        <v>52</v>
      </c>
      <c r="J27" s="362">
        <v>39</v>
      </c>
      <c r="K27" s="362">
        <v>9</v>
      </c>
      <c r="L27" s="362">
        <v>11</v>
      </c>
      <c r="M27" s="370">
        <v>59</v>
      </c>
      <c r="N27" s="370">
        <v>-7</v>
      </c>
      <c r="O27" s="362">
        <v>-7</v>
      </c>
      <c r="P27" s="371">
        <v>1084</v>
      </c>
    </row>
    <row r="28" spans="1:16" ht="21" customHeight="1">
      <c r="A28" s="255" t="s">
        <v>583</v>
      </c>
      <c r="B28" s="371">
        <v>185</v>
      </c>
      <c r="C28" s="438">
        <v>0</v>
      </c>
      <c r="D28" s="389">
        <v>0</v>
      </c>
      <c r="E28" s="370">
        <v>0</v>
      </c>
      <c r="F28" s="362">
        <v>2</v>
      </c>
      <c r="G28" s="362">
        <v>0</v>
      </c>
      <c r="H28" s="362">
        <v>2</v>
      </c>
      <c r="I28" s="370">
        <v>4</v>
      </c>
      <c r="J28" s="362">
        <v>7</v>
      </c>
      <c r="K28" s="362">
        <v>1</v>
      </c>
      <c r="L28" s="362">
        <v>3</v>
      </c>
      <c r="M28" s="370">
        <v>11</v>
      </c>
      <c r="N28" s="370">
        <v>-7</v>
      </c>
      <c r="O28" s="362">
        <v>-7</v>
      </c>
      <c r="P28" s="371">
        <v>178</v>
      </c>
    </row>
    <row r="29" spans="1:16" ht="21" customHeight="1">
      <c r="A29" s="255"/>
      <c r="B29" s="371"/>
      <c r="C29" s="438"/>
      <c r="D29" s="389"/>
      <c r="E29" s="370"/>
      <c r="F29" s="362"/>
      <c r="G29" s="362"/>
      <c r="H29" s="362"/>
      <c r="I29" s="370"/>
      <c r="J29" s="362"/>
      <c r="K29" s="362"/>
      <c r="L29" s="362"/>
      <c r="M29" s="370"/>
      <c r="N29" s="370"/>
      <c r="O29" s="362"/>
      <c r="P29" s="371"/>
    </row>
    <row r="30" spans="1:16" ht="21" customHeight="1">
      <c r="A30" s="255" t="s">
        <v>584</v>
      </c>
      <c r="B30" s="371">
        <v>12</v>
      </c>
      <c r="C30" s="440">
        <v>0</v>
      </c>
      <c r="D30" s="441">
        <v>0</v>
      </c>
      <c r="E30" s="370">
        <v>0</v>
      </c>
      <c r="F30" s="364">
        <v>0</v>
      </c>
      <c r="G30" s="364">
        <v>0</v>
      </c>
      <c r="H30" s="364">
        <v>0</v>
      </c>
      <c r="I30" s="370">
        <v>0</v>
      </c>
      <c r="J30" s="364">
        <v>0</v>
      </c>
      <c r="K30" s="364">
        <v>0</v>
      </c>
      <c r="L30" s="364">
        <v>0</v>
      </c>
      <c r="M30" s="370">
        <v>0</v>
      </c>
      <c r="N30" s="370">
        <v>0</v>
      </c>
      <c r="O30" s="362">
        <v>0</v>
      </c>
      <c r="P30" s="371">
        <v>12</v>
      </c>
    </row>
    <row r="31" spans="1:16" ht="21" customHeight="1">
      <c r="A31" s="255" t="s">
        <v>585</v>
      </c>
      <c r="B31" s="371">
        <v>8</v>
      </c>
      <c r="C31" s="440">
        <v>0</v>
      </c>
      <c r="D31" s="441">
        <v>0</v>
      </c>
      <c r="E31" s="370">
        <v>0</v>
      </c>
      <c r="F31" s="364">
        <v>0</v>
      </c>
      <c r="G31" s="364">
        <v>0</v>
      </c>
      <c r="H31" s="364">
        <v>0</v>
      </c>
      <c r="I31" s="370">
        <v>0</v>
      </c>
      <c r="J31" s="364">
        <v>0</v>
      </c>
      <c r="K31" s="364">
        <v>0</v>
      </c>
      <c r="L31" s="364">
        <v>0</v>
      </c>
      <c r="M31" s="370">
        <v>0</v>
      </c>
      <c r="N31" s="370">
        <v>0</v>
      </c>
      <c r="O31" s="362">
        <v>0</v>
      </c>
      <c r="P31" s="371">
        <v>8</v>
      </c>
    </row>
    <row r="32" spans="1:16" ht="21" customHeight="1">
      <c r="A32" s="255" t="s">
        <v>586</v>
      </c>
      <c r="B32" s="371">
        <v>6</v>
      </c>
      <c r="C32" s="440">
        <v>0</v>
      </c>
      <c r="D32" s="441">
        <v>0</v>
      </c>
      <c r="E32" s="370">
        <v>0</v>
      </c>
      <c r="F32" s="364">
        <v>0</v>
      </c>
      <c r="G32" s="364">
        <v>0</v>
      </c>
      <c r="H32" s="364">
        <v>0</v>
      </c>
      <c r="I32" s="370">
        <v>0</v>
      </c>
      <c r="J32" s="364">
        <v>0</v>
      </c>
      <c r="K32" s="364">
        <v>0</v>
      </c>
      <c r="L32" s="364">
        <v>0</v>
      </c>
      <c r="M32" s="370">
        <v>0</v>
      </c>
      <c r="N32" s="370">
        <v>0</v>
      </c>
      <c r="O32" s="362">
        <v>0</v>
      </c>
      <c r="P32" s="371">
        <v>6</v>
      </c>
    </row>
    <row r="33" spans="1:16" ht="21" customHeight="1">
      <c r="A33" s="255" t="s">
        <v>587</v>
      </c>
      <c r="B33" s="371">
        <v>17</v>
      </c>
      <c r="C33" s="440">
        <v>0</v>
      </c>
      <c r="D33" s="441">
        <v>0</v>
      </c>
      <c r="E33" s="370">
        <v>0</v>
      </c>
      <c r="F33" s="364">
        <v>0</v>
      </c>
      <c r="G33" s="364">
        <v>0</v>
      </c>
      <c r="H33" s="364">
        <v>0</v>
      </c>
      <c r="I33" s="370">
        <v>0</v>
      </c>
      <c r="J33" s="364">
        <v>0</v>
      </c>
      <c r="K33" s="364">
        <v>0</v>
      </c>
      <c r="L33" s="364">
        <v>0</v>
      </c>
      <c r="M33" s="370">
        <v>0</v>
      </c>
      <c r="N33" s="370">
        <v>0</v>
      </c>
      <c r="O33" s="362">
        <v>0</v>
      </c>
      <c r="P33" s="371">
        <v>17</v>
      </c>
    </row>
    <row r="34" spans="1:16" ht="21" customHeight="1">
      <c r="A34" s="255" t="s">
        <v>588</v>
      </c>
      <c r="B34" s="371">
        <v>18</v>
      </c>
      <c r="C34" s="440">
        <v>0</v>
      </c>
      <c r="D34" s="441">
        <v>0</v>
      </c>
      <c r="E34" s="370">
        <v>0</v>
      </c>
      <c r="F34" s="364">
        <v>0</v>
      </c>
      <c r="G34" s="364">
        <v>0</v>
      </c>
      <c r="H34" s="364">
        <v>0</v>
      </c>
      <c r="I34" s="370">
        <v>0</v>
      </c>
      <c r="J34" s="364">
        <v>1</v>
      </c>
      <c r="K34" s="364">
        <v>1</v>
      </c>
      <c r="L34" s="364">
        <v>0</v>
      </c>
      <c r="M34" s="370">
        <v>2</v>
      </c>
      <c r="N34" s="370">
        <v>-2</v>
      </c>
      <c r="O34" s="362">
        <v>-2</v>
      </c>
      <c r="P34" s="371">
        <v>16</v>
      </c>
    </row>
    <row r="35" spans="1:16" ht="21" customHeight="1">
      <c r="A35" s="255" t="s">
        <v>589</v>
      </c>
      <c r="B35" s="371">
        <v>56</v>
      </c>
      <c r="C35" s="440">
        <v>0</v>
      </c>
      <c r="D35" s="441">
        <v>0</v>
      </c>
      <c r="E35" s="370">
        <v>0</v>
      </c>
      <c r="F35" s="364">
        <v>0</v>
      </c>
      <c r="G35" s="364">
        <v>0</v>
      </c>
      <c r="H35" s="364">
        <v>2</v>
      </c>
      <c r="I35" s="370">
        <v>2</v>
      </c>
      <c r="J35" s="364">
        <v>0</v>
      </c>
      <c r="K35" s="364">
        <v>0</v>
      </c>
      <c r="L35" s="364">
        <v>3</v>
      </c>
      <c r="M35" s="370">
        <v>3</v>
      </c>
      <c r="N35" s="370">
        <v>-1</v>
      </c>
      <c r="O35" s="362">
        <v>-1</v>
      </c>
      <c r="P35" s="371">
        <v>55</v>
      </c>
    </row>
    <row r="36" spans="1:16" ht="21" customHeight="1">
      <c r="A36" s="255" t="s">
        <v>590</v>
      </c>
      <c r="B36" s="371">
        <v>7</v>
      </c>
      <c r="C36" s="440">
        <v>0</v>
      </c>
      <c r="D36" s="441">
        <v>0</v>
      </c>
      <c r="E36" s="370">
        <v>0</v>
      </c>
      <c r="F36" s="364">
        <v>0</v>
      </c>
      <c r="G36" s="364">
        <v>0</v>
      </c>
      <c r="H36" s="364">
        <v>0</v>
      </c>
      <c r="I36" s="370">
        <v>0</v>
      </c>
      <c r="J36" s="364">
        <v>0</v>
      </c>
      <c r="K36" s="364">
        <v>0</v>
      </c>
      <c r="L36" s="364">
        <v>0</v>
      </c>
      <c r="M36" s="370">
        <v>0</v>
      </c>
      <c r="N36" s="370">
        <v>0</v>
      </c>
      <c r="O36" s="362">
        <v>0</v>
      </c>
      <c r="P36" s="371">
        <v>7</v>
      </c>
    </row>
    <row r="37" spans="1:16" ht="21" customHeight="1">
      <c r="A37" s="255" t="s">
        <v>591</v>
      </c>
      <c r="B37" s="371">
        <v>48</v>
      </c>
      <c r="C37" s="440">
        <v>0</v>
      </c>
      <c r="D37" s="441">
        <v>0</v>
      </c>
      <c r="E37" s="370">
        <v>0</v>
      </c>
      <c r="F37" s="364">
        <v>2</v>
      </c>
      <c r="G37" s="364">
        <v>0</v>
      </c>
      <c r="H37" s="364">
        <v>0</v>
      </c>
      <c r="I37" s="370">
        <v>2</v>
      </c>
      <c r="J37" s="364">
        <v>6</v>
      </c>
      <c r="K37" s="364">
        <v>0</v>
      </c>
      <c r="L37" s="364">
        <v>0</v>
      </c>
      <c r="M37" s="370">
        <v>6</v>
      </c>
      <c r="N37" s="370">
        <v>-4</v>
      </c>
      <c r="O37" s="362">
        <v>-4</v>
      </c>
      <c r="P37" s="371">
        <v>44</v>
      </c>
    </row>
    <row r="38" spans="1:16" ht="21" customHeight="1">
      <c r="A38" s="255" t="s">
        <v>592</v>
      </c>
      <c r="B38" s="371">
        <v>13</v>
      </c>
      <c r="C38" s="440">
        <v>0</v>
      </c>
      <c r="D38" s="441">
        <v>0</v>
      </c>
      <c r="E38" s="370">
        <v>0</v>
      </c>
      <c r="F38" s="364">
        <v>0</v>
      </c>
      <c r="G38" s="364">
        <v>0</v>
      </c>
      <c r="H38" s="364">
        <v>0</v>
      </c>
      <c r="I38" s="370">
        <v>0</v>
      </c>
      <c r="J38" s="364">
        <v>0</v>
      </c>
      <c r="K38" s="364">
        <v>0</v>
      </c>
      <c r="L38" s="364">
        <v>0</v>
      </c>
      <c r="M38" s="370">
        <v>0</v>
      </c>
      <c r="N38" s="370">
        <v>0</v>
      </c>
      <c r="O38" s="362">
        <v>0</v>
      </c>
      <c r="P38" s="371">
        <v>13</v>
      </c>
    </row>
    <row r="39" spans="1:16" ht="21" customHeight="1">
      <c r="A39" s="255"/>
      <c r="B39" s="371"/>
      <c r="C39" s="440"/>
      <c r="D39" s="441"/>
      <c r="E39" s="370"/>
      <c r="F39" s="364"/>
      <c r="G39" s="364"/>
      <c r="H39" s="364"/>
      <c r="I39" s="370"/>
      <c r="J39" s="364"/>
      <c r="K39" s="364"/>
      <c r="L39" s="364"/>
      <c r="M39" s="370"/>
      <c r="N39" s="370"/>
      <c r="O39" s="362"/>
      <c r="P39" s="371"/>
    </row>
    <row r="40" spans="1:16" ht="21" customHeight="1">
      <c r="A40" s="255" t="s">
        <v>593</v>
      </c>
      <c r="B40" s="371">
        <v>690</v>
      </c>
      <c r="C40" s="438">
        <v>0</v>
      </c>
      <c r="D40" s="389">
        <v>0</v>
      </c>
      <c r="E40" s="370">
        <v>0</v>
      </c>
      <c r="F40" s="362">
        <v>31</v>
      </c>
      <c r="G40" s="362">
        <v>10</v>
      </c>
      <c r="H40" s="362">
        <v>2</v>
      </c>
      <c r="I40" s="370">
        <v>43</v>
      </c>
      <c r="J40" s="362">
        <v>31</v>
      </c>
      <c r="K40" s="362">
        <v>7</v>
      </c>
      <c r="L40" s="362">
        <v>6</v>
      </c>
      <c r="M40" s="370">
        <v>44</v>
      </c>
      <c r="N40" s="370">
        <v>-1</v>
      </c>
      <c r="O40" s="362">
        <v>-1</v>
      </c>
      <c r="P40" s="371">
        <v>689</v>
      </c>
    </row>
    <row r="41" spans="1:16" ht="21" customHeight="1">
      <c r="A41" s="255"/>
      <c r="B41" s="371"/>
      <c r="C41" s="438"/>
      <c r="D41" s="389"/>
      <c r="E41" s="370"/>
      <c r="F41" s="362"/>
      <c r="G41" s="362"/>
      <c r="H41" s="362"/>
      <c r="I41" s="370"/>
      <c r="J41" s="362"/>
      <c r="K41" s="362"/>
      <c r="L41" s="362"/>
      <c r="M41" s="370"/>
      <c r="N41" s="370"/>
      <c r="O41" s="362"/>
      <c r="P41" s="371"/>
    </row>
    <row r="42" spans="1:16" ht="21" customHeight="1">
      <c r="A42" s="255" t="s">
        <v>594</v>
      </c>
      <c r="B42" s="371">
        <v>146</v>
      </c>
      <c r="C42" s="440">
        <v>0</v>
      </c>
      <c r="D42" s="441">
        <v>0</v>
      </c>
      <c r="E42" s="370">
        <v>0</v>
      </c>
      <c r="F42" s="364">
        <v>0</v>
      </c>
      <c r="G42" s="364">
        <v>0</v>
      </c>
      <c r="H42" s="364">
        <v>1</v>
      </c>
      <c r="I42" s="370">
        <v>1</v>
      </c>
      <c r="J42" s="364">
        <v>0</v>
      </c>
      <c r="K42" s="364">
        <v>0</v>
      </c>
      <c r="L42" s="364">
        <v>2</v>
      </c>
      <c r="M42" s="370">
        <v>2</v>
      </c>
      <c r="N42" s="370">
        <v>-1</v>
      </c>
      <c r="O42" s="362">
        <v>-1</v>
      </c>
      <c r="P42" s="371">
        <v>145</v>
      </c>
    </row>
    <row r="43" spans="1:16" ht="21" customHeight="1">
      <c r="A43" s="255" t="s">
        <v>595</v>
      </c>
      <c r="B43" s="371">
        <v>50</v>
      </c>
      <c r="C43" s="440">
        <v>0</v>
      </c>
      <c r="D43" s="441">
        <v>0</v>
      </c>
      <c r="E43" s="370">
        <v>0</v>
      </c>
      <c r="F43" s="364">
        <v>0</v>
      </c>
      <c r="G43" s="364">
        <v>1</v>
      </c>
      <c r="H43" s="364">
        <v>0</v>
      </c>
      <c r="I43" s="370">
        <v>1</v>
      </c>
      <c r="J43" s="364">
        <v>1</v>
      </c>
      <c r="K43" s="364">
        <v>0</v>
      </c>
      <c r="L43" s="364">
        <v>0</v>
      </c>
      <c r="M43" s="370">
        <v>1</v>
      </c>
      <c r="N43" s="370">
        <v>0</v>
      </c>
      <c r="O43" s="362">
        <v>0</v>
      </c>
      <c r="P43" s="371">
        <v>50</v>
      </c>
    </row>
    <row r="44" spans="1:16" ht="21" customHeight="1">
      <c r="A44" s="255" t="s">
        <v>596</v>
      </c>
      <c r="B44" s="371">
        <v>124</v>
      </c>
      <c r="C44" s="440">
        <v>0</v>
      </c>
      <c r="D44" s="441">
        <v>0</v>
      </c>
      <c r="E44" s="370">
        <v>0</v>
      </c>
      <c r="F44" s="364">
        <v>2</v>
      </c>
      <c r="G44" s="364">
        <v>4</v>
      </c>
      <c r="H44" s="364">
        <v>0</v>
      </c>
      <c r="I44" s="370">
        <v>6</v>
      </c>
      <c r="J44" s="364">
        <v>0</v>
      </c>
      <c r="K44" s="364">
        <v>0</v>
      </c>
      <c r="L44" s="364">
        <v>0</v>
      </c>
      <c r="M44" s="370">
        <v>0</v>
      </c>
      <c r="N44" s="370">
        <v>6</v>
      </c>
      <c r="O44" s="362">
        <v>6</v>
      </c>
      <c r="P44" s="371">
        <v>130</v>
      </c>
    </row>
    <row r="45" spans="1:16" ht="21" customHeight="1">
      <c r="A45" s="255" t="s">
        <v>597</v>
      </c>
      <c r="B45" s="371">
        <v>138</v>
      </c>
      <c r="C45" s="440">
        <v>0</v>
      </c>
      <c r="D45" s="441">
        <v>0</v>
      </c>
      <c r="E45" s="370">
        <v>0</v>
      </c>
      <c r="F45" s="364">
        <v>0</v>
      </c>
      <c r="G45" s="364">
        <v>0</v>
      </c>
      <c r="H45" s="364">
        <v>0</v>
      </c>
      <c r="I45" s="370">
        <v>0</v>
      </c>
      <c r="J45" s="364">
        <v>4</v>
      </c>
      <c r="K45" s="364">
        <v>0</v>
      </c>
      <c r="L45" s="364">
        <v>0</v>
      </c>
      <c r="M45" s="370">
        <v>4</v>
      </c>
      <c r="N45" s="370">
        <v>-4</v>
      </c>
      <c r="O45" s="362">
        <v>-4</v>
      </c>
      <c r="P45" s="371">
        <v>134</v>
      </c>
    </row>
    <row r="46" spans="1:16" ht="21" customHeight="1">
      <c r="A46" s="255" t="s">
        <v>598</v>
      </c>
      <c r="B46" s="371">
        <v>51</v>
      </c>
      <c r="C46" s="440">
        <v>0</v>
      </c>
      <c r="D46" s="441">
        <v>0</v>
      </c>
      <c r="E46" s="370">
        <v>0</v>
      </c>
      <c r="F46" s="364">
        <v>0</v>
      </c>
      <c r="G46" s="364">
        <v>4</v>
      </c>
      <c r="H46" s="364">
        <v>1</v>
      </c>
      <c r="I46" s="370">
        <v>5</v>
      </c>
      <c r="J46" s="364">
        <v>0</v>
      </c>
      <c r="K46" s="364">
        <v>3</v>
      </c>
      <c r="L46" s="364">
        <v>4</v>
      </c>
      <c r="M46" s="370">
        <v>7</v>
      </c>
      <c r="N46" s="370">
        <v>-2</v>
      </c>
      <c r="O46" s="362">
        <v>-2</v>
      </c>
      <c r="P46" s="371">
        <v>49</v>
      </c>
    </row>
    <row r="47" spans="1:16" ht="21" customHeight="1">
      <c r="A47" s="255" t="s">
        <v>599</v>
      </c>
      <c r="B47" s="371">
        <v>181</v>
      </c>
      <c r="C47" s="440">
        <v>0</v>
      </c>
      <c r="D47" s="441">
        <v>0</v>
      </c>
      <c r="E47" s="370">
        <v>0</v>
      </c>
      <c r="F47" s="364">
        <v>29</v>
      </c>
      <c r="G47" s="364">
        <v>1</v>
      </c>
      <c r="H47" s="364">
        <v>0</v>
      </c>
      <c r="I47" s="370">
        <v>30</v>
      </c>
      <c r="J47" s="364">
        <v>26</v>
      </c>
      <c r="K47" s="364">
        <v>4</v>
      </c>
      <c r="L47" s="364">
        <v>0</v>
      </c>
      <c r="M47" s="370">
        <v>30</v>
      </c>
      <c r="N47" s="370">
        <v>0</v>
      </c>
      <c r="O47" s="362">
        <v>0</v>
      </c>
      <c r="P47" s="371">
        <v>181</v>
      </c>
    </row>
    <row r="48" spans="1:16" ht="21" customHeight="1">
      <c r="A48" s="255"/>
      <c r="B48" s="371"/>
      <c r="C48" s="440"/>
      <c r="D48" s="441"/>
      <c r="E48" s="370"/>
      <c r="F48" s="364"/>
      <c r="G48" s="364"/>
      <c r="H48" s="364"/>
      <c r="I48" s="370"/>
      <c r="J48" s="364"/>
      <c r="K48" s="364"/>
      <c r="L48" s="364"/>
      <c r="M48" s="370"/>
      <c r="N48" s="370"/>
      <c r="O48" s="362"/>
      <c r="P48" s="371"/>
    </row>
    <row r="49" spans="1:16" ht="21" customHeight="1">
      <c r="A49" s="255" t="s">
        <v>600</v>
      </c>
      <c r="B49" s="371">
        <v>186</v>
      </c>
      <c r="C49" s="438">
        <v>0</v>
      </c>
      <c r="D49" s="389">
        <v>0</v>
      </c>
      <c r="E49" s="370">
        <v>0</v>
      </c>
      <c r="F49" s="362">
        <v>1</v>
      </c>
      <c r="G49" s="362">
        <v>1</v>
      </c>
      <c r="H49" s="362">
        <v>1</v>
      </c>
      <c r="I49" s="370">
        <v>3</v>
      </c>
      <c r="J49" s="362">
        <v>0</v>
      </c>
      <c r="K49" s="362">
        <v>1</v>
      </c>
      <c r="L49" s="362">
        <v>2</v>
      </c>
      <c r="M49" s="370">
        <v>3</v>
      </c>
      <c r="N49" s="370">
        <v>0</v>
      </c>
      <c r="O49" s="362">
        <v>0</v>
      </c>
      <c r="P49" s="371">
        <v>186</v>
      </c>
    </row>
    <row r="50" spans="1:16" ht="21" customHeight="1">
      <c r="A50" s="255"/>
      <c r="B50" s="371"/>
      <c r="C50" s="438"/>
      <c r="D50" s="389"/>
      <c r="E50" s="370"/>
      <c r="F50" s="362"/>
      <c r="G50" s="362"/>
      <c r="H50" s="362"/>
      <c r="I50" s="370"/>
      <c r="J50" s="362"/>
      <c r="K50" s="362"/>
      <c r="L50" s="362"/>
      <c r="M50" s="370"/>
      <c r="N50" s="370"/>
      <c r="O50" s="362"/>
      <c r="P50" s="371"/>
    </row>
    <row r="51" spans="1:16" ht="21" customHeight="1">
      <c r="A51" s="255" t="s">
        <v>601</v>
      </c>
      <c r="B51" s="371">
        <v>47</v>
      </c>
      <c r="C51" s="440">
        <v>0</v>
      </c>
      <c r="D51" s="441">
        <v>0</v>
      </c>
      <c r="E51" s="370">
        <v>0</v>
      </c>
      <c r="F51" s="364">
        <v>0</v>
      </c>
      <c r="G51" s="364">
        <v>0</v>
      </c>
      <c r="H51" s="364">
        <v>0</v>
      </c>
      <c r="I51" s="370">
        <v>0</v>
      </c>
      <c r="J51" s="364">
        <v>0</v>
      </c>
      <c r="K51" s="364">
        <v>0</v>
      </c>
      <c r="L51" s="364">
        <v>2</v>
      </c>
      <c r="M51" s="370">
        <v>2</v>
      </c>
      <c r="N51" s="370">
        <v>-2</v>
      </c>
      <c r="O51" s="362">
        <v>-2</v>
      </c>
      <c r="P51" s="371">
        <v>45</v>
      </c>
    </row>
    <row r="52" spans="1:16" ht="21" customHeight="1">
      <c r="A52" s="255" t="s">
        <v>602</v>
      </c>
      <c r="B52" s="371">
        <v>41</v>
      </c>
      <c r="C52" s="440">
        <v>0</v>
      </c>
      <c r="D52" s="441">
        <v>0</v>
      </c>
      <c r="E52" s="370">
        <v>0</v>
      </c>
      <c r="F52" s="364">
        <v>0</v>
      </c>
      <c r="G52" s="364">
        <v>0</v>
      </c>
      <c r="H52" s="364">
        <v>1</v>
      </c>
      <c r="I52" s="370">
        <v>1</v>
      </c>
      <c r="J52" s="364">
        <v>0</v>
      </c>
      <c r="K52" s="364">
        <v>1</v>
      </c>
      <c r="L52" s="364">
        <v>0</v>
      </c>
      <c r="M52" s="370">
        <v>1</v>
      </c>
      <c r="N52" s="370">
        <v>0</v>
      </c>
      <c r="O52" s="362">
        <v>0</v>
      </c>
      <c r="P52" s="371">
        <v>41</v>
      </c>
    </row>
    <row r="53" spans="1:16" ht="21" customHeight="1">
      <c r="A53" s="255" t="s">
        <v>603</v>
      </c>
      <c r="B53" s="371">
        <v>3</v>
      </c>
      <c r="C53" s="440">
        <v>0</v>
      </c>
      <c r="D53" s="441">
        <v>0</v>
      </c>
      <c r="E53" s="370">
        <v>0</v>
      </c>
      <c r="F53" s="364">
        <v>0</v>
      </c>
      <c r="G53" s="364">
        <v>0</v>
      </c>
      <c r="H53" s="364">
        <v>0</v>
      </c>
      <c r="I53" s="370">
        <v>0</v>
      </c>
      <c r="J53" s="364">
        <v>0</v>
      </c>
      <c r="K53" s="364">
        <v>0</v>
      </c>
      <c r="L53" s="364">
        <v>0</v>
      </c>
      <c r="M53" s="370">
        <v>0</v>
      </c>
      <c r="N53" s="370">
        <v>0</v>
      </c>
      <c r="O53" s="362">
        <v>0</v>
      </c>
      <c r="P53" s="371">
        <v>3</v>
      </c>
    </row>
    <row r="54" spans="1:16" ht="21" customHeight="1">
      <c r="A54" s="255" t="s">
        <v>604</v>
      </c>
      <c r="B54" s="371">
        <v>0</v>
      </c>
      <c r="C54" s="440">
        <v>0</v>
      </c>
      <c r="D54" s="441">
        <v>0</v>
      </c>
      <c r="E54" s="370">
        <v>0</v>
      </c>
      <c r="F54" s="364">
        <v>0</v>
      </c>
      <c r="G54" s="364">
        <v>0</v>
      </c>
      <c r="H54" s="364">
        <v>0</v>
      </c>
      <c r="I54" s="370">
        <v>0</v>
      </c>
      <c r="J54" s="364">
        <v>0</v>
      </c>
      <c r="K54" s="364">
        <v>0</v>
      </c>
      <c r="L54" s="364">
        <v>0</v>
      </c>
      <c r="M54" s="370">
        <v>0</v>
      </c>
      <c r="N54" s="370">
        <v>0</v>
      </c>
      <c r="O54" s="362">
        <v>0</v>
      </c>
      <c r="P54" s="371">
        <v>0</v>
      </c>
    </row>
    <row r="55" spans="1:16" ht="21" customHeight="1">
      <c r="A55" s="255" t="s">
        <v>605</v>
      </c>
      <c r="B55" s="371">
        <v>3</v>
      </c>
      <c r="C55" s="440">
        <v>0</v>
      </c>
      <c r="D55" s="441">
        <v>0</v>
      </c>
      <c r="E55" s="370">
        <v>0</v>
      </c>
      <c r="F55" s="364">
        <v>0</v>
      </c>
      <c r="G55" s="364">
        <v>0</v>
      </c>
      <c r="H55" s="364">
        <v>0</v>
      </c>
      <c r="I55" s="370">
        <v>0</v>
      </c>
      <c r="J55" s="364">
        <v>0</v>
      </c>
      <c r="K55" s="364">
        <v>0</v>
      </c>
      <c r="L55" s="364">
        <v>0</v>
      </c>
      <c r="M55" s="370">
        <v>0</v>
      </c>
      <c r="N55" s="370">
        <v>0</v>
      </c>
      <c r="O55" s="362">
        <v>0</v>
      </c>
      <c r="P55" s="371">
        <v>3</v>
      </c>
    </row>
    <row r="56" spans="1:16" ht="21" customHeight="1">
      <c r="A56" s="255" t="s">
        <v>606</v>
      </c>
      <c r="B56" s="371">
        <v>0</v>
      </c>
      <c r="C56" s="440">
        <v>0</v>
      </c>
      <c r="D56" s="441">
        <v>0</v>
      </c>
      <c r="E56" s="370">
        <v>0</v>
      </c>
      <c r="F56" s="364">
        <v>0</v>
      </c>
      <c r="G56" s="364">
        <v>0</v>
      </c>
      <c r="H56" s="364">
        <v>0</v>
      </c>
      <c r="I56" s="370">
        <v>0</v>
      </c>
      <c r="J56" s="364">
        <v>0</v>
      </c>
      <c r="K56" s="364">
        <v>0</v>
      </c>
      <c r="L56" s="364">
        <v>0</v>
      </c>
      <c r="M56" s="370">
        <v>0</v>
      </c>
      <c r="N56" s="370">
        <v>0</v>
      </c>
      <c r="O56" s="362">
        <v>0</v>
      </c>
      <c r="P56" s="371">
        <v>0</v>
      </c>
    </row>
    <row r="57" spans="1:16" ht="21" customHeight="1">
      <c r="A57" s="255" t="s">
        <v>607</v>
      </c>
      <c r="B57" s="371">
        <v>17</v>
      </c>
      <c r="C57" s="440">
        <v>0</v>
      </c>
      <c r="D57" s="441">
        <v>0</v>
      </c>
      <c r="E57" s="370">
        <v>0</v>
      </c>
      <c r="F57" s="364">
        <v>0</v>
      </c>
      <c r="G57" s="364">
        <v>0</v>
      </c>
      <c r="H57" s="364">
        <v>0</v>
      </c>
      <c r="I57" s="370">
        <v>0</v>
      </c>
      <c r="J57" s="364">
        <v>0</v>
      </c>
      <c r="K57" s="364">
        <v>0</v>
      </c>
      <c r="L57" s="364">
        <v>0</v>
      </c>
      <c r="M57" s="370">
        <v>0</v>
      </c>
      <c r="N57" s="370">
        <v>0</v>
      </c>
      <c r="O57" s="362">
        <v>0</v>
      </c>
      <c r="P57" s="371">
        <v>17</v>
      </c>
    </row>
    <row r="58" spans="1:16" ht="21" customHeight="1">
      <c r="A58" s="255" t="s">
        <v>608</v>
      </c>
      <c r="B58" s="371">
        <v>4</v>
      </c>
      <c r="C58" s="440">
        <v>0</v>
      </c>
      <c r="D58" s="441">
        <v>0</v>
      </c>
      <c r="E58" s="370">
        <v>0</v>
      </c>
      <c r="F58" s="364">
        <v>0</v>
      </c>
      <c r="G58" s="364">
        <v>0</v>
      </c>
      <c r="H58" s="364">
        <v>0</v>
      </c>
      <c r="I58" s="370">
        <v>0</v>
      </c>
      <c r="J58" s="364">
        <v>0</v>
      </c>
      <c r="K58" s="364">
        <v>0</v>
      </c>
      <c r="L58" s="364">
        <v>0</v>
      </c>
      <c r="M58" s="370">
        <v>0</v>
      </c>
      <c r="N58" s="370">
        <v>0</v>
      </c>
      <c r="O58" s="362">
        <v>0</v>
      </c>
      <c r="P58" s="371">
        <v>4</v>
      </c>
    </row>
    <row r="59" spans="1:16" ht="21" customHeight="1">
      <c r="A59" s="255" t="s">
        <v>609</v>
      </c>
      <c r="B59" s="371">
        <v>10</v>
      </c>
      <c r="C59" s="440">
        <v>0</v>
      </c>
      <c r="D59" s="441">
        <v>0</v>
      </c>
      <c r="E59" s="370">
        <v>0</v>
      </c>
      <c r="F59" s="364">
        <v>0</v>
      </c>
      <c r="G59" s="364">
        <v>0</v>
      </c>
      <c r="H59" s="364">
        <v>0</v>
      </c>
      <c r="I59" s="370">
        <v>0</v>
      </c>
      <c r="J59" s="364">
        <v>0</v>
      </c>
      <c r="K59" s="364">
        <v>0</v>
      </c>
      <c r="L59" s="364">
        <v>0</v>
      </c>
      <c r="M59" s="370">
        <v>0</v>
      </c>
      <c r="N59" s="370">
        <v>0</v>
      </c>
      <c r="O59" s="362">
        <v>0</v>
      </c>
      <c r="P59" s="371">
        <v>10</v>
      </c>
    </row>
    <row r="60" spans="1:16" ht="21" customHeight="1">
      <c r="A60" s="255" t="s">
        <v>610</v>
      </c>
      <c r="B60" s="371">
        <v>14</v>
      </c>
      <c r="C60" s="440">
        <v>0</v>
      </c>
      <c r="D60" s="441">
        <v>0</v>
      </c>
      <c r="E60" s="370">
        <v>0</v>
      </c>
      <c r="F60" s="364">
        <v>0</v>
      </c>
      <c r="G60" s="364">
        <v>1</v>
      </c>
      <c r="H60" s="364">
        <v>0</v>
      </c>
      <c r="I60" s="370">
        <v>1</v>
      </c>
      <c r="J60" s="364">
        <v>0</v>
      </c>
      <c r="K60" s="364">
        <v>0</v>
      </c>
      <c r="L60" s="364">
        <v>0</v>
      </c>
      <c r="M60" s="370">
        <v>0</v>
      </c>
      <c r="N60" s="370">
        <v>1</v>
      </c>
      <c r="O60" s="362">
        <v>1</v>
      </c>
      <c r="P60" s="371">
        <v>15</v>
      </c>
    </row>
    <row r="61" spans="1:16" ht="21" customHeight="1">
      <c r="A61" s="255" t="s">
        <v>409</v>
      </c>
      <c r="B61" s="371">
        <v>17</v>
      </c>
      <c r="C61" s="440">
        <v>0</v>
      </c>
      <c r="D61" s="441">
        <v>0</v>
      </c>
      <c r="E61" s="370">
        <v>0</v>
      </c>
      <c r="F61" s="364">
        <v>0</v>
      </c>
      <c r="G61" s="364">
        <v>0</v>
      </c>
      <c r="H61" s="364">
        <v>0</v>
      </c>
      <c r="I61" s="370">
        <v>0</v>
      </c>
      <c r="J61" s="364">
        <v>0</v>
      </c>
      <c r="K61" s="364">
        <v>0</v>
      </c>
      <c r="L61" s="364">
        <v>0</v>
      </c>
      <c r="M61" s="370">
        <v>0</v>
      </c>
      <c r="N61" s="370">
        <v>0</v>
      </c>
      <c r="O61" s="362">
        <v>0</v>
      </c>
      <c r="P61" s="371">
        <v>17</v>
      </c>
    </row>
    <row r="62" spans="1:16" ht="21" customHeight="1">
      <c r="A62" s="255" t="s">
        <v>410</v>
      </c>
      <c r="B62" s="371">
        <v>30</v>
      </c>
      <c r="C62" s="440">
        <v>0</v>
      </c>
      <c r="D62" s="441">
        <v>0</v>
      </c>
      <c r="E62" s="370">
        <v>0</v>
      </c>
      <c r="F62" s="364">
        <v>1</v>
      </c>
      <c r="G62" s="364">
        <v>0</v>
      </c>
      <c r="H62" s="364">
        <v>0</v>
      </c>
      <c r="I62" s="370">
        <v>1</v>
      </c>
      <c r="J62" s="364">
        <v>0</v>
      </c>
      <c r="K62" s="364">
        <v>0</v>
      </c>
      <c r="L62" s="364">
        <v>0</v>
      </c>
      <c r="M62" s="370">
        <v>0</v>
      </c>
      <c r="N62" s="370">
        <v>1</v>
      </c>
      <c r="O62" s="362">
        <v>1</v>
      </c>
      <c r="P62" s="371">
        <v>31</v>
      </c>
    </row>
    <row r="63" spans="1:16" ht="21" customHeight="1">
      <c r="A63" s="255" t="s">
        <v>343</v>
      </c>
      <c r="B63" s="371"/>
      <c r="C63" s="438"/>
      <c r="D63" s="389"/>
      <c r="E63" s="370"/>
      <c r="F63" s="362"/>
      <c r="G63" s="362"/>
      <c r="H63" s="362"/>
      <c r="I63" s="370"/>
      <c r="J63" s="362"/>
      <c r="K63" s="362"/>
      <c r="L63" s="362"/>
      <c r="M63" s="370"/>
      <c r="N63" s="370"/>
      <c r="O63" s="362"/>
      <c r="P63" s="371"/>
    </row>
    <row r="64" spans="1:16" ht="21" customHeight="1">
      <c r="A64" s="255" t="s">
        <v>611</v>
      </c>
      <c r="B64" s="371">
        <v>17</v>
      </c>
      <c r="C64" s="438">
        <v>0</v>
      </c>
      <c r="D64" s="389">
        <v>0</v>
      </c>
      <c r="E64" s="370">
        <v>0</v>
      </c>
      <c r="F64" s="362">
        <v>0</v>
      </c>
      <c r="G64" s="362">
        <v>0</v>
      </c>
      <c r="H64" s="362">
        <v>0</v>
      </c>
      <c r="I64" s="370">
        <v>0</v>
      </c>
      <c r="J64" s="362">
        <v>1</v>
      </c>
      <c r="K64" s="362">
        <v>0</v>
      </c>
      <c r="L64" s="362">
        <v>0</v>
      </c>
      <c r="M64" s="370">
        <v>1</v>
      </c>
      <c r="N64" s="370">
        <v>-1</v>
      </c>
      <c r="O64" s="362">
        <v>-1</v>
      </c>
      <c r="P64" s="371">
        <v>16</v>
      </c>
    </row>
    <row r="65" spans="1:16" ht="21" customHeight="1">
      <c r="A65" s="255"/>
      <c r="B65" s="371"/>
      <c r="C65" s="438"/>
      <c r="D65" s="389"/>
      <c r="E65" s="370"/>
      <c r="F65" s="362"/>
      <c r="G65" s="362"/>
      <c r="H65" s="362"/>
      <c r="I65" s="370"/>
      <c r="J65" s="362"/>
      <c r="K65" s="362"/>
      <c r="L65" s="362"/>
      <c r="M65" s="370"/>
      <c r="N65" s="370"/>
      <c r="O65" s="362"/>
      <c r="P65" s="371"/>
    </row>
    <row r="66" spans="1:16" ht="21" customHeight="1">
      <c r="A66" s="255" t="s">
        <v>612</v>
      </c>
      <c r="B66" s="371">
        <v>17</v>
      </c>
      <c r="C66" s="440">
        <v>0</v>
      </c>
      <c r="D66" s="441">
        <v>0</v>
      </c>
      <c r="E66" s="370">
        <v>0</v>
      </c>
      <c r="F66" s="364">
        <v>0</v>
      </c>
      <c r="G66" s="364">
        <v>0</v>
      </c>
      <c r="H66" s="364">
        <v>0</v>
      </c>
      <c r="I66" s="370">
        <v>0</v>
      </c>
      <c r="J66" s="364">
        <v>1</v>
      </c>
      <c r="K66" s="364">
        <v>0</v>
      </c>
      <c r="L66" s="364">
        <v>0</v>
      </c>
      <c r="M66" s="370">
        <v>1</v>
      </c>
      <c r="N66" s="370">
        <v>-1</v>
      </c>
      <c r="O66" s="362">
        <v>-1</v>
      </c>
      <c r="P66" s="371">
        <v>16</v>
      </c>
    </row>
    <row r="67" spans="1:16" ht="21" customHeight="1">
      <c r="A67" s="255"/>
      <c r="B67" s="371"/>
      <c r="C67" s="440"/>
      <c r="D67" s="441"/>
      <c r="E67" s="370"/>
      <c r="F67" s="364"/>
      <c r="G67" s="364"/>
      <c r="H67" s="364"/>
      <c r="I67" s="370"/>
      <c r="J67" s="364"/>
      <c r="K67" s="364"/>
      <c r="L67" s="364"/>
      <c r="M67" s="370"/>
      <c r="N67" s="370"/>
      <c r="O67" s="362"/>
      <c r="P67" s="371"/>
    </row>
    <row r="68" spans="1:16" ht="21" customHeight="1">
      <c r="A68" s="255" t="s">
        <v>613</v>
      </c>
      <c r="B68" s="371">
        <v>13</v>
      </c>
      <c r="C68" s="438">
        <v>0</v>
      </c>
      <c r="D68" s="389">
        <v>0</v>
      </c>
      <c r="E68" s="370">
        <v>0</v>
      </c>
      <c r="F68" s="362">
        <v>2</v>
      </c>
      <c r="G68" s="362">
        <v>0</v>
      </c>
      <c r="H68" s="362">
        <v>0</v>
      </c>
      <c r="I68" s="370">
        <v>2</v>
      </c>
      <c r="J68" s="362">
        <v>0</v>
      </c>
      <c r="K68" s="362">
        <v>0</v>
      </c>
      <c r="L68" s="362">
        <v>0</v>
      </c>
      <c r="M68" s="370">
        <v>0</v>
      </c>
      <c r="N68" s="370">
        <v>2</v>
      </c>
      <c r="O68" s="362">
        <v>2</v>
      </c>
      <c r="P68" s="371">
        <v>15</v>
      </c>
    </row>
    <row r="69" spans="1:16" ht="21" customHeight="1">
      <c r="A69" s="255"/>
      <c r="B69" s="371"/>
      <c r="C69" s="438"/>
      <c r="D69" s="389"/>
      <c r="E69" s="370"/>
      <c r="F69" s="362"/>
      <c r="G69" s="362"/>
      <c r="H69" s="362"/>
      <c r="I69" s="370"/>
      <c r="J69" s="362"/>
      <c r="K69" s="362"/>
      <c r="L69" s="362"/>
      <c r="M69" s="370"/>
      <c r="N69" s="370"/>
      <c r="O69" s="362"/>
      <c r="P69" s="371"/>
    </row>
    <row r="70" spans="1:16" ht="21" customHeight="1">
      <c r="A70" s="255" t="s">
        <v>614</v>
      </c>
      <c r="B70" s="371">
        <v>7</v>
      </c>
      <c r="C70" s="440">
        <v>0</v>
      </c>
      <c r="D70" s="441">
        <v>0</v>
      </c>
      <c r="E70" s="370">
        <v>0</v>
      </c>
      <c r="F70" s="364">
        <v>2</v>
      </c>
      <c r="G70" s="364">
        <v>0</v>
      </c>
      <c r="H70" s="364">
        <v>0</v>
      </c>
      <c r="I70" s="370">
        <v>2</v>
      </c>
      <c r="J70" s="364">
        <v>0</v>
      </c>
      <c r="K70" s="364">
        <v>0</v>
      </c>
      <c r="L70" s="364">
        <v>0</v>
      </c>
      <c r="M70" s="370">
        <v>0</v>
      </c>
      <c r="N70" s="370">
        <v>2</v>
      </c>
      <c r="O70" s="362">
        <v>2</v>
      </c>
      <c r="P70" s="371">
        <v>9</v>
      </c>
    </row>
    <row r="71" spans="1:16" ht="21" customHeight="1">
      <c r="A71" s="255" t="s">
        <v>615</v>
      </c>
      <c r="B71" s="388">
        <v>6</v>
      </c>
      <c r="C71" s="442">
        <v>0</v>
      </c>
      <c r="D71" s="443">
        <v>0</v>
      </c>
      <c r="E71" s="370">
        <v>0</v>
      </c>
      <c r="F71" s="364">
        <v>0</v>
      </c>
      <c r="G71" s="364">
        <v>0</v>
      </c>
      <c r="H71" s="364">
        <v>0</v>
      </c>
      <c r="I71" s="370">
        <v>0</v>
      </c>
      <c r="J71" s="364">
        <v>0</v>
      </c>
      <c r="K71" s="364">
        <v>0</v>
      </c>
      <c r="L71" s="364">
        <v>0</v>
      </c>
      <c r="M71" s="370">
        <v>0</v>
      </c>
      <c r="N71" s="370">
        <v>0</v>
      </c>
      <c r="O71" s="362">
        <v>0</v>
      </c>
      <c r="P71" s="371">
        <v>6</v>
      </c>
    </row>
    <row r="72" spans="1:16" ht="21" customHeight="1" thickBot="1">
      <c r="A72" s="257"/>
      <c r="B72" s="384"/>
      <c r="C72" s="381"/>
      <c r="D72" s="382"/>
      <c r="E72" s="383"/>
      <c r="F72" s="382"/>
      <c r="G72" s="382"/>
      <c r="H72" s="382"/>
      <c r="I72" s="383"/>
      <c r="J72" s="382"/>
      <c r="K72" s="382"/>
      <c r="L72" s="382"/>
      <c r="M72" s="383"/>
      <c r="N72" s="383"/>
      <c r="O72" s="382"/>
      <c r="P72" s="384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55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69" customWidth="1"/>
    <col min="2" max="2" width="1.07421875" style="270" customWidth="1"/>
    <col min="3" max="3" width="4.75" style="270" customWidth="1"/>
    <col min="4" max="4" width="8.75" style="270" customWidth="1"/>
    <col min="5" max="5" width="1.328125" style="270" customWidth="1"/>
    <col min="6" max="6" width="16.5" style="270" customWidth="1"/>
    <col min="7" max="9" width="10.25" style="270" customWidth="1"/>
    <col min="10" max="10" width="9.08203125" style="270" customWidth="1"/>
    <col min="11" max="11" width="10.25" style="270" customWidth="1"/>
    <col min="12" max="12" width="9.58203125" style="270" customWidth="1"/>
    <col min="13" max="14" width="10.75" style="270" customWidth="1"/>
    <col min="15" max="24" width="9.33203125" style="270" customWidth="1"/>
    <col min="25" max="16384" width="9.83203125" style="270" customWidth="1"/>
  </cols>
  <sheetData>
    <row r="1" ht="9" customHeight="1"/>
    <row r="2" ht="21.75" customHeight="1">
      <c r="D2" s="271" t="s">
        <v>21</v>
      </c>
    </row>
    <row r="3" spans="1:42" s="278" customFormat="1" ht="17.25" customHeight="1">
      <c r="A3" s="272"/>
      <c r="B3" s="273"/>
      <c r="C3" s="274" t="s">
        <v>427</v>
      </c>
      <c r="D3" s="274"/>
      <c r="E3" s="275"/>
      <c r="F3" s="275"/>
      <c r="G3" s="276"/>
      <c r="H3" s="276"/>
      <c r="I3" s="276"/>
      <c r="J3" s="276"/>
      <c r="K3" s="275"/>
      <c r="L3" s="275"/>
      <c r="M3" s="272"/>
      <c r="N3" s="272"/>
      <c r="O3" s="272"/>
      <c r="P3" s="272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</row>
    <row r="4" spans="1:42" s="283" customFormat="1" ht="12" customHeight="1">
      <c r="A4" s="279"/>
      <c r="B4" s="280"/>
      <c r="C4" s="280"/>
      <c r="D4" s="280"/>
      <c r="E4" s="280"/>
      <c r="F4" s="280"/>
      <c r="G4" s="281"/>
      <c r="H4" s="281"/>
      <c r="I4" s="281"/>
      <c r="J4" s="281"/>
      <c r="K4" s="280"/>
      <c r="L4" s="280"/>
      <c r="M4" s="279"/>
      <c r="N4" s="279"/>
      <c r="O4" s="279"/>
      <c r="P4" s="279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</row>
    <row r="5" spans="1:42" s="278" customFormat="1" ht="28.5" customHeight="1">
      <c r="A5" s="272"/>
      <c r="B5" s="273"/>
      <c r="C5" s="284" t="s">
        <v>428</v>
      </c>
      <c r="D5" s="285"/>
      <c r="E5" s="284"/>
      <c r="F5" s="284"/>
      <c r="G5" s="286"/>
      <c r="H5" s="286"/>
      <c r="I5" s="286"/>
      <c r="J5" s="286"/>
      <c r="K5" s="284"/>
      <c r="L5" s="284"/>
      <c r="M5" s="272"/>
      <c r="N5" s="272"/>
      <c r="O5" s="272"/>
      <c r="P5" s="272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</row>
    <row r="6" spans="1:42" s="278" customFormat="1" ht="12" customHeight="1">
      <c r="A6" s="272"/>
      <c r="B6" s="272"/>
      <c r="C6" s="272"/>
      <c r="D6" s="287"/>
      <c r="E6" s="272"/>
      <c r="F6" s="272"/>
      <c r="G6" s="288"/>
      <c r="H6" s="288"/>
      <c r="I6" s="288"/>
      <c r="J6" s="288"/>
      <c r="K6" s="272"/>
      <c r="L6" s="272"/>
      <c r="M6" s="272"/>
      <c r="N6" s="272"/>
      <c r="O6" s="272"/>
      <c r="P6" s="272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</row>
    <row r="7" spans="1:16" s="278" customFormat="1" ht="25.5" customHeight="1">
      <c r="A7" s="272"/>
      <c r="B7" s="289" t="s">
        <v>429</v>
      </c>
      <c r="C7" s="290"/>
      <c r="D7" s="290"/>
      <c r="E7" s="290"/>
      <c r="F7" s="291"/>
      <c r="G7" s="292" t="s">
        <v>430</v>
      </c>
      <c r="H7" s="293"/>
      <c r="I7" s="294"/>
      <c r="J7" s="682" t="s">
        <v>431</v>
      </c>
      <c r="K7" s="683"/>
      <c r="L7" s="683"/>
      <c r="M7" s="272"/>
      <c r="N7" s="272"/>
      <c r="O7" s="272"/>
      <c r="P7" s="273"/>
    </row>
    <row r="8" spans="1:16" s="278" customFormat="1" ht="18" customHeight="1">
      <c r="A8" s="272"/>
      <c r="B8" s="295" t="s">
        <v>432</v>
      </c>
      <c r="C8" s="295"/>
      <c r="D8" s="273"/>
      <c r="E8" s="295"/>
      <c r="F8" s="296"/>
      <c r="G8" s="297" t="s">
        <v>433</v>
      </c>
      <c r="H8" s="297" t="s">
        <v>232</v>
      </c>
      <c r="I8" s="297" t="s">
        <v>233</v>
      </c>
      <c r="J8" s="298" t="s">
        <v>433</v>
      </c>
      <c r="K8" s="299" t="s">
        <v>434</v>
      </c>
      <c r="L8" s="300" t="s">
        <v>435</v>
      </c>
      <c r="M8" s="272"/>
      <c r="N8" s="272"/>
      <c r="O8" s="272"/>
      <c r="P8" s="273"/>
    </row>
    <row r="9" spans="1:16" s="283" customFormat="1" ht="28.5" customHeight="1">
      <c r="A9" s="279"/>
      <c r="B9" s="301"/>
      <c r="C9" s="301"/>
      <c r="D9" s="684" t="s">
        <v>436</v>
      </c>
      <c r="E9" s="684"/>
      <c r="F9" s="303"/>
      <c r="G9" s="304" t="s">
        <v>437</v>
      </c>
      <c r="H9" s="304" t="s">
        <v>438</v>
      </c>
      <c r="I9" s="304" t="s">
        <v>439</v>
      </c>
      <c r="J9" s="305" t="s">
        <v>440</v>
      </c>
      <c r="K9" s="306" t="s">
        <v>441</v>
      </c>
      <c r="L9" s="305" t="s">
        <v>442</v>
      </c>
      <c r="M9" s="279"/>
      <c r="N9" s="279"/>
      <c r="O9" s="279"/>
      <c r="P9" s="307"/>
    </row>
    <row r="10" spans="1:16" s="278" customFormat="1" ht="12.75" customHeight="1">
      <c r="A10" s="272"/>
      <c r="B10" s="308"/>
      <c r="C10" s="308"/>
      <c r="D10" s="308"/>
      <c r="E10" s="308"/>
      <c r="F10" s="309"/>
      <c r="G10" s="310"/>
      <c r="H10" s="310"/>
      <c r="I10" s="310"/>
      <c r="J10" s="311" t="s">
        <v>443</v>
      </c>
      <c r="K10" s="312"/>
      <c r="L10" s="313"/>
      <c r="M10" s="272"/>
      <c r="N10" s="272"/>
      <c r="O10" s="272"/>
      <c r="P10" s="273"/>
    </row>
    <row r="11" spans="1:16" s="278" customFormat="1" ht="14.25" customHeight="1">
      <c r="A11" s="272"/>
      <c r="B11" s="314"/>
      <c r="C11" s="314"/>
      <c r="D11" s="314"/>
      <c r="E11" s="314"/>
      <c r="F11" s="314"/>
      <c r="G11" s="315"/>
      <c r="H11" s="288"/>
      <c r="I11" s="288"/>
      <c r="J11" s="288"/>
      <c r="K11" s="316"/>
      <c r="L11" s="316"/>
      <c r="M11" s="272"/>
      <c r="N11" s="272"/>
      <c r="O11" s="272"/>
      <c r="P11" s="273"/>
    </row>
    <row r="12" spans="1:16" s="278" customFormat="1" ht="18.75" customHeight="1">
      <c r="A12" s="272"/>
      <c r="B12" s="314"/>
      <c r="C12" s="317" t="s">
        <v>444</v>
      </c>
      <c r="D12" s="318" t="s">
        <v>445</v>
      </c>
      <c r="E12" s="317"/>
      <c r="F12" s="319" t="s">
        <v>446</v>
      </c>
      <c r="G12" s="585">
        <v>1392818</v>
      </c>
      <c r="H12" s="586">
        <v>683328</v>
      </c>
      <c r="I12" s="586">
        <v>709490</v>
      </c>
      <c r="J12" s="586">
        <v>520191</v>
      </c>
      <c r="K12" s="586">
        <v>519184</v>
      </c>
      <c r="L12" s="586">
        <v>1007</v>
      </c>
      <c r="M12" s="272"/>
      <c r="N12" s="272"/>
      <c r="O12" s="272"/>
      <c r="P12" s="273"/>
    </row>
    <row r="13" spans="1:16" s="278" customFormat="1" ht="12" customHeight="1">
      <c r="A13" s="272"/>
      <c r="B13" s="314"/>
      <c r="C13" s="320"/>
      <c r="D13" s="321"/>
      <c r="E13" s="320"/>
      <c r="F13" s="322"/>
      <c r="G13" s="585"/>
      <c r="H13" s="586"/>
      <c r="I13" s="586"/>
      <c r="J13" s="586"/>
      <c r="K13" s="586"/>
      <c r="L13" s="586"/>
      <c r="M13" s="272"/>
      <c r="N13" s="272"/>
      <c r="O13" s="272"/>
      <c r="P13" s="273"/>
    </row>
    <row r="14" spans="1:16" s="278" customFormat="1" ht="14.25" customHeight="1">
      <c r="A14" s="272"/>
      <c r="B14" s="314"/>
      <c r="C14" s="320"/>
      <c r="D14" s="302" t="s">
        <v>447</v>
      </c>
      <c r="E14" s="320"/>
      <c r="F14" s="322" t="s">
        <v>448</v>
      </c>
      <c r="G14" s="585">
        <v>1078992</v>
      </c>
      <c r="H14" s="586">
        <v>527426</v>
      </c>
      <c r="I14" s="586">
        <v>551566</v>
      </c>
      <c r="J14" s="586">
        <v>409085</v>
      </c>
      <c r="K14" s="586">
        <v>408308</v>
      </c>
      <c r="L14" s="586">
        <v>777</v>
      </c>
      <c r="M14" s="272"/>
      <c r="N14" s="272"/>
      <c r="O14" s="272"/>
      <c r="P14" s="273"/>
    </row>
    <row r="15" spans="1:16" s="278" customFormat="1" ht="14.25" customHeight="1">
      <c r="A15" s="272"/>
      <c r="B15" s="314"/>
      <c r="C15" s="320"/>
      <c r="D15" s="302" t="s">
        <v>449</v>
      </c>
      <c r="E15" s="320"/>
      <c r="F15" s="322" t="s">
        <v>450</v>
      </c>
      <c r="G15" s="585">
        <v>313826</v>
      </c>
      <c r="H15" s="586">
        <v>155902</v>
      </c>
      <c r="I15" s="586">
        <v>157924</v>
      </c>
      <c r="J15" s="586">
        <v>111106</v>
      </c>
      <c r="K15" s="586">
        <v>110876</v>
      </c>
      <c r="L15" s="586">
        <v>230</v>
      </c>
      <c r="M15" s="272"/>
      <c r="N15" s="272"/>
      <c r="O15" s="272"/>
      <c r="P15" s="273"/>
    </row>
    <row r="16" spans="1:16" s="278" customFormat="1" ht="12.75" customHeight="1">
      <c r="A16" s="272"/>
      <c r="B16" s="314"/>
      <c r="C16" s="320"/>
      <c r="D16" s="321"/>
      <c r="E16" s="320"/>
      <c r="F16" s="322"/>
      <c r="G16" s="585"/>
      <c r="H16" s="586"/>
      <c r="I16" s="586"/>
      <c r="J16" s="586"/>
      <c r="K16" s="587"/>
      <c r="L16" s="587"/>
      <c r="M16" s="272"/>
      <c r="N16" s="272"/>
      <c r="O16" s="272"/>
      <c r="P16" s="273"/>
    </row>
    <row r="17" spans="1:16" s="278" customFormat="1" ht="14.25" customHeight="1">
      <c r="A17" s="272"/>
      <c r="B17" s="314"/>
      <c r="C17" s="320" t="s">
        <v>451</v>
      </c>
      <c r="D17" s="323" t="s">
        <v>238</v>
      </c>
      <c r="E17" s="320"/>
      <c r="F17" s="322" t="s">
        <v>452</v>
      </c>
      <c r="G17" s="585">
        <v>315954</v>
      </c>
      <c r="H17" s="586">
        <v>151848</v>
      </c>
      <c r="I17" s="586">
        <v>164106</v>
      </c>
      <c r="J17" s="586">
        <v>129512</v>
      </c>
      <c r="K17" s="586">
        <v>129221</v>
      </c>
      <c r="L17" s="586">
        <v>291</v>
      </c>
      <c r="M17" s="272"/>
      <c r="N17" s="272"/>
      <c r="O17" s="272"/>
      <c r="P17" s="273"/>
    </row>
    <row r="18" spans="1:16" s="278" customFormat="1" ht="14.25" customHeight="1">
      <c r="A18" s="272"/>
      <c r="B18" s="314"/>
      <c r="C18" s="320" t="s">
        <v>453</v>
      </c>
      <c r="D18" s="323" t="s">
        <v>239</v>
      </c>
      <c r="E18" s="320"/>
      <c r="F18" s="322" t="s">
        <v>454</v>
      </c>
      <c r="G18" s="585">
        <v>91928</v>
      </c>
      <c r="H18" s="586">
        <v>44720</v>
      </c>
      <c r="I18" s="586">
        <v>47208</v>
      </c>
      <c r="J18" s="586">
        <v>36361</v>
      </c>
      <c r="K18" s="586">
        <v>36332</v>
      </c>
      <c r="L18" s="586">
        <v>29</v>
      </c>
      <c r="M18" s="272"/>
      <c r="N18" s="272"/>
      <c r="O18" s="272"/>
      <c r="P18" s="273"/>
    </row>
    <row r="19" spans="1:16" s="278" customFormat="1" ht="14.25" customHeight="1">
      <c r="A19" s="272"/>
      <c r="B19" s="314"/>
      <c r="C19" s="320" t="s">
        <v>455</v>
      </c>
      <c r="D19" s="323" t="s">
        <v>260</v>
      </c>
      <c r="E19" s="320"/>
      <c r="F19" s="322" t="s">
        <v>456</v>
      </c>
      <c r="G19" s="585">
        <v>46922</v>
      </c>
      <c r="H19" s="586">
        <v>23310</v>
      </c>
      <c r="I19" s="586">
        <v>23612</v>
      </c>
      <c r="J19" s="586">
        <v>19212</v>
      </c>
      <c r="K19" s="586">
        <v>19193</v>
      </c>
      <c r="L19" s="586">
        <v>19</v>
      </c>
      <c r="M19" s="272"/>
      <c r="N19" s="272"/>
      <c r="O19" s="272"/>
      <c r="P19" s="273"/>
    </row>
    <row r="20" spans="1:16" s="278" customFormat="1" ht="14.25" customHeight="1">
      <c r="A20" s="272"/>
      <c r="B20" s="314"/>
      <c r="C20" s="320" t="s">
        <v>457</v>
      </c>
      <c r="D20" s="323" t="s">
        <v>240</v>
      </c>
      <c r="E20" s="320"/>
      <c r="F20" s="322" t="s">
        <v>458</v>
      </c>
      <c r="G20" s="585">
        <v>110351</v>
      </c>
      <c r="H20" s="586">
        <v>53948</v>
      </c>
      <c r="I20" s="586">
        <v>56403</v>
      </c>
      <c r="J20" s="586">
        <v>40927</v>
      </c>
      <c r="K20" s="586">
        <v>40858</v>
      </c>
      <c r="L20" s="586">
        <v>69</v>
      </c>
      <c r="M20" s="272"/>
      <c r="N20" s="272"/>
      <c r="O20" s="272"/>
      <c r="P20" s="273"/>
    </row>
    <row r="21" spans="1:16" s="278" customFormat="1" ht="14.25" customHeight="1">
      <c r="A21" s="272"/>
      <c r="B21" s="314"/>
      <c r="C21" s="320" t="s">
        <v>459</v>
      </c>
      <c r="D21" s="323" t="s">
        <v>241</v>
      </c>
      <c r="E21" s="320"/>
      <c r="F21" s="322" t="s">
        <v>460</v>
      </c>
      <c r="G21" s="585">
        <v>60231</v>
      </c>
      <c r="H21" s="586">
        <v>30036</v>
      </c>
      <c r="I21" s="586">
        <v>30195</v>
      </c>
      <c r="J21" s="586">
        <v>24277</v>
      </c>
      <c r="K21" s="586">
        <v>24210</v>
      </c>
      <c r="L21" s="586">
        <v>67</v>
      </c>
      <c r="M21" s="272"/>
      <c r="N21" s="272"/>
      <c r="O21" s="272"/>
      <c r="P21" s="273"/>
    </row>
    <row r="22" spans="1:16" s="278" customFormat="1" ht="14.25" customHeight="1">
      <c r="A22" s="272"/>
      <c r="B22" s="314"/>
      <c r="C22" s="320" t="s">
        <v>461</v>
      </c>
      <c r="D22" s="323" t="s">
        <v>242</v>
      </c>
      <c r="E22" s="320"/>
      <c r="F22" s="322" t="s">
        <v>462</v>
      </c>
      <c r="G22" s="585">
        <v>57320</v>
      </c>
      <c r="H22" s="586">
        <v>28739</v>
      </c>
      <c r="I22" s="586">
        <v>28581</v>
      </c>
      <c r="J22" s="586">
        <v>19249</v>
      </c>
      <c r="K22" s="586">
        <v>19188</v>
      </c>
      <c r="L22" s="586">
        <v>61</v>
      </c>
      <c r="M22" s="272"/>
      <c r="N22" s="272"/>
      <c r="O22" s="272"/>
      <c r="P22" s="273"/>
    </row>
    <row r="23" spans="1:16" s="278" customFormat="1" ht="14.25" customHeight="1">
      <c r="A23" s="272"/>
      <c r="B23" s="314"/>
      <c r="C23" s="320" t="s">
        <v>463</v>
      </c>
      <c r="D23" s="323" t="s">
        <v>243</v>
      </c>
      <c r="E23" s="320"/>
      <c r="F23" s="322" t="s">
        <v>464</v>
      </c>
      <c r="G23" s="585">
        <v>130249</v>
      </c>
      <c r="H23" s="586">
        <v>63195</v>
      </c>
      <c r="I23" s="586">
        <v>67054</v>
      </c>
      <c r="J23" s="586">
        <v>47999</v>
      </c>
      <c r="K23" s="586">
        <v>47942</v>
      </c>
      <c r="L23" s="586">
        <v>57</v>
      </c>
      <c r="M23" s="272"/>
      <c r="N23" s="272"/>
      <c r="O23" s="272"/>
      <c r="P23" s="273"/>
    </row>
    <row r="24" spans="1:16" s="278" customFormat="1" ht="14.25" customHeight="1">
      <c r="A24" s="272"/>
      <c r="B24" s="314"/>
      <c r="C24" s="320" t="s">
        <v>465</v>
      </c>
      <c r="D24" s="323" t="s">
        <v>466</v>
      </c>
      <c r="E24" s="320"/>
      <c r="F24" s="322" t="s">
        <v>467</v>
      </c>
      <c r="G24" s="585">
        <v>57261</v>
      </c>
      <c r="H24" s="586">
        <v>27860</v>
      </c>
      <c r="I24" s="586">
        <v>29401</v>
      </c>
      <c r="J24" s="586">
        <v>19332</v>
      </c>
      <c r="K24" s="586">
        <v>19299</v>
      </c>
      <c r="L24" s="586">
        <v>33</v>
      </c>
      <c r="M24" s="272"/>
      <c r="N24" s="272"/>
      <c r="O24" s="272"/>
      <c r="P24" s="273"/>
    </row>
    <row r="25" spans="1:16" s="278" customFormat="1" ht="14.25" customHeight="1">
      <c r="A25" s="272"/>
      <c r="B25" s="314"/>
      <c r="C25" s="320" t="s">
        <v>468</v>
      </c>
      <c r="D25" s="323" t="s">
        <v>469</v>
      </c>
      <c r="E25" s="320"/>
      <c r="F25" s="322" t="s">
        <v>470</v>
      </c>
      <c r="G25" s="585">
        <v>116979</v>
      </c>
      <c r="H25" s="586">
        <v>58198</v>
      </c>
      <c r="I25" s="586">
        <v>58781</v>
      </c>
      <c r="J25" s="586">
        <v>38344</v>
      </c>
      <c r="K25" s="586">
        <v>38277</v>
      </c>
      <c r="L25" s="586">
        <v>67</v>
      </c>
      <c r="M25" s="272"/>
      <c r="N25" s="272"/>
      <c r="O25" s="272"/>
      <c r="P25" s="273"/>
    </row>
    <row r="26" spans="1:16" s="278" customFormat="1" ht="14.25" customHeight="1">
      <c r="A26" s="272"/>
      <c r="B26" s="314"/>
      <c r="C26" s="320" t="s">
        <v>471</v>
      </c>
      <c r="D26" s="323" t="s">
        <v>472</v>
      </c>
      <c r="E26" s="320"/>
      <c r="F26" s="322" t="s">
        <v>473</v>
      </c>
      <c r="G26" s="585">
        <v>52039</v>
      </c>
      <c r="H26" s="586">
        <v>25502</v>
      </c>
      <c r="I26" s="586">
        <v>26537</v>
      </c>
      <c r="J26" s="586">
        <v>21196</v>
      </c>
      <c r="K26" s="586">
        <v>21144</v>
      </c>
      <c r="L26" s="586">
        <v>52</v>
      </c>
      <c r="M26" s="272"/>
      <c r="N26" s="272"/>
      <c r="O26" s="272"/>
      <c r="P26" s="273"/>
    </row>
    <row r="27" spans="1:16" s="278" customFormat="1" ht="14.25" customHeight="1">
      <c r="A27" s="272"/>
      <c r="B27" s="314"/>
      <c r="C27" s="320">
        <v>215</v>
      </c>
      <c r="D27" s="323" t="s">
        <v>474</v>
      </c>
      <c r="E27" s="320"/>
      <c r="F27" s="322" t="s">
        <v>475</v>
      </c>
      <c r="G27" s="585">
        <v>39758</v>
      </c>
      <c r="H27" s="586">
        <v>20070</v>
      </c>
      <c r="I27" s="586">
        <v>19688</v>
      </c>
      <c r="J27" s="586">
        <v>12676</v>
      </c>
      <c r="K27" s="588">
        <v>12644</v>
      </c>
      <c r="L27" s="588">
        <v>32</v>
      </c>
      <c r="M27" s="272"/>
      <c r="N27" s="272"/>
      <c r="O27" s="272"/>
      <c r="P27" s="273"/>
    </row>
    <row r="28" spans="1:16" s="278" customFormat="1" ht="14.25" customHeight="1">
      <c r="A28" s="272"/>
      <c r="B28" s="314"/>
      <c r="C28" s="320"/>
      <c r="D28" s="324"/>
      <c r="E28" s="180"/>
      <c r="F28" s="181"/>
      <c r="G28" s="585"/>
      <c r="H28" s="586"/>
      <c r="I28" s="586"/>
      <c r="J28" s="586"/>
      <c r="K28" s="587"/>
      <c r="L28" s="587"/>
      <c r="M28" s="272"/>
      <c r="N28" s="272"/>
      <c r="O28" s="272"/>
      <c r="P28" s="273"/>
    </row>
    <row r="29" spans="1:16" s="278" customFormat="1" ht="14.25" customHeight="1">
      <c r="A29" s="272"/>
      <c r="B29" s="314"/>
      <c r="C29" s="320" t="s">
        <v>476</v>
      </c>
      <c r="D29" s="323" t="s">
        <v>275</v>
      </c>
      <c r="E29" s="320"/>
      <c r="F29" s="322" t="s">
        <v>477</v>
      </c>
      <c r="G29" s="585">
        <v>64608</v>
      </c>
      <c r="H29" s="586">
        <v>32390</v>
      </c>
      <c r="I29" s="586">
        <v>32218</v>
      </c>
      <c r="J29" s="586">
        <v>24401</v>
      </c>
      <c r="K29" s="586">
        <v>24329</v>
      </c>
      <c r="L29" s="586">
        <v>72</v>
      </c>
      <c r="M29" s="272"/>
      <c r="N29" s="272"/>
      <c r="O29" s="272"/>
      <c r="P29" s="273"/>
    </row>
    <row r="30" spans="1:16" s="278" customFormat="1" ht="14.25" customHeight="1">
      <c r="A30" s="272"/>
      <c r="B30" s="314"/>
      <c r="C30" s="320"/>
      <c r="D30" s="323"/>
      <c r="E30" s="320"/>
      <c r="F30" s="322"/>
      <c r="G30" s="585"/>
      <c r="H30" s="586"/>
      <c r="I30" s="586"/>
      <c r="J30" s="586"/>
      <c r="K30" s="587"/>
      <c r="L30" s="587"/>
      <c r="M30" s="272"/>
      <c r="N30" s="272"/>
      <c r="O30" s="272"/>
      <c r="P30" s="273"/>
    </row>
    <row r="31" spans="1:16" s="278" customFormat="1" ht="14.25" customHeight="1">
      <c r="A31" s="272"/>
      <c r="B31" s="314"/>
      <c r="C31" s="320" t="s">
        <v>478</v>
      </c>
      <c r="D31" s="323" t="s">
        <v>244</v>
      </c>
      <c r="E31" s="320"/>
      <c r="F31" s="322" t="s">
        <v>479</v>
      </c>
      <c r="G31" s="585">
        <v>5188</v>
      </c>
      <c r="H31" s="586">
        <v>2577</v>
      </c>
      <c r="I31" s="586">
        <v>2611</v>
      </c>
      <c r="J31" s="586">
        <v>2114</v>
      </c>
      <c r="K31" s="586">
        <v>2109</v>
      </c>
      <c r="L31" s="586">
        <v>5</v>
      </c>
      <c r="M31" s="272"/>
      <c r="N31" s="272"/>
      <c r="O31" s="272"/>
      <c r="P31" s="273"/>
    </row>
    <row r="32" spans="1:16" s="278" customFormat="1" ht="14.25" customHeight="1">
      <c r="A32" s="272"/>
      <c r="B32" s="314"/>
      <c r="C32" s="320" t="s">
        <v>480</v>
      </c>
      <c r="D32" s="323" t="s">
        <v>245</v>
      </c>
      <c r="E32" s="320"/>
      <c r="F32" s="322" t="s">
        <v>481</v>
      </c>
      <c r="G32" s="585">
        <v>3221</v>
      </c>
      <c r="H32" s="586">
        <v>1641</v>
      </c>
      <c r="I32" s="586">
        <v>1580</v>
      </c>
      <c r="J32" s="586">
        <v>1267</v>
      </c>
      <c r="K32" s="586">
        <v>1261</v>
      </c>
      <c r="L32" s="586">
        <v>6</v>
      </c>
      <c r="M32" s="272"/>
      <c r="N32" s="272"/>
      <c r="O32" s="272"/>
      <c r="P32" s="273"/>
    </row>
    <row r="33" spans="1:16" s="278" customFormat="1" ht="14.25" customHeight="1">
      <c r="A33" s="272"/>
      <c r="B33" s="314"/>
      <c r="C33" s="320" t="s">
        <v>482</v>
      </c>
      <c r="D33" s="323" t="s">
        <v>246</v>
      </c>
      <c r="E33" s="320"/>
      <c r="F33" s="322" t="s">
        <v>483</v>
      </c>
      <c r="G33" s="585">
        <v>1794</v>
      </c>
      <c r="H33" s="586">
        <v>994</v>
      </c>
      <c r="I33" s="586">
        <v>800</v>
      </c>
      <c r="J33" s="586">
        <v>691</v>
      </c>
      <c r="K33" s="586">
        <v>689</v>
      </c>
      <c r="L33" s="589">
        <v>2</v>
      </c>
      <c r="M33" s="272"/>
      <c r="N33" s="272"/>
      <c r="O33" s="272"/>
      <c r="P33" s="273"/>
    </row>
    <row r="34" spans="1:16" s="278" customFormat="1" ht="14.25" customHeight="1">
      <c r="A34" s="272"/>
      <c r="B34" s="314"/>
      <c r="C34" s="320" t="s">
        <v>485</v>
      </c>
      <c r="D34" s="323" t="s">
        <v>247</v>
      </c>
      <c r="E34" s="320"/>
      <c r="F34" s="322" t="s">
        <v>486</v>
      </c>
      <c r="G34" s="585">
        <v>9257</v>
      </c>
      <c r="H34" s="586">
        <v>4597</v>
      </c>
      <c r="I34" s="586">
        <v>4660</v>
      </c>
      <c r="J34" s="586">
        <v>3368</v>
      </c>
      <c r="K34" s="586">
        <v>3361</v>
      </c>
      <c r="L34" s="586">
        <v>7</v>
      </c>
      <c r="M34" s="272"/>
      <c r="N34" s="272"/>
      <c r="O34" s="272"/>
      <c r="P34" s="273"/>
    </row>
    <row r="35" spans="1:16" s="278" customFormat="1" ht="14.25" customHeight="1">
      <c r="A35" s="272"/>
      <c r="B35" s="314"/>
      <c r="C35" s="320" t="s">
        <v>487</v>
      </c>
      <c r="D35" s="323" t="s">
        <v>248</v>
      </c>
      <c r="E35" s="320"/>
      <c r="F35" s="322" t="s">
        <v>488</v>
      </c>
      <c r="G35" s="585">
        <v>13870</v>
      </c>
      <c r="H35" s="586">
        <v>6989</v>
      </c>
      <c r="I35" s="586">
        <v>6881</v>
      </c>
      <c r="J35" s="586">
        <v>5049</v>
      </c>
      <c r="K35" s="586">
        <v>5032</v>
      </c>
      <c r="L35" s="586">
        <v>17</v>
      </c>
      <c r="M35" s="272"/>
      <c r="N35" s="272"/>
      <c r="O35" s="272"/>
      <c r="P35" s="273"/>
    </row>
    <row r="36" spans="1:16" s="278" customFormat="1" ht="14.25" customHeight="1">
      <c r="A36" s="272"/>
      <c r="B36" s="314"/>
      <c r="C36" s="320" t="s">
        <v>489</v>
      </c>
      <c r="D36" s="323" t="s">
        <v>249</v>
      </c>
      <c r="E36" s="320"/>
      <c r="F36" s="322" t="s">
        <v>490</v>
      </c>
      <c r="G36" s="585">
        <v>10144</v>
      </c>
      <c r="H36" s="586">
        <v>5109</v>
      </c>
      <c r="I36" s="586">
        <v>5035</v>
      </c>
      <c r="J36" s="586">
        <v>3801</v>
      </c>
      <c r="K36" s="586">
        <v>3793</v>
      </c>
      <c r="L36" s="586">
        <v>8</v>
      </c>
      <c r="M36" s="272"/>
      <c r="N36" s="272"/>
      <c r="O36" s="272"/>
      <c r="P36" s="273"/>
    </row>
    <row r="37" spans="1:16" s="278" customFormat="1" ht="14.25" customHeight="1">
      <c r="A37" s="272"/>
      <c r="B37" s="314"/>
      <c r="C37" s="320" t="s">
        <v>491</v>
      </c>
      <c r="D37" s="323" t="s">
        <v>250</v>
      </c>
      <c r="E37" s="320"/>
      <c r="F37" s="322" t="s">
        <v>492</v>
      </c>
      <c r="G37" s="585">
        <v>5331</v>
      </c>
      <c r="H37" s="586">
        <v>2654</v>
      </c>
      <c r="I37" s="586">
        <v>2677</v>
      </c>
      <c r="J37" s="586">
        <v>1823</v>
      </c>
      <c r="K37" s="586">
        <v>1817</v>
      </c>
      <c r="L37" s="586">
        <v>6</v>
      </c>
      <c r="M37" s="272"/>
      <c r="N37" s="272"/>
      <c r="O37" s="272"/>
      <c r="P37" s="273"/>
    </row>
    <row r="38" spans="1:16" s="278" customFormat="1" ht="14.25" customHeight="1">
      <c r="A38" s="272"/>
      <c r="B38" s="314"/>
      <c r="C38" s="320" t="s">
        <v>493</v>
      </c>
      <c r="D38" s="323" t="s">
        <v>251</v>
      </c>
      <c r="E38" s="320"/>
      <c r="F38" s="322" t="s">
        <v>494</v>
      </c>
      <c r="G38" s="585">
        <v>11066</v>
      </c>
      <c r="H38" s="586">
        <v>5440</v>
      </c>
      <c r="I38" s="586">
        <v>5626</v>
      </c>
      <c r="J38" s="586">
        <v>4373</v>
      </c>
      <c r="K38" s="586">
        <v>4357</v>
      </c>
      <c r="L38" s="586">
        <v>16</v>
      </c>
      <c r="M38" s="272"/>
      <c r="N38" s="272"/>
      <c r="O38" s="272"/>
      <c r="P38" s="273"/>
    </row>
    <row r="39" spans="1:16" s="278" customFormat="1" ht="14.25" customHeight="1">
      <c r="A39" s="272"/>
      <c r="B39" s="314"/>
      <c r="C39" s="320" t="s">
        <v>495</v>
      </c>
      <c r="D39" s="323" t="s">
        <v>261</v>
      </c>
      <c r="E39" s="320"/>
      <c r="F39" s="322" t="s">
        <v>496</v>
      </c>
      <c r="G39" s="585">
        <v>4737</v>
      </c>
      <c r="H39" s="586">
        <v>2389</v>
      </c>
      <c r="I39" s="586">
        <v>2348</v>
      </c>
      <c r="J39" s="586">
        <v>1915</v>
      </c>
      <c r="K39" s="586">
        <v>1910</v>
      </c>
      <c r="L39" s="586">
        <v>5</v>
      </c>
      <c r="M39" s="272"/>
      <c r="N39" s="272"/>
      <c r="O39" s="272"/>
      <c r="P39" s="273"/>
    </row>
    <row r="40" spans="1:16" s="278" customFormat="1" ht="12.75" customHeight="1">
      <c r="A40" s="272"/>
      <c r="B40" s="314"/>
      <c r="C40" s="320"/>
      <c r="D40" s="323"/>
      <c r="E40" s="320"/>
      <c r="F40" s="322"/>
      <c r="G40" s="585"/>
      <c r="H40" s="586"/>
      <c r="I40" s="586"/>
      <c r="J40" s="586"/>
      <c r="K40" s="587"/>
      <c r="L40" s="587"/>
      <c r="M40" s="272"/>
      <c r="N40" s="272"/>
      <c r="O40" s="272"/>
      <c r="P40" s="273"/>
    </row>
    <row r="41" spans="1:16" s="278" customFormat="1" ht="14.25" customHeight="1">
      <c r="A41" s="272"/>
      <c r="B41" s="314"/>
      <c r="C41" s="320" t="s">
        <v>497</v>
      </c>
      <c r="D41" s="323" t="s">
        <v>276</v>
      </c>
      <c r="E41" s="320"/>
      <c r="F41" s="322" t="s">
        <v>498</v>
      </c>
      <c r="G41" s="585">
        <v>147688</v>
      </c>
      <c r="H41" s="586">
        <v>72750</v>
      </c>
      <c r="I41" s="586">
        <v>74938</v>
      </c>
      <c r="J41" s="586">
        <v>50868</v>
      </c>
      <c r="K41" s="586">
        <v>50784</v>
      </c>
      <c r="L41" s="586">
        <v>84</v>
      </c>
      <c r="M41" s="272"/>
      <c r="N41" s="272"/>
      <c r="O41" s="272"/>
      <c r="P41" s="273"/>
    </row>
    <row r="42" spans="1:16" s="278" customFormat="1" ht="12.75" customHeight="1">
      <c r="A42" s="272"/>
      <c r="B42" s="314"/>
      <c r="C42" s="320"/>
      <c r="D42" s="323"/>
      <c r="E42" s="320"/>
      <c r="F42" s="322"/>
      <c r="G42" s="585"/>
      <c r="H42" s="586"/>
      <c r="I42" s="586"/>
      <c r="J42" s="586"/>
      <c r="K42" s="587"/>
      <c r="L42" s="587"/>
      <c r="M42" s="272"/>
      <c r="N42" s="272"/>
      <c r="O42" s="272"/>
      <c r="P42" s="273"/>
    </row>
    <row r="43" spans="1:16" s="278" customFormat="1" ht="14.25" customHeight="1">
      <c r="A43" s="272"/>
      <c r="B43" s="314"/>
      <c r="C43" s="320" t="s">
        <v>499</v>
      </c>
      <c r="D43" s="323" t="s">
        <v>252</v>
      </c>
      <c r="E43" s="320"/>
      <c r="F43" s="322" t="s">
        <v>500</v>
      </c>
      <c r="G43" s="585">
        <v>38200</v>
      </c>
      <c r="H43" s="586">
        <v>18913</v>
      </c>
      <c r="I43" s="586">
        <v>19287</v>
      </c>
      <c r="J43" s="586">
        <v>12422</v>
      </c>
      <c r="K43" s="586">
        <v>12411</v>
      </c>
      <c r="L43" s="586">
        <v>11</v>
      </c>
      <c r="M43" s="272"/>
      <c r="N43" s="272"/>
      <c r="O43" s="272"/>
      <c r="P43" s="273"/>
    </row>
    <row r="44" spans="1:16" s="278" customFormat="1" ht="14.25" customHeight="1">
      <c r="A44" s="272"/>
      <c r="B44" s="314"/>
      <c r="C44" s="320" t="s">
        <v>501</v>
      </c>
      <c r="D44" s="323" t="s">
        <v>253</v>
      </c>
      <c r="E44" s="320"/>
      <c r="F44" s="322" t="s">
        <v>502</v>
      </c>
      <c r="G44" s="585">
        <v>13827</v>
      </c>
      <c r="H44" s="586">
        <v>6763</v>
      </c>
      <c r="I44" s="586">
        <v>7064</v>
      </c>
      <c r="J44" s="586">
        <v>4937</v>
      </c>
      <c r="K44" s="586">
        <v>4933</v>
      </c>
      <c r="L44" s="586">
        <v>4</v>
      </c>
      <c r="M44" s="272"/>
      <c r="N44" s="272"/>
      <c r="O44" s="272"/>
      <c r="P44" s="273"/>
    </row>
    <row r="45" spans="1:16" s="278" customFormat="1" ht="14.25" customHeight="1">
      <c r="A45" s="272"/>
      <c r="B45" s="314"/>
      <c r="C45" s="320" t="s">
        <v>503</v>
      </c>
      <c r="D45" s="323" t="s">
        <v>254</v>
      </c>
      <c r="E45" s="320"/>
      <c r="F45" s="322" t="s">
        <v>504</v>
      </c>
      <c r="G45" s="585">
        <v>27264</v>
      </c>
      <c r="H45" s="586">
        <v>13185</v>
      </c>
      <c r="I45" s="586">
        <v>14079</v>
      </c>
      <c r="J45" s="586">
        <v>9903</v>
      </c>
      <c r="K45" s="586">
        <v>9896</v>
      </c>
      <c r="L45" s="586">
        <v>7</v>
      </c>
      <c r="M45" s="272"/>
      <c r="N45" s="272"/>
      <c r="O45" s="272"/>
      <c r="P45" s="273"/>
    </row>
    <row r="46" spans="1:16" s="278" customFormat="1" ht="14.25" customHeight="1">
      <c r="A46" s="272"/>
      <c r="B46" s="314"/>
      <c r="C46" s="320" t="s">
        <v>505</v>
      </c>
      <c r="D46" s="323" t="s">
        <v>255</v>
      </c>
      <c r="E46" s="320"/>
      <c r="F46" s="325" t="s">
        <v>506</v>
      </c>
      <c r="G46" s="585">
        <v>15951</v>
      </c>
      <c r="H46" s="586">
        <v>7680</v>
      </c>
      <c r="I46" s="586">
        <v>8271</v>
      </c>
      <c r="J46" s="586">
        <v>5220</v>
      </c>
      <c r="K46" s="586">
        <v>5214</v>
      </c>
      <c r="L46" s="586">
        <v>6</v>
      </c>
      <c r="M46" s="272"/>
      <c r="N46" s="272"/>
      <c r="O46" s="272"/>
      <c r="P46" s="273"/>
    </row>
    <row r="47" spans="1:16" s="278" customFormat="1" ht="14.25" customHeight="1">
      <c r="A47" s="272"/>
      <c r="B47" s="314"/>
      <c r="C47" s="320" t="s">
        <v>507</v>
      </c>
      <c r="D47" s="323" t="s">
        <v>256</v>
      </c>
      <c r="E47" s="320"/>
      <c r="F47" s="322" t="s">
        <v>508</v>
      </c>
      <c r="G47" s="585">
        <v>17680</v>
      </c>
      <c r="H47" s="586">
        <v>8881</v>
      </c>
      <c r="I47" s="586">
        <v>8799</v>
      </c>
      <c r="J47" s="586">
        <v>6268</v>
      </c>
      <c r="K47" s="586">
        <v>6238</v>
      </c>
      <c r="L47" s="586">
        <v>30</v>
      </c>
      <c r="M47" s="272"/>
      <c r="N47" s="272"/>
      <c r="O47" s="272"/>
      <c r="P47" s="273"/>
    </row>
    <row r="48" spans="1:16" s="278" customFormat="1" ht="14.25" customHeight="1">
      <c r="A48" s="272"/>
      <c r="B48" s="314"/>
      <c r="C48" s="320" t="s">
        <v>509</v>
      </c>
      <c r="D48" s="323" t="s">
        <v>257</v>
      </c>
      <c r="E48" s="320"/>
      <c r="F48" s="322" t="s">
        <v>510</v>
      </c>
      <c r="G48" s="585">
        <v>34766</v>
      </c>
      <c r="H48" s="586">
        <v>17328</v>
      </c>
      <c r="I48" s="586">
        <v>17438</v>
      </c>
      <c r="J48" s="586">
        <v>12118</v>
      </c>
      <c r="K48" s="586">
        <v>12092</v>
      </c>
      <c r="L48" s="586">
        <v>26</v>
      </c>
      <c r="M48" s="272"/>
      <c r="N48" s="272"/>
      <c r="O48" s="272"/>
      <c r="P48" s="273"/>
    </row>
    <row r="49" spans="1:16" s="278" customFormat="1" ht="12.75" customHeight="1">
      <c r="A49" s="272"/>
      <c r="B49" s="314"/>
      <c r="C49" s="320"/>
      <c r="D49" s="323"/>
      <c r="E49" s="320"/>
      <c r="F49" s="322"/>
      <c r="G49" s="585"/>
      <c r="H49" s="586"/>
      <c r="I49" s="586"/>
      <c r="J49" s="586"/>
      <c r="K49" s="587"/>
      <c r="L49" s="587"/>
      <c r="M49" s="272"/>
      <c r="N49" s="272"/>
      <c r="O49" s="272"/>
      <c r="P49" s="273"/>
    </row>
    <row r="50" spans="1:16" s="278" customFormat="1" ht="14.25" customHeight="1">
      <c r="A50" s="272"/>
      <c r="B50" s="314"/>
      <c r="C50" s="320" t="s">
        <v>511</v>
      </c>
      <c r="D50" s="323" t="s">
        <v>277</v>
      </c>
      <c r="E50" s="320"/>
      <c r="F50" s="322" t="s">
        <v>512</v>
      </c>
      <c r="G50" s="585">
        <v>94783</v>
      </c>
      <c r="H50" s="586">
        <v>47279</v>
      </c>
      <c r="I50" s="586">
        <v>47504</v>
      </c>
      <c r="J50" s="586">
        <v>32625</v>
      </c>
      <c r="K50" s="586">
        <v>32556</v>
      </c>
      <c r="L50" s="586">
        <v>69</v>
      </c>
      <c r="M50" s="272"/>
      <c r="N50" s="272"/>
      <c r="O50" s="272"/>
      <c r="P50" s="273"/>
    </row>
    <row r="51" spans="1:16" s="278" customFormat="1" ht="12.75" customHeight="1">
      <c r="A51" s="272"/>
      <c r="B51" s="314"/>
      <c r="C51" s="320"/>
      <c r="D51" s="323"/>
      <c r="E51" s="320"/>
      <c r="F51" s="322"/>
      <c r="G51" s="585"/>
      <c r="H51" s="586"/>
      <c r="I51" s="586"/>
      <c r="J51" s="586"/>
      <c r="K51" s="586"/>
      <c r="L51" s="586"/>
      <c r="M51" s="272"/>
      <c r="N51" s="272"/>
      <c r="O51" s="272"/>
      <c r="P51" s="273"/>
    </row>
    <row r="52" spans="1:16" s="278" customFormat="1" ht="14.25" customHeight="1">
      <c r="A52" s="272"/>
      <c r="B52" s="314"/>
      <c r="C52" s="320" t="s">
        <v>513</v>
      </c>
      <c r="D52" s="323" t="s">
        <v>258</v>
      </c>
      <c r="E52" s="320"/>
      <c r="F52" s="322" t="s">
        <v>514</v>
      </c>
      <c r="G52" s="585">
        <v>16318</v>
      </c>
      <c r="H52" s="586">
        <v>7868</v>
      </c>
      <c r="I52" s="586">
        <v>8450</v>
      </c>
      <c r="J52" s="586">
        <v>5805</v>
      </c>
      <c r="K52" s="586">
        <v>5793</v>
      </c>
      <c r="L52" s="586">
        <v>12</v>
      </c>
      <c r="M52" s="272"/>
      <c r="N52" s="272"/>
      <c r="O52" s="272"/>
      <c r="P52" s="273"/>
    </row>
    <row r="53" spans="1:16" s="278" customFormat="1" ht="14.25" customHeight="1">
      <c r="A53" s="272"/>
      <c r="B53" s="314"/>
      <c r="C53" s="320" t="s">
        <v>515</v>
      </c>
      <c r="D53" s="323" t="s">
        <v>259</v>
      </c>
      <c r="E53" s="320"/>
      <c r="F53" s="322" t="s">
        <v>516</v>
      </c>
      <c r="G53" s="585">
        <v>35244</v>
      </c>
      <c r="H53" s="586">
        <v>17358</v>
      </c>
      <c r="I53" s="586">
        <v>17886</v>
      </c>
      <c r="J53" s="586">
        <v>11254</v>
      </c>
      <c r="K53" s="586">
        <v>11225</v>
      </c>
      <c r="L53" s="586">
        <v>29</v>
      </c>
      <c r="M53" s="272"/>
      <c r="N53" s="272"/>
      <c r="O53" s="272"/>
      <c r="P53" s="273"/>
    </row>
    <row r="54" spans="1:16" s="278" customFormat="1" ht="14.25" customHeight="1">
      <c r="A54" s="272"/>
      <c r="B54" s="314"/>
      <c r="C54" s="320" t="s">
        <v>517</v>
      </c>
      <c r="D54" s="323" t="s">
        <v>262</v>
      </c>
      <c r="E54" s="320"/>
      <c r="F54" s="322" t="s">
        <v>518</v>
      </c>
      <c r="G54" s="585">
        <v>760</v>
      </c>
      <c r="H54" s="586">
        <v>409</v>
      </c>
      <c r="I54" s="586">
        <v>351</v>
      </c>
      <c r="J54" s="586">
        <v>429</v>
      </c>
      <c r="K54" s="586">
        <v>428</v>
      </c>
      <c r="L54" s="589">
        <v>1</v>
      </c>
      <c r="M54" s="272"/>
      <c r="N54" s="272"/>
      <c r="O54" s="272"/>
      <c r="P54" s="273"/>
    </row>
    <row r="55" spans="1:16" s="278" customFormat="1" ht="14.25" customHeight="1">
      <c r="A55" s="272"/>
      <c r="B55" s="314"/>
      <c r="C55" s="320" t="s">
        <v>519</v>
      </c>
      <c r="D55" s="323" t="s">
        <v>263</v>
      </c>
      <c r="E55" s="320"/>
      <c r="F55" s="322" t="s">
        <v>520</v>
      </c>
      <c r="G55" s="585">
        <v>865</v>
      </c>
      <c r="H55" s="586">
        <v>451</v>
      </c>
      <c r="I55" s="586">
        <v>414</v>
      </c>
      <c r="J55" s="586">
        <v>459</v>
      </c>
      <c r="K55" s="586">
        <v>459</v>
      </c>
      <c r="L55" s="589" t="s">
        <v>484</v>
      </c>
      <c r="M55" s="272"/>
      <c r="N55" s="272"/>
      <c r="O55" s="272"/>
      <c r="P55" s="273"/>
    </row>
    <row r="56" spans="1:16" s="278" customFormat="1" ht="14.25" customHeight="1">
      <c r="A56" s="272"/>
      <c r="B56" s="314"/>
      <c r="C56" s="320" t="s">
        <v>521</v>
      </c>
      <c r="D56" s="323" t="s">
        <v>264</v>
      </c>
      <c r="E56" s="320"/>
      <c r="F56" s="322" t="s">
        <v>522</v>
      </c>
      <c r="G56" s="585">
        <v>863</v>
      </c>
      <c r="H56" s="586">
        <v>460</v>
      </c>
      <c r="I56" s="586">
        <v>403</v>
      </c>
      <c r="J56" s="586">
        <v>379</v>
      </c>
      <c r="K56" s="586">
        <v>378</v>
      </c>
      <c r="L56" s="586">
        <v>1</v>
      </c>
      <c r="M56" s="272"/>
      <c r="N56" s="272"/>
      <c r="O56" s="272"/>
      <c r="P56" s="273"/>
    </row>
    <row r="57" spans="1:16" s="278" customFormat="1" ht="14.25" customHeight="1">
      <c r="A57" s="272"/>
      <c r="B57" s="314"/>
      <c r="C57" s="320" t="s">
        <v>523</v>
      </c>
      <c r="D57" s="323" t="s">
        <v>265</v>
      </c>
      <c r="E57" s="320"/>
      <c r="F57" s="322" t="s">
        <v>524</v>
      </c>
      <c r="G57" s="585">
        <v>452</v>
      </c>
      <c r="H57" s="586">
        <v>263</v>
      </c>
      <c r="I57" s="586">
        <v>189</v>
      </c>
      <c r="J57" s="586">
        <v>246</v>
      </c>
      <c r="K57" s="586">
        <v>246</v>
      </c>
      <c r="L57" s="586" t="s">
        <v>484</v>
      </c>
      <c r="M57" s="272"/>
      <c r="N57" s="272"/>
      <c r="O57" s="272"/>
      <c r="P57" s="273"/>
    </row>
    <row r="58" spans="1:16" s="278" customFormat="1" ht="14.25" customHeight="1">
      <c r="A58" s="272"/>
      <c r="B58" s="314"/>
      <c r="C58" s="320" t="s">
        <v>525</v>
      </c>
      <c r="D58" s="323" t="s">
        <v>266</v>
      </c>
      <c r="E58" s="320"/>
      <c r="F58" s="322" t="s">
        <v>526</v>
      </c>
      <c r="G58" s="585">
        <v>1442</v>
      </c>
      <c r="H58" s="586">
        <v>832</v>
      </c>
      <c r="I58" s="586">
        <v>610</v>
      </c>
      <c r="J58" s="586">
        <v>713</v>
      </c>
      <c r="K58" s="586">
        <v>713</v>
      </c>
      <c r="L58" s="589" t="s">
        <v>484</v>
      </c>
      <c r="M58" s="272"/>
      <c r="N58" s="272"/>
      <c r="O58" s="272"/>
      <c r="P58" s="273"/>
    </row>
    <row r="59" spans="1:16" s="278" customFormat="1" ht="14.25" customHeight="1">
      <c r="A59" s="272"/>
      <c r="B59" s="314"/>
      <c r="C59" s="320" t="s">
        <v>527</v>
      </c>
      <c r="D59" s="323" t="s">
        <v>267</v>
      </c>
      <c r="E59" s="320"/>
      <c r="F59" s="322" t="s">
        <v>528</v>
      </c>
      <c r="G59" s="585">
        <v>665</v>
      </c>
      <c r="H59" s="586">
        <v>414</v>
      </c>
      <c r="I59" s="586">
        <v>251</v>
      </c>
      <c r="J59" s="586">
        <v>378</v>
      </c>
      <c r="K59" s="586">
        <v>378</v>
      </c>
      <c r="L59" s="589" t="s">
        <v>484</v>
      </c>
      <c r="M59" s="272"/>
      <c r="N59" s="272"/>
      <c r="O59" s="272"/>
      <c r="P59" s="273"/>
    </row>
    <row r="60" spans="1:16" s="278" customFormat="1" ht="14.25" customHeight="1">
      <c r="A60" s="272"/>
      <c r="B60" s="314"/>
      <c r="C60" s="320" t="s">
        <v>529</v>
      </c>
      <c r="D60" s="323" t="s">
        <v>268</v>
      </c>
      <c r="E60" s="320"/>
      <c r="F60" s="322" t="s">
        <v>530</v>
      </c>
      <c r="G60" s="585">
        <v>1385</v>
      </c>
      <c r="H60" s="586">
        <v>714</v>
      </c>
      <c r="I60" s="586">
        <v>671</v>
      </c>
      <c r="J60" s="586">
        <v>523</v>
      </c>
      <c r="K60" s="586">
        <v>522</v>
      </c>
      <c r="L60" s="586">
        <v>1</v>
      </c>
      <c r="M60" s="272"/>
      <c r="N60" s="272"/>
      <c r="O60" s="272"/>
      <c r="P60" s="273"/>
    </row>
    <row r="61" spans="1:16" s="278" customFormat="1" ht="14.25" customHeight="1">
      <c r="A61" s="272"/>
      <c r="B61" s="314"/>
      <c r="C61" s="320" t="s">
        <v>531</v>
      </c>
      <c r="D61" s="323" t="s">
        <v>269</v>
      </c>
      <c r="E61" s="320"/>
      <c r="F61" s="322" t="s">
        <v>532</v>
      </c>
      <c r="G61" s="585">
        <v>1589</v>
      </c>
      <c r="H61" s="586">
        <v>848</v>
      </c>
      <c r="I61" s="586">
        <v>741</v>
      </c>
      <c r="J61" s="586">
        <v>699</v>
      </c>
      <c r="K61" s="586">
        <v>698</v>
      </c>
      <c r="L61" s="586">
        <v>1</v>
      </c>
      <c r="M61" s="272"/>
      <c r="N61" s="272"/>
      <c r="O61" s="272"/>
      <c r="P61" s="273"/>
    </row>
    <row r="62" spans="1:16" s="278" customFormat="1" ht="14.25" customHeight="1">
      <c r="A62" s="272"/>
      <c r="B62" s="314"/>
      <c r="C62" s="320" t="s">
        <v>533</v>
      </c>
      <c r="D62" s="323" t="s">
        <v>534</v>
      </c>
      <c r="E62" s="320"/>
      <c r="F62" s="322" t="s">
        <v>535</v>
      </c>
      <c r="G62" s="585">
        <v>8519</v>
      </c>
      <c r="H62" s="586">
        <v>4492</v>
      </c>
      <c r="I62" s="586">
        <v>4027</v>
      </c>
      <c r="J62" s="586">
        <v>3601</v>
      </c>
      <c r="K62" s="586">
        <v>3598</v>
      </c>
      <c r="L62" s="586">
        <v>3</v>
      </c>
      <c r="M62" s="272"/>
      <c r="N62" s="272"/>
      <c r="O62" s="272"/>
      <c r="P62" s="273"/>
    </row>
    <row r="63" spans="1:16" s="278" customFormat="1" ht="14.25" customHeight="1">
      <c r="A63" s="272"/>
      <c r="B63" s="314"/>
      <c r="C63" s="320" t="s">
        <v>536</v>
      </c>
      <c r="D63" s="323" t="s">
        <v>325</v>
      </c>
      <c r="E63" s="320"/>
      <c r="F63" s="322" t="s">
        <v>537</v>
      </c>
      <c r="G63" s="585">
        <v>26681</v>
      </c>
      <c r="H63" s="586">
        <v>13170</v>
      </c>
      <c r="I63" s="586">
        <v>13511</v>
      </c>
      <c r="J63" s="586">
        <v>8139</v>
      </c>
      <c r="K63" s="590">
        <v>8118</v>
      </c>
      <c r="L63" s="590">
        <v>21</v>
      </c>
      <c r="M63" s="272"/>
      <c r="N63" s="272"/>
      <c r="O63" s="272"/>
      <c r="P63" s="273"/>
    </row>
    <row r="64" spans="1:16" s="278" customFormat="1" ht="9.75" customHeight="1">
      <c r="A64" s="272"/>
      <c r="B64" s="314"/>
      <c r="C64" s="320"/>
      <c r="D64" s="323"/>
      <c r="E64" s="320"/>
      <c r="F64" s="322"/>
      <c r="G64" s="585"/>
      <c r="H64" s="586"/>
      <c r="I64" s="586"/>
      <c r="J64" s="586"/>
      <c r="K64" s="587"/>
      <c r="L64" s="587"/>
      <c r="M64" s="272"/>
      <c r="N64" s="272"/>
      <c r="O64" s="272"/>
      <c r="P64" s="273"/>
    </row>
    <row r="65" spans="1:16" s="278" customFormat="1" ht="14.25" customHeight="1">
      <c r="A65" s="272"/>
      <c r="B65" s="314"/>
      <c r="C65" s="320" t="s">
        <v>538</v>
      </c>
      <c r="D65" s="323" t="s">
        <v>278</v>
      </c>
      <c r="E65" s="320"/>
      <c r="F65" s="322" t="s">
        <v>539</v>
      </c>
      <c r="G65" s="585">
        <v>1231</v>
      </c>
      <c r="H65" s="586">
        <v>651</v>
      </c>
      <c r="I65" s="586">
        <v>580</v>
      </c>
      <c r="J65" s="586">
        <v>499</v>
      </c>
      <c r="K65" s="586">
        <v>498</v>
      </c>
      <c r="L65" s="586">
        <v>1</v>
      </c>
      <c r="M65" s="272"/>
      <c r="N65" s="272"/>
      <c r="O65" s="272"/>
      <c r="P65" s="273"/>
    </row>
    <row r="66" spans="1:16" s="278" customFormat="1" ht="11.25" customHeight="1">
      <c r="A66" s="272"/>
      <c r="B66" s="314"/>
      <c r="C66" s="320"/>
      <c r="D66" s="323"/>
      <c r="E66" s="320"/>
      <c r="F66" s="322"/>
      <c r="G66" s="585"/>
      <c r="H66" s="586"/>
      <c r="I66" s="586"/>
      <c r="J66" s="586"/>
      <c r="K66" s="587"/>
      <c r="L66" s="587"/>
      <c r="M66" s="272"/>
      <c r="N66" s="272"/>
      <c r="O66" s="272"/>
      <c r="P66" s="273"/>
    </row>
    <row r="67" spans="1:16" s="278" customFormat="1" ht="14.25" customHeight="1">
      <c r="A67" s="272"/>
      <c r="B67" s="314"/>
      <c r="C67" s="320" t="s">
        <v>540</v>
      </c>
      <c r="D67" s="323" t="s">
        <v>270</v>
      </c>
      <c r="E67" s="320"/>
      <c r="F67" s="322" t="s">
        <v>541</v>
      </c>
      <c r="G67" s="585">
        <v>1231</v>
      </c>
      <c r="H67" s="586">
        <v>651</v>
      </c>
      <c r="I67" s="586">
        <v>580</v>
      </c>
      <c r="J67" s="586">
        <v>499</v>
      </c>
      <c r="K67" s="586">
        <v>498</v>
      </c>
      <c r="L67" s="586">
        <v>1</v>
      </c>
      <c r="M67" s="272"/>
      <c r="N67" s="272"/>
      <c r="O67" s="272"/>
      <c r="P67" s="273"/>
    </row>
    <row r="68" spans="1:16" s="278" customFormat="1" ht="10.5" customHeight="1">
      <c r="A68" s="272"/>
      <c r="B68" s="314"/>
      <c r="C68" s="320"/>
      <c r="D68" s="323"/>
      <c r="E68" s="320"/>
      <c r="F68" s="322"/>
      <c r="G68" s="585"/>
      <c r="H68" s="586"/>
      <c r="I68" s="586"/>
      <c r="J68" s="586"/>
      <c r="K68" s="587"/>
      <c r="L68" s="587"/>
      <c r="M68" s="272"/>
      <c r="N68" s="272"/>
      <c r="O68" s="272"/>
      <c r="P68" s="273"/>
    </row>
    <row r="69" spans="1:16" s="278" customFormat="1" ht="14.25" customHeight="1">
      <c r="A69" s="272"/>
      <c r="B69" s="314"/>
      <c r="C69" s="320" t="s">
        <v>542</v>
      </c>
      <c r="D69" s="323" t="s">
        <v>543</v>
      </c>
      <c r="E69" s="320"/>
      <c r="F69" s="322" t="s">
        <v>544</v>
      </c>
      <c r="G69" s="585">
        <v>5516</v>
      </c>
      <c r="H69" s="586">
        <v>2832</v>
      </c>
      <c r="I69" s="586">
        <v>2684</v>
      </c>
      <c r="J69" s="586">
        <v>2713</v>
      </c>
      <c r="K69" s="586">
        <v>2709</v>
      </c>
      <c r="L69" s="586">
        <v>4</v>
      </c>
      <c r="M69" s="272"/>
      <c r="N69" s="272"/>
      <c r="O69" s="272"/>
      <c r="P69" s="273"/>
    </row>
    <row r="70" spans="1:16" s="278" customFormat="1" ht="12.75" customHeight="1">
      <c r="A70" s="272"/>
      <c r="B70" s="314"/>
      <c r="C70" s="320"/>
      <c r="D70" s="323"/>
      <c r="E70" s="320"/>
      <c r="F70" s="322"/>
      <c r="G70" s="585"/>
      <c r="H70" s="586"/>
      <c r="I70" s="586"/>
      <c r="J70" s="586"/>
      <c r="K70" s="587"/>
      <c r="L70" s="587"/>
      <c r="M70" s="272"/>
      <c r="N70" s="272"/>
      <c r="O70" s="272"/>
      <c r="P70" s="273"/>
    </row>
    <row r="71" spans="1:16" s="278" customFormat="1" ht="14.25" customHeight="1">
      <c r="A71" s="272"/>
      <c r="B71" s="314"/>
      <c r="C71" s="320" t="s">
        <v>545</v>
      </c>
      <c r="D71" s="323" t="s">
        <v>271</v>
      </c>
      <c r="E71" s="320"/>
      <c r="F71" s="322" t="s">
        <v>546</v>
      </c>
      <c r="G71" s="585">
        <v>3859</v>
      </c>
      <c r="H71" s="586">
        <v>1991</v>
      </c>
      <c r="I71" s="586">
        <v>1868</v>
      </c>
      <c r="J71" s="586">
        <v>2000</v>
      </c>
      <c r="K71" s="586">
        <v>1997</v>
      </c>
      <c r="L71" s="586">
        <v>3</v>
      </c>
      <c r="M71" s="272"/>
      <c r="N71" s="272"/>
      <c r="O71" s="272"/>
      <c r="P71" s="273"/>
    </row>
    <row r="72" spans="1:16" s="278" customFormat="1" ht="14.25" customHeight="1">
      <c r="A72" s="272"/>
      <c r="B72" s="314"/>
      <c r="C72" s="320" t="s">
        <v>547</v>
      </c>
      <c r="D72" s="323" t="s">
        <v>272</v>
      </c>
      <c r="E72" s="320"/>
      <c r="F72" s="322" t="s">
        <v>548</v>
      </c>
      <c r="G72" s="585">
        <v>1657</v>
      </c>
      <c r="H72" s="586">
        <v>841</v>
      </c>
      <c r="I72" s="586">
        <v>816</v>
      </c>
      <c r="J72" s="586">
        <v>713</v>
      </c>
      <c r="K72" s="586">
        <v>712</v>
      </c>
      <c r="L72" s="586">
        <v>1</v>
      </c>
      <c r="M72" s="272"/>
      <c r="N72" s="272"/>
      <c r="O72" s="272"/>
      <c r="P72" s="273"/>
    </row>
    <row r="73" spans="1:16" s="278" customFormat="1" ht="8.25" customHeight="1">
      <c r="A73" s="272"/>
      <c r="B73" s="326"/>
      <c r="C73" s="326"/>
      <c r="D73" s="326"/>
      <c r="E73" s="326"/>
      <c r="F73" s="326"/>
      <c r="G73" s="313"/>
      <c r="H73" s="327"/>
      <c r="I73" s="327"/>
      <c r="J73" s="327"/>
      <c r="K73" s="328"/>
      <c r="L73" s="328"/>
      <c r="M73" s="272"/>
      <c r="N73" s="272"/>
      <c r="O73" s="272"/>
      <c r="P73" s="273"/>
    </row>
    <row r="74" spans="1:16" s="278" customFormat="1" ht="7.5" customHeight="1">
      <c r="A74" s="272"/>
      <c r="B74" s="272"/>
      <c r="C74" s="272"/>
      <c r="D74" s="314"/>
      <c r="E74" s="314"/>
      <c r="F74" s="314"/>
      <c r="G74" s="288"/>
      <c r="H74" s="288"/>
      <c r="I74" s="288"/>
      <c r="J74" s="288"/>
      <c r="K74" s="316"/>
      <c r="L74" s="316"/>
      <c r="M74" s="272"/>
      <c r="N74" s="272"/>
      <c r="O74" s="272"/>
      <c r="P74" s="273"/>
    </row>
    <row r="75" spans="1:16" s="278" customFormat="1" ht="20.25" customHeight="1">
      <c r="A75" s="272"/>
      <c r="B75" s="272"/>
      <c r="C75" s="273"/>
      <c r="D75" s="272" t="s">
        <v>549</v>
      </c>
      <c r="E75" s="314"/>
      <c r="F75" s="314"/>
      <c r="G75" s="329" t="s">
        <v>550</v>
      </c>
      <c r="H75" s="330"/>
      <c r="I75" s="288"/>
      <c r="J75" s="288"/>
      <c r="K75" s="316"/>
      <c r="L75" s="316"/>
      <c r="M75" s="272"/>
      <c r="N75" s="272"/>
      <c r="O75" s="272"/>
      <c r="P75" s="273"/>
    </row>
    <row r="76" ht="12" customHeight="1">
      <c r="H76" s="331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100" workbookViewId="0" topLeftCell="A1">
      <selection activeCell="A1" sqref="A1"/>
    </sheetView>
  </sheetViews>
  <sheetFormatPr defaultColWidth="8.66015625" defaultRowHeight="18"/>
  <cols>
    <col min="1" max="1" width="14" style="575" customWidth="1"/>
    <col min="2" max="2" width="10.5" style="575" customWidth="1"/>
    <col min="3" max="3" width="12.75" style="575" customWidth="1"/>
    <col min="4" max="4" width="9.58203125" style="575" customWidth="1"/>
    <col min="5" max="5" width="9.33203125" style="575" customWidth="1"/>
    <col min="6" max="6" width="9.58203125" style="575" customWidth="1"/>
    <col min="7" max="7" width="4" style="575" customWidth="1"/>
    <col min="8" max="8" width="4.58203125" style="575" customWidth="1"/>
    <col min="9" max="9" width="8.33203125" style="575" customWidth="1"/>
    <col min="10" max="10" width="9.33203125" style="575" customWidth="1"/>
    <col min="11" max="11" width="9.58203125" style="575" customWidth="1"/>
    <col min="12" max="12" width="1.58203125" style="575" customWidth="1"/>
    <col min="13" max="13" width="5.5" style="575" customWidth="1"/>
    <col min="14" max="14" width="5.75" style="575" customWidth="1"/>
    <col min="15" max="16384" width="9" style="575" customWidth="1"/>
  </cols>
  <sheetData>
    <row r="1" spans="1:14" s="485" customFormat="1" ht="21.75" customHeight="1">
      <c r="A1" s="482"/>
      <c r="B1" s="483" t="s">
        <v>633</v>
      </c>
      <c r="C1" s="602" t="s">
        <v>634</v>
      </c>
      <c r="D1" s="603"/>
      <c r="E1" s="603"/>
      <c r="F1" s="598" t="s">
        <v>650</v>
      </c>
      <c r="G1" s="484"/>
      <c r="H1" s="528" t="s">
        <v>0</v>
      </c>
      <c r="I1" s="528"/>
      <c r="J1" s="528"/>
      <c r="K1" s="528"/>
      <c r="L1" s="528"/>
      <c r="M1" s="529"/>
      <c r="N1" s="529"/>
    </row>
    <row r="2" spans="1:14" s="485" customFormat="1" ht="15.75" customHeight="1">
      <c r="A2" s="487"/>
      <c r="B2" s="488" t="s">
        <v>635</v>
      </c>
      <c r="C2" s="600" t="s">
        <v>636</v>
      </c>
      <c r="D2" s="601"/>
      <c r="E2" s="601"/>
      <c r="F2" s="599"/>
      <c r="G2" s="531"/>
      <c r="H2" s="532"/>
      <c r="I2" s="532"/>
      <c r="J2" s="532"/>
      <c r="K2" s="532"/>
      <c r="L2" s="532"/>
      <c r="M2" s="532"/>
      <c r="N2" s="530"/>
    </row>
    <row r="3" spans="1:14" s="485" customFormat="1" ht="15.75" customHeight="1">
      <c r="A3" s="489"/>
      <c r="B3" s="488" t="s">
        <v>637</v>
      </c>
      <c r="C3" s="596" t="s">
        <v>638</v>
      </c>
      <c r="D3" s="596" t="s">
        <v>232</v>
      </c>
      <c r="E3" s="596" t="s">
        <v>233</v>
      </c>
      <c r="F3" s="599"/>
      <c r="G3" s="531"/>
      <c r="H3" s="533"/>
      <c r="I3" s="534"/>
      <c r="J3" s="534"/>
      <c r="K3" s="534"/>
      <c r="L3" s="534"/>
      <c r="M3" s="535"/>
      <c r="N3" s="532"/>
    </row>
    <row r="4" spans="1:14" s="485" customFormat="1" ht="18" customHeight="1">
      <c r="A4" s="490"/>
      <c r="B4" s="488" t="s">
        <v>639</v>
      </c>
      <c r="C4" s="597"/>
      <c r="D4" s="597"/>
      <c r="E4" s="597"/>
      <c r="F4" s="599"/>
      <c r="G4" s="531"/>
      <c r="H4" s="536"/>
      <c r="I4" s="537" t="s">
        <v>651</v>
      </c>
      <c r="J4" s="604">
        <v>1401933</v>
      </c>
      <c r="K4" s="604"/>
      <c r="L4" s="538"/>
      <c r="M4" s="539"/>
      <c r="N4" s="532"/>
    </row>
    <row r="5" spans="1:14" s="485" customFormat="1" ht="18" customHeight="1">
      <c r="A5" s="490"/>
      <c r="B5" s="488" t="s">
        <v>640</v>
      </c>
      <c r="C5" s="540" t="s">
        <v>641</v>
      </c>
      <c r="D5" s="540" t="s">
        <v>641</v>
      </c>
      <c r="E5" s="540" t="s">
        <v>641</v>
      </c>
      <c r="F5" s="599"/>
      <c r="G5" s="531"/>
      <c r="H5" s="536"/>
      <c r="I5" s="541"/>
      <c r="J5" s="486"/>
      <c r="K5" s="486"/>
      <c r="L5" s="542"/>
      <c r="M5" s="539"/>
      <c r="N5" s="532"/>
    </row>
    <row r="6" spans="1:14" s="496" customFormat="1" ht="18" customHeight="1">
      <c r="A6" s="491" t="s">
        <v>642</v>
      </c>
      <c r="B6" s="492">
        <v>454499</v>
      </c>
      <c r="C6" s="493">
        <v>1326518</v>
      </c>
      <c r="D6" s="493">
        <v>651921</v>
      </c>
      <c r="E6" s="493">
        <v>674597</v>
      </c>
      <c r="F6" s="494">
        <v>8298</v>
      </c>
      <c r="G6" s="495"/>
      <c r="H6" s="536"/>
      <c r="I6" s="537" t="s">
        <v>652</v>
      </c>
      <c r="J6" s="604">
        <v>687765</v>
      </c>
      <c r="K6" s="604"/>
      <c r="L6" s="538"/>
      <c r="M6" s="539"/>
      <c r="N6" s="532"/>
    </row>
    <row r="7" spans="1:14" s="496" customFormat="1" ht="18" customHeight="1">
      <c r="A7" s="491" t="s">
        <v>643</v>
      </c>
      <c r="B7" s="492">
        <v>462263</v>
      </c>
      <c r="C7" s="493">
        <v>1335871</v>
      </c>
      <c r="D7" s="493">
        <v>656660</v>
      </c>
      <c r="E7" s="493">
        <v>679211</v>
      </c>
      <c r="F7" s="494">
        <v>9353</v>
      </c>
      <c r="G7" s="495"/>
      <c r="H7" s="536"/>
      <c r="I7" s="537" t="s">
        <v>653</v>
      </c>
      <c r="J7" s="604">
        <v>714168</v>
      </c>
      <c r="K7" s="604"/>
      <c r="L7" s="542"/>
      <c r="M7" s="539"/>
      <c r="N7" s="532"/>
    </row>
    <row r="8" spans="1:14" s="496" customFormat="1" ht="18" customHeight="1">
      <c r="A8" s="491" t="s">
        <v>644</v>
      </c>
      <c r="B8" s="544">
        <v>470335</v>
      </c>
      <c r="C8" s="544">
        <v>1344148</v>
      </c>
      <c r="D8" s="544">
        <v>660592</v>
      </c>
      <c r="E8" s="544">
        <v>683556</v>
      </c>
      <c r="F8" s="494">
        <v>8277</v>
      </c>
      <c r="G8" s="495"/>
      <c r="H8" s="536"/>
      <c r="I8" s="545"/>
      <c r="J8" s="497"/>
      <c r="K8" s="497"/>
      <c r="L8" s="542"/>
      <c r="M8" s="539"/>
      <c r="N8" s="532"/>
    </row>
    <row r="9" spans="1:14" s="496" customFormat="1" ht="18" customHeight="1">
      <c r="A9" s="491" t="s">
        <v>645</v>
      </c>
      <c r="B9" s="544">
        <v>478465</v>
      </c>
      <c r="C9" s="544">
        <v>1353010</v>
      </c>
      <c r="D9" s="544">
        <v>664527</v>
      </c>
      <c r="E9" s="544">
        <v>688483</v>
      </c>
      <c r="F9" s="494">
        <v>8862</v>
      </c>
      <c r="G9" s="495"/>
      <c r="H9" s="536"/>
      <c r="I9" s="546" t="s">
        <v>654</v>
      </c>
      <c r="J9" s="605">
        <v>530921</v>
      </c>
      <c r="K9" s="605"/>
      <c r="L9" s="538"/>
      <c r="M9" s="539"/>
      <c r="N9" s="532"/>
    </row>
    <row r="10" spans="1:14" s="496" customFormat="1" ht="18" customHeight="1">
      <c r="A10" s="491" t="s">
        <v>655</v>
      </c>
      <c r="B10" s="544">
        <v>488368</v>
      </c>
      <c r="C10" s="544">
        <v>1361594</v>
      </c>
      <c r="D10" s="544">
        <v>668502</v>
      </c>
      <c r="E10" s="544">
        <v>693092</v>
      </c>
      <c r="F10" s="494">
        <v>8584</v>
      </c>
      <c r="G10" s="495"/>
      <c r="H10" s="547"/>
      <c r="I10" s="498"/>
      <c r="J10" s="498"/>
      <c r="K10" s="498"/>
      <c r="L10" s="548"/>
      <c r="M10" s="549"/>
      <c r="N10" s="532"/>
    </row>
    <row r="11" spans="1:14" s="496" customFormat="1" ht="18" customHeight="1">
      <c r="A11" s="491" t="s">
        <v>656</v>
      </c>
      <c r="B11" s="550">
        <v>496096</v>
      </c>
      <c r="C11" s="550">
        <v>1367994</v>
      </c>
      <c r="D11" s="550">
        <v>671210</v>
      </c>
      <c r="E11" s="550">
        <v>696784</v>
      </c>
      <c r="F11" s="591">
        <v>6400</v>
      </c>
      <c r="G11" s="495"/>
      <c r="H11" s="551"/>
      <c r="I11" s="552"/>
      <c r="J11" s="551"/>
      <c r="K11" s="551"/>
      <c r="L11" s="551"/>
      <c r="M11" s="551"/>
      <c r="N11" s="532"/>
    </row>
    <row r="12" spans="1:14" s="496" customFormat="1" ht="18" customHeight="1">
      <c r="A12" s="491" t="s">
        <v>657</v>
      </c>
      <c r="B12" s="550">
        <v>502068</v>
      </c>
      <c r="C12" s="550">
        <v>1373464</v>
      </c>
      <c r="D12" s="550">
        <v>673381</v>
      </c>
      <c r="E12" s="550">
        <v>700083</v>
      </c>
      <c r="F12" s="591">
        <v>5470</v>
      </c>
      <c r="G12" s="495"/>
      <c r="H12" s="530"/>
      <c r="I12" s="499"/>
      <c r="N12" s="532"/>
    </row>
    <row r="13" spans="1:14" s="496" customFormat="1" ht="18" customHeight="1">
      <c r="A13" s="491" t="s">
        <v>659</v>
      </c>
      <c r="B13" s="550">
        <v>507734</v>
      </c>
      <c r="C13" s="550">
        <v>1377274</v>
      </c>
      <c r="D13" s="550">
        <v>674925</v>
      </c>
      <c r="E13" s="550">
        <v>702349</v>
      </c>
      <c r="F13" s="591">
        <v>3810</v>
      </c>
      <c r="G13" s="495"/>
      <c r="H13" s="530"/>
      <c r="I13" s="595" t="s">
        <v>1</v>
      </c>
      <c r="J13" s="595"/>
      <c r="K13" s="595"/>
      <c r="L13" s="595"/>
      <c r="M13" s="595"/>
      <c r="N13" s="530"/>
    </row>
    <row r="14" spans="1:14" s="496" customFormat="1" ht="18" customHeight="1" thickBot="1">
      <c r="A14" s="553" t="s">
        <v>676</v>
      </c>
      <c r="B14" s="554">
        <v>513867</v>
      </c>
      <c r="C14" s="555">
        <v>1385147</v>
      </c>
      <c r="D14" s="554">
        <v>679093</v>
      </c>
      <c r="E14" s="554">
        <v>706054</v>
      </c>
      <c r="F14" s="592">
        <v>7873</v>
      </c>
      <c r="G14" s="495"/>
      <c r="H14" s="530"/>
      <c r="I14" s="556"/>
      <c r="J14" s="557" t="s">
        <v>646</v>
      </c>
      <c r="K14" s="558">
        <v>935</v>
      </c>
      <c r="L14" s="558"/>
      <c r="M14" s="559" t="s">
        <v>647</v>
      </c>
      <c r="N14" s="530"/>
    </row>
    <row r="15" spans="1:14" s="502" customFormat="1" ht="18" customHeight="1" thickTop="1">
      <c r="A15" s="491"/>
      <c r="B15" s="544"/>
      <c r="C15" s="544"/>
      <c r="D15" s="544"/>
      <c r="E15" s="544"/>
      <c r="F15" s="500" t="s">
        <v>661</v>
      </c>
      <c r="G15" s="501"/>
      <c r="I15" s="560">
        <v>0</v>
      </c>
      <c r="J15" s="561" t="s">
        <v>675</v>
      </c>
      <c r="K15" s="503">
        <v>704</v>
      </c>
      <c r="L15" s="503"/>
      <c r="M15" s="562" t="s">
        <v>662</v>
      </c>
      <c r="N15" s="510">
        <v>0</v>
      </c>
    </row>
    <row r="16" spans="1:14" s="502" customFormat="1" ht="18" customHeight="1">
      <c r="A16" s="563" t="s">
        <v>697</v>
      </c>
      <c r="B16" s="564">
        <v>520191</v>
      </c>
      <c r="C16" s="550">
        <v>1392818</v>
      </c>
      <c r="D16" s="564">
        <v>683328</v>
      </c>
      <c r="E16" s="564">
        <v>709490</v>
      </c>
      <c r="F16" s="504">
        <v>977</v>
      </c>
      <c r="G16" s="163"/>
      <c r="H16" s="565"/>
      <c r="J16" s="561" t="s">
        <v>22</v>
      </c>
      <c r="K16" s="566">
        <v>231</v>
      </c>
      <c r="L16" s="566"/>
      <c r="M16" s="562" t="s">
        <v>647</v>
      </c>
      <c r="N16" s="530"/>
    </row>
    <row r="17" spans="1:14" s="502" customFormat="1" ht="18" customHeight="1">
      <c r="A17" s="563" t="s">
        <v>666</v>
      </c>
      <c r="B17" s="564">
        <v>520901</v>
      </c>
      <c r="C17" s="550">
        <v>1393772</v>
      </c>
      <c r="D17" s="564">
        <v>683889</v>
      </c>
      <c r="E17" s="564">
        <v>709883</v>
      </c>
      <c r="F17" s="504">
        <v>954</v>
      </c>
      <c r="G17" s="163"/>
      <c r="H17" s="530"/>
      <c r="I17" s="567">
        <v>0</v>
      </c>
      <c r="J17" s="568" t="s">
        <v>232</v>
      </c>
      <c r="K17" s="558">
        <v>507</v>
      </c>
      <c r="L17" s="558"/>
      <c r="M17" s="562" t="s">
        <v>662</v>
      </c>
      <c r="N17" s="530"/>
    </row>
    <row r="18" spans="1:14" s="560" customFormat="1" ht="18" customHeight="1">
      <c r="A18" s="563" t="s">
        <v>668</v>
      </c>
      <c r="B18" s="564">
        <v>521466</v>
      </c>
      <c r="C18" s="550">
        <v>1394601</v>
      </c>
      <c r="D18" s="564">
        <v>684325</v>
      </c>
      <c r="E18" s="564">
        <v>710276</v>
      </c>
      <c r="F18" s="504">
        <v>829</v>
      </c>
      <c r="G18" s="163"/>
      <c r="H18" s="530"/>
      <c r="I18" s="556"/>
      <c r="J18" s="568" t="s">
        <v>233</v>
      </c>
      <c r="K18" s="558">
        <v>428</v>
      </c>
      <c r="L18" s="558"/>
      <c r="M18" s="562" t="s">
        <v>662</v>
      </c>
      <c r="N18" s="530"/>
    </row>
    <row r="19" spans="1:14" s="502" customFormat="1" ht="18" customHeight="1">
      <c r="A19" s="563" t="s">
        <v>687</v>
      </c>
      <c r="B19" s="564">
        <v>521988</v>
      </c>
      <c r="C19" s="550">
        <v>1395397</v>
      </c>
      <c r="D19" s="564">
        <v>684788</v>
      </c>
      <c r="E19" s="564">
        <v>710609</v>
      </c>
      <c r="F19" s="504">
        <v>796</v>
      </c>
      <c r="G19" s="163"/>
      <c r="H19" s="530"/>
      <c r="I19" s="556"/>
      <c r="J19" s="569" t="s">
        <v>23</v>
      </c>
      <c r="K19" s="558">
        <v>729</v>
      </c>
      <c r="L19" s="558"/>
      <c r="M19" s="559" t="s">
        <v>667</v>
      </c>
      <c r="N19" s="530"/>
    </row>
    <row r="20" spans="1:14" s="560" customFormat="1" ht="18" customHeight="1">
      <c r="A20" s="563" t="s">
        <v>669</v>
      </c>
      <c r="B20" s="564">
        <v>522508</v>
      </c>
      <c r="C20" s="550">
        <v>1395900</v>
      </c>
      <c r="D20" s="564">
        <v>685049</v>
      </c>
      <c r="E20" s="564">
        <v>710851</v>
      </c>
      <c r="F20" s="504">
        <v>503</v>
      </c>
      <c r="G20" s="163"/>
      <c r="N20" s="530"/>
    </row>
    <row r="21" spans="1:14" s="560" customFormat="1" ht="18" customHeight="1">
      <c r="A21" s="563" t="s">
        <v>670</v>
      </c>
      <c r="B21" s="564">
        <v>522992</v>
      </c>
      <c r="C21" s="550">
        <v>1396170</v>
      </c>
      <c r="D21" s="564">
        <v>685193</v>
      </c>
      <c r="E21" s="564">
        <v>710977</v>
      </c>
      <c r="F21" s="504">
        <v>270</v>
      </c>
      <c r="G21" s="163"/>
      <c r="N21" s="530"/>
    </row>
    <row r="22" spans="1:14" s="560" customFormat="1" ht="18" customHeight="1">
      <c r="A22" s="563" t="s">
        <v>671</v>
      </c>
      <c r="B22" s="564">
        <v>522601</v>
      </c>
      <c r="C22" s="550">
        <v>1392309</v>
      </c>
      <c r="D22" s="564">
        <v>683090</v>
      </c>
      <c r="E22" s="564">
        <v>709219</v>
      </c>
      <c r="F22" s="504">
        <v>-3861</v>
      </c>
      <c r="G22" s="163"/>
      <c r="I22" s="595" t="s">
        <v>2</v>
      </c>
      <c r="J22" s="595"/>
      <c r="K22" s="595"/>
      <c r="L22" s="595"/>
      <c r="M22" s="595"/>
      <c r="N22" s="530"/>
    </row>
    <row r="23" spans="1:14" s="560" customFormat="1" ht="18" customHeight="1">
      <c r="A23" s="563" t="s">
        <v>672</v>
      </c>
      <c r="B23" s="564">
        <v>526103</v>
      </c>
      <c r="C23" s="550">
        <v>1396218</v>
      </c>
      <c r="D23" s="564">
        <v>685035</v>
      </c>
      <c r="E23" s="564">
        <v>711183</v>
      </c>
      <c r="F23" s="504">
        <v>3909</v>
      </c>
      <c r="G23" s="163"/>
      <c r="J23" s="557" t="s">
        <v>646</v>
      </c>
      <c r="K23" s="558">
        <v>9115</v>
      </c>
      <c r="L23" s="558"/>
      <c r="M23" s="570" t="s">
        <v>647</v>
      </c>
      <c r="N23" s="530"/>
    </row>
    <row r="24" spans="1:14" s="560" customFormat="1" ht="18" customHeight="1">
      <c r="A24" s="563" t="s">
        <v>658</v>
      </c>
      <c r="B24" s="564">
        <v>527172</v>
      </c>
      <c r="C24" s="550">
        <v>1397383</v>
      </c>
      <c r="D24" s="564">
        <v>685570</v>
      </c>
      <c r="E24" s="564">
        <v>711813</v>
      </c>
      <c r="F24" s="504">
        <v>1165</v>
      </c>
      <c r="G24" s="163"/>
      <c r="I24" s="560">
        <v>0</v>
      </c>
      <c r="J24" s="561" t="s">
        <v>648</v>
      </c>
      <c r="K24" s="503">
        <v>6414</v>
      </c>
      <c r="L24" s="503"/>
      <c r="M24" s="562" t="s">
        <v>662</v>
      </c>
      <c r="N24" s="510">
        <v>0</v>
      </c>
    </row>
    <row r="25" spans="1:14" s="560" customFormat="1" ht="18" customHeight="1">
      <c r="A25" s="563" t="s">
        <v>660</v>
      </c>
      <c r="B25" s="564">
        <v>528120</v>
      </c>
      <c r="C25" s="550">
        <v>1398575</v>
      </c>
      <c r="D25" s="564">
        <v>686099</v>
      </c>
      <c r="E25" s="564">
        <v>712476</v>
      </c>
      <c r="F25" s="504">
        <v>1192</v>
      </c>
      <c r="G25" s="163"/>
      <c r="I25" s="560">
        <v>0</v>
      </c>
      <c r="J25" s="561" t="s">
        <v>649</v>
      </c>
      <c r="K25" s="566">
        <v>2701</v>
      </c>
      <c r="L25" s="566"/>
      <c r="M25" s="562" t="s">
        <v>647</v>
      </c>
      <c r="N25" s="530"/>
    </row>
    <row r="26" spans="1:14" s="560" customFormat="1" ht="18" customHeight="1">
      <c r="A26" s="563" t="s">
        <v>663</v>
      </c>
      <c r="B26" s="564">
        <v>529003</v>
      </c>
      <c r="C26" s="550">
        <v>1399446</v>
      </c>
      <c r="D26" s="564">
        <v>686493</v>
      </c>
      <c r="E26" s="564">
        <v>712953</v>
      </c>
      <c r="F26" s="504">
        <v>871</v>
      </c>
      <c r="G26" s="163"/>
      <c r="I26" s="567">
        <v>0</v>
      </c>
      <c r="J26" s="568" t="s">
        <v>232</v>
      </c>
      <c r="K26" s="558">
        <v>4437</v>
      </c>
      <c r="L26" s="558"/>
      <c r="M26" s="562" t="s">
        <v>647</v>
      </c>
      <c r="N26" s="530"/>
    </row>
    <row r="27" spans="1:14" s="560" customFormat="1" ht="18" customHeight="1">
      <c r="A27" s="563" t="s">
        <v>664</v>
      </c>
      <c r="B27" s="564">
        <v>530192</v>
      </c>
      <c r="C27" s="550">
        <v>1400998</v>
      </c>
      <c r="D27" s="571">
        <v>687258</v>
      </c>
      <c r="E27" s="564">
        <v>713740</v>
      </c>
      <c r="F27" s="504">
        <v>1552</v>
      </c>
      <c r="G27" s="505"/>
      <c r="H27" s="530"/>
      <c r="I27" s="572">
        <v>0</v>
      </c>
      <c r="J27" s="568" t="s">
        <v>233</v>
      </c>
      <c r="K27" s="558">
        <v>4678</v>
      </c>
      <c r="L27" s="558"/>
      <c r="M27" s="562" t="s">
        <v>24</v>
      </c>
      <c r="N27" s="530"/>
    </row>
    <row r="28" spans="1:13" s="560" customFormat="1" ht="18" customHeight="1" thickBot="1">
      <c r="A28" s="573" t="s">
        <v>665</v>
      </c>
      <c r="B28" s="574">
        <v>530921</v>
      </c>
      <c r="C28" s="506">
        <v>1401933</v>
      </c>
      <c r="D28" s="506">
        <v>687765</v>
      </c>
      <c r="E28" s="506">
        <v>714168</v>
      </c>
      <c r="F28" s="509">
        <v>935</v>
      </c>
      <c r="G28" s="505"/>
      <c r="I28" s="572">
        <v>0</v>
      </c>
      <c r="J28" s="569" t="s">
        <v>23</v>
      </c>
      <c r="K28" s="558">
        <v>10730</v>
      </c>
      <c r="L28" s="558"/>
      <c r="M28" s="559" t="s">
        <v>667</v>
      </c>
    </row>
    <row r="29" spans="1:7" s="560" customFormat="1" ht="18" customHeight="1">
      <c r="A29" s="543"/>
      <c r="B29" s="576"/>
      <c r="C29" s="576"/>
      <c r="D29" s="576"/>
      <c r="E29" s="576"/>
      <c r="F29" s="507"/>
      <c r="G29" s="507"/>
    </row>
    <row r="30" spans="1:13" s="560" customFormat="1" ht="18" customHeight="1">
      <c r="A30" s="577"/>
      <c r="B30" s="578"/>
      <c r="C30" s="578"/>
      <c r="D30" s="578"/>
      <c r="E30" s="578"/>
      <c r="F30" s="508"/>
      <c r="G30" s="508"/>
      <c r="H30" s="543"/>
      <c r="I30" s="543"/>
      <c r="J30" s="543"/>
      <c r="K30" s="543"/>
      <c r="L30" s="543"/>
      <c r="M30" s="543"/>
    </row>
    <row r="31" spans="1:13" s="560" customFormat="1" ht="18" customHeight="1">
      <c r="A31" s="577"/>
      <c r="B31" s="578"/>
      <c r="C31" s="578"/>
      <c r="D31" s="578"/>
      <c r="E31" s="578"/>
      <c r="F31" s="508"/>
      <c r="G31" s="508"/>
      <c r="H31" s="543"/>
      <c r="I31" s="543"/>
      <c r="J31" s="543"/>
      <c r="K31" s="543"/>
      <c r="L31" s="543"/>
      <c r="M31" s="543"/>
    </row>
    <row r="32" spans="1:13" s="560" customFormat="1" ht="18" customHeight="1">
      <c r="A32" s="577"/>
      <c r="B32" s="578"/>
      <c r="C32" s="578"/>
      <c r="D32" s="578"/>
      <c r="E32" s="578"/>
      <c r="F32" s="508"/>
      <c r="G32" s="508"/>
      <c r="H32" s="577"/>
      <c r="I32" s="577"/>
      <c r="J32" s="577"/>
      <c r="K32" s="577"/>
      <c r="L32" s="577"/>
      <c r="M32" s="577"/>
    </row>
    <row r="33" spans="1:13" s="560" customFormat="1" ht="18" customHeight="1">
      <c r="A33" s="577"/>
      <c r="B33" s="578"/>
      <c r="C33" s="578"/>
      <c r="D33" s="578"/>
      <c r="E33" s="578"/>
      <c r="F33" s="508"/>
      <c r="G33" s="508"/>
      <c r="H33" s="577"/>
      <c r="I33" s="577"/>
      <c r="J33" s="577"/>
      <c r="K33" s="577"/>
      <c r="L33" s="577"/>
      <c r="M33" s="577"/>
    </row>
    <row r="34" spans="1:13" s="560" customFormat="1" ht="18" customHeight="1">
      <c r="A34" s="577"/>
      <c r="B34" s="578"/>
      <c r="C34" s="578"/>
      <c r="D34" s="578"/>
      <c r="E34" s="578"/>
      <c r="F34" s="508"/>
      <c r="G34" s="508"/>
      <c r="H34" s="577"/>
      <c r="I34" s="577"/>
      <c r="J34" s="577"/>
      <c r="K34" s="577"/>
      <c r="L34" s="577"/>
      <c r="M34" s="577"/>
    </row>
    <row r="35" spans="1:13" s="560" customFormat="1" ht="18" customHeight="1">
      <c r="A35" s="577"/>
      <c r="B35" s="578"/>
      <c r="C35" s="578"/>
      <c r="D35" s="578"/>
      <c r="E35" s="578"/>
      <c r="F35" s="508"/>
      <c r="G35" s="508"/>
      <c r="H35" s="577"/>
      <c r="I35" s="577"/>
      <c r="J35" s="577"/>
      <c r="K35" s="577"/>
      <c r="L35" s="577"/>
      <c r="M35" s="577"/>
    </row>
    <row r="36" spans="1:13" s="560" customFormat="1" ht="18" customHeight="1">
      <c r="A36" s="543"/>
      <c r="B36" s="576"/>
      <c r="C36" s="576"/>
      <c r="D36" s="576"/>
      <c r="E36" s="576"/>
      <c r="F36" s="507"/>
      <c r="G36" s="507"/>
      <c r="H36" s="577"/>
      <c r="I36" s="577"/>
      <c r="J36" s="577"/>
      <c r="K36" s="577"/>
      <c r="L36" s="577"/>
      <c r="M36" s="577"/>
    </row>
    <row r="37" spans="1:13" s="560" customFormat="1" ht="18" customHeight="1">
      <c r="A37" s="543"/>
      <c r="B37" s="576"/>
      <c r="C37" s="576"/>
      <c r="D37" s="576"/>
      <c r="E37" s="576"/>
      <c r="F37" s="507"/>
      <c r="G37" s="507"/>
      <c r="H37" s="577"/>
      <c r="I37" s="577"/>
      <c r="J37" s="577"/>
      <c r="K37" s="577"/>
      <c r="L37" s="577"/>
      <c r="M37" s="577"/>
    </row>
    <row r="38" spans="1:7" s="560" customFormat="1" ht="15" customHeight="1">
      <c r="A38" s="575"/>
      <c r="B38" s="575"/>
      <c r="C38" s="575"/>
      <c r="D38" s="575"/>
      <c r="E38" s="575"/>
      <c r="F38" s="575"/>
      <c r="G38" s="575"/>
    </row>
    <row r="39" spans="1:7" s="560" customFormat="1" ht="18" customHeight="1">
      <c r="A39" s="575"/>
      <c r="B39" s="575"/>
      <c r="C39" s="575"/>
      <c r="D39" s="575"/>
      <c r="E39" s="575"/>
      <c r="F39" s="575"/>
      <c r="G39" s="575"/>
    </row>
    <row r="40" ht="18" customHeight="1"/>
    <row r="41" ht="15.75" customHeight="1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79"/>
      <c r="C62" s="579"/>
      <c r="D62" s="579"/>
      <c r="E62" s="579"/>
      <c r="F62" s="579"/>
      <c r="G62" s="579"/>
    </row>
    <row r="63" spans="1:14" ht="0.75" customHeight="1" hidden="1">
      <c r="A63" s="580"/>
      <c r="B63" s="580"/>
      <c r="C63" s="580"/>
      <c r="D63" s="580"/>
      <c r="E63" s="580"/>
      <c r="F63" s="580"/>
      <c r="G63" s="580"/>
      <c r="M63" s="580"/>
      <c r="N63" s="580"/>
    </row>
    <row r="64" spans="8:14" ht="18">
      <c r="H64" s="579"/>
      <c r="I64" s="580"/>
      <c r="J64" s="580"/>
      <c r="K64" s="580"/>
      <c r="L64" s="580"/>
      <c r="M64" s="580"/>
      <c r="N64" s="580"/>
    </row>
    <row r="65" ht="14.25">
      <c r="H65" s="580"/>
    </row>
    <row r="66" ht="14.25"/>
    <row r="67" ht="14.25"/>
    <row r="68" ht="14.25"/>
    <row r="69" ht="14.25"/>
    <row r="70" ht="14.25"/>
    <row r="71" ht="14.25"/>
    <row r="72" ht="14.25"/>
  </sheetData>
  <sheetProtection/>
  <mergeCells count="12">
    <mergeCell ref="J9:K9"/>
    <mergeCell ref="C3:C4"/>
    <mergeCell ref="I22:M22"/>
    <mergeCell ref="D3:D4"/>
    <mergeCell ref="E3:E4"/>
    <mergeCell ref="I13:M13"/>
    <mergeCell ref="F1:F5"/>
    <mergeCell ref="C2:E2"/>
    <mergeCell ref="C1:E1"/>
    <mergeCell ref="J6:K6"/>
    <mergeCell ref="J7:K7"/>
    <mergeCell ref="J4:K4"/>
  </mergeCells>
  <printOptions horizontalCentered="1" verticalCentered="1"/>
  <pageMargins left="0.7086614173228347" right="0.5118110236220472" top="0.984251968503937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8.66015625" defaultRowHeight="18"/>
  <cols>
    <col min="1" max="1" width="27.5" style="206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33">
        <v>40817</v>
      </c>
      <c r="B1" s="54"/>
      <c r="C1" s="55" t="s">
        <v>25</v>
      </c>
      <c r="D1" s="56"/>
      <c r="E1" s="56"/>
      <c r="F1" s="56"/>
      <c r="G1" s="56"/>
      <c r="H1" s="56"/>
      <c r="I1" s="56"/>
      <c r="K1" s="606">
        <f>A1</f>
        <v>40817</v>
      </c>
      <c r="L1" s="606"/>
      <c r="M1" s="606"/>
      <c r="N1" s="606"/>
      <c r="O1" s="606"/>
      <c r="P1" s="606"/>
      <c r="Q1" s="57" t="s">
        <v>273</v>
      </c>
      <c r="R1" s="57"/>
    </row>
    <row r="2" spans="1:18" ht="22.5" customHeight="1">
      <c r="A2" s="350">
        <f>A1</f>
        <v>40817</v>
      </c>
      <c r="B2" s="56"/>
      <c r="C2" s="56" t="s">
        <v>340</v>
      </c>
      <c r="D2" s="56"/>
      <c r="E2" s="56"/>
      <c r="F2" s="56"/>
      <c r="G2" s="335"/>
      <c r="I2" s="334"/>
      <c r="J2" s="56"/>
      <c r="K2" s="609">
        <f>K1</f>
        <v>40817</v>
      </c>
      <c r="L2" s="609"/>
      <c r="M2" s="57"/>
      <c r="N2" s="57"/>
      <c r="O2" s="57"/>
      <c r="P2" s="57"/>
      <c r="Q2" s="57"/>
      <c r="R2" s="57"/>
    </row>
    <row r="3" spans="1:18" ht="21" customHeight="1">
      <c r="A3" s="201"/>
      <c r="B3" s="167" t="s">
        <v>222</v>
      </c>
      <c r="C3" s="612">
        <f>A1</f>
        <v>40817</v>
      </c>
      <c r="D3" s="593"/>
      <c r="E3" s="613"/>
      <c r="F3" s="391"/>
      <c r="G3" s="617">
        <f>+C3-1</f>
        <v>40816</v>
      </c>
      <c r="H3" s="617"/>
      <c r="I3" s="607" t="s">
        <v>677</v>
      </c>
      <c r="J3" s="607"/>
      <c r="K3" s="607"/>
      <c r="L3" s="616" t="s">
        <v>564</v>
      </c>
      <c r="M3" s="616"/>
      <c r="N3" s="616"/>
      <c r="O3" s="616"/>
      <c r="P3" s="614">
        <f>G3</f>
        <v>40816</v>
      </c>
      <c r="Q3" s="614"/>
      <c r="R3" s="615"/>
    </row>
    <row r="4" spans="1:18" ht="21" customHeight="1">
      <c r="A4" s="202"/>
      <c r="B4" s="237">
        <f>A1</f>
        <v>40817</v>
      </c>
      <c r="C4" s="393" t="s">
        <v>551</v>
      </c>
      <c r="D4" s="394"/>
      <c r="E4" s="395"/>
      <c r="F4" s="396" t="s">
        <v>224</v>
      </c>
      <c r="G4" s="397" t="s">
        <v>225</v>
      </c>
      <c r="H4" s="398"/>
      <c r="I4" s="395"/>
      <c r="J4" s="399" t="s">
        <v>553</v>
      </c>
      <c r="K4" s="398"/>
      <c r="L4" s="394"/>
      <c r="M4" s="398"/>
      <c r="N4" s="398"/>
      <c r="O4" s="398"/>
      <c r="P4" s="398"/>
      <c r="Q4" s="398"/>
      <c r="R4" s="400"/>
    </row>
    <row r="5" spans="1:18" ht="21" customHeight="1">
      <c r="A5" s="59" t="s">
        <v>226</v>
      </c>
      <c r="B5" s="212" t="s">
        <v>227</v>
      </c>
      <c r="C5" s="610" t="s">
        <v>552</v>
      </c>
      <c r="D5" s="611"/>
      <c r="E5" s="402">
        <f>+C3</f>
        <v>40817</v>
      </c>
      <c r="F5" s="403" t="s">
        <v>229</v>
      </c>
      <c r="G5" s="404" t="s">
        <v>26</v>
      </c>
      <c r="H5" s="405"/>
      <c r="I5" s="406"/>
      <c r="J5" s="407" t="s">
        <v>27</v>
      </c>
      <c r="K5" s="392"/>
      <c r="L5" s="392"/>
      <c r="M5" s="408"/>
      <c r="N5" s="608" t="s">
        <v>28</v>
      </c>
      <c r="O5" s="607"/>
      <c r="P5" s="607"/>
      <c r="Q5" s="607"/>
      <c r="R5" s="453" t="s">
        <v>680</v>
      </c>
    </row>
    <row r="6" spans="1:18" ht="21" customHeight="1">
      <c r="A6" s="200" t="s">
        <v>29</v>
      </c>
      <c r="B6" s="212" t="s">
        <v>230</v>
      </c>
      <c r="C6" s="390" t="s">
        <v>228</v>
      </c>
      <c r="D6" s="390"/>
      <c r="E6" s="409"/>
      <c r="F6" s="403" t="s">
        <v>234</v>
      </c>
      <c r="G6" s="410" t="s">
        <v>235</v>
      </c>
      <c r="H6" s="411" t="s">
        <v>274</v>
      </c>
      <c r="I6" s="454" t="s">
        <v>679</v>
      </c>
      <c r="J6" s="401" t="s">
        <v>329</v>
      </c>
      <c r="K6" s="401" t="s">
        <v>330</v>
      </c>
      <c r="L6" s="412" t="s">
        <v>332</v>
      </c>
      <c r="M6" s="413" t="s">
        <v>331</v>
      </c>
      <c r="N6" s="401" t="s">
        <v>329</v>
      </c>
      <c r="O6" s="401" t="s">
        <v>330</v>
      </c>
      <c r="P6" s="414" t="s">
        <v>332</v>
      </c>
      <c r="Q6" s="415" t="s">
        <v>331</v>
      </c>
      <c r="R6" s="416" t="s">
        <v>30</v>
      </c>
    </row>
    <row r="7" spans="1:18" ht="21" customHeight="1">
      <c r="A7" s="200" t="s">
        <v>31</v>
      </c>
      <c r="B7" s="207" t="s">
        <v>32</v>
      </c>
      <c r="C7" s="393" t="s">
        <v>231</v>
      </c>
      <c r="D7" s="403" t="s">
        <v>232</v>
      </c>
      <c r="E7" s="418" t="s">
        <v>233</v>
      </c>
      <c r="F7" s="403" t="s">
        <v>678</v>
      </c>
      <c r="G7" s="419" t="s">
        <v>33</v>
      </c>
      <c r="H7" s="420" t="s">
        <v>34</v>
      </c>
      <c r="I7" s="419" t="s">
        <v>35</v>
      </c>
      <c r="J7" s="421" t="s">
        <v>36</v>
      </c>
      <c r="K7" s="421" t="s">
        <v>37</v>
      </c>
      <c r="L7" s="422" t="s">
        <v>38</v>
      </c>
      <c r="M7" s="417" t="s">
        <v>39</v>
      </c>
      <c r="N7" s="421" t="s">
        <v>36</v>
      </c>
      <c r="O7" s="421" t="s">
        <v>37</v>
      </c>
      <c r="P7" s="422" t="s">
        <v>38</v>
      </c>
      <c r="Q7" s="422" t="s">
        <v>39</v>
      </c>
      <c r="R7" s="416" t="s">
        <v>40</v>
      </c>
    </row>
    <row r="8" spans="1:18" ht="21" customHeight="1">
      <c r="A8" s="203"/>
      <c r="B8" s="332">
        <f>B4</f>
        <v>40817</v>
      </c>
      <c r="C8" s="336" t="s">
        <v>41</v>
      </c>
      <c r="D8" s="336" t="s">
        <v>42</v>
      </c>
      <c r="E8" s="423" t="s">
        <v>43</v>
      </c>
      <c r="F8" s="338" t="s">
        <v>44</v>
      </c>
      <c r="G8" s="424" t="s">
        <v>45</v>
      </c>
      <c r="H8" s="425"/>
      <c r="I8" s="424" t="s">
        <v>46</v>
      </c>
      <c r="J8" s="421" t="s">
        <v>47</v>
      </c>
      <c r="K8" s="421" t="s">
        <v>47</v>
      </c>
      <c r="L8" s="426"/>
      <c r="M8" s="421"/>
      <c r="N8" s="421" t="s">
        <v>47</v>
      </c>
      <c r="O8" s="421" t="s">
        <v>47</v>
      </c>
      <c r="P8" s="426"/>
      <c r="Q8" s="421"/>
      <c r="R8" s="427"/>
    </row>
    <row r="9" spans="1:18" ht="15" customHeight="1">
      <c r="A9" s="201"/>
      <c r="B9" s="428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30"/>
    </row>
    <row r="10" spans="1:18" ht="24" customHeight="1">
      <c r="A10" s="204" t="s">
        <v>48</v>
      </c>
      <c r="B10" s="431">
        <v>530921</v>
      </c>
      <c r="C10" s="432">
        <v>1401933</v>
      </c>
      <c r="D10" s="432">
        <v>687765</v>
      </c>
      <c r="E10" s="432">
        <v>714168</v>
      </c>
      <c r="F10" s="432">
        <v>935</v>
      </c>
      <c r="G10" s="431">
        <v>1551</v>
      </c>
      <c r="H10" s="431">
        <v>847</v>
      </c>
      <c r="I10" s="431">
        <v>704</v>
      </c>
      <c r="J10" s="431">
        <v>2090</v>
      </c>
      <c r="K10" s="431">
        <v>3048</v>
      </c>
      <c r="L10" s="431">
        <v>96</v>
      </c>
      <c r="M10" s="431">
        <v>5234</v>
      </c>
      <c r="N10" s="431">
        <v>1785</v>
      </c>
      <c r="O10" s="431">
        <v>3075</v>
      </c>
      <c r="P10" s="431">
        <v>143</v>
      </c>
      <c r="Q10" s="431">
        <v>5003</v>
      </c>
      <c r="R10" s="433">
        <v>231</v>
      </c>
    </row>
    <row r="11" spans="1:18" ht="24" customHeight="1">
      <c r="A11" s="204" t="s">
        <v>49</v>
      </c>
      <c r="B11" s="431"/>
      <c r="C11" s="432"/>
      <c r="D11" s="432"/>
      <c r="E11" s="432"/>
      <c r="F11" s="432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3"/>
    </row>
    <row r="12" spans="1:18" ht="24" customHeight="1">
      <c r="A12" s="204" t="s">
        <v>50</v>
      </c>
      <c r="B12" s="431">
        <v>417158</v>
      </c>
      <c r="C12" s="432">
        <v>1085476</v>
      </c>
      <c r="D12" s="432">
        <v>530628</v>
      </c>
      <c r="E12" s="432">
        <v>554848</v>
      </c>
      <c r="F12" s="432">
        <v>736</v>
      </c>
      <c r="G12" s="431">
        <v>1218</v>
      </c>
      <c r="H12" s="431">
        <v>642</v>
      </c>
      <c r="I12" s="431">
        <v>576</v>
      </c>
      <c r="J12" s="431">
        <v>1636</v>
      </c>
      <c r="K12" s="431">
        <v>2254</v>
      </c>
      <c r="L12" s="431">
        <v>63</v>
      </c>
      <c r="M12" s="431">
        <v>3953</v>
      </c>
      <c r="N12" s="431">
        <v>1405</v>
      </c>
      <c r="O12" s="431">
        <v>2282</v>
      </c>
      <c r="P12" s="431">
        <v>106</v>
      </c>
      <c r="Q12" s="431">
        <v>3793</v>
      </c>
      <c r="R12" s="433">
        <v>160</v>
      </c>
    </row>
    <row r="13" spans="1:18" ht="24" customHeight="1">
      <c r="A13" s="204"/>
      <c r="B13" s="431"/>
      <c r="C13" s="432"/>
      <c r="D13" s="432"/>
      <c r="E13" s="432"/>
      <c r="F13" s="432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3"/>
    </row>
    <row r="14" spans="1:18" ht="24" customHeight="1">
      <c r="A14" s="204" t="s">
        <v>51</v>
      </c>
      <c r="B14" s="431">
        <v>131807</v>
      </c>
      <c r="C14" s="432">
        <v>317645</v>
      </c>
      <c r="D14" s="432">
        <v>152663</v>
      </c>
      <c r="E14" s="432">
        <v>164982</v>
      </c>
      <c r="F14" s="432">
        <v>210</v>
      </c>
      <c r="G14" s="431">
        <v>302</v>
      </c>
      <c r="H14" s="431">
        <v>178</v>
      </c>
      <c r="I14" s="431">
        <v>124</v>
      </c>
      <c r="J14" s="431">
        <v>655</v>
      </c>
      <c r="K14" s="431">
        <v>533</v>
      </c>
      <c r="L14" s="431">
        <v>16</v>
      </c>
      <c r="M14" s="431">
        <v>1204</v>
      </c>
      <c r="N14" s="431">
        <v>499</v>
      </c>
      <c r="O14" s="431">
        <v>574</v>
      </c>
      <c r="P14" s="431">
        <v>45</v>
      </c>
      <c r="Q14" s="431">
        <v>1118</v>
      </c>
      <c r="R14" s="433">
        <v>86</v>
      </c>
    </row>
    <row r="15" spans="1:18" ht="24" customHeight="1">
      <c r="A15" s="204" t="s">
        <v>52</v>
      </c>
      <c r="B15" s="431">
        <v>37121</v>
      </c>
      <c r="C15" s="432">
        <v>92913</v>
      </c>
      <c r="D15" s="432">
        <v>45147</v>
      </c>
      <c r="E15" s="432">
        <v>47766</v>
      </c>
      <c r="F15" s="432">
        <v>175</v>
      </c>
      <c r="G15" s="431">
        <v>115</v>
      </c>
      <c r="H15" s="431">
        <v>48</v>
      </c>
      <c r="I15" s="431">
        <v>67</v>
      </c>
      <c r="J15" s="431">
        <v>128</v>
      </c>
      <c r="K15" s="431">
        <v>335</v>
      </c>
      <c r="L15" s="431">
        <v>1</v>
      </c>
      <c r="M15" s="431">
        <v>464</v>
      </c>
      <c r="N15" s="431">
        <v>107</v>
      </c>
      <c r="O15" s="431">
        <v>249</v>
      </c>
      <c r="P15" s="431">
        <v>0</v>
      </c>
      <c r="Q15" s="431">
        <v>356</v>
      </c>
      <c r="R15" s="433">
        <v>108</v>
      </c>
    </row>
    <row r="16" spans="1:18" ht="24" customHeight="1">
      <c r="A16" s="204" t="s">
        <v>53</v>
      </c>
      <c r="B16" s="431">
        <v>19437</v>
      </c>
      <c r="C16" s="432">
        <v>47006</v>
      </c>
      <c r="D16" s="432">
        <v>23319</v>
      </c>
      <c r="E16" s="432">
        <v>23687</v>
      </c>
      <c r="F16" s="432">
        <v>-34</v>
      </c>
      <c r="G16" s="431">
        <v>54</v>
      </c>
      <c r="H16" s="431">
        <v>34</v>
      </c>
      <c r="I16" s="431">
        <v>20</v>
      </c>
      <c r="J16" s="431">
        <v>114</v>
      </c>
      <c r="K16" s="431">
        <v>60</v>
      </c>
      <c r="L16" s="431">
        <v>0</v>
      </c>
      <c r="M16" s="431">
        <v>174</v>
      </c>
      <c r="N16" s="431">
        <v>135</v>
      </c>
      <c r="O16" s="431">
        <v>87</v>
      </c>
      <c r="P16" s="431">
        <v>6</v>
      </c>
      <c r="Q16" s="431">
        <v>228</v>
      </c>
      <c r="R16" s="433">
        <v>-54</v>
      </c>
    </row>
    <row r="17" spans="1:18" ht="24" customHeight="1">
      <c r="A17" s="204" t="s">
        <v>54</v>
      </c>
      <c r="B17" s="431">
        <v>41690</v>
      </c>
      <c r="C17" s="432">
        <v>111026</v>
      </c>
      <c r="D17" s="432">
        <v>54218</v>
      </c>
      <c r="E17" s="432">
        <v>56808</v>
      </c>
      <c r="F17" s="432">
        <v>108</v>
      </c>
      <c r="G17" s="431">
        <v>143</v>
      </c>
      <c r="H17" s="431">
        <v>53</v>
      </c>
      <c r="I17" s="431">
        <v>90</v>
      </c>
      <c r="J17" s="431">
        <v>127</v>
      </c>
      <c r="K17" s="431">
        <v>263</v>
      </c>
      <c r="L17" s="431">
        <v>3</v>
      </c>
      <c r="M17" s="431">
        <v>393</v>
      </c>
      <c r="N17" s="431">
        <v>110</v>
      </c>
      <c r="O17" s="431">
        <v>263</v>
      </c>
      <c r="P17" s="431">
        <v>2</v>
      </c>
      <c r="Q17" s="431">
        <v>375</v>
      </c>
      <c r="R17" s="433">
        <v>18</v>
      </c>
    </row>
    <row r="18" spans="1:18" ht="24" customHeight="1">
      <c r="A18" s="204" t="s">
        <v>55</v>
      </c>
      <c r="B18" s="431">
        <v>24729</v>
      </c>
      <c r="C18" s="432">
        <v>60638</v>
      </c>
      <c r="D18" s="432">
        <v>30235</v>
      </c>
      <c r="E18" s="432">
        <v>30403</v>
      </c>
      <c r="F18" s="432">
        <v>56</v>
      </c>
      <c r="G18" s="431">
        <v>74</v>
      </c>
      <c r="H18" s="431">
        <v>39</v>
      </c>
      <c r="I18" s="431">
        <v>35</v>
      </c>
      <c r="J18" s="431">
        <v>76</v>
      </c>
      <c r="K18" s="431">
        <v>131</v>
      </c>
      <c r="L18" s="431">
        <v>5</v>
      </c>
      <c r="M18" s="431">
        <v>212</v>
      </c>
      <c r="N18" s="431">
        <v>83</v>
      </c>
      <c r="O18" s="431">
        <v>106</v>
      </c>
      <c r="P18" s="431">
        <v>2</v>
      </c>
      <c r="Q18" s="431">
        <v>191</v>
      </c>
      <c r="R18" s="433">
        <v>21</v>
      </c>
    </row>
    <row r="19" spans="1:18" ht="24" customHeight="1">
      <c r="A19" s="204" t="s">
        <v>56</v>
      </c>
      <c r="B19" s="431">
        <v>19656</v>
      </c>
      <c r="C19" s="432">
        <v>57507</v>
      </c>
      <c r="D19" s="432">
        <v>28865</v>
      </c>
      <c r="E19" s="432">
        <v>28642</v>
      </c>
      <c r="F19" s="432">
        <v>77</v>
      </c>
      <c r="G19" s="431">
        <v>79</v>
      </c>
      <c r="H19" s="431">
        <v>33</v>
      </c>
      <c r="I19" s="431">
        <v>46</v>
      </c>
      <c r="J19" s="431">
        <v>84</v>
      </c>
      <c r="K19" s="431">
        <v>125</v>
      </c>
      <c r="L19" s="431">
        <v>7</v>
      </c>
      <c r="M19" s="431">
        <v>216</v>
      </c>
      <c r="N19" s="431">
        <v>54</v>
      </c>
      <c r="O19" s="431">
        <v>126</v>
      </c>
      <c r="P19" s="431">
        <v>5</v>
      </c>
      <c r="Q19" s="431">
        <v>185</v>
      </c>
      <c r="R19" s="433">
        <v>31</v>
      </c>
    </row>
    <row r="20" spans="1:18" ht="24" customHeight="1">
      <c r="A20" s="204" t="s">
        <v>57</v>
      </c>
      <c r="B20" s="431">
        <v>49045</v>
      </c>
      <c r="C20" s="432">
        <v>131020</v>
      </c>
      <c r="D20" s="432">
        <v>63645</v>
      </c>
      <c r="E20" s="432">
        <v>67375</v>
      </c>
      <c r="F20" s="432">
        <v>55</v>
      </c>
      <c r="G20" s="431">
        <v>155</v>
      </c>
      <c r="H20" s="431">
        <v>77</v>
      </c>
      <c r="I20" s="431">
        <v>78</v>
      </c>
      <c r="J20" s="431">
        <v>183</v>
      </c>
      <c r="K20" s="431">
        <v>283</v>
      </c>
      <c r="L20" s="431">
        <v>12</v>
      </c>
      <c r="M20" s="431">
        <v>478</v>
      </c>
      <c r="N20" s="431">
        <v>142</v>
      </c>
      <c r="O20" s="431">
        <v>340</v>
      </c>
      <c r="P20" s="431">
        <v>19</v>
      </c>
      <c r="Q20" s="431">
        <v>501</v>
      </c>
      <c r="R20" s="433">
        <v>-23</v>
      </c>
    </row>
    <row r="21" spans="1:18" ht="24" customHeight="1">
      <c r="A21" s="204" t="s">
        <v>418</v>
      </c>
      <c r="B21" s="431">
        <v>19940</v>
      </c>
      <c r="C21" s="432">
        <v>58279</v>
      </c>
      <c r="D21" s="432">
        <v>28379</v>
      </c>
      <c r="E21" s="432">
        <v>29900</v>
      </c>
      <c r="F21" s="432">
        <v>-11</v>
      </c>
      <c r="G21" s="431">
        <v>64</v>
      </c>
      <c r="H21" s="431">
        <v>25</v>
      </c>
      <c r="I21" s="431">
        <v>39</v>
      </c>
      <c r="J21" s="431">
        <v>64</v>
      </c>
      <c r="K21" s="431">
        <v>143</v>
      </c>
      <c r="L21" s="431">
        <v>4</v>
      </c>
      <c r="M21" s="431">
        <v>211</v>
      </c>
      <c r="N21" s="431">
        <v>72</v>
      </c>
      <c r="O21" s="431">
        <v>170</v>
      </c>
      <c r="P21" s="431">
        <v>19</v>
      </c>
      <c r="Q21" s="431">
        <v>261</v>
      </c>
      <c r="R21" s="433">
        <v>-50</v>
      </c>
    </row>
    <row r="22" spans="1:18" ht="24" customHeight="1">
      <c r="A22" s="204" t="s">
        <v>58</v>
      </c>
      <c r="B22" s="431">
        <v>39246</v>
      </c>
      <c r="C22" s="432">
        <v>117644</v>
      </c>
      <c r="D22" s="432">
        <v>58509</v>
      </c>
      <c r="E22" s="432">
        <v>59135</v>
      </c>
      <c r="F22" s="432">
        <v>128</v>
      </c>
      <c r="G22" s="431">
        <v>141</v>
      </c>
      <c r="H22" s="431">
        <v>86</v>
      </c>
      <c r="I22" s="431">
        <v>55</v>
      </c>
      <c r="J22" s="431">
        <v>100</v>
      </c>
      <c r="K22" s="431">
        <v>265</v>
      </c>
      <c r="L22" s="431">
        <v>13</v>
      </c>
      <c r="M22" s="431">
        <v>378</v>
      </c>
      <c r="N22" s="431">
        <v>97</v>
      </c>
      <c r="O22" s="431">
        <v>208</v>
      </c>
      <c r="P22" s="431">
        <v>0</v>
      </c>
      <c r="Q22" s="431">
        <v>305</v>
      </c>
      <c r="R22" s="433">
        <v>73</v>
      </c>
    </row>
    <row r="23" spans="1:18" ht="24" customHeight="1">
      <c r="A23" s="204" t="s">
        <v>337</v>
      </c>
      <c r="B23" s="431">
        <v>21586</v>
      </c>
      <c r="C23" s="432">
        <v>52024</v>
      </c>
      <c r="D23" s="432">
        <v>25505</v>
      </c>
      <c r="E23" s="432">
        <v>26519</v>
      </c>
      <c r="F23" s="432">
        <v>4</v>
      </c>
      <c r="G23" s="431">
        <v>56</v>
      </c>
      <c r="H23" s="431">
        <v>37</v>
      </c>
      <c r="I23" s="431">
        <v>19</v>
      </c>
      <c r="J23" s="431">
        <v>76</v>
      </c>
      <c r="K23" s="431">
        <v>57</v>
      </c>
      <c r="L23" s="431">
        <v>0</v>
      </c>
      <c r="M23" s="431">
        <v>133</v>
      </c>
      <c r="N23" s="431">
        <v>73</v>
      </c>
      <c r="O23" s="431">
        <v>75</v>
      </c>
      <c r="P23" s="431">
        <v>0</v>
      </c>
      <c r="Q23" s="431">
        <v>148</v>
      </c>
      <c r="R23" s="433">
        <v>-15</v>
      </c>
    </row>
    <row r="24" spans="1:18" ht="24" customHeight="1">
      <c r="A24" s="204" t="s">
        <v>567</v>
      </c>
      <c r="B24" s="431">
        <v>12901</v>
      </c>
      <c r="C24" s="432">
        <v>39774</v>
      </c>
      <c r="D24" s="432">
        <v>20143</v>
      </c>
      <c r="E24" s="432">
        <v>19631</v>
      </c>
      <c r="F24" s="432">
        <v>-32</v>
      </c>
      <c r="G24" s="431">
        <v>35</v>
      </c>
      <c r="H24" s="431">
        <v>32</v>
      </c>
      <c r="I24" s="431">
        <v>3</v>
      </c>
      <c r="J24" s="431">
        <v>29</v>
      </c>
      <c r="K24" s="431">
        <v>59</v>
      </c>
      <c r="L24" s="431">
        <v>2</v>
      </c>
      <c r="M24" s="431">
        <v>90</v>
      </c>
      <c r="N24" s="431">
        <v>33</v>
      </c>
      <c r="O24" s="431">
        <v>84</v>
      </c>
      <c r="P24" s="431">
        <v>8</v>
      </c>
      <c r="Q24" s="431">
        <v>125</v>
      </c>
      <c r="R24" s="433">
        <v>-35</v>
      </c>
    </row>
    <row r="25" spans="1:18" ht="24" customHeight="1">
      <c r="A25" s="337" t="s">
        <v>184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3"/>
    </row>
    <row r="26" spans="1:18" ht="24" customHeight="1">
      <c r="A26" s="204" t="s">
        <v>59</v>
      </c>
      <c r="B26" s="431">
        <v>113763</v>
      </c>
      <c r="C26" s="432">
        <v>316457</v>
      </c>
      <c r="D26" s="432">
        <v>157137</v>
      </c>
      <c r="E26" s="432">
        <v>159320</v>
      </c>
      <c r="F26" s="432">
        <v>199</v>
      </c>
      <c r="G26" s="431">
        <v>333</v>
      </c>
      <c r="H26" s="431">
        <v>205</v>
      </c>
      <c r="I26" s="431">
        <v>128</v>
      </c>
      <c r="J26" s="431">
        <v>454</v>
      </c>
      <c r="K26" s="431">
        <v>794</v>
      </c>
      <c r="L26" s="431">
        <v>33</v>
      </c>
      <c r="M26" s="431">
        <v>1281</v>
      </c>
      <c r="N26" s="431">
        <v>380</v>
      </c>
      <c r="O26" s="431">
        <v>793</v>
      </c>
      <c r="P26" s="431">
        <v>37</v>
      </c>
      <c r="Q26" s="431">
        <v>1210</v>
      </c>
      <c r="R26" s="433">
        <v>71</v>
      </c>
    </row>
    <row r="27" spans="1:18" ht="24" customHeight="1">
      <c r="A27" s="204"/>
      <c r="B27" s="431"/>
      <c r="C27" s="432"/>
      <c r="D27" s="432"/>
      <c r="E27" s="432"/>
      <c r="F27" s="432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3"/>
    </row>
    <row r="28" spans="1:18" ht="24" customHeight="1">
      <c r="A28" s="204" t="s">
        <v>60</v>
      </c>
      <c r="B28" s="431">
        <v>24756</v>
      </c>
      <c r="C28" s="432">
        <v>64505</v>
      </c>
      <c r="D28" s="432">
        <v>32372</v>
      </c>
      <c r="E28" s="432">
        <v>32133</v>
      </c>
      <c r="F28" s="432">
        <v>-26</v>
      </c>
      <c r="G28" s="431">
        <v>66</v>
      </c>
      <c r="H28" s="431">
        <v>60</v>
      </c>
      <c r="I28" s="431">
        <v>6</v>
      </c>
      <c r="J28" s="431">
        <v>83</v>
      </c>
      <c r="K28" s="431">
        <v>120</v>
      </c>
      <c r="L28" s="431">
        <v>5</v>
      </c>
      <c r="M28" s="431">
        <v>208</v>
      </c>
      <c r="N28" s="431">
        <v>76</v>
      </c>
      <c r="O28" s="431">
        <v>152</v>
      </c>
      <c r="P28" s="431">
        <v>12</v>
      </c>
      <c r="Q28" s="431">
        <v>240</v>
      </c>
      <c r="R28" s="433">
        <v>-32</v>
      </c>
    </row>
    <row r="29" spans="1:18" ht="24" customHeight="1">
      <c r="A29" s="204"/>
      <c r="B29" s="431"/>
      <c r="C29" s="432"/>
      <c r="D29" s="432"/>
      <c r="E29" s="432"/>
      <c r="F29" s="432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3"/>
    </row>
    <row r="30" spans="1:18" ht="24" customHeight="1">
      <c r="A30" s="204" t="s">
        <v>61</v>
      </c>
      <c r="B30" s="431">
        <v>2098</v>
      </c>
      <c r="C30" s="432">
        <v>5116</v>
      </c>
      <c r="D30" s="432">
        <v>2553</v>
      </c>
      <c r="E30" s="432">
        <v>2563</v>
      </c>
      <c r="F30" s="432">
        <v>-19</v>
      </c>
      <c r="G30" s="431">
        <v>2</v>
      </c>
      <c r="H30" s="431">
        <v>8</v>
      </c>
      <c r="I30" s="431">
        <v>-6</v>
      </c>
      <c r="J30" s="431">
        <v>5</v>
      </c>
      <c r="K30" s="431">
        <v>7</v>
      </c>
      <c r="L30" s="431">
        <v>0</v>
      </c>
      <c r="M30" s="431">
        <v>12</v>
      </c>
      <c r="N30" s="431">
        <v>6</v>
      </c>
      <c r="O30" s="431">
        <v>19</v>
      </c>
      <c r="P30" s="431">
        <v>0</v>
      </c>
      <c r="Q30" s="431">
        <v>25</v>
      </c>
      <c r="R30" s="433">
        <v>-13</v>
      </c>
    </row>
    <row r="31" spans="1:18" ht="24" customHeight="1">
      <c r="A31" s="204" t="s">
        <v>62</v>
      </c>
      <c r="B31" s="431">
        <v>1329</v>
      </c>
      <c r="C31" s="432">
        <v>3251</v>
      </c>
      <c r="D31" s="432">
        <v>1656</v>
      </c>
      <c r="E31" s="432">
        <v>1595</v>
      </c>
      <c r="F31" s="432">
        <v>-2</v>
      </c>
      <c r="G31" s="431">
        <v>4</v>
      </c>
      <c r="H31" s="431">
        <v>7</v>
      </c>
      <c r="I31" s="431">
        <v>-3</v>
      </c>
      <c r="J31" s="431">
        <v>2</v>
      </c>
      <c r="K31" s="431">
        <v>7</v>
      </c>
      <c r="L31" s="431">
        <v>0</v>
      </c>
      <c r="M31" s="431">
        <v>9</v>
      </c>
      <c r="N31" s="431">
        <v>0</v>
      </c>
      <c r="O31" s="431">
        <v>8</v>
      </c>
      <c r="P31" s="431">
        <v>0</v>
      </c>
      <c r="Q31" s="431">
        <v>8</v>
      </c>
      <c r="R31" s="433">
        <v>1</v>
      </c>
    </row>
    <row r="32" spans="1:18" ht="24" customHeight="1">
      <c r="A32" s="204" t="s">
        <v>63</v>
      </c>
      <c r="B32" s="431">
        <v>712</v>
      </c>
      <c r="C32" s="432">
        <v>1827</v>
      </c>
      <c r="D32" s="432">
        <v>1026</v>
      </c>
      <c r="E32" s="432">
        <v>801</v>
      </c>
      <c r="F32" s="432">
        <v>6</v>
      </c>
      <c r="G32" s="431">
        <v>1</v>
      </c>
      <c r="H32" s="431">
        <v>0</v>
      </c>
      <c r="I32" s="431">
        <v>1</v>
      </c>
      <c r="J32" s="431">
        <v>4</v>
      </c>
      <c r="K32" s="431">
        <v>11</v>
      </c>
      <c r="L32" s="431">
        <v>0</v>
      </c>
      <c r="M32" s="431">
        <v>15</v>
      </c>
      <c r="N32" s="431">
        <v>1</v>
      </c>
      <c r="O32" s="431">
        <v>9</v>
      </c>
      <c r="P32" s="431">
        <v>0</v>
      </c>
      <c r="Q32" s="431">
        <v>10</v>
      </c>
      <c r="R32" s="433">
        <v>5</v>
      </c>
    </row>
    <row r="33" spans="1:18" ht="24" customHeight="1">
      <c r="A33" s="204" t="s">
        <v>64</v>
      </c>
      <c r="B33" s="431">
        <v>3432</v>
      </c>
      <c r="C33" s="432">
        <v>9211</v>
      </c>
      <c r="D33" s="432">
        <v>4561</v>
      </c>
      <c r="E33" s="432">
        <v>4650</v>
      </c>
      <c r="F33" s="432">
        <v>8</v>
      </c>
      <c r="G33" s="431">
        <v>9</v>
      </c>
      <c r="H33" s="431">
        <v>8</v>
      </c>
      <c r="I33" s="431">
        <v>1</v>
      </c>
      <c r="J33" s="431">
        <v>12</v>
      </c>
      <c r="K33" s="431">
        <v>16</v>
      </c>
      <c r="L33" s="431">
        <v>1</v>
      </c>
      <c r="M33" s="431">
        <v>29</v>
      </c>
      <c r="N33" s="431">
        <v>10</v>
      </c>
      <c r="O33" s="431">
        <v>11</v>
      </c>
      <c r="P33" s="431">
        <v>1</v>
      </c>
      <c r="Q33" s="431">
        <v>22</v>
      </c>
      <c r="R33" s="433">
        <v>7</v>
      </c>
    </row>
    <row r="34" spans="1:18" ht="24" customHeight="1">
      <c r="A34" s="204" t="s">
        <v>65</v>
      </c>
      <c r="B34" s="431">
        <v>5082</v>
      </c>
      <c r="C34" s="432">
        <v>13782</v>
      </c>
      <c r="D34" s="432">
        <v>6935</v>
      </c>
      <c r="E34" s="432">
        <v>6847</v>
      </c>
      <c r="F34" s="432">
        <v>-4</v>
      </c>
      <c r="G34" s="431">
        <v>8</v>
      </c>
      <c r="H34" s="431">
        <v>10</v>
      </c>
      <c r="I34" s="431">
        <v>-2</v>
      </c>
      <c r="J34" s="431">
        <v>19</v>
      </c>
      <c r="K34" s="431">
        <v>19</v>
      </c>
      <c r="L34" s="431">
        <v>0</v>
      </c>
      <c r="M34" s="431">
        <v>38</v>
      </c>
      <c r="N34" s="431">
        <v>12</v>
      </c>
      <c r="O34" s="431">
        <v>28</v>
      </c>
      <c r="P34" s="431">
        <v>0</v>
      </c>
      <c r="Q34" s="431">
        <v>40</v>
      </c>
      <c r="R34" s="433">
        <v>-2</v>
      </c>
    </row>
    <row r="35" spans="1:18" ht="24" customHeight="1">
      <c r="A35" s="204" t="s">
        <v>66</v>
      </c>
      <c r="B35" s="431">
        <v>3932</v>
      </c>
      <c r="C35" s="432">
        <v>10247</v>
      </c>
      <c r="D35" s="432">
        <v>5182</v>
      </c>
      <c r="E35" s="432">
        <v>5065</v>
      </c>
      <c r="F35" s="432">
        <v>-9</v>
      </c>
      <c r="G35" s="431">
        <v>11</v>
      </c>
      <c r="H35" s="431">
        <v>4</v>
      </c>
      <c r="I35" s="431">
        <v>7</v>
      </c>
      <c r="J35" s="431">
        <v>22</v>
      </c>
      <c r="K35" s="431">
        <v>16</v>
      </c>
      <c r="L35" s="431">
        <v>4</v>
      </c>
      <c r="M35" s="431">
        <v>42</v>
      </c>
      <c r="N35" s="431">
        <v>17</v>
      </c>
      <c r="O35" s="431">
        <v>36</v>
      </c>
      <c r="P35" s="431">
        <v>5</v>
      </c>
      <c r="Q35" s="431">
        <v>58</v>
      </c>
      <c r="R35" s="433">
        <v>-16</v>
      </c>
    </row>
    <row r="36" spans="1:18" ht="24" customHeight="1">
      <c r="A36" s="204" t="s">
        <v>67</v>
      </c>
      <c r="B36" s="431">
        <v>1852</v>
      </c>
      <c r="C36" s="432">
        <v>5391</v>
      </c>
      <c r="D36" s="432">
        <v>2692</v>
      </c>
      <c r="E36" s="432">
        <v>2699</v>
      </c>
      <c r="F36" s="432">
        <v>-1</v>
      </c>
      <c r="G36" s="431">
        <v>9</v>
      </c>
      <c r="H36" s="431">
        <v>9</v>
      </c>
      <c r="I36" s="431">
        <v>0</v>
      </c>
      <c r="J36" s="431">
        <v>4</v>
      </c>
      <c r="K36" s="431">
        <v>14</v>
      </c>
      <c r="L36" s="431">
        <v>0</v>
      </c>
      <c r="M36" s="431">
        <v>18</v>
      </c>
      <c r="N36" s="431">
        <v>7</v>
      </c>
      <c r="O36" s="431">
        <v>7</v>
      </c>
      <c r="P36" s="431">
        <v>5</v>
      </c>
      <c r="Q36" s="431">
        <v>19</v>
      </c>
      <c r="R36" s="433">
        <v>-1</v>
      </c>
    </row>
    <row r="37" spans="1:18" ht="24" customHeight="1">
      <c r="A37" s="204" t="s">
        <v>68</v>
      </c>
      <c r="B37" s="431">
        <v>4393</v>
      </c>
      <c r="C37" s="432">
        <v>11037</v>
      </c>
      <c r="D37" s="432">
        <v>5418</v>
      </c>
      <c r="E37" s="432">
        <v>5619</v>
      </c>
      <c r="F37" s="432">
        <v>-7</v>
      </c>
      <c r="G37" s="431">
        <v>15</v>
      </c>
      <c r="H37" s="431">
        <v>12</v>
      </c>
      <c r="I37" s="431">
        <v>3</v>
      </c>
      <c r="J37" s="431">
        <v>11</v>
      </c>
      <c r="K37" s="431">
        <v>22</v>
      </c>
      <c r="L37" s="431">
        <v>0</v>
      </c>
      <c r="M37" s="431">
        <v>33</v>
      </c>
      <c r="N37" s="431">
        <v>19</v>
      </c>
      <c r="O37" s="431">
        <v>23</v>
      </c>
      <c r="P37" s="431">
        <v>1</v>
      </c>
      <c r="Q37" s="431">
        <v>43</v>
      </c>
      <c r="R37" s="433">
        <v>-10</v>
      </c>
    </row>
    <row r="38" spans="1:18" ht="24" customHeight="1">
      <c r="A38" s="204" t="s">
        <v>69</v>
      </c>
      <c r="B38" s="431">
        <v>1926</v>
      </c>
      <c r="C38" s="432">
        <v>4643</v>
      </c>
      <c r="D38" s="432">
        <v>2349</v>
      </c>
      <c r="E38" s="432">
        <v>2294</v>
      </c>
      <c r="F38" s="432">
        <v>2</v>
      </c>
      <c r="G38" s="431">
        <v>7</v>
      </c>
      <c r="H38" s="431">
        <v>2</v>
      </c>
      <c r="I38" s="431">
        <v>5</v>
      </c>
      <c r="J38" s="431">
        <v>4</v>
      </c>
      <c r="K38" s="431">
        <v>8</v>
      </c>
      <c r="L38" s="431">
        <v>0</v>
      </c>
      <c r="M38" s="431">
        <v>12</v>
      </c>
      <c r="N38" s="431">
        <v>4</v>
      </c>
      <c r="O38" s="431">
        <v>11</v>
      </c>
      <c r="P38" s="431">
        <v>0</v>
      </c>
      <c r="Q38" s="431">
        <v>15</v>
      </c>
      <c r="R38" s="433">
        <v>-3</v>
      </c>
    </row>
    <row r="39" spans="1:18" ht="24" customHeight="1">
      <c r="A39" s="204"/>
      <c r="B39" s="431"/>
      <c r="C39" s="432"/>
      <c r="D39" s="432"/>
      <c r="E39" s="432"/>
      <c r="F39" s="432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3"/>
    </row>
    <row r="40" spans="1:18" ht="24" customHeight="1">
      <c r="A40" s="204" t="s">
        <v>70</v>
      </c>
      <c r="B40" s="431">
        <v>52110</v>
      </c>
      <c r="C40" s="432">
        <v>149080</v>
      </c>
      <c r="D40" s="432">
        <v>73390</v>
      </c>
      <c r="E40" s="432">
        <v>75690</v>
      </c>
      <c r="F40" s="432">
        <v>64</v>
      </c>
      <c r="G40" s="431">
        <v>141</v>
      </c>
      <c r="H40" s="431">
        <v>79</v>
      </c>
      <c r="I40" s="431">
        <v>62</v>
      </c>
      <c r="J40" s="431">
        <v>229</v>
      </c>
      <c r="K40" s="431">
        <v>396</v>
      </c>
      <c r="L40" s="431">
        <v>18</v>
      </c>
      <c r="M40" s="431">
        <v>643</v>
      </c>
      <c r="N40" s="431">
        <v>210</v>
      </c>
      <c r="O40" s="431">
        <v>415</v>
      </c>
      <c r="P40" s="431">
        <v>16</v>
      </c>
      <c r="Q40" s="431">
        <v>641</v>
      </c>
      <c r="R40" s="433">
        <v>2</v>
      </c>
    </row>
    <row r="41" spans="1:18" ht="24" customHeight="1">
      <c r="A41" s="204"/>
      <c r="B41" s="431"/>
      <c r="C41" s="432"/>
      <c r="D41" s="432"/>
      <c r="E41" s="432"/>
      <c r="F41" s="432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3"/>
    </row>
    <row r="42" spans="1:18" ht="24" customHeight="1">
      <c r="A42" s="204" t="s">
        <v>71</v>
      </c>
      <c r="B42" s="431">
        <v>12946</v>
      </c>
      <c r="C42" s="432">
        <v>38733</v>
      </c>
      <c r="D42" s="432">
        <v>19145</v>
      </c>
      <c r="E42" s="432">
        <v>19588</v>
      </c>
      <c r="F42" s="432">
        <v>44</v>
      </c>
      <c r="G42" s="431">
        <v>35</v>
      </c>
      <c r="H42" s="431">
        <v>23</v>
      </c>
      <c r="I42" s="431">
        <v>12</v>
      </c>
      <c r="J42" s="431">
        <v>51</v>
      </c>
      <c r="K42" s="431">
        <v>65</v>
      </c>
      <c r="L42" s="431">
        <v>5</v>
      </c>
      <c r="M42" s="431">
        <v>121</v>
      </c>
      <c r="N42" s="431">
        <v>24</v>
      </c>
      <c r="O42" s="431">
        <v>59</v>
      </c>
      <c r="P42" s="431">
        <v>6</v>
      </c>
      <c r="Q42" s="431">
        <v>89</v>
      </c>
      <c r="R42" s="433">
        <v>32</v>
      </c>
    </row>
    <row r="43" spans="1:18" ht="24" customHeight="1">
      <c r="A43" s="204" t="s">
        <v>72</v>
      </c>
      <c r="B43" s="431">
        <v>4965</v>
      </c>
      <c r="C43" s="432">
        <v>13772</v>
      </c>
      <c r="D43" s="432">
        <v>6738</v>
      </c>
      <c r="E43" s="432">
        <v>7034</v>
      </c>
      <c r="F43" s="432">
        <v>-25</v>
      </c>
      <c r="G43" s="431">
        <v>12</v>
      </c>
      <c r="H43" s="431">
        <v>12</v>
      </c>
      <c r="I43" s="431">
        <v>0</v>
      </c>
      <c r="J43" s="431">
        <v>14</v>
      </c>
      <c r="K43" s="431">
        <v>21</v>
      </c>
      <c r="L43" s="431">
        <v>0</v>
      </c>
      <c r="M43" s="431">
        <v>35</v>
      </c>
      <c r="N43" s="431">
        <v>13</v>
      </c>
      <c r="O43" s="431">
        <v>47</v>
      </c>
      <c r="P43" s="431">
        <v>0</v>
      </c>
      <c r="Q43" s="431">
        <v>60</v>
      </c>
      <c r="R43" s="433">
        <v>-25</v>
      </c>
    </row>
    <row r="44" spans="1:18" ht="24" customHeight="1">
      <c r="A44" s="204" t="s">
        <v>73</v>
      </c>
      <c r="B44" s="431">
        <v>10103</v>
      </c>
      <c r="C44" s="432">
        <v>27590</v>
      </c>
      <c r="D44" s="432">
        <v>13299</v>
      </c>
      <c r="E44" s="432">
        <v>14291</v>
      </c>
      <c r="F44" s="432">
        <v>29</v>
      </c>
      <c r="G44" s="431">
        <v>30</v>
      </c>
      <c r="H44" s="431">
        <v>14</v>
      </c>
      <c r="I44" s="431">
        <v>16</v>
      </c>
      <c r="J44" s="431">
        <v>51</v>
      </c>
      <c r="K44" s="431">
        <v>106</v>
      </c>
      <c r="L44" s="431">
        <v>0</v>
      </c>
      <c r="M44" s="431">
        <v>157</v>
      </c>
      <c r="N44" s="431">
        <v>59</v>
      </c>
      <c r="O44" s="431">
        <v>80</v>
      </c>
      <c r="P44" s="431">
        <v>5</v>
      </c>
      <c r="Q44" s="431">
        <v>144</v>
      </c>
      <c r="R44" s="433">
        <v>13</v>
      </c>
    </row>
    <row r="45" spans="1:18" ht="24" customHeight="1">
      <c r="A45" s="204" t="s">
        <v>74</v>
      </c>
      <c r="B45" s="431">
        <v>5308</v>
      </c>
      <c r="C45" s="432">
        <v>16041</v>
      </c>
      <c r="D45" s="432">
        <v>7708</v>
      </c>
      <c r="E45" s="432">
        <v>8333</v>
      </c>
      <c r="F45" s="432">
        <v>5</v>
      </c>
      <c r="G45" s="431">
        <v>19</v>
      </c>
      <c r="H45" s="431">
        <v>7</v>
      </c>
      <c r="I45" s="431">
        <v>12</v>
      </c>
      <c r="J45" s="431">
        <v>6</v>
      </c>
      <c r="K45" s="431">
        <v>60</v>
      </c>
      <c r="L45" s="431">
        <v>0</v>
      </c>
      <c r="M45" s="431">
        <v>66</v>
      </c>
      <c r="N45" s="431">
        <v>19</v>
      </c>
      <c r="O45" s="431">
        <v>54</v>
      </c>
      <c r="P45" s="431">
        <v>0</v>
      </c>
      <c r="Q45" s="431">
        <v>73</v>
      </c>
      <c r="R45" s="433">
        <v>-7</v>
      </c>
    </row>
    <row r="46" spans="1:18" ht="24" customHeight="1">
      <c r="A46" s="204" t="s">
        <v>75</v>
      </c>
      <c r="B46" s="431">
        <v>6506</v>
      </c>
      <c r="C46" s="432">
        <v>18110</v>
      </c>
      <c r="D46" s="432">
        <v>9108</v>
      </c>
      <c r="E46" s="432">
        <v>9002</v>
      </c>
      <c r="F46" s="432">
        <v>36</v>
      </c>
      <c r="G46" s="431">
        <v>22</v>
      </c>
      <c r="H46" s="431">
        <v>8</v>
      </c>
      <c r="I46" s="431">
        <v>14</v>
      </c>
      <c r="J46" s="431">
        <v>19</v>
      </c>
      <c r="K46" s="431">
        <v>65</v>
      </c>
      <c r="L46" s="431">
        <v>6</v>
      </c>
      <c r="M46" s="431">
        <v>90</v>
      </c>
      <c r="N46" s="431">
        <v>14</v>
      </c>
      <c r="O46" s="431">
        <v>49</v>
      </c>
      <c r="P46" s="431">
        <v>5</v>
      </c>
      <c r="Q46" s="431">
        <v>68</v>
      </c>
      <c r="R46" s="433">
        <v>22</v>
      </c>
    </row>
    <row r="47" spans="1:18" ht="24" customHeight="1">
      <c r="A47" s="204" t="s">
        <v>76</v>
      </c>
      <c r="B47" s="431">
        <v>12282</v>
      </c>
      <c r="C47" s="432">
        <v>34834</v>
      </c>
      <c r="D47" s="432">
        <v>17392</v>
      </c>
      <c r="E47" s="432">
        <v>17442</v>
      </c>
      <c r="F47" s="432">
        <v>-25</v>
      </c>
      <c r="G47" s="431">
        <v>23</v>
      </c>
      <c r="H47" s="431">
        <v>15</v>
      </c>
      <c r="I47" s="431">
        <v>8</v>
      </c>
      <c r="J47" s="431">
        <v>88</v>
      </c>
      <c r="K47" s="431">
        <v>79</v>
      </c>
      <c r="L47" s="431">
        <v>7</v>
      </c>
      <c r="M47" s="431">
        <v>174</v>
      </c>
      <c r="N47" s="431">
        <v>81</v>
      </c>
      <c r="O47" s="431">
        <v>126</v>
      </c>
      <c r="P47" s="431">
        <v>0</v>
      </c>
      <c r="Q47" s="431">
        <v>207</v>
      </c>
      <c r="R47" s="433">
        <v>-33</v>
      </c>
    </row>
    <row r="48" spans="1:18" ht="24" customHeight="1">
      <c r="A48" s="204"/>
      <c r="B48" s="431"/>
      <c r="C48" s="432"/>
      <c r="D48" s="432"/>
      <c r="E48" s="432"/>
      <c r="F48" s="432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3"/>
    </row>
    <row r="49" spans="1:18" ht="24" customHeight="1">
      <c r="A49" s="204" t="s">
        <v>77</v>
      </c>
      <c r="B49" s="431">
        <v>33693</v>
      </c>
      <c r="C49" s="432">
        <v>96181</v>
      </c>
      <c r="D49" s="432">
        <v>47942</v>
      </c>
      <c r="E49" s="432">
        <v>48239</v>
      </c>
      <c r="F49" s="432">
        <v>172</v>
      </c>
      <c r="G49" s="431">
        <v>121</v>
      </c>
      <c r="H49" s="431">
        <v>60</v>
      </c>
      <c r="I49" s="431">
        <v>61</v>
      </c>
      <c r="J49" s="431">
        <v>113</v>
      </c>
      <c r="K49" s="431">
        <v>264</v>
      </c>
      <c r="L49" s="431">
        <v>8</v>
      </c>
      <c r="M49" s="431">
        <v>385</v>
      </c>
      <c r="N49" s="431">
        <v>60</v>
      </c>
      <c r="O49" s="431">
        <v>205</v>
      </c>
      <c r="P49" s="431">
        <v>9</v>
      </c>
      <c r="Q49" s="431">
        <v>274</v>
      </c>
      <c r="R49" s="433">
        <v>111</v>
      </c>
    </row>
    <row r="50" spans="1:18" ht="24" customHeight="1">
      <c r="A50" s="204"/>
      <c r="B50" s="431"/>
      <c r="C50" s="432"/>
      <c r="D50" s="432"/>
      <c r="E50" s="432"/>
      <c r="F50" s="432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3"/>
    </row>
    <row r="51" spans="1:18" ht="24" customHeight="1">
      <c r="A51" s="204" t="s">
        <v>78</v>
      </c>
      <c r="B51" s="431">
        <v>6241</v>
      </c>
      <c r="C51" s="432">
        <v>17101</v>
      </c>
      <c r="D51" s="432">
        <v>8282</v>
      </c>
      <c r="E51" s="432">
        <v>8819</v>
      </c>
      <c r="F51" s="432">
        <v>94</v>
      </c>
      <c r="G51" s="431">
        <v>24</v>
      </c>
      <c r="H51" s="431">
        <v>7</v>
      </c>
      <c r="I51" s="431">
        <v>17</v>
      </c>
      <c r="J51" s="431">
        <v>54</v>
      </c>
      <c r="K51" s="431">
        <v>82</v>
      </c>
      <c r="L51" s="431">
        <v>2</v>
      </c>
      <c r="M51" s="431">
        <v>138</v>
      </c>
      <c r="N51" s="431">
        <v>11</v>
      </c>
      <c r="O51" s="431">
        <v>48</v>
      </c>
      <c r="P51" s="431">
        <v>2</v>
      </c>
      <c r="Q51" s="431">
        <v>61</v>
      </c>
      <c r="R51" s="433">
        <v>77</v>
      </c>
    </row>
    <row r="52" spans="1:18" ht="24" customHeight="1">
      <c r="A52" s="204" t="s">
        <v>79</v>
      </c>
      <c r="B52" s="431">
        <v>11592</v>
      </c>
      <c r="C52" s="432">
        <v>35708</v>
      </c>
      <c r="D52" s="432">
        <v>17547</v>
      </c>
      <c r="E52" s="432">
        <v>18161</v>
      </c>
      <c r="F52" s="432">
        <v>30</v>
      </c>
      <c r="G52" s="431">
        <v>48</v>
      </c>
      <c r="H52" s="431">
        <v>19</v>
      </c>
      <c r="I52" s="431">
        <v>29</v>
      </c>
      <c r="J52" s="431">
        <v>22</v>
      </c>
      <c r="K52" s="431">
        <v>78</v>
      </c>
      <c r="L52" s="431">
        <v>2</v>
      </c>
      <c r="M52" s="431">
        <v>102</v>
      </c>
      <c r="N52" s="431">
        <v>21</v>
      </c>
      <c r="O52" s="431">
        <v>80</v>
      </c>
      <c r="P52" s="431">
        <v>0</v>
      </c>
      <c r="Q52" s="431">
        <v>101</v>
      </c>
      <c r="R52" s="433">
        <v>1</v>
      </c>
    </row>
    <row r="53" spans="1:18" ht="24" customHeight="1">
      <c r="A53" s="204" t="s">
        <v>80</v>
      </c>
      <c r="B53" s="431">
        <v>439</v>
      </c>
      <c r="C53" s="432">
        <v>766</v>
      </c>
      <c r="D53" s="432">
        <v>413</v>
      </c>
      <c r="E53" s="432">
        <v>353</v>
      </c>
      <c r="F53" s="432">
        <v>-5</v>
      </c>
      <c r="G53" s="431">
        <v>1</v>
      </c>
      <c r="H53" s="431">
        <v>1</v>
      </c>
      <c r="I53" s="431">
        <v>0</v>
      </c>
      <c r="J53" s="431">
        <v>0</v>
      </c>
      <c r="K53" s="431">
        <v>1</v>
      </c>
      <c r="L53" s="431">
        <v>0</v>
      </c>
      <c r="M53" s="431">
        <v>1</v>
      </c>
      <c r="N53" s="431">
        <v>3</v>
      </c>
      <c r="O53" s="431">
        <v>3</v>
      </c>
      <c r="P53" s="431">
        <v>0</v>
      </c>
      <c r="Q53" s="431">
        <v>6</v>
      </c>
      <c r="R53" s="433">
        <v>-5</v>
      </c>
    </row>
    <row r="54" spans="1:18" ht="24" customHeight="1">
      <c r="A54" s="204" t="s">
        <v>81</v>
      </c>
      <c r="B54" s="431">
        <v>449</v>
      </c>
      <c r="C54" s="432">
        <v>855</v>
      </c>
      <c r="D54" s="432">
        <v>442</v>
      </c>
      <c r="E54" s="432">
        <v>413</v>
      </c>
      <c r="F54" s="432">
        <v>-2</v>
      </c>
      <c r="G54" s="431">
        <v>0</v>
      </c>
      <c r="H54" s="431">
        <v>1</v>
      </c>
      <c r="I54" s="431">
        <v>-1</v>
      </c>
      <c r="J54" s="431">
        <v>2</v>
      </c>
      <c r="K54" s="431">
        <v>2</v>
      </c>
      <c r="L54" s="431">
        <v>0</v>
      </c>
      <c r="M54" s="431">
        <v>4</v>
      </c>
      <c r="N54" s="431">
        <v>0</v>
      </c>
      <c r="O54" s="431">
        <v>4</v>
      </c>
      <c r="P54" s="431">
        <v>1</v>
      </c>
      <c r="Q54" s="431">
        <v>5</v>
      </c>
      <c r="R54" s="433">
        <v>-1</v>
      </c>
    </row>
    <row r="55" spans="1:18" ht="24" customHeight="1">
      <c r="A55" s="204" t="s">
        <v>82</v>
      </c>
      <c r="B55" s="431">
        <v>382</v>
      </c>
      <c r="C55" s="432">
        <v>846</v>
      </c>
      <c r="D55" s="432">
        <v>448</v>
      </c>
      <c r="E55" s="432">
        <v>398</v>
      </c>
      <c r="F55" s="432">
        <v>-2</v>
      </c>
      <c r="G55" s="431">
        <v>0</v>
      </c>
      <c r="H55" s="431">
        <v>3</v>
      </c>
      <c r="I55" s="431">
        <v>-3</v>
      </c>
      <c r="J55" s="431">
        <v>0</v>
      </c>
      <c r="K55" s="431">
        <v>1</v>
      </c>
      <c r="L55" s="431">
        <v>1</v>
      </c>
      <c r="M55" s="431">
        <v>2</v>
      </c>
      <c r="N55" s="431">
        <v>0</v>
      </c>
      <c r="O55" s="431">
        <v>1</v>
      </c>
      <c r="P55" s="431">
        <v>0</v>
      </c>
      <c r="Q55" s="431">
        <v>1</v>
      </c>
      <c r="R55" s="433">
        <v>1</v>
      </c>
    </row>
    <row r="56" spans="1:18" ht="24" customHeight="1">
      <c r="A56" s="204" t="s">
        <v>83</v>
      </c>
      <c r="B56" s="431">
        <v>238</v>
      </c>
      <c r="C56" s="432">
        <v>442</v>
      </c>
      <c r="D56" s="432">
        <v>257</v>
      </c>
      <c r="E56" s="432">
        <v>185</v>
      </c>
      <c r="F56" s="432">
        <v>-5</v>
      </c>
      <c r="G56" s="431">
        <v>0</v>
      </c>
      <c r="H56" s="431">
        <v>1</v>
      </c>
      <c r="I56" s="431">
        <v>-1</v>
      </c>
      <c r="J56" s="431">
        <v>0</v>
      </c>
      <c r="K56" s="431">
        <v>0</v>
      </c>
      <c r="L56" s="431">
        <v>0</v>
      </c>
      <c r="M56" s="431">
        <v>0</v>
      </c>
      <c r="N56" s="431">
        <v>0</v>
      </c>
      <c r="O56" s="431">
        <v>4</v>
      </c>
      <c r="P56" s="431">
        <v>0</v>
      </c>
      <c r="Q56" s="431">
        <v>4</v>
      </c>
      <c r="R56" s="433">
        <v>-4</v>
      </c>
    </row>
    <row r="57" spans="1:18" ht="24" customHeight="1">
      <c r="A57" s="204" t="s">
        <v>209</v>
      </c>
      <c r="B57" s="431">
        <v>714</v>
      </c>
      <c r="C57" s="432">
        <v>1432</v>
      </c>
      <c r="D57" s="432">
        <v>836</v>
      </c>
      <c r="E57" s="432">
        <v>596</v>
      </c>
      <c r="F57" s="432">
        <v>8</v>
      </c>
      <c r="G57" s="431">
        <v>1</v>
      </c>
      <c r="H57" s="431">
        <v>2</v>
      </c>
      <c r="I57" s="431">
        <v>-1</v>
      </c>
      <c r="J57" s="431">
        <v>0</v>
      </c>
      <c r="K57" s="431">
        <v>12</v>
      </c>
      <c r="L57" s="431">
        <v>0</v>
      </c>
      <c r="M57" s="431">
        <v>12</v>
      </c>
      <c r="N57" s="431">
        <v>0</v>
      </c>
      <c r="O57" s="431">
        <v>3</v>
      </c>
      <c r="P57" s="431">
        <v>0</v>
      </c>
      <c r="Q57" s="431">
        <v>3</v>
      </c>
      <c r="R57" s="433">
        <v>9</v>
      </c>
    </row>
    <row r="58" spans="1:18" ht="24" customHeight="1">
      <c r="A58" s="204" t="s">
        <v>84</v>
      </c>
      <c r="B58" s="431">
        <v>375</v>
      </c>
      <c r="C58" s="432">
        <v>661</v>
      </c>
      <c r="D58" s="432">
        <v>412</v>
      </c>
      <c r="E58" s="432">
        <v>249</v>
      </c>
      <c r="F58" s="432">
        <v>-1</v>
      </c>
      <c r="G58" s="431">
        <v>0</v>
      </c>
      <c r="H58" s="431">
        <v>0</v>
      </c>
      <c r="I58" s="431">
        <v>0</v>
      </c>
      <c r="J58" s="431">
        <v>0</v>
      </c>
      <c r="K58" s="431">
        <v>2</v>
      </c>
      <c r="L58" s="431">
        <v>0</v>
      </c>
      <c r="M58" s="431">
        <v>2</v>
      </c>
      <c r="N58" s="431">
        <v>0</v>
      </c>
      <c r="O58" s="431">
        <v>3</v>
      </c>
      <c r="P58" s="431">
        <v>0</v>
      </c>
      <c r="Q58" s="431">
        <v>3</v>
      </c>
      <c r="R58" s="433">
        <v>-1</v>
      </c>
    </row>
    <row r="59" spans="1:18" ht="24" customHeight="1">
      <c r="A59" s="204" t="s">
        <v>85</v>
      </c>
      <c r="B59" s="431">
        <v>527</v>
      </c>
      <c r="C59" s="432">
        <v>1340</v>
      </c>
      <c r="D59" s="432">
        <v>691</v>
      </c>
      <c r="E59" s="432">
        <v>649</v>
      </c>
      <c r="F59" s="432">
        <v>1</v>
      </c>
      <c r="G59" s="431">
        <v>0</v>
      </c>
      <c r="H59" s="431">
        <v>0</v>
      </c>
      <c r="I59" s="431">
        <v>0</v>
      </c>
      <c r="J59" s="431">
        <v>4</v>
      </c>
      <c r="K59" s="431">
        <v>1</v>
      </c>
      <c r="L59" s="431">
        <v>0</v>
      </c>
      <c r="M59" s="431">
        <v>5</v>
      </c>
      <c r="N59" s="431">
        <v>0</v>
      </c>
      <c r="O59" s="431">
        <v>4</v>
      </c>
      <c r="P59" s="431">
        <v>0</v>
      </c>
      <c r="Q59" s="431">
        <v>4</v>
      </c>
      <c r="R59" s="433">
        <v>1</v>
      </c>
    </row>
    <row r="60" spans="1:18" ht="24" customHeight="1">
      <c r="A60" s="204" t="s">
        <v>86</v>
      </c>
      <c r="B60" s="431">
        <v>707</v>
      </c>
      <c r="C60" s="432">
        <v>1544</v>
      </c>
      <c r="D60" s="432">
        <v>827</v>
      </c>
      <c r="E60" s="432">
        <v>717</v>
      </c>
      <c r="F60" s="432">
        <v>-2</v>
      </c>
      <c r="G60" s="431">
        <v>1</v>
      </c>
      <c r="H60" s="431">
        <v>4</v>
      </c>
      <c r="I60" s="431">
        <v>-3</v>
      </c>
      <c r="J60" s="431">
        <v>2</v>
      </c>
      <c r="K60" s="431">
        <v>10</v>
      </c>
      <c r="L60" s="431">
        <v>0</v>
      </c>
      <c r="M60" s="431">
        <v>12</v>
      </c>
      <c r="N60" s="431">
        <v>0</v>
      </c>
      <c r="O60" s="431">
        <v>5</v>
      </c>
      <c r="P60" s="431">
        <v>6</v>
      </c>
      <c r="Q60" s="431">
        <v>11</v>
      </c>
      <c r="R60" s="433">
        <v>1</v>
      </c>
    </row>
    <row r="61" spans="1:18" ht="24" customHeight="1">
      <c r="A61" s="204" t="s">
        <v>338</v>
      </c>
      <c r="B61" s="431">
        <v>3630</v>
      </c>
      <c r="C61" s="432">
        <v>8443</v>
      </c>
      <c r="D61" s="432">
        <v>4436</v>
      </c>
      <c r="E61" s="432">
        <v>4007</v>
      </c>
      <c r="F61" s="432">
        <v>7</v>
      </c>
      <c r="G61" s="431">
        <v>9</v>
      </c>
      <c r="H61" s="431">
        <v>6</v>
      </c>
      <c r="I61" s="431">
        <v>3</v>
      </c>
      <c r="J61" s="431">
        <v>10</v>
      </c>
      <c r="K61" s="431">
        <v>12</v>
      </c>
      <c r="L61" s="431">
        <v>0</v>
      </c>
      <c r="M61" s="431">
        <v>22</v>
      </c>
      <c r="N61" s="431">
        <v>6</v>
      </c>
      <c r="O61" s="431">
        <v>12</v>
      </c>
      <c r="P61" s="431">
        <v>0</v>
      </c>
      <c r="Q61" s="431">
        <v>18</v>
      </c>
      <c r="R61" s="433">
        <v>4</v>
      </c>
    </row>
    <row r="62" spans="1:18" ht="24" customHeight="1">
      <c r="A62" s="204" t="s">
        <v>339</v>
      </c>
      <c r="B62" s="431">
        <v>8399</v>
      </c>
      <c r="C62" s="432">
        <v>27043</v>
      </c>
      <c r="D62" s="432">
        <v>13351</v>
      </c>
      <c r="E62" s="432">
        <v>13692</v>
      </c>
      <c r="F62" s="432">
        <v>49</v>
      </c>
      <c r="G62" s="431">
        <v>37</v>
      </c>
      <c r="H62" s="431">
        <v>16</v>
      </c>
      <c r="I62" s="431">
        <v>21</v>
      </c>
      <c r="J62" s="431">
        <v>19</v>
      </c>
      <c r="K62" s="431">
        <v>63</v>
      </c>
      <c r="L62" s="431">
        <v>3</v>
      </c>
      <c r="M62" s="431">
        <v>85</v>
      </c>
      <c r="N62" s="431">
        <v>19</v>
      </c>
      <c r="O62" s="431">
        <v>38</v>
      </c>
      <c r="P62" s="431">
        <v>0</v>
      </c>
      <c r="Q62" s="431">
        <v>57</v>
      </c>
      <c r="R62" s="433">
        <v>28</v>
      </c>
    </row>
    <row r="63" spans="1:18" ht="24" customHeight="1">
      <c r="A63" s="204" t="s">
        <v>343</v>
      </c>
      <c r="B63" s="431"/>
      <c r="C63" s="432"/>
      <c r="D63" s="432"/>
      <c r="E63" s="432"/>
      <c r="F63" s="432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3"/>
    </row>
    <row r="64" spans="1:18" ht="24" customHeight="1">
      <c r="A64" s="204" t="s">
        <v>87</v>
      </c>
      <c r="B64" s="431">
        <v>492</v>
      </c>
      <c r="C64" s="432">
        <v>1185</v>
      </c>
      <c r="D64" s="432">
        <v>630</v>
      </c>
      <c r="E64" s="432">
        <v>555</v>
      </c>
      <c r="F64" s="432">
        <v>-1</v>
      </c>
      <c r="G64" s="431">
        <v>2</v>
      </c>
      <c r="H64" s="431">
        <v>2</v>
      </c>
      <c r="I64" s="431">
        <v>0</v>
      </c>
      <c r="J64" s="431">
        <v>3</v>
      </c>
      <c r="K64" s="431">
        <v>0</v>
      </c>
      <c r="L64" s="431">
        <v>0</v>
      </c>
      <c r="M64" s="431">
        <v>3</v>
      </c>
      <c r="N64" s="431">
        <v>1</v>
      </c>
      <c r="O64" s="431">
        <v>3</v>
      </c>
      <c r="P64" s="431">
        <v>0</v>
      </c>
      <c r="Q64" s="431">
        <v>4</v>
      </c>
      <c r="R64" s="433">
        <v>-1</v>
      </c>
    </row>
    <row r="65" spans="1:18" ht="24" customHeight="1">
      <c r="A65" s="204"/>
      <c r="B65" s="431"/>
      <c r="C65" s="432"/>
      <c r="D65" s="432"/>
      <c r="E65" s="432"/>
      <c r="F65" s="432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3"/>
    </row>
    <row r="66" spans="1:18" ht="24" customHeight="1">
      <c r="A66" s="204" t="s">
        <v>88</v>
      </c>
      <c r="B66" s="431">
        <v>492</v>
      </c>
      <c r="C66" s="432">
        <v>1185</v>
      </c>
      <c r="D66" s="432">
        <v>630</v>
      </c>
      <c r="E66" s="432">
        <v>555</v>
      </c>
      <c r="F66" s="432">
        <v>-1</v>
      </c>
      <c r="G66" s="431">
        <v>2</v>
      </c>
      <c r="H66" s="431">
        <v>2</v>
      </c>
      <c r="I66" s="431">
        <v>0</v>
      </c>
      <c r="J66" s="431">
        <v>3</v>
      </c>
      <c r="K66" s="431">
        <v>0</v>
      </c>
      <c r="L66" s="431">
        <v>0</v>
      </c>
      <c r="M66" s="431">
        <v>3</v>
      </c>
      <c r="N66" s="431">
        <v>1</v>
      </c>
      <c r="O66" s="431">
        <v>3</v>
      </c>
      <c r="P66" s="431">
        <v>0</v>
      </c>
      <c r="Q66" s="431">
        <v>4</v>
      </c>
      <c r="R66" s="433">
        <v>-1</v>
      </c>
    </row>
    <row r="67" spans="1:18" ht="24" customHeight="1">
      <c r="A67" s="204"/>
      <c r="B67" s="431"/>
      <c r="C67" s="432"/>
      <c r="D67" s="432"/>
      <c r="E67" s="432"/>
      <c r="F67" s="432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3"/>
    </row>
    <row r="68" spans="1:18" ht="24" customHeight="1">
      <c r="A68" s="204" t="s">
        <v>89</v>
      </c>
      <c r="B68" s="431">
        <v>2712</v>
      </c>
      <c r="C68" s="432">
        <v>5506</v>
      </c>
      <c r="D68" s="432">
        <v>2803</v>
      </c>
      <c r="E68" s="432">
        <v>2703</v>
      </c>
      <c r="F68" s="432">
        <v>-10</v>
      </c>
      <c r="G68" s="431">
        <v>3</v>
      </c>
      <c r="H68" s="431">
        <v>4</v>
      </c>
      <c r="I68" s="431">
        <v>-1</v>
      </c>
      <c r="J68" s="431">
        <v>26</v>
      </c>
      <c r="K68" s="431">
        <v>14</v>
      </c>
      <c r="L68" s="431">
        <v>2</v>
      </c>
      <c r="M68" s="431">
        <v>42</v>
      </c>
      <c r="N68" s="431">
        <v>33</v>
      </c>
      <c r="O68" s="431">
        <v>18</v>
      </c>
      <c r="P68" s="431">
        <v>0</v>
      </c>
      <c r="Q68" s="431">
        <v>51</v>
      </c>
      <c r="R68" s="433">
        <v>-9</v>
      </c>
    </row>
    <row r="69" spans="1:18" ht="24" customHeight="1">
      <c r="A69" s="204"/>
      <c r="B69" s="431"/>
      <c r="C69" s="432"/>
      <c r="D69" s="432"/>
      <c r="E69" s="432"/>
      <c r="F69" s="432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3"/>
    </row>
    <row r="70" spans="1:18" ht="24" customHeight="1">
      <c r="A70" s="204" t="s">
        <v>90</v>
      </c>
      <c r="B70" s="431">
        <v>1994</v>
      </c>
      <c r="C70" s="432">
        <v>3835</v>
      </c>
      <c r="D70" s="432">
        <v>1962</v>
      </c>
      <c r="E70" s="432">
        <v>1873</v>
      </c>
      <c r="F70" s="432">
        <v>-11</v>
      </c>
      <c r="G70" s="431">
        <v>2</v>
      </c>
      <c r="H70" s="431">
        <v>3</v>
      </c>
      <c r="I70" s="431">
        <v>-1</v>
      </c>
      <c r="J70" s="431">
        <v>19</v>
      </c>
      <c r="K70" s="431">
        <v>10</v>
      </c>
      <c r="L70" s="431">
        <v>2</v>
      </c>
      <c r="M70" s="431">
        <v>31</v>
      </c>
      <c r="N70" s="431">
        <v>27</v>
      </c>
      <c r="O70" s="431">
        <v>14</v>
      </c>
      <c r="P70" s="431">
        <v>0</v>
      </c>
      <c r="Q70" s="431">
        <v>41</v>
      </c>
      <c r="R70" s="433">
        <v>-10</v>
      </c>
    </row>
    <row r="71" spans="1:18" ht="24" customHeight="1">
      <c r="A71" s="204" t="s">
        <v>91</v>
      </c>
      <c r="B71" s="432">
        <v>718</v>
      </c>
      <c r="C71" s="432">
        <v>1671</v>
      </c>
      <c r="D71" s="432">
        <v>841</v>
      </c>
      <c r="E71" s="432">
        <v>830</v>
      </c>
      <c r="F71" s="432">
        <v>1</v>
      </c>
      <c r="G71" s="431">
        <v>1</v>
      </c>
      <c r="H71" s="431">
        <v>1</v>
      </c>
      <c r="I71" s="431">
        <v>0</v>
      </c>
      <c r="J71" s="431">
        <v>7</v>
      </c>
      <c r="K71" s="431">
        <v>4</v>
      </c>
      <c r="L71" s="431">
        <v>0</v>
      </c>
      <c r="M71" s="431">
        <v>11</v>
      </c>
      <c r="N71" s="431">
        <v>6</v>
      </c>
      <c r="O71" s="431">
        <v>4</v>
      </c>
      <c r="P71" s="431">
        <v>0</v>
      </c>
      <c r="Q71" s="431">
        <v>10</v>
      </c>
      <c r="R71" s="433">
        <v>1</v>
      </c>
    </row>
    <row r="72" spans="1:18" ht="24" customHeight="1">
      <c r="A72" s="205"/>
      <c r="B72" s="434"/>
      <c r="C72" s="435"/>
      <c r="D72" s="435"/>
      <c r="E72" s="435"/>
      <c r="F72" s="436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37"/>
    </row>
    <row r="73" spans="1:17" ht="29.25" customHeight="1">
      <c r="A73" s="60" t="s">
        <v>218</v>
      </c>
      <c r="B73" s="513"/>
      <c r="D73" s="513"/>
      <c r="F73" s="60"/>
      <c r="G73" s="209"/>
      <c r="H73" s="514"/>
      <c r="I73" s="213" t="s">
        <v>92</v>
      </c>
      <c r="J73" s="513"/>
      <c r="L73" s="513"/>
      <c r="M73" s="513"/>
      <c r="O73" s="515"/>
      <c r="P73" s="515"/>
      <c r="Q73" s="515"/>
    </row>
    <row r="74" spans="1:17" ht="29.25" customHeight="1">
      <c r="A74" s="61" t="s">
        <v>93</v>
      </c>
      <c r="D74" s="61"/>
      <c r="G74" s="210"/>
      <c r="I74" s="61" t="s">
        <v>94</v>
      </c>
      <c r="L74" s="63"/>
      <c r="M74" s="63"/>
      <c r="N74" s="63"/>
      <c r="O74" s="63"/>
      <c r="P74" s="62"/>
      <c r="Q74" s="64"/>
    </row>
    <row r="75" spans="1:15" ht="29.25" customHeight="1">
      <c r="A75" s="455" t="s">
        <v>336</v>
      </c>
      <c r="D75" s="456"/>
      <c r="G75" s="456"/>
      <c r="H75" s="516"/>
      <c r="I75" s="455" t="s">
        <v>95</v>
      </c>
      <c r="J75" s="517"/>
      <c r="L75" s="517"/>
      <c r="M75" s="517"/>
      <c r="N75" s="517"/>
      <c r="O75" s="62"/>
    </row>
    <row r="76" spans="1:17" ht="29.25" customHeight="1">
      <c r="A76" s="65" t="s">
        <v>219</v>
      </c>
      <c r="D76" s="65"/>
      <c r="G76" s="210"/>
      <c r="I76" s="63" t="s">
        <v>96</v>
      </c>
      <c r="L76" s="63"/>
      <c r="M76" s="63" t="s">
        <v>97</v>
      </c>
      <c r="P76" s="62"/>
      <c r="Q76" s="64"/>
    </row>
    <row r="77" spans="1:17" ht="29.25" customHeight="1">
      <c r="A77" s="65" t="s">
        <v>220</v>
      </c>
      <c r="D77" s="65"/>
      <c r="L77" s="63"/>
      <c r="M77" s="63"/>
      <c r="N77" s="63"/>
      <c r="P77" s="62"/>
      <c r="Q77" s="64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1.83203125" style="154" bestFit="1" customWidth="1"/>
    <col min="2" max="2" width="11.33203125" style="117" customWidth="1"/>
    <col min="3" max="3" width="7.83203125" style="117" customWidth="1"/>
    <col min="4" max="4" width="11.33203125" style="117" customWidth="1"/>
    <col min="5" max="5" width="7.83203125" style="117" customWidth="1"/>
    <col min="6" max="6" width="11.33203125" style="117" customWidth="1"/>
    <col min="7" max="7" width="7.83203125" style="117" customWidth="1"/>
    <col min="8" max="8" width="9.08203125" style="117" customWidth="1"/>
    <col min="9" max="9" width="8.75" style="117" customWidth="1"/>
    <col min="10" max="10" width="8.58203125" style="117" customWidth="1"/>
    <col min="11" max="11" width="9.75" style="117" customWidth="1"/>
    <col min="12" max="16384" width="10.58203125" style="117" customWidth="1"/>
  </cols>
  <sheetData>
    <row r="1" spans="1:11" ht="17.25">
      <c r="A1" s="115"/>
      <c r="B1" s="116" t="s">
        <v>319</v>
      </c>
      <c r="D1" s="118" t="s">
        <v>324</v>
      </c>
      <c r="E1" s="118"/>
      <c r="F1" s="118"/>
      <c r="G1" s="118"/>
      <c r="H1" s="118"/>
      <c r="I1" s="116"/>
      <c r="J1" s="116"/>
      <c r="K1" s="116"/>
    </row>
    <row r="2" spans="1:11" ht="18" thickBot="1">
      <c r="A2" s="115"/>
      <c r="B2" s="116"/>
      <c r="D2" s="518"/>
      <c r="E2" s="208" t="s">
        <v>98</v>
      </c>
      <c r="F2" s="518"/>
      <c r="G2" s="518"/>
      <c r="H2" s="518"/>
      <c r="I2" s="116"/>
      <c r="J2" s="116"/>
      <c r="K2" s="116"/>
    </row>
    <row r="3" spans="1:11" ht="15" customHeight="1">
      <c r="A3" s="119"/>
      <c r="B3" s="632" t="s">
        <v>335</v>
      </c>
      <c r="C3" s="619"/>
      <c r="D3" s="619"/>
      <c r="E3" s="619"/>
      <c r="F3" s="619"/>
      <c r="G3" s="633"/>
      <c r="H3" s="618" t="s">
        <v>554</v>
      </c>
      <c r="I3" s="619"/>
      <c r="J3" s="619"/>
      <c r="K3" s="620"/>
    </row>
    <row r="4" spans="1:11" ht="17.25" customHeight="1">
      <c r="A4" s="120" t="s">
        <v>228</v>
      </c>
      <c r="B4" s="622"/>
      <c r="C4" s="622"/>
      <c r="D4" s="622"/>
      <c r="E4" s="622"/>
      <c r="F4" s="622"/>
      <c r="G4" s="634"/>
      <c r="H4" s="621"/>
      <c r="I4" s="622"/>
      <c r="J4" s="622"/>
      <c r="K4" s="623"/>
    </row>
    <row r="5" spans="1:11" ht="22.5" customHeight="1">
      <c r="A5" s="121"/>
      <c r="B5" s="624" t="s">
        <v>12</v>
      </c>
      <c r="C5" s="625"/>
      <c r="D5" s="628">
        <v>40452</v>
      </c>
      <c r="E5" s="629"/>
      <c r="F5" s="630">
        <v>40817</v>
      </c>
      <c r="G5" s="631"/>
      <c r="H5" s="624" t="s">
        <v>14</v>
      </c>
      <c r="I5" s="625"/>
      <c r="J5" s="626" t="s">
        <v>320</v>
      </c>
      <c r="K5" s="627"/>
    </row>
    <row r="6" spans="1:11" ht="40.5" customHeight="1">
      <c r="A6" s="121"/>
      <c r="B6" s="643" t="s">
        <v>13</v>
      </c>
      <c r="C6" s="644"/>
      <c r="D6" s="636">
        <f>D5</f>
        <v>40452</v>
      </c>
      <c r="E6" s="637"/>
      <c r="F6" s="636">
        <f>F5</f>
        <v>40817</v>
      </c>
      <c r="G6" s="637"/>
      <c r="H6" s="638" t="s">
        <v>15</v>
      </c>
      <c r="I6" s="639"/>
      <c r="J6" s="641" t="s">
        <v>99</v>
      </c>
      <c r="K6" s="642"/>
    </row>
    <row r="7" spans="1:11" ht="22.5" customHeight="1">
      <c r="A7" s="121"/>
      <c r="B7" s="214" t="s">
        <v>321</v>
      </c>
      <c r="C7" s="215" t="s">
        <v>322</v>
      </c>
      <c r="D7" s="214" t="s">
        <v>321</v>
      </c>
      <c r="E7" s="215" t="s">
        <v>322</v>
      </c>
      <c r="F7" s="199" t="s">
        <v>321</v>
      </c>
      <c r="G7" s="216" t="s">
        <v>322</v>
      </c>
      <c r="H7" s="217" t="s">
        <v>312</v>
      </c>
      <c r="I7" s="215" t="s">
        <v>318</v>
      </c>
      <c r="J7" s="199" t="s">
        <v>312</v>
      </c>
      <c r="K7" s="215" t="s">
        <v>318</v>
      </c>
    </row>
    <row r="8" spans="1:11" ht="21" customHeight="1" thickBot="1">
      <c r="A8" s="122"/>
      <c r="B8" s="221" t="s">
        <v>100</v>
      </c>
      <c r="C8" s="222" t="s">
        <v>101</v>
      </c>
      <c r="D8" s="221" t="s">
        <v>100</v>
      </c>
      <c r="E8" s="222" t="s">
        <v>101</v>
      </c>
      <c r="F8" s="221" t="s">
        <v>100</v>
      </c>
      <c r="G8" s="222" t="s">
        <v>101</v>
      </c>
      <c r="H8" s="218" t="s">
        <v>102</v>
      </c>
      <c r="I8" s="219" t="s">
        <v>103</v>
      </c>
      <c r="J8" s="220" t="s">
        <v>102</v>
      </c>
      <c r="K8" s="219" t="s">
        <v>103</v>
      </c>
    </row>
    <row r="9" spans="1:11" ht="17.25" customHeight="1">
      <c r="A9" s="120"/>
      <c r="B9" s="123"/>
      <c r="C9" s="124" t="s">
        <v>323</v>
      </c>
      <c r="D9" s="125"/>
      <c r="E9" s="124" t="s">
        <v>323</v>
      </c>
      <c r="F9" s="123"/>
      <c r="G9" s="126" t="s">
        <v>323</v>
      </c>
      <c r="H9" s="127"/>
      <c r="I9" s="124" t="s">
        <v>323</v>
      </c>
      <c r="J9" s="123"/>
      <c r="K9" s="128" t="s">
        <v>323</v>
      </c>
    </row>
    <row r="10" spans="1:11" ht="34.5" customHeight="1">
      <c r="A10" s="223" t="s">
        <v>104</v>
      </c>
      <c r="B10" s="129">
        <v>1392818</v>
      </c>
      <c r="C10" s="130">
        <v>100</v>
      </c>
      <c r="D10" s="131">
        <v>1392818</v>
      </c>
      <c r="E10" s="130">
        <v>100</v>
      </c>
      <c r="F10" s="129">
        <v>1401933</v>
      </c>
      <c r="G10" s="132">
        <v>100</v>
      </c>
      <c r="H10" s="127">
        <v>9115</v>
      </c>
      <c r="I10" s="140">
        <v>0.7000000000000028</v>
      </c>
      <c r="J10" s="446">
        <v>9115</v>
      </c>
      <c r="K10" s="128">
        <v>0.7000000000000028</v>
      </c>
    </row>
    <row r="11" spans="1:11" ht="32.25" customHeight="1">
      <c r="A11" s="133"/>
      <c r="B11" s="134"/>
      <c r="C11" s="135"/>
      <c r="D11" s="136"/>
      <c r="E11" s="135"/>
      <c r="F11" s="134"/>
      <c r="G11" s="137"/>
      <c r="H11" s="138"/>
      <c r="I11" s="259"/>
      <c r="J11" s="447"/>
      <c r="K11" s="139"/>
    </row>
    <row r="12" spans="1:11" ht="32.25" customHeight="1">
      <c r="A12" s="121"/>
      <c r="B12" s="129"/>
      <c r="C12" s="130"/>
      <c r="D12" s="131"/>
      <c r="E12" s="130"/>
      <c r="F12" s="129"/>
      <c r="G12" s="132"/>
      <c r="H12" s="127"/>
      <c r="I12" s="140"/>
      <c r="J12" s="446"/>
      <c r="K12" s="128"/>
    </row>
    <row r="13" spans="1:11" ht="33.75" customHeight="1">
      <c r="A13" s="133"/>
      <c r="B13" s="134"/>
      <c r="C13" s="135"/>
      <c r="D13" s="136"/>
      <c r="E13" s="448"/>
      <c r="F13" s="449"/>
      <c r="G13" s="137"/>
      <c r="H13" s="138"/>
      <c r="I13" s="259"/>
      <c r="J13" s="447"/>
      <c r="K13" s="139"/>
    </row>
    <row r="14" spans="1:11" ht="33.75" customHeight="1">
      <c r="A14" s="223" t="s">
        <v>105</v>
      </c>
      <c r="B14" s="129">
        <v>127813</v>
      </c>
      <c r="C14" s="130">
        <v>9.2</v>
      </c>
      <c r="D14" s="131">
        <v>127813</v>
      </c>
      <c r="E14" s="130">
        <v>9.2</v>
      </c>
      <c r="F14" s="129">
        <v>128027</v>
      </c>
      <c r="G14" s="132">
        <v>9.1</v>
      </c>
      <c r="H14" s="127">
        <v>214</v>
      </c>
      <c r="I14" s="140">
        <v>0.20000000000000284</v>
      </c>
      <c r="J14" s="446">
        <v>214</v>
      </c>
      <c r="K14" s="128">
        <v>0.20000000000000284</v>
      </c>
    </row>
    <row r="15" spans="1:11" ht="33.75" customHeight="1">
      <c r="A15" s="133"/>
      <c r="B15" s="134"/>
      <c r="C15" s="135"/>
      <c r="D15" s="141"/>
      <c r="E15" s="135"/>
      <c r="F15" s="134"/>
      <c r="G15" s="137"/>
      <c r="H15" s="138"/>
      <c r="I15" s="259"/>
      <c r="J15" s="447"/>
      <c r="K15" s="139"/>
    </row>
    <row r="16" spans="1:11" ht="33.75" customHeight="1">
      <c r="A16" s="223" t="s">
        <v>106</v>
      </c>
      <c r="B16" s="129">
        <v>597195</v>
      </c>
      <c r="C16" s="130">
        <v>42.9</v>
      </c>
      <c r="D16" s="131">
        <v>597195</v>
      </c>
      <c r="E16" s="130">
        <v>42.9</v>
      </c>
      <c r="F16" s="129">
        <v>601683</v>
      </c>
      <c r="G16" s="132">
        <v>42.9</v>
      </c>
      <c r="H16" s="127">
        <v>4488</v>
      </c>
      <c r="I16" s="140">
        <v>0.7999999999999972</v>
      </c>
      <c r="J16" s="446">
        <v>4488</v>
      </c>
      <c r="K16" s="128">
        <v>0.7999999999999972</v>
      </c>
    </row>
    <row r="17" spans="1:11" ht="33.75" customHeight="1">
      <c r="A17" s="133"/>
      <c r="B17" s="134"/>
      <c r="C17" s="135"/>
      <c r="D17" s="141"/>
      <c r="E17" s="135"/>
      <c r="F17" s="134"/>
      <c r="G17" s="137"/>
      <c r="H17" s="138"/>
      <c r="I17" s="259"/>
      <c r="J17" s="447"/>
      <c r="K17" s="139"/>
    </row>
    <row r="18" spans="1:11" ht="33.75" customHeight="1">
      <c r="A18" s="223" t="s">
        <v>107</v>
      </c>
      <c r="B18" s="129">
        <v>246148</v>
      </c>
      <c r="C18" s="130">
        <v>17.7</v>
      </c>
      <c r="D18" s="131">
        <v>246148</v>
      </c>
      <c r="E18" s="130">
        <v>17.7</v>
      </c>
      <c r="F18" s="129">
        <v>248857</v>
      </c>
      <c r="G18" s="132">
        <v>17.8</v>
      </c>
      <c r="H18" s="127">
        <v>2709</v>
      </c>
      <c r="I18" s="140">
        <v>1.0999999999999943</v>
      </c>
      <c r="J18" s="446">
        <v>2709</v>
      </c>
      <c r="K18" s="128">
        <v>1.0999999999999943</v>
      </c>
    </row>
    <row r="19" spans="1:11" ht="33.75" customHeight="1">
      <c r="A19" s="133"/>
      <c r="B19" s="134"/>
      <c r="C19" s="135"/>
      <c r="D19" s="141"/>
      <c r="E19" s="135"/>
      <c r="F19" s="134"/>
      <c r="G19" s="137"/>
      <c r="H19" s="138"/>
      <c r="I19" s="259"/>
      <c r="J19" s="447"/>
      <c r="K19" s="139"/>
    </row>
    <row r="20" spans="1:11" ht="33.75" customHeight="1">
      <c r="A20" s="223" t="s">
        <v>108</v>
      </c>
      <c r="B20" s="129">
        <v>53270</v>
      </c>
      <c r="C20" s="130">
        <v>3.8</v>
      </c>
      <c r="D20" s="131">
        <v>53270</v>
      </c>
      <c r="E20" s="130">
        <v>3.8</v>
      </c>
      <c r="F20" s="129">
        <v>53209</v>
      </c>
      <c r="G20" s="132">
        <v>3.8</v>
      </c>
      <c r="H20" s="127">
        <v>-61</v>
      </c>
      <c r="I20" s="140">
        <v>-0.09999999999999432</v>
      </c>
      <c r="J20" s="450">
        <v>-61</v>
      </c>
      <c r="K20" s="128">
        <v>-0.09999999999999432</v>
      </c>
    </row>
    <row r="21" spans="1:11" ht="33.75" customHeight="1">
      <c r="A21" s="133"/>
      <c r="B21" s="134"/>
      <c r="C21" s="135"/>
      <c r="D21" s="141"/>
      <c r="E21" s="135"/>
      <c r="F21" s="134"/>
      <c r="G21" s="137"/>
      <c r="H21" s="138"/>
      <c r="I21" s="259"/>
      <c r="J21" s="447"/>
      <c r="K21" s="142"/>
    </row>
    <row r="22" spans="1:11" ht="33.75" customHeight="1">
      <c r="A22" s="223" t="s">
        <v>109</v>
      </c>
      <c r="B22" s="129">
        <v>52438</v>
      </c>
      <c r="C22" s="130">
        <v>3.8</v>
      </c>
      <c r="D22" s="131">
        <v>52438</v>
      </c>
      <c r="E22" s="130">
        <v>3.8</v>
      </c>
      <c r="F22" s="129">
        <v>52512</v>
      </c>
      <c r="G22" s="132">
        <v>3.7</v>
      </c>
      <c r="H22" s="127">
        <v>74</v>
      </c>
      <c r="I22" s="140">
        <v>0.09999999999999432</v>
      </c>
      <c r="J22" s="446">
        <v>74</v>
      </c>
      <c r="K22" s="128">
        <v>0.09999999999999432</v>
      </c>
    </row>
    <row r="23" spans="1:11" ht="33.75" customHeight="1">
      <c r="A23" s="133"/>
      <c r="B23" s="134"/>
      <c r="C23" s="135"/>
      <c r="D23" s="141"/>
      <c r="E23" s="135"/>
      <c r="F23" s="134"/>
      <c r="G23" s="137"/>
      <c r="H23" s="138"/>
      <c r="I23" s="259"/>
      <c r="J23" s="447"/>
      <c r="K23" s="139"/>
    </row>
    <row r="24" spans="1:11" ht="33.75" customHeight="1">
      <c r="A24" s="224" t="s">
        <v>110</v>
      </c>
      <c r="B24" s="143">
        <v>315954</v>
      </c>
      <c r="C24" s="144">
        <v>22.7</v>
      </c>
      <c r="D24" s="145">
        <v>315954</v>
      </c>
      <c r="E24" s="130">
        <v>22.7</v>
      </c>
      <c r="F24" s="143">
        <v>317645</v>
      </c>
      <c r="G24" s="132">
        <v>22.7</v>
      </c>
      <c r="H24" s="146">
        <v>1691</v>
      </c>
      <c r="I24" s="261">
        <v>0.5</v>
      </c>
      <c r="J24" s="451">
        <v>1691</v>
      </c>
      <c r="K24" s="128">
        <v>0.5</v>
      </c>
    </row>
    <row r="25" spans="1:11" ht="22.5" customHeight="1">
      <c r="A25" s="133"/>
      <c r="B25" s="134"/>
      <c r="C25" s="135"/>
      <c r="D25" s="141"/>
      <c r="E25" s="135"/>
      <c r="F25" s="134"/>
      <c r="G25" s="137"/>
      <c r="H25" s="138"/>
      <c r="I25" s="259"/>
      <c r="J25" s="447"/>
      <c r="K25" s="139"/>
    </row>
    <row r="26" spans="1:11" ht="22.5" customHeight="1">
      <c r="A26" s="121"/>
      <c r="B26" s="129"/>
      <c r="C26" s="130"/>
      <c r="D26" s="147"/>
      <c r="E26" s="130"/>
      <c r="F26" s="129"/>
      <c r="G26" s="132"/>
      <c r="H26" s="127"/>
      <c r="I26" s="140"/>
      <c r="J26" s="446"/>
      <c r="K26" s="128"/>
    </row>
    <row r="27" spans="1:11" ht="22.5" customHeight="1">
      <c r="A27" s="121"/>
      <c r="B27" s="129"/>
      <c r="C27" s="130"/>
      <c r="D27" s="147"/>
      <c r="E27" s="130"/>
      <c r="F27" s="129"/>
      <c r="G27" s="132"/>
      <c r="H27" s="127"/>
      <c r="I27" s="140"/>
      <c r="J27" s="446"/>
      <c r="K27" s="128"/>
    </row>
    <row r="28" spans="1:11" ht="33.75" customHeight="1">
      <c r="A28" s="133"/>
      <c r="B28" s="134"/>
      <c r="C28" s="135"/>
      <c r="D28" s="134"/>
      <c r="E28" s="135"/>
      <c r="F28" s="134"/>
      <c r="G28" s="448"/>
      <c r="H28" s="519"/>
      <c r="I28" s="135"/>
      <c r="J28" s="136"/>
      <c r="K28" s="135"/>
    </row>
    <row r="29" spans="1:11" ht="33.75" customHeight="1">
      <c r="A29" s="223" t="s">
        <v>111</v>
      </c>
      <c r="B29" s="129">
        <v>1078992</v>
      </c>
      <c r="C29" s="130">
        <v>77.5</v>
      </c>
      <c r="D29" s="131">
        <v>1078992</v>
      </c>
      <c r="E29" s="130">
        <v>77.5</v>
      </c>
      <c r="F29" s="129">
        <v>1085476</v>
      </c>
      <c r="G29" s="132">
        <v>77.4</v>
      </c>
      <c r="H29" s="260">
        <v>6484</v>
      </c>
      <c r="I29" s="261">
        <v>0.5999999999999943</v>
      </c>
      <c r="J29" s="262">
        <v>6484</v>
      </c>
      <c r="K29" s="128">
        <v>0.5999999999999943</v>
      </c>
    </row>
    <row r="30" spans="1:11" ht="33.75" customHeight="1">
      <c r="A30" s="133"/>
      <c r="B30" s="134"/>
      <c r="C30" s="135"/>
      <c r="D30" s="141"/>
      <c r="E30" s="135"/>
      <c r="F30" s="148"/>
      <c r="G30" s="137"/>
      <c r="H30" s="263"/>
      <c r="I30" s="140"/>
      <c r="J30" s="258"/>
      <c r="K30" s="139"/>
    </row>
    <row r="31" spans="1:11" ht="33.75" customHeight="1">
      <c r="A31" s="223" t="s">
        <v>112</v>
      </c>
      <c r="B31" s="129">
        <v>64608</v>
      </c>
      <c r="C31" s="130">
        <v>4.6</v>
      </c>
      <c r="D31" s="131">
        <v>64608</v>
      </c>
      <c r="E31" s="130">
        <v>4.6</v>
      </c>
      <c r="F31" s="129">
        <v>64505</v>
      </c>
      <c r="G31" s="132">
        <v>4.6</v>
      </c>
      <c r="H31" s="260">
        <v>-103</v>
      </c>
      <c r="I31" s="261">
        <v>-0.20000000000000284</v>
      </c>
      <c r="J31" s="262">
        <v>-103</v>
      </c>
      <c r="K31" s="128">
        <v>-0.20000000000000284</v>
      </c>
    </row>
    <row r="32" spans="1:11" ht="33.75" customHeight="1">
      <c r="A32" s="133"/>
      <c r="B32" s="134"/>
      <c r="C32" s="135"/>
      <c r="D32" s="141"/>
      <c r="E32" s="135"/>
      <c r="F32" s="148"/>
      <c r="G32" s="137"/>
      <c r="H32" s="263"/>
      <c r="I32" s="140"/>
      <c r="J32" s="258"/>
      <c r="K32" s="139"/>
    </row>
    <row r="33" spans="1:11" ht="33.75" customHeight="1">
      <c r="A33" s="223" t="s">
        <v>113</v>
      </c>
      <c r="B33" s="129">
        <v>147688</v>
      </c>
      <c r="C33" s="130">
        <v>10.6</v>
      </c>
      <c r="D33" s="131">
        <v>147688</v>
      </c>
      <c r="E33" s="130">
        <v>10.6</v>
      </c>
      <c r="F33" s="129">
        <v>149080</v>
      </c>
      <c r="G33" s="132">
        <v>10.6</v>
      </c>
      <c r="H33" s="260">
        <v>1392</v>
      </c>
      <c r="I33" s="261">
        <v>0.9000000000000057</v>
      </c>
      <c r="J33" s="262">
        <v>1392</v>
      </c>
      <c r="K33" s="128">
        <v>0.9000000000000057</v>
      </c>
    </row>
    <row r="34" spans="1:11" ht="33.75" customHeight="1">
      <c r="A34" s="133"/>
      <c r="B34" s="134"/>
      <c r="C34" s="135"/>
      <c r="D34" s="141"/>
      <c r="E34" s="135"/>
      <c r="F34" s="148"/>
      <c r="G34" s="137"/>
      <c r="H34" s="263"/>
      <c r="I34" s="140"/>
      <c r="J34" s="258"/>
      <c r="K34" s="139"/>
    </row>
    <row r="35" spans="1:11" ht="33.75" customHeight="1">
      <c r="A35" s="223" t="s">
        <v>114</v>
      </c>
      <c r="B35" s="129">
        <v>94783</v>
      </c>
      <c r="C35" s="130">
        <v>6.81</v>
      </c>
      <c r="D35" s="131">
        <v>94783</v>
      </c>
      <c r="E35" s="130">
        <v>6.8</v>
      </c>
      <c r="F35" s="129">
        <v>96181</v>
      </c>
      <c r="G35" s="132">
        <v>6.9</v>
      </c>
      <c r="H35" s="260">
        <v>1398</v>
      </c>
      <c r="I35" s="261">
        <v>1.5</v>
      </c>
      <c r="J35" s="262">
        <v>1398</v>
      </c>
      <c r="K35" s="128">
        <v>1.5</v>
      </c>
    </row>
    <row r="36" spans="1:11" ht="33.75" customHeight="1">
      <c r="A36" s="133"/>
      <c r="B36" s="134"/>
      <c r="C36" s="135"/>
      <c r="D36" s="141"/>
      <c r="E36" s="135"/>
      <c r="F36" s="148"/>
      <c r="G36" s="137"/>
      <c r="H36" s="263"/>
      <c r="I36" s="140"/>
      <c r="J36" s="258"/>
      <c r="K36" s="139"/>
    </row>
    <row r="37" spans="1:11" ht="33.75" customHeight="1">
      <c r="A37" s="223" t="s">
        <v>115</v>
      </c>
      <c r="B37" s="129">
        <v>1231</v>
      </c>
      <c r="C37" s="130">
        <v>0.1</v>
      </c>
      <c r="D37" s="131">
        <v>1231</v>
      </c>
      <c r="E37" s="130">
        <v>0.1</v>
      </c>
      <c r="F37" s="129">
        <v>1185</v>
      </c>
      <c r="G37" s="132">
        <v>0.1</v>
      </c>
      <c r="H37" s="260">
        <v>-46</v>
      </c>
      <c r="I37" s="261">
        <v>-3.7</v>
      </c>
      <c r="J37" s="262">
        <v>-46</v>
      </c>
      <c r="K37" s="128">
        <v>-3.7</v>
      </c>
    </row>
    <row r="38" spans="1:11" ht="33.75" customHeight="1">
      <c r="A38" s="133"/>
      <c r="B38" s="134"/>
      <c r="C38" s="135"/>
      <c r="D38" s="141"/>
      <c r="E38" s="135"/>
      <c r="F38" s="148"/>
      <c r="G38" s="137"/>
      <c r="H38" s="127"/>
      <c r="I38" s="140"/>
      <c r="J38" s="446"/>
      <c r="K38" s="139"/>
    </row>
    <row r="39" spans="1:11" ht="33.75" customHeight="1" thickBot="1">
      <c r="A39" s="225" t="s">
        <v>116</v>
      </c>
      <c r="B39" s="149">
        <v>5516</v>
      </c>
      <c r="C39" s="150">
        <v>0.4</v>
      </c>
      <c r="D39" s="151">
        <v>5516</v>
      </c>
      <c r="E39" s="150">
        <v>0.4</v>
      </c>
      <c r="F39" s="149">
        <v>5506</v>
      </c>
      <c r="G39" s="152">
        <v>0.4</v>
      </c>
      <c r="H39" s="264">
        <v>-10</v>
      </c>
      <c r="I39" s="265">
        <v>-0.20000000000000284</v>
      </c>
      <c r="J39" s="452">
        <v>-10</v>
      </c>
      <c r="K39" s="153">
        <v>-0.20000000000000284</v>
      </c>
    </row>
    <row r="40" spans="1:11" ht="17.25">
      <c r="A40" s="640" t="s">
        <v>631</v>
      </c>
      <c r="B40" s="640"/>
      <c r="C40" s="640"/>
      <c r="D40" s="640"/>
      <c r="E40" s="640"/>
      <c r="F40" s="640"/>
      <c r="G40" s="640"/>
      <c r="H40" s="640"/>
      <c r="I40" s="640"/>
      <c r="J40" s="640"/>
      <c r="K40" s="640"/>
    </row>
    <row r="41" spans="1:11" ht="17.25">
      <c r="A41" s="635" t="s">
        <v>632</v>
      </c>
      <c r="B41" s="635"/>
      <c r="C41" s="635"/>
      <c r="D41" s="635"/>
      <c r="E41" s="635"/>
      <c r="F41" s="635"/>
      <c r="G41" s="635"/>
      <c r="H41" s="635"/>
      <c r="I41" s="635"/>
      <c r="J41" s="635"/>
      <c r="K41" s="635"/>
    </row>
    <row r="44" ht="17.25">
      <c r="E44" s="459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28.08203125" style="102" customWidth="1"/>
    <col min="2" max="3" width="14.58203125" style="68" customWidth="1"/>
    <col min="4" max="4" width="10.75" style="68" customWidth="1"/>
    <col min="5" max="5" width="11.75" style="68" bestFit="1" customWidth="1"/>
    <col min="6" max="6" width="14.58203125" style="174" customWidth="1"/>
    <col min="7" max="7" width="10.83203125" style="68" customWidth="1"/>
    <col min="8" max="8" width="11.75" style="68" customWidth="1"/>
    <col min="9" max="16384" width="12" style="68" customWidth="1"/>
  </cols>
  <sheetData>
    <row r="1" spans="1:8" ht="18.75" customHeight="1">
      <c r="A1" s="66" t="s">
        <v>345</v>
      </c>
      <c r="B1" s="66"/>
      <c r="C1" s="67"/>
      <c r="D1" s="66"/>
      <c r="E1" s="66"/>
      <c r="F1" s="172"/>
      <c r="G1" s="66"/>
      <c r="H1" s="66"/>
    </row>
    <row r="2" spans="1:8" ht="18" customHeight="1" thickBot="1">
      <c r="A2" s="66" t="s">
        <v>342</v>
      </c>
      <c r="B2" s="66"/>
      <c r="C2" s="67"/>
      <c r="D2" s="66"/>
      <c r="E2" s="66"/>
      <c r="F2" s="172"/>
      <c r="G2" s="66"/>
      <c r="H2" s="66"/>
    </row>
    <row r="3" spans="1:8" ht="18" customHeight="1">
      <c r="A3" s="71"/>
      <c r="B3" s="160"/>
      <c r="C3" s="648" t="s">
        <v>555</v>
      </c>
      <c r="D3" s="649"/>
      <c r="E3" s="650"/>
      <c r="F3" s="645" t="s">
        <v>556</v>
      </c>
      <c r="G3" s="646"/>
      <c r="H3" s="647"/>
    </row>
    <row r="4" spans="1:8" ht="18.75" customHeight="1">
      <c r="A4" s="73"/>
      <c r="B4" s="352">
        <v>40544</v>
      </c>
      <c r="C4" s="354">
        <v>40544</v>
      </c>
      <c r="D4" s="651" t="s">
        <v>347</v>
      </c>
      <c r="E4" s="653" t="s">
        <v>349</v>
      </c>
      <c r="F4" s="175" t="s">
        <v>117</v>
      </c>
      <c r="G4" s="651" t="s">
        <v>347</v>
      </c>
      <c r="H4" s="655" t="s">
        <v>349</v>
      </c>
    </row>
    <row r="5" spans="1:8" ht="21" customHeight="1">
      <c r="A5" s="73"/>
      <c r="B5" s="360">
        <v>40817</v>
      </c>
      <c r="C5" s="353">
        <v>40787</v>
      </c>
      <c r="D5" s="652"/>
      <c r="E5" s="654"/>
      <c r="F5" s="480">
        <v>40452</v>
      </c>
      <c r="G5" s="652"/>
      <c r="H5" s="656"/>
    </row>
    <row r="6" spans="1:8" ht="21" customHeight="1">
      <c r="A6" s="73"/>
      <c r="B6" s="339">
        <f>B5</f>
        <v>40817</v>
      </c>
      <c r="C6" s="339">
        <f>C5</f>
        <v>40787</v>
      </c>
      <c r="D6" s="340" t="s">
        <v>118</v>
      </c>
      <c r="E6" s="341" t="s">
        <v>170</v>
      </c>
      <c r="F6" s="339">
        <f>F5</f>
        <v>40452</v>
      </c>
      <c r="G6" s="340" t="s">
        <v>118</v>
      </c>
      <c r="H6" s="342" t="s">
        <v>170</v>
      </c>
    </row>
    <row r="7" spans="1:8" s="81" customFormat="1" ht="18.75" customHeight="1">
      <c r="A7" s="226" t="s">
        <v>119</v>
      </c>
      <c r="B7" s="77">
        <v>1401933</v>
      </c>
      <c r="C7" s="77">
        <v>1400998</v>
      </c>
      <c r="D7" s="78">
        <v>935</v>
      </c>
      <c r="E7" s="79">
        <v>0.066738139526252</v>
      </c>
      <c r="F7" s="193">
        <v>1392818</v>
      </c>
      <c r="G7" s="78">
        <v>9115</v>
      </c>
      <c r="H7" s="80">
        <v>0.6544286475332742</v>
      </c>
    </row>
    <row r="8" spans="1:8" ht="18" customHeight="1">
      <c r="A8" s="226" t="s">
        <v>174</v>
      </c>
      <c r="B8" s="82"/>
      <c r="C8" s="83"/>
      <c r="D8" s="84"/>
      <c r="E8" s="85"/>
      <c r="F8" s="83"/>
      <c r="G8" s="84"/>
      <c r="H8" s="86"/>
    </row>
    <row r="9" spans="1:8" s="81" customFormat="1" ht="18.75" customHeight="1">
      <c r="A9" s="226" t="s">
        <v>120</v>
      </c>
      <c r="B9" s="82">
        <v>1085476</v>
      </c>
      <c r="C9" s="164">
        <v>1084740</v>
      </c>
      <c r="D9" s="78">
        <v>736</v>
      </c>
      <c r="E9" s="79">
        <v>0.06785036045503992</v>
      </c>
      <c r="F9" s="164">
        <v>1078992</v>
      </c>
      <c r="G9" s="164">
        <v>6484</v>
      </c>
      <c r="H9" s="80">
        <v>0.6009312395272625</v>
      </c>
    </row>
    <row r="10" spans="1:8" ht="18" customHeight="1">
      <c r="A10" s="226"/>
      <c r="B10" s="82"/>
      <c r="C10" s="83"/>
      <c r="D10" s="84"/>
      <c r="E10" s="79"/>
      <c r="F10" s="166"/>
      <c r="G10" s="84"/>
      <c r="H10" s="80"/>
    </row>
    <row r="11" spans="1:8" ht="18.75" customHeight="1">
      <c r="A11" s="226" t="s">
        <v>121</v>
      </c>
      <c r="B11" s="82">
        <v>317645</v>
      </c>
      <c r="C11" s="83">
        <v>317435</v>
      </c>
      <c r="D11" s="84">
        <v>210</v>
      </c>
      <c r="E11" s="79">
        <v>0.0661552758832517</v>
      </c>
      <c r="F11" s="166">
        <v>315954</v>
      </c>
      <c r="G11" s="84">
        <v>1691</v>
      </c>
      <c r="H11" s="80">
        <v>0.5352044917931091</v>
      </c>
    </row>
    <row r="12" spans="1:8" ht="18.75" customHeight="1">
      <c r="A12" s="226" t="s">
        <v>122</v>
      </c>
      <c r="B12" s="82">
        <v>92913</v>
      </c>
      <c r="C12" s="83">
        <v>92738</v>
      </c>
      <c r="D12" s="84">
        <v>175</v>
      </c>
      <c r="E12" s="79">
        <v>0.18870365977269296</v>
      </c>
      <c r="F12" s="166">
        <v>91928</v>
      </c>
      <c r="G12" s="84">
        <v>985</v>
      </c>
      <c r="H12" s="80">
        <v>1.0714907318771212</v>
      </c>
    </row>
    <row r="13" spans="1:8" ht="18.75" customHeight="1">
      <c r="A13" s="226" t="s">
        <v>123</v>
      </c>
      <c r="B13" s="82">
        <v>47006</v>
      </c>
      <c r="C13" s="83">
        <v>47040</v>
      </c>
      <c r="D13" s="84">
        <v>-34</v>
      </c>
      <c r="E13" s="79">
        <v>-0.07227891156462585</v>
      </c>
      <c r="F13" s="166">
        <v>46922</v>
      </c>
      <c r="G13" s="84">
        <v>84</v>
      </c>
      <c r="H13" s="80">
        <v>0.1790205021098845</v>
      </c>
    </row>
    <row r="14" spans="1:8" ht="18.75" customHeight="1">
      <c r="A14" s="226" t="s">
        <v>124</v>
      </c>
      <c r="B14" s="82">
        <v>111026</v>
      </c>
      <c r="C14" s="83">
        <v>110918</v>
      </c>
      <c r="D14" s="84">
        <v>108</v>
      </c>
      <c r="E14" s="79">
        <v>0.0973692277177735</v>
      </c>
      <c r="F14" s="166">
        <v>110351</v>
      </c>
      <c r="G14" s="84">
        <v>675</v>
      </c>
      <c r="H14" s="80">
        <v>0.6116845338963852</v>
      </c>
    </row>
    <row r="15" spans="1:8" ht="18.75" customHeight="1">
      <c r="A15" s="226" t="s">
        <v>125</v>
      </c>
      <c r="B15" s="82">
        <v>60638</v>
      </c>
      <c r="C15" s="83">
        <v>60582</v>
      </c>
      <c r="D15" s="84">
        <v>56</v>
      </c>
      <c r="E15" s="79">
        <v>0.09243669736885544</v>
      </c>
      <c r="F15" s="166">
        <v>60231</v>
      </c>
      <c r="G15" s="84">
        <v>407</v>
      </c>
      <c r="H15" s="80">
        <v>0.675731766034102</v>
      </c>
    </row>
    <row r="16" spans="1:8" ht="18.75" customHeight="1">
      <c r="A16" s="226" t="s">
        <v>126</v>
      </c>
      <c r="B16" s="82">
        <v>57507</v>
      </c>
      <c r="C16" s="83">
        <v>57430</v>
      </c>
      <c r="D16" s="84">
        <v>77</v>
      </c>
      <c r="E16" s="79">
        <v>0.13407626675953335</v>
      </c>
      <c r="F16" s="166">
        <v>57320</v>
      </c>
      <c r="G16" s="84">
        <v>187</v>
      </c>
      <c r="H16" s="80">
        <v>0.3262386601535241</v>
      </c>
    </row>
    <row r="17" spans="1:8" ht="18.75" customHeight="1">
      <c r="A17" s="226" t="s">
        <v>127</v>
      </c>
      <c r="B17" s="82">
        <v>131020</v>
      </c>
      <c r="C17" s="83">
        <v>130965</v>
      </c>
      <c r="D17" s="84">
        <v>55</v>
      </c>
      <c r="E17" s="79">
        <v>0.04199595311724506</v>
      </c>
      <c r="F17" s="166">
        <v>130249</v>
      </c>
      <c r="G17" s="84">
        <v>771</v>
      </c>
      <c r="H17" s="80">
        <v>0.5919431243234112</v>
      </c>
    </row>
    <row r="18" spans="1:8" ht="18.75" customHeight="1">
      <c r="A18" s="226" t="s">
        <v>419</v>
      </c>
      <c r="B18" s="82">
        <v>58279</v>
      </c>
      <c r="C18" s="83">
        <v>58290</v>
      </c>
      <c r="D18" s="84">
        <v>-11</v>
      </c>
      <c r="E18" s="79">
        <v>-0.01887116143420827</v>
      </c>
      <c r="F18" s="166">
        <v>57261</v>
      </c>
      <c r="G18" s="84">
        <v>1018</v>
      </c>
      <c r="H18" s="80">
        <v>1.777824348160179</v>
      </c>
    </row>
    <row r="19" spans="1:8" s="81" customFormat="1" ht="18.75" customHeight="1">
      <c r="A19" s="226" t="s">
        <v>58</v>
      </c>
      <c r="B19" s="89">
        <v>117644</v>
      </c>
      <c r="C19" s="194">
        <v>117516</v>
      </c>
      <c r="D19" s="78">
        <v>128</v>
      </c>
      <c r="E19" s="79">
        <v>0.10892133837094524</v>
      </c>
      <c r="F19" s="176">
        <v>116979</v>
      </c>
      <c r="G19" s="78">
        <v>665</v>
      </c>
      <c r="H19" s="80">
        <v>0.5684781029073595</v>
      </c>
    </row>
    <row r="20" spans="1:8" s="81" customFormat="1" ht="18.75" customHeight="1">
      <c r="A20" s="226" t="s">
        <v>344</v>
      </c>
      <c r="B20" s="89">
        <v>52024</v>
      </c>
      <c r="C20" s="194">
        <v>52020</v>
      </c>
      <c r="D20" s="78">
        <v>4</v>
      </c>
      <c r="E20" s="79">
        <v>0.007689350249903883</v>
      </c>
      <c r="F20" s="177">
        <v>52039</v>
      </c>
      <c r="G20" s="78">
        <v>-15</v>
      </c>
      <c r="H20" s="80">
        <v>-0.02882453544457042</v>
      </c>
    </row>
    <row r="21" spans="1:8" s="81" customFormat="1" ht="18.75" customHeight="1">
      <c r="A21" s="226" t="s">
        <v>567</v>
      </c>
      <c r="B21" s="89">
        <v>39774</v>
      </c>
      <c r="C21" s="195">
        <v>39806</v>
      </c>
      <c r="D21" s="78">
        <v>-32</v>
      </c>
      <c r="E21" s="79">
        <v>-0.08038989097121037</v>
      </c>
      <c r="F21" s="178">
        <v>39758</v>
      </c>
      <c r="G21" s="78">
        <v>16</v>
      </c>
      <c r="H21" s="80">
        <v>0.04024347301172091</v>
      </c>
    </row>
    <row r="22" spans="1:8" ht="18" customHeight="1">
      <c r="A22" s="227" t="s">
        <v>184</v>
      </c>
      <c r="B22" s="89"/>
      <c r="C22" s="194"/>
      <c r="D22" s="78"/>
      <c r="E22" s="79"/>
      <c r="F22" s="177"/>
      <c r="G22" s="78"/>
      <c r="H22" s="80"/>
    </row>
    <row r="23" spans="1:8" s="81" customFormat="1" ht="18.75" customHeight="1">
      <c r="A23" s="226" t="s">
        <v>59</v>
      </c>
      <c r="B23" s="89">
        <v>316457</v>
      </c>
      <c r="C23" s="193">
        <v>316258</v>
      </c>
      <c r="D23" s="78">
        <v>199</v>
      </c>
      <c r="E23" s="79">
        <v>0.06292330944987953</v>
      </c>
      <c r="F23" s="193">
        <v>313826</v>
      </c>
      <c r="G23" s="78">
        <v>2631</v>
      </c>
      <c r="H23" s="80">
        <v>0.8383626595629425</v>
      </c>
    </row>
    <row r="24" spans="1:8" ht="18.75" customHeight="1">
      <c r="A24" s="226"/>
      <c r="B24" s="89"/>
      <c r="C24" s="193"/>
      <c r="D24" s="78"/>
      <c r="E24" s="79"/>
      <c r="F24" s="193"/>
      <c r="G24" s="78"/>
      <c r="H24" s="80"/>
    </row>
    <row r="25" spans="1:8" ht="18" customHeight="1">
      <c r="A25" s="226" t="s">
        <v>60</v>
      </c>
      <c r="B25" s="192">
        <v>64505</v>
      </c>
      <c r="C25" s="193">
        <v>64531</v>
      </c>
      <c r="D25" s="84">
        <v>-26</v>
      </c>
      <c r="E25" s="79">
        <v>-0.040290712990655654</v>
      </c>
      <c r="F25" s="193">
        <v>64608</v>
      </c>
      <c r="G25" s="84">
        <v>-103</v>
      </c>
      <c r="H25" s="80">
        <v>-0.15942298167409608</v>
      </c>
    </row>
    <row r="26" spans="1:8" ht="18.75" customHeight="1">
      <c r="A26" s="226"/>
      <c r="B26" s="190"/>
      <c r="C26" s="193"/>
      <c r="D26" s="84"/>
      <c r="E26" s="79"/>
      <c r="F26" s="166"/>
      <c r="G26" s="84"/>
      <c r="H26" s="80"/>
    </row>
    <row r="27" spans="1:8" ht="18.75" customHeight="1">
      <c r="A27" s="226" t="s">
        <v>61</v>
      </c>
      <c r="B27" s="82">
        <v>5116</v>
      </c>
      <c r="C27" s="83">
        <v>5135</v>
      </c>
      <c r="D27" s="84">
        <v>-19</v>
      </c>
      <c r="E27" s="79">
        <v>-0.37000973709834467</v>
      </c>
      <c r="F27" s="166">
        <v>5188</v>
      </c>
      <c r="G27" s="84">
        <v>-72</v>
      </c>
      <c r="H27" s="80">
        <v>-1.3878180416345411</v>
      </c>
    </row>
    <row r="28" spans="1:8" ht="18.75" customHeight="1">
      <c r="A28" s="226" t="s">
        <v>62</v>
      </c>
      <c r="B28" s="82">
        <v>3251</v>
      </c>
      <c r="C28" s="191">
        <v>3253</v>
      </c>
      <c r="D28" s="84">
        <v>-2</v>
      </c>
      <c r="E28" s="79">
        <v>-0.06148170919151552</v>
      </c>
      <c r="F28" s="166">
        <v>3221</v>
      </c>
      <c r="G28" s="84">
        <v>30</v>
      </c>
      <c r="H28" s="80">
        <v>0.9313877677739832</v>
      </c>
    </row>
    <row r="29" spans="1:8" ht="18.75" customHeight="1">
      <c r="A29" s="226" t="s">
        <v>63</v>
      </c>
      <c r="B29" s="82">
        <v>1827</v>
      </c>
      <c r="C29" s="83">
        <v>1821</v>
      </c>
      <c r="D29" s="84">
        <v>6</v>
      </c>
      <c r="E29" s="79">
        <v>0.3294892915980231</v>
      </c>
      <c r="F29" s="166">
        <v>1794</v>
      </c>
      <c r="G29" s="84">
        <v>33</v>
      </c>
      <c r="H29" s="80">
        <v>1.839464882943144</v>
      </c>
    </row>
    <row r="30" spans="1:8" ht="18.75" customHeight="1">
      <c r="A30" s="226" t="s">
        <v>128</v>
      </c>
      <c r="B30" s="82">
        <v>9211</v>
      </c>
      <c r="C30" s="83">
        <v>9203</v>
      </c>
      <c r="D30" s="84">
        <v>8</v>
      </c>
      <c r="E30" s="79">
        <v>0.0869281755949147</v>
      </c>
      <c r="F30" s="166">
        <v>9257</v>
      </c>
      <c r="G30" s="84">
        <v>-46</v>
      </c>
      <c r="H30" s="80">
        <v>-0.4969212487847035</v>
      </c>
    </row>
    <row r="31" spans="1:8" ht="18.75" customHeight="1">
      <c r="A31" s="226" t="s">
        <v>65</v>
      </c>
      <c r="B31" s="82">
        <v>13782</v>
      </c>
      <c r="C31" s="83">
        <v>13786</v>
      </c>
      <c r="D31" s="84">
        <v>-4</v>
      </c>
      <c r="E31" s="79">
        <v>-0.02901494269548818</v>
      </c>
      <c r="F31" s="166">
        <v>13870</v>
      </c>
      <c r="G31" s="84">
        <v>-88</v>
      </c>
      <c r="H31" s="80">
        <v>-0.6344628695025234</v>
      </c>
    </row>
    <row r="32" spans="1:8" ht="18.75" customHeight="1">
      <c r="A32" s="226" t="s">
        <v>66</v>
      </c>
      <c r="B32" s="82">
        <v>10247</v>
      </c>
      <c r="C32" s="83">
        <v>10256</v>
      </c>
      <c r="D32" s="84">
        <v>-9</v>
      </c>
      <c r="E32" s="79">
        <v>-0.08775351014040562</v>
      </c>
      <c r="F32" s="166">
        <v>10144</v>
      </c>
      <c r="G32" s="84">
        <v>103</v>
      </c>
      <c r="H32" s="80">
        <v>1.015378548895899</v>
      </c>
    </row>
    <row r="33" spans="1:8" ht="18.75" customHeight="1">
      <c r="A33" s="226" t="s">
        <v>67</v>
      </c>
      <c r="B33" s="82">
        <v>5391</v>
      </c>
      <c r="C33" s="83">
        <v>5392</v>
      </c>
      <c r="D33" s="84">
        <v>-1</v>
      </c>
      <c r="E33" s="79">
        <v>-0.0185459940652819</v>
      </c>
      <c r="F33" s="166">
        <v>5331</v>
      </c>
      <c r="G33" s="84">
        <v>60</v>
      </c>
      <c r="H33" s="80">
        <v>1.1254924029262803</v>
      </c>
    </row>
    <row r="34" spans="1:8" ht="18.75" customHeight="1">
      <c r="A34" s="226" t="s">
        <v>68</v>
      </c>
      <c r="B34" s="82">
        <v>11037</v>
      </c>
      <c r="C34" s="83">
        <v>11044</v>
      </c>
      <c r="D34" s="84">
        <v>-7</v>
      </c>
      <c r="E34" s="79">
        <v>-0.0633828323071351</v>
      </c>
      <c r="F34" s="166">
        <v>11066</v>
      </c>
      <c r="G34" s="84">
        <v>-29</v>
      </c>
      <c r="H34" s="80">
        <v>-0.2620639797578167</v>
      </c>
    </row>
    <row r="35" spans="1:8" ht="18" customHeight="1">
      <c r="A35" s="226" t="s">
        <v>69</v>
      </c>
      <c r="B35" s="82">
        <v>4643</v>
      </c>
      <c r="C35" s="83">
        <v>4641</v>
      </c>
      <c r="D35" s="84">
        <v>2</v>
      </c>
      <c r="E35" s="79">
        <v>0.043094160741219564</v>
      </c>
      <c r="F35" s="166">
        <v>4737</v>
      </c>
      <c r="G35" s="84">
        <v>-94</v>
      </c>
      <c r="H35" s="80">
        <v>-1.984378298501161</v>
      </c>
    </row>
    <row r="36" spans="1:8" s="81" customFormat="1" ht="18.75" customHeight="1">
      <c r="A36" s="226"/>
      <c r="B36" s="190"/>
      <c r="C36" s="83"/>
      <c r="D36" s="84"/>
      <c r="E36" s="79"/>
      <c r="F36" s="166"/>
      <c r="G36" s="84"/>
      <c r="H36" s="80"/>
    </row>
    <row r="37" spans="1:8" ht="18" customHeight="1">
      <c r="A37" s="226" t="s">
        <v>70</v>
      </c>
      <c r="B37" s="89">
        <v>149080</v>
      </c>
      <c r="C37" s="83">
        <v>149016</v>
      </c>
      <c r="D37" s="78">
        <v>64</v>
      </c>
      <c r="E37" s="79">
        <v>0.04294840822462018</v>
      </c>
      <c r="F37" s="191">
        <v>147688</v>
      </c>
      <c r="G37" s="78">
        <v>1392</v>
      </c>
      <c r="H37" s="80">
        <v>0.9425274903851363</v>
      </c>
    </row>
    <row r="38" spans="1:8" ht="18.75" customHeight="1">
      <c r="A38" s="226"/>
      <c r="B38" s="190"/>
      <c r="C38" s="191"/>
      <c r="D38" s="84"/>
      <c r="E38" s="79"/>
      <c r="F38" s="166"/>
      <c r="G38" s="84"/>
      <c r="H38" s="80"/>
    </row>
    <row r="39" spans="1:8" ht="18.75" customHeight="1">
      <c r="A39" s="226" t="s">
        <v>71</v>
      </c>
      <c r="B39" s="93">
        <v>38733</v>
      </c>
      <c r="C39" s="165">
        <v>38689</v>
      </c>
      <c r="D39" s="84">
        <v>44</v>
      </c>
      <c r="E39" s="79">
        <v>0.1137274160614128</v>
      </c>
      <c r="F39" s="166">
        <v>38200</v>
      </c>
      <c r="G39" s="84">
        <v>533</v>
      </c>
      <c r="H39" s="80">
        <v>1.3952879581151834</v>
      </c>
    </row>
    <row r="40" spans="1:8" ht="18.75" customHeight="1">
      <c r="A40" s="226" t="s">
        <v>72</v>
      </c>
      <c r="B40" s="82">
        <v>13772</v>
      </c>
      <c r="C40" s="191">
        <v>13797</v>
      </c>
      <c r="D40" s="84">
        <v>-25</v>
      </c>
      <c r="E40" s="79">
        <v>-0.18119881133579763</v>
      </c>
      <c r="F40" s="166">
        <v>13827</v>
      </c>
      <c r="G40" s="84">
        <v>-55</v>
      </c>
      <c r="H40" s="80">
        <v>-0.3977724741447892</v>
      </c>
    </row>
    <row r="41" spans="1:8" ht="18.75" customHeight="1">
      <c r="A41" s="226" t="s">
        <v>73</v>
      </c>
      <c r="B41" s="82">
        <v>27590</v>
      </c>
      <c r="C41" s="83">
        <v>27561</v>
      </c>
      <c r="D41" s="84">
        <v>29</v>
      </c>
      <c r="E41" s="79">
        <v>0.10522114582199485</v>
      </c>
      <c r="F41" s="166">
        <v>27264</v>
      </c>
      <c r="G41" s="84">
        <v>326</v>
      </c>
      <c r="H41" s="80">
        <v>1.1957159624413147</v>
      </c>
    </row>
    <row r="42" spans="1:8" ht="18.75" customHeight="1">
      <c r="A42" s="226" t="s">
        <v>74</v>
      </c>
      <c r="B42" s="82">
        <v>16041</v>
      </c>
      <c r="C42" s="83">
        <v>16036</v>
      </c>
      <c r="D42" s="84">
        <v>5</v>
      </c>
      <c r="E42" s="79">
        <v>0.031179845347967076</v>
      </c>
      <c r="F42" s="166">
        <v>15951</v>
      </c>
      <c r="G42" s="84">
        <v>90</v>
      </c>
      <c r="H42" s="80">
        <v>0.5642279480910287</v>
      </c>
    </row>
    <row r="43" spans="1:8" ht="18.75" customHeight="1">
      <c r="A43" s="226" t="s">
        <v>75</v>
      </c>
      <c r="B43" s="82">
        <v>18110</v>
      </c>
      <c r="C43" s="83">
        <v>18074</v>
      </c>
      <c r="D43" s="266">
        <v>36</v>
      </c>
      <c r="E43" s="79">
        <v>0.19918114418501714</v>
      </c>
      <c r="F43" s="166">
        <v>17680</v>
      </c>
      <c r="G43" s="84">
        <v>430</v>
      </c>
      <c r="H43" s="80">
        <v>2.4321266968325794</v>
      </c>
    </row>
    <row r="44" spans="1:8" ht="18" customHeight="1">
      <c r="A44" s="226" t="s">
        <v>76</v>
      </c>
      <c r="B44" s="82">
        <v>34834</v>
      </c>
      <c r="C44" s="83">
        <v>34859</v>
      </c>
      <c r="D44" s="84">
        <v>-25</v>
      </c>
      <c r="E44" s="79">
        <v>-0.07171749046157377</v>
      </c>
      <c r="F44" s="166">
        <v>34766</v>
      </c>
      <c r="G44" s="84">
        <v>68</v>
      </c>
      <c r="H44" s="80">
        <v>0.1955933958465167</v>
      </c>
    </row>
    <row r="45" spans="1:8" ht="18.75" customHeight="1">
      <c r="A45" s="226"/>
      <c r="B45" s="190"/>
      <c r="C45" s="83"/>
      <c r="D45" s="84"/>
      <c r="E45" s="79"/>
      <c r="F45" s="166"/>
      <c r="G45" s="84"/>
      <c r="H45" s="80"/>
    </row>
    <row r="46" spans="1:8" ht="18" customHeight="1">
      <c r="A46" s="226" t="s">
        <v>77</v>
      </c>
      <c r="B46" s="82">
        <v>96181</v>
      </c>
      <c r="C46" s="83">
        <v>96009</v>
      </c>
      <c r="D46" s="84">
        <v>172</v>
      </c>
      <c r="E46" s="79">
        <v>0.1791498713662261</v>
      </c>
      <c r="F46" s="191">
        <v>94783</v>
      </c>
      <c r="G46" s="82">
        <v>1398</v>
      </c>
      <c r="H46" s="80">
        <v>1.4749480392053427</v>
      </c>
    </row>
    <row r="47" spans="1:8" ht="18.75" customHeight="1">
      <c r="A47" s="226"/>
      <c r="B47" s="190"/>
      <c r="C47" s="82"/>
      <c r="D47" s="84"/>
      <c r="E47" s="79"/>
      <c r="F47" s="166"/>
      <c r="G47" s="84"/>
      <c r="H47" s="80"/>
    </row>
    <row r="48" spans="1:8" ht="18.75" customHeight="1">
      <c r="A48" s="226" t="s">
        <v>78</v>
      </c>
      <c r="B48" s="82">
        <v>17101</v>
      </c>
      <c r="C48" s="92">
        <v>17007</v>
      </c>
      <c r="D48" s="266">
        <v>94</v>
      </c>
      <c r="E48" s="79">
        <v>0.5527135885223731</v>
      </c>
      <c r="F48" s="166">
        <v>16318</v>
      </c>
      <c r="G48" s="84">
        <v>783</v>
      </c>
      <c r="H48" s="80">
        <v>4.798382154675818</v>
      </c>
    </row>
    <row r="49" spans="1:8" ht="18.75" customHeight="1">
      <c r="A49" s="226" t="s">
        <v>79</v>
      </c>
      <c r="B49" s="93">
        <v>35708</v>
      </c>
      <c r="C49" s="196">
        <v>35678</v>
      </c>
      <c r="D49" s="84">
        <v>30</v>
      </c>
      <c r="E49" s="79">
        <v>0.08408543079769046</v>
      </c>
      <c r="F49" s="166">
        <v>35244</v>
      </c>
      <c r="G49" s="84">
        <v>464</v>
      </c>
      <c r="H49" s="80">
        <v>1.3165361479968223</v>
      </c>
    </row>
    <row r="50" spans="1:8" ht="18.75" customHeight="1">
      <c r="A50" s="226" t="s">
        <v>80</v>
      </c>
      <c r="B50" s="82">
        <v>766</v>
      </c>
      <c r="C50" s="83">
        <v>771</v>
      </c>
      <c r="D50" s="84">
        <v>-5</v>
      </c>
      <c r="E50" s="79">
        <v>-0.648508430609598</v>
      </c>
      <c r="F50" s="166">
        <v>760</v>
      </c>
      <c r="G50" s="84">
        <v>6</v>
      </c>
      <c r="H50" s="80">
        <v>0.7894736842105263</v>
      </c>
    </row>
    <row r="51" spans="1:8" ht="18.75" customHeight="1">
      <c r="A51" s="226" t="s">
        <v>81</v>
      </c>
      <c r="B51" s="82">
        <v>855</v>
      </c>
      <c r="C51" s="83">
        <v>857</v>
      </c>
      <c r="D51" s="84">
        <v>-2</v>
      </c>
      <c r="E51" s="79">
        <v>-0.2333722287047841</v>
      </c>
      <c r="F51" s="166">
        <v>865</v>
      </c>
      <c r="G51" s="84">
        <v>-10</v>
      </c>
      <c r="H51" s="80">
        <v>-1.1560693641618496</v>
      </c>
    </row>
    <row r="52" spans="1:8" ht="18.75" customHeight="1">
      <c r="A52" s="226" t="s">
        <v>82</v>
      </c>
      <c r="B52" s="82">
        <v>846</v>
      </c>
      <c r="C52" s="83">
        <v>848</v>
      </c>
      <c r="D52" s="84">
        <v>-2</v>
      </c>
      <c r="E52" s="79">
        <v>-0.2358490566037736</v>
      </c>
      <c r="F52" s="166">
        <v>863</v>
      </c>
      <c r="G52" s="84">
        <v>-17</v>
      </c>
      <c r="H52" s="80">
        <v>-1.9698725376593278</v>
      </c>
    </row>
    <row r="53" spans="1:8" ht="18.75" customHeight="1">
      <c r="A53" s="226" t="s">
        <v>83</v>
      </c>
      <c r="B53" s="82">
        <v>442</v>
      </c>
      <c r="C53" s="83">
        <v>447</v>
      </c>
      <c r="D53" s="84">
        <v>-5</v>
      </c>
      <c r="E53" s="79">
        <v>-1.1185682326621924</v>
      </c>
      <c r="F53" s="166">
        <v>452</v>
      </c>
      <c r="G53" s="84">
        <v>-10</v>
      </c>
      <c r="H53" s="80">
        <v>-2.2123893805309733</v>
      </c>
    </row>
    <row r="54" spans="1:8" ht="18.75" customHeight="1">
      <c r="A54" s="226" t="s">
        <v>129</v>
      </c>
      <c r="B54" s="82">
        <v>1432</v>
      </c>
      <c r="C54" s="83">
        <v>1424</v>
      </c>
      <c r="D54" s="84">
        <v>8</v>
      </c>
      <c r="E54" s="79">
        <v>0.5617977528089888</v>
      </c>
      <c r="F54" s="166">
        <v>1442</v>
      </c>
      <c r="G54" s="84">
        <v>-10</v>
      </c>
      <c r="H54" s="80">
        <v>-0.6934812760055479</v>
      </c>
    </row>
    <row r="55" spans="1:8" ht="18.75" customHeight="1">
      <c r="A55" s="226" t="s">
        <v>84</v>
      </c>
      <c r="B55" s="82">
        <v>661</v>
      </c>
      <c r="C55" s="83">
        <v>662</v>
      </c>
      <c r="D55" s="84">
        <v>-1</v>
      </c>
      <c r="E55" s="79">
        <v>-0.1510574018126888</v>
      </c>
      <c r="F55" s="166">
        <v>665</v>
      </c>
      <c r="G55" s="84">
        <v>-4</v>
      </c>
      <c r="H55" s="80">
        <v>-0.6015037593984963</v>
      </c>
    </row>
    <row r="56" spans="1:8" ht="18.75" customHeight="1">
      <c r="A56" s="226" t="s">
        <v>130</v>
      </c>
      <c r="B56" s="82">
        <v>1340</v>
      </c>
      <c r="C56" s="83">
        <v>1339</v>
      </c>
      <c r="D56" s="84">
        <v>1</v>
      </c>
      <c r="E56" s="79">
        <v>0.07468259895444362</v>
      </c>
      <c r="F56" s="166">
        <v>1385</v>
      </c>
      <c r="G56" s="84">
        <v>-45</v>
      </c>
      <c r="H56" s="80">
        <v>-3.2490974729241873</v>
      </c>
    </row>
    <row r="57" spans="1:8" ht="18.75" customHeight="1">
      <c r="A57" s="226" t="s">
        <v>86</v>
      </c>
      <c r="B57" s="82">
        <v>1544</v>
      </c>
      <c r="C57" s="83">
        <v>1546</v>
      </c>
      <c r="D57" s="84">
        <v>-2</v>
      </c>
      <c r="E57" s="79">
        <v>-0.129366106080207</v>
      </c>
      <c r="F57" s="166">
        <v>1589</v>
      </c>
      <c r="G57" s="84">
        <v>-45</v>
      </c>
      <c r="H57" s="80">
        <v>-2.8319697923222154</v>
      </c>
    </row>
    <row r="58" spans="1:8" ht="18.75" customHeight="1">
      <c r="A58" s="226" t="s">
        <v>338</v>
      </c>
      <c r="B58" s="82">
        <v>8443</v>
      </c>
      <c r="C58" s="83">
        <v>8436</v>
      </c>
      <c r="D58" s="266">
        <v>7</v>
      </c>
      <c r="E58" s="79">
        <v>0.08297771455666193</v>
      </c>
      <c r="F58" s="166">
        <v>8519</v>
      </c>
      <c r="G58" s="84">
        <v>-76</v>
      </c>
      <c r="H58" s="80">
        <v>-0.8921234886723793</v>
      </c>
    </row>
    <row r="59" spans="1:8" ht="18" customHeight="1">
      <c r="A59" s="226" t="s">
        <v>339</v>
      </c>
      <c r="B59" s="82">
        <v>27043</v>
      </c>
      <c r="C59" s="83">
        <v>26994</v>
      </c>
      <c r="D59" s="84">
        <v>49</v>
      </c>
      <c r="E59" s="79">
        <v>0.18152181966362896</v>
      </c>
      <c r="F59" s="176">
        <v>26681</v>
      </c>
      <c r="G59" s="84">
        <v>362</v>
      </c>
      <c r="H59" s="80">
        <v>1.3567707357295453</v>
      </c>
    </row>
    <row r="60" spans="1:8" ht="18.75" customHeight="1">
      <c r="A60" s="226" t="s">
        <v>343</v>
      </c>
      <c r="B60" s="82"/>
      <c r="C60" s="83"/>
      <c r="D60" s="84"/>
      <c r="E60" s="79"/>
      <c r="F60" s="166"/>
      <c r="G60" s="84"/>
      <c r="H60" s="80"/>
    </row>
    <row r="61" spans="1:8" ht="18" customHeight="1">
      <c r="A61" s="226" t="s">
        <v>87</v>
      </c>
      <c r="B61" s="82">
        <v>1185</v>
      </c>
      <c r="C61" s="194">
        <v>1186</v>
      </c>
      <c r="D61" s="84">
        <v>-1</v>
      </c>
      <c r="E61" s="79">
        <v>-0.08431703204047217</v>
      </c>
      <c r="F61" s="83">
        <v>1231</v>
      </c>
      <c r="G61" s="84">
        <v>-46</v>
      </c>
      <c r="H61" s="80">
        <v>-3.736799350121852</v>
      </c>
    </row>
    <row r="62" spans="1:8" ht="18.75" customHeight="1">
      <c r="A62" s="226"/>
      <c r="B62" s="190"/>
      <c r="C62" s="82"/>
      <c r="D62" s="84"/>
      <c r="E62" s="79"/>
      <c r="F62" s="166"/>
      <c r="G62" s="84"/>
      <c r="H62" s="80"/>
    </row>
    <row r="63" spans="1:8" ht="18" customHeight="1">
      <c r="A63" s="226" t="s">
        <v>88</v>
      </c>
      <c r="B63" s="82">
        <v>1185</v>
      </c>
      <c r="C63" s="83">
        <v>1186</v>
      </c>
      <c r="D63" s="84">
        <v>-1</v>
      </c>
      <c r="E63" s="79">
        <v>-0.08431703204047217</v>
      </c>
      <c r="F63" s="166">
        <v>1231</v>
      </c>
      <c r="G63" s="84">
        <v>-46</v>
      </c>
      <c r="H63" s="80">
        <v>-3.736799350121852</v>
      </c>
    </row>
    <row r="64" spans="1:8" ht="18.75" customHeight="1">
      <c r="A64" s="226"/>
      <c r="B64" s="190"/>
      <c r="C64" s="191"/>
      <c r="D64" s="84"/>
      <c r="E64" s="79"/>
      <c r="F64" s="166"/>
      <c r="G64" s="84"/>
      <c r="H64" s="80"/>
    </row>
    <row r="65" spans="1:8" ht="18" customHeight="1">
      <c r="A65" s="226" t="s">
        <v>131</v>
      </c>
      <c r="B65" s="82">
        <v>5506</v>
      </c>
      <c r="C65" s="83">
        <v>5516</v>
      </c>
      <c r="D65" s="84">
        <v>-10</v>
      </c>
      <c r="E65" s="79">
        <v>-0.18129079042784627</v>
      </c>
      <c r="F65" s="191">
        <v>5516</v>
      </c>
      <c r="G65" s="84">
        <v>-10</v>
      </c>
      <c r="H65" s="80">
        <v>-0.18129079042784627</v>
      </c>
    </row>
    <row r="66" spans="1:8" ht="18.75" customHeight="1">
      <c r="A66" s="226"/>
      <c r="B66" s="190"/>
      <c r="C66" s="82"/>
      <c r="D66" s="84"/>
      <c r="E66" s="79"/>
      <c r="F66" s="166"/>
      <c r="G66" s="84"/>
      <c r="H66" s="80"/>
    </row>
    <row r="67" spans="1:8" ht="18.75" customHeight="1">
      <c r="A67" s="226" t="s">
        <v>90</v>
      </c>
      <c r="B67" s="82">
        <v>3835</v>
      </c>
      <c r="C67" s="110">
        <v>3846</v>
      </c>
      <c r="D67" s="84">
        <v>-11</v>
      </c>
      <c r="E67" s="79">
        <v>-0.2860114404576183</v>
      </c>
      <c r="F67" s="166">
        <v>3859</v>
      </c>
      <c r="G67" s="84">
        <v>-24</v>
      </c>
      <c r="H67" s="80">
        <v>-0.6219227779217413</v>
      </c>
    </row>
    <row r="68" spans="1:8" ht="18.75" customHeight="1" thickBot="1">
      <c r="A68" s="228" t="s">
        <v>91</v>
      </c>
      <c r="B68" s="94">
        <v>1671</v>
      </c>
      <c r="C68" s="267">
        <v>1670</v>
      </c>
      <c r="D68" s="95">
        <v>1</v>
      </c>
      <c r="E68" s="444">
        <v>0.059880239520958084</v>
      </c>
      <c r="F68" s="179">
        <v>1657</v>
      </c>
      <c r="G68" s="95">
        <v>14</v>
      </c>
      <c r="H68" s="445">
        <v>0.8449004224502112</v>
      </c>
    </row>
    <row r="69" spans="1:8" ht="18.75" customHeight="1">
      <c r="A69" s="97"/>
      <c r="B69" s="98"/>
      <c r="D69" s="197"/>
      <c r="E69" s="99"/>
      <c r="F69" s="173"/>
      <c r="G69" s="98"/>
      <c r="H69" s="99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20.58203125" style="68" customWidth="1"/>
    <col min="2" max="2" width="11.25" style="68" customWidth="1"/>
    <col min="3" max="5" width="8.58203125" style="68" customWidth="1"/>
    <col min="6" max="6" width="12.5" style="68" customWidth="1"/>
    <col min="7" max="7" width="7.25" style="68" customWidth="1"/>
    <col min="8" max="8" width="10.58203125" style="68" customWidth="1"/>
    <col min="9" max="9" width="9.08203125" style="68" customWidth="1"/>
    <col min="10" max="10" width="8.5" style="68" customWidth="1"/>
    <col min="11" max="11" width="10.58203125" style="68" customWidth="1"/>
    <col min="12" max="13" width="9.08203125" style="68" customWidth="1"/>
    <col min="14" max="14" width="1.83203125" style="68" customWidth="1"/>
    <col min="15" max="15" width="11.58203125" style="68" customWidth="1"/>
    <col min="16" max="16384" width="12" style="68" customWidth="1"/>
  </cols>
  <sheetData>
    <row r="1" spans="1:14" ht="21" customHeight="1">
      <c r="A1" s="103"/>
      <c r="B1" s="104"/>
      <c r="C1" s="66" t="s">
        <v>304</v>
      </c>
      <c r="D1" s="66"/>
      <c r="E1" s="66"/>
      <c r="F1" s="66"/>
      <c r="G1" s="66"/>
      <c r="H1" s="66"/>
      <c r="I1" s="66"/>
      <c r="J1" s="66"/>
      <c r="K1" s="104"/>
      <c r="L1" s="104"/>
      <c r="M1" s="104"/>
      <c r="N1" s="104"/>
    </row>
    <row r="2" spans="1:15" ht="21" customHeight="1" thickBot="1">
      <c r="A2" s="104"/>
      <c r="B2" s="104"/>
      <c r="C2" s="457" t="s">
        <v>132</v>
      </c>
      <c r="E2" s="66"/>
      <c r="F2" s="66"/>
      <c r="G2" s="66"/>
      <c r="H2" s="66"/>
      <c r="I2" s="66"/>
      <c r="J2" s="66"/>
      <c r="K2" s="104"/>
      <c r="L2" s="104"/>
      <c r="M2" s="104"/>
      <c r="N2" s="104"/>
      <c r="O2" s="159"/>
    </row>
    <row r="3" spans="1:15" ht="21" customHeight="1">
      <c r="A3" s="71"/>
      <c r="B3" s="357">
        <v>40544</v>
      </c>
      <c r="C3" s="672" t="s">
        <v>16</v>
      </c>
      <c r="D3" s="673"/>
      <c r="E3" s="674"/>
      <c r="F3" s="198" t="s">
        <v>223</v>
      </c>
      <c r="G3" s="657" t="s">
        <v>161</v>
      </c>
      <c r="H3" s="658"/>
      <c r="I3" s="658"/>
      <c r="J3" s="658"/>
      <c r="K3" s="658"/>
      <c r="L3" s="658"/>
      <c r="M3" s="659"/>
      <c r="N3" s="70"/>
      <c r="O3" s="75"/>
    </row>
    <row r="4" spans="1:15" ht="27" customHeight="1">
      <c r="A4" s="73"/>
      <c r="B4" s="458">
        <v>40787</v>
      </c>
      <c r="C4" s="660" t="s">
        <v>17</v>
      </c>
      <c r="D4" s="661"/>
      <c r="E4" s="662"/>
      <c r="F4" s="461">
        <v>40817</v>
      </c>
      <c r="G4" s="238" t="s">
        <v>307</v>
      </c>
      <c r="H4" s="106" t="s">
        <v>308</v>
      </c>
      <c r="I4" s="107"/>
      <c r="J4" s="107"/>
      <c r="K4" s="669" t="s">
        <v>18</v>
      </c>
      <c r="L4" s="670"/>
      <c r="M4" s="671"/>
      <c r="N4" s="70"/>
      <c r="O4" s="75"/>
    </row>
    <row r="5" spans="1:15" ht="20.25" customHeight="1">
      <c r="A5" s="73" t="s">
        <v>228</v>
      </c>
      <c r="B5" s="268" t="s">
        <v>309</v>
      </c>
      <c r="C5" s="229" t="s">
        <v>305</v>
      </c>
      <c r="D5" s="74" t="s">
        <v>306</v>
      </c>
      <c r="E5" s="74" t="s">
        <v>237</v>
      </c>
      <c r="F5" s="74" t="s">
        <v>309</v>
      </c>
      <c r="G5" s="183" t="s">
        <v>318</v>
      </c>
      <c r="H5" s="663" t="s">
        <v>162</v>
      </c>
      <c r="I5" s="664"/>
      <c r="J5" s="665"/>
      <c r="K5" s="666" t="s">
        <v>20</v>
      </c>
      <c r="L5" s="667"/>
      <c r="M5" s="668"/>
      <c r="N5" s="157"/>
      <c r="O5" s="76"/>
    </row>
    <row r="6" spans="1:15" ht="20.25" customHeight="1">
      <c r="A6" s="73"/>
      <c r="B6" s="233" t="s">
        <v>163</v>
      </c>
      <c r="C6" s="74" t="s">
        <v>310</v>
      </c>
      <c r="D6" s="74" t="s">
        <v>310</v>
      </c>
      <c r="E6" s="233" t="s">
        <v>164</v>
      </c>
      <c r="F6" s="233" t="s">
        <v>163</v>
      </c>
      <c r="G6" s="346" t="s">
        <v>165</v>
      </c>
      <c r="H6" s="211" t="s">
        <v>166</v>
      </c>
      <c r="I6" s="230"/>
      <c r="J6" s="74"/>
      <c r="K6" s="231" t="s">
        <v>19</v>
      </c>
      <c r="L6" s="231"/>
      <c r="M6" s="232"/>
      <c r="N6" s="111"/>
      <c r="O6" s="75"/>
    </row>
    <row r="7" spans="1:15" ht="20.25" customHeight="1">
      <c r="A7" s="73"/>
      <c r="B7" s="344">
        <f>B4</f>
        <v>40787</v>
      </c>
      <c r="C7" s="233" t="s">
        <v>167</v>
      </c>
      <c r="D7" s="234" t="s">
        <v>168</v>
      </c>
      <c r="E7" s="108" t="s">
        <v>311</v>
      </c>
      <c r="F7" s="345">
        <f>F4</f>
        <v>40817</v>
      </c>
      <c r="G7" s="346" t="s">
        <v>169</v>
      </c>
      <c r="H7" s="358">
        <v>40452</v>
      </c>
      <c r="I7" s="185" t="s">
        <v>346</v>
      </c>
      <c r="J7" s="185" t="s">
        <v>348</v>
      </c>
      <c r="K7" s="236">
        <v>38626</v>
      </c>
      <c r="L7" s="185" t="s">
        <v>346</v>
      </c>
      <c r="M7" s="239" t="s">
        <v>348</v>
      </c>
      <c r="N7" s="111"/>
      <c r="O7" s="75"/>
    </row>
    <row r="8" spans="1:14" s="105" customFormat="1" ht="20.25" customHeight="1">
      <c r="A8" s="182"/>
      <c r="B8" s="183" t="s">
        <v>313</v>
      </c>
      <c r="C8" s="184" t="s">
        <v>314</v>
      </c>
      <c r="D8" s="183" t="s">
        <v>315</v>
      </c>
      <c r="E8" s="185" t="s">
        <v>316</v>
      </c>
      <c r="F8" s="183" t="s">
        <v>317</v>
      </c>
      <c r="G8" s="235" t="s">
        <v>170</v>
      </c>
      <c r="H8" s="344">
        <f>H7</f>
        <v>40452</v>
      </c>
      <c r="I8" s="187" t="s">
        <v>171</v>
      </c>
      <c r="J8" s="188" t="s">
        <v>172</v>
      </c>
      <c r="K8" s="344">
        <v>38626</v>
      </c>
      <c r="L8" s="187" t="s">
        <v>171</v>
      </c>
      <c r="M8" s="189" t="s">
        <v>172</v>
      </c>
      <c r="N8" s="109"/>
    </row>
    <row r="9" spans="1:15" s="105" customFormat="1" ht="20.25" customHeight="1">
      <c r="A9" s="355" t="s">
        <v>173</v>
      </c>
      <c r="B9" s="77">
        <v>530192</v>
      </c>
      <c r="C9" s="77">
        <v>703</v>
      </c>
      <c r="D9" s="78">
        <v>26</v>
      </c>
      <c r="E9" s="362">
        <v>729</v>
      </c>
      <c r="F9" s="78">
        <v>530921</v>
      </c>
      <c r="G9" s="462">
        <v>0.14</v>
      </c>
      <c r="H9" s="463">
        <v>520191</v>
      </c>
      <c r="I9" s="78">
        <v>10730</v>
      </c>
      <c r="J9" s="464">
        <v>2.06</v>
      </c>
      <c r="K9" s="78">
        <v>520191</v>
      </c>
      <c r="L9" s="465">
        <v>10730</v>
      </c>
      <c r="M9" s="466">
        <v>2.06</v>
      </c>
      <c r="N9" s="186"/>
      <c r="O9" s="87"/>
    </row>
    <row r="10" spans="1:15" ht="20.25" customHeight="1">
      <c r="A10" s="355" t="s">
        <v>174</v>
      </c>
      <c r="B10" s="467"/>
      <c r="C10" s="469"/>
      <c r="D10" s="469"/>
      <c r="E10" s="511"/>
      <c r="F10" s="78"/>
      <c r="G10" s="462"/>
      <c r="H10" s="468"/>
      <c r="I10" s="469"/>
      <c r="J10" s="464"/>
      <c r="K10" s="470"/>
      <c r="L10" s="471"/>
      <c r="M10" s="472"/>
      <c r="N10" s="158"/>
      <c r="O10" s="88"/>
    </row>
    <row r="11" spans="1:15" ht="20.25" customHeight="1">
      <c r="A11" s="355" t="s">
        <v>175</v>
      </c>
      <c r="B11" s="78">
        <v>416590</v>
      </c>
      <c r="C11" s="78">
        <v>531</v>
      </c>
      <c r="D11" s="78">
        <v>37</v>
      </c>
      <c r="E11" s="362">
        <v>568</v>
      </c>
      <c r="F11" s="78">
        <v>417158</v>
      </c>
      <c r="G11" s="462">
        <v>0.14</v>
      </c>
      <c r="H11" s="78">
        <v>409085</v>
      </c>
      <c r="I11" s="78">
        <v>8073</v>
      </c>
      <c r="J11" s="464">
        <v>1.97</v>
      </c>
      <c r="K11" s="78">
        <v>409085</v>
      </c>
      <c r="L11" s="78">
        <v>8073</v>
      </c>
      <c r="M11" s="472">
        <v>1.97</v>
      </c>
      <c r="N11" s="158"/>
      <c r="O11" s="88"/>
    </row>
    <row r="12" spans="1:15" ht="20.25" customHeight="1">
      <c r="A12" s="355"/>
      <c r="B12" s="77"/>
      <c r="C12" s="78"/>
      <c r="D12" s="78"/>
      <c r="E12" s="362"/>
      <c r="F12" s="78"/>
      <c r="G12" s="462"/>
      <c r="H12" s="468"/>
      <c r="I12" s="78"/>
      <c r="J12" s="464"/>
      <c r="K12" s="78"/>
      <c r="L12" s="465"/>
      <c r="M12" s="472"/>
      <c r="N12" s="158"/>
      <c r="O12" s="88"/>
    </row>
    <row r="13" spans="1:15" ht="20.25" customHeight="1">
      <c r="A13" s="355" t="s">
        <v>176</v>
      </c>
      <c r="B13" s="473">
        <v>131606</v>
      </c>
      <c r="C13" s="465">
        <v>188</v>
      </c>
      <c r="D13" s="465">
        <v>13</v>
      </c>
      <c r="E13" s="362">
        <v>201</v>
      </c>
      <c r="F13" s="78">
        <v>131807</v>
      </c>
      <c r="G13" s="462">
        <v>0.15</v>
      </c>
      <c r="H13" s="468">
        <v>129512</v>
      </c>
      <c r="I13" s="78">
        <v>2295</v>
      </c>
      <c r="J13" s="464">
        <v>1.77</v>
      </c>
      <c r="K13" s="78">
        <v>129512</v>
      </c>
      <c r="L13" s="465">
        <v>2295</v>
      </c>
      <c r="M13" s="472">
        <v>1.77</v>
      </c>
      <c r="N13" s="158"/>
      <c r="O13" s="88"/>
    </row>
    <row r="14" spans="1:15" ht="20.25" customHeight="1">
      <c r="A14" s="355" t="s">
        <v>177</v>
      </c>
      <c r="B14" s="473">
        <v>37026</v>
      </c>
      <c r="C14" s="465">
        <v>85</v>
      </c>
      <c r="D14" s="465">
        <v>10</v>
      </c>
      <c r="E14" s="362">
        <v>95</v>
      </c>
      <c r="F14" s="78">
        <v>37121</v>
      </c>
      <c r="G14" s="462">
        <v>0.26</v>
      </c>
      <c r="H14" s="468">
        <v>36361</v>
      </c>
      <c r="I14" s="78">
        <v>760</v>
      </c>
      <c r="J14" s="464">
        <v>2.09</v>
      </c>
      <c r="K14" s="78">
        <v>36361</v>
      </c>
      <c r="L14" s="465">
        <v>760</v>
      </c>
      <c r="M14" s="472">
        <v>2.09</v>
      </c>
      <c r="N14" s="158"/>
      <c r="O14" s="88"/>
    </row>
    <row r="15" spans="1:15" ht="20.25" customHeight="1">
      <c r="A15" s="355" t="s">
        <v>178</v>
      </c>
      <c r="B15" s="473">
        <v>19451</v>
      </c>
      <c r="C15" s="465">
        <v>-12</v>
      </c>
      <c r="D15" s="465">
        <v>-2</v>
      </c>
      <c r="E15" s="362">
        <v>-14</v>
      </c>
      <c r="F15" s="78">
        <v>19437</v>
      </c>
      <c r="G15" s="462">
        <v>-0.07</v>
      </c>
      <c r="H15" s="468">
        <v>19212</v>
      </c>
      <c r="I15" s="78">
        <v>225</v>
      </c>
      <c r="J15" s="464">
        <v>1.17</v>
      </c>
      <c r="K15" s="78">
        <v>19212</v>
      </c>
      <c r="L15" s="465">
        <v>225</v>
      </c>
      <c r="M15" s="472">
        <v>1.17</v>
      </c>
      <c r="N15" s="158"/>
      <c r="O15" s="88"/>
    </row>
    <row r="16" spans="1:15" ht="20.25" customHeight="1">
      <c r="A16" s="355" t="s">
        <v>179</v>
      </c>
      <c r="B16" s="473">
        <v>41585</v>
      </c>
      <c r="C16" s="465">
        <v>88</v>
      </c>
      <c r="D16" s="465">
        <v>17</v>
      </c>
      <c r="E16" s="362">
        <v>105</v>
      </c>
      <c r="F16" s="78">
        <v>41690</v>
      </c>
      <c r="G16" s="462">
        <v>0.25</v>
      </c>
      <c r="H16" s="468">
        <v>40927</v>
      </c>
      <c r="I16" s="78">
        <v>763</v>
      </c>
      <c r="J16" s="464">
        <v>1.86</v>
      </c>
      <c r="K16" s="78">
        <v>40927</v>
      </c>
      <c r="L16" s="465">
        <v>763</v>
      </c>
      <c r="M16" s="472">
        <v>1.86</v>
      </c>
      <c r="N16" s="158"/>
      <c r="O16" s="88"/>
    </row>
    <row r="17" spans="1:15" ht="20.25" customHeight="1">
      <c r="A17" s="355" t="s">
        <v>180</v>
      </c>
      <c r="B17" s="473">
        <v>24716</v>
      </c>
      <c r="C17" s="465">
        <v>13</v>
      </c>
      <c r="D17" s="465">
        <v>0</v>
      </c>
      <c r="E17" s="362">
        <v>13</v>
      </c>
      <c r="F17" s="78">
        <v>24729</v>
      </c>
      <c r="G17" s="462">
        <v>0.05</v>
      </c>
      <c r="H17" s="468">
        <v>24277</v>
      </c>
      <c r="I17" s="78">
        <v>452</v>
      </c>
      <c r="J17" s="464">
        <v>1.86</v>
      </c>
      <c r="K17" s="78">
        <v>24277</v>
      </c>
      <c r="L17" s="465">
        <v>452</v>
      </c>
      <c r="M17" s="472">
        <v>1.86</v>
      </c>
      <c r="N17" s="158"/>
      <c r="O17" s="88"/>
    </row>
    <row r="18" spans="1:15" ht="20.25" customHeight="1">
      <c r="A18" s="355" t="s">
        <v>181</v>
      </c>
      <c r="B18" s="473">
        <v>19620</v>
      </c>
      <c r="C18" s="465">
        <v>35</v>
      </c>
      <c r="D18" s="465">
        <v>1</v>
      </c>
      <c r="E18" s="362">
        <v>36</v>
      </c>
      <c r="F18" s="78">
        <v>19656</v>
      </c>
      <c r="G18" s="462">
        <v>0.18</v>
      </c>
      <c r="H18" s="468">
        <v>19249</v>
      </c>
      <c r="I18" s="78">
        <v>407</v>
      </c>
      <c r="J18" s="464">
        <v>2.11</v>
      </c>
      <c r="K18" s="78">
        <v>19249</v>
      </c>
      <c r="L18" s="465">
        <v>407</v>
      </c>
      <c r="M18" s="472">
        <v>2.11</v>
      </c>
      <c r="N18" s="158"/>
      <c r="O18" s="88"/>
    </row>
    <row r="19" spans="1:15" ht="20.25" customHeight="1">
      <c r="A19" s="355" t="s">
        <v>182</v>
      </c>
      <c r="B19" s="473">
        <v>48970</v>
      </c>
      <c r="C19" s="465">
        <v>77</v>
      </c>
      <c r="D19" s="465">
        <v>-2</v>
      </c>
      <c r="E19" s="362">
        <v>75</v>
      </c>
      <c r="F19" s="78">
        <v>49045</v>
      </c>
      <c r="G19" s="462">
        <v>0.15</v>
      </c>
      <c r="H19" s="468">
        <v>47999</v>
      </c>
      <c r="I19" s="78">
        <v>1046</v>
      </c>
      <c r="J19" s="464">
        <v>2.18</v>
      </c>
      <c r="K19" s="78">
        <v>47999</v>
      </c>
      <c r="L19" s="465">
        <v>1046</v>
      </c>
      <c r="M19" s="472">
        <v>2.18</v>
      </c>
      <c r="N19" s="158"/>
      <c r="O19" s="88"/>
    </row>
    <row r="20" spans="1:15" ht="20.25" customHeight="1">
      <c r="A20" s="355" t="s">
        <v>418</v>
      </c>
      <c r="B20" s="473">
        <v>19943</v>
      </c>
      <c r="C20" s="465">
        <v>-3</v>
      </c>
      <c r="D20" s="465">
        <v>0</v>
      </c>
      <c r="E20" s="362">
        <v>-3</v>
      </c>
      <c r="F20" s="78">
        <v>19940</v>
      </c>
      <c r="G20" s="462">
        <v>-0.02</v>
      </c>
      <c r="H20" s="468">
        <v>19332</v>
      </c>
      <c r="I20" s="78">
        <v>608</v>
      </c>
      <c r="J20" s="464">
        <v>3.15</v>
      </c>
      <c r="K20" s="78">
        <v>19332</v>
      </c>
      <c r="L20" s="465">
        <v>608</v>
      </c>
      <c r="M20" s="472">
        <v>3.15</v>
      </c>
      <c r="N20" s="158"/>
      <c r="O20" s="88"/>
    </row>
    <row r="21" spans="1:15" ht="20.25" customHeight="1">
      <c r="A21" s="355" t="s">
        <v>183</v>
      </c>
      <c r="B21" s="473">
        <v>39172</v>
      </c>
      <c r="C21" s="465">
        <v>74</v>
      </c>
      <c r="D21" s="465">
        <v>0</v>
      </c>
      <c r="E21" s="362">
        <v>74</v>
      </c>
      <c r="F21" s="78">
        <v>39246</v>
      </c>
      <c r="G21" s="462">
        <v>0.19</v>
      </c>
      <c r="H21" s="474">
        <v>38344</v>
      </c>
      <c r="I21" s="78">
        <v>902</v>
      </c>
      <c r="J21" s="464">
        <v>2.35</v>
      </c>
      <c r="K21" s="78">
        <v>38344</v>
      </c>
      <c r="L21" s="465">
        <v>902</v>
      </c>
      <c r="M21" s="472">
        <v>2.35</v>
      </c>
      <c r="N21" s="158"/>
      <c r="O21" s="90"/>
    </row>
    <row r="22" spans="1:15" ht="20.25" customHeight="1">
      <c r="A22" s="355" t="s">
        <v>337</v>
      </c>
      <c r="B22" s="473">
        <v>21578</v>
      </c>
      <c r="C22" s="465">
        <v>8</v>
      </c>
      <c r="D22" s="465">
        <v>0</v>
      </c>
      <c r="E22" s="362">
        <v>8</v>
      </c>
      <c r="F22" s="78">
        <v>21586</v>
      </c>
      <c r="G22" s="462">
        <v>0.04</v>
      </c>
      <c r="H22" s="474">
        <v>21196</v>
      </c>
      <c r="I22" s="78">
        <v>390</v>
      </c>
      <c r="J22" s="464">
        <v>1.84</v>
      </c>
      <c r="K22" s="78">
        <v>21196</v>
      </c>
      <c r="L22" s="465">
        <v>390</v>
      </c>
      <c r="M22" s="472">
        <v>1.84</v>
      </c>
      <c r="N22" s="158"/>
      <c r="O22" s="90"/>
    </row>
    <row r="23" spans="1:15" ht="20.25" customHeight="1">
      <c r="A23" s="355" t="s">
        <v>568</v>
      </c>
      <c r="B23" s="473">
        <v>12923</v>
      </c>
      <c r="C23" s="465">
        <v>-22</v>
      </c>
      <c r="D23" s="465">
        <v>0</v>
      </c>
      <c r="E23" s="362">
        <v>-22</v>
      </c>
      <c r="F23" s="78">
        <v>12901</v>
      </c>
      <c r="G23" s="462">
        <v>-0.17</v>
      </c>
      <c r="H23" s="363">
        <v>12676</v>
      </c>
      <c r="I23" s="78">
        <v>225</v>
      </c>
      <c r="J23" s="464">
        <v>1.78</v>
      </c>
      <c r="K23" s="78">
        <v>12676</v>
      </c>
      <c r="L23" s="465">
        <v>225</v>
      </c>
      <c r="M23" s="472">
        <v>1.78</v>
      </c>
      <c r="N23" s="158"/>
      <c r="O23" s="90"/>
    </row>
    <row r="24" spans="1:15" ht="20.25" customHeight="1">
      <c r="A24" s="343" t="s">
        <v>184</v>
      </c>
      <c r="B24" s="473"/>
      <c r="C24" s="363"/>
      <c r="D24" s="363"/>
      <c r="E24" s="363"/>
      <c r="F24" s="78"/>
      <c r="G24" s="462"/>
      <c r="H24" s="363"/>
      <c r="I24" s="78"/>
      <c r="J24" s="464"/>
      <c r="K24" s="363"/>
      <c r="L24" s="363"/>
      <c r="M24" s="472"/>
      <c r="N24" s="158"/>
      <c r="O24" s="163"/>
    </row>
    <row r="25" spans="1:15" ht="20.25" customHeight="1">
      <c r="A25" s="355" t="s">
        <v>185</v>
      </c>
      <c r="B25" s="77">
        <v>113602</v>
      </c>
      <c r="C25" s="78">
        <v>172</v>
      </c>
      <c r="D25" s="78">
        <v>-11</v>
      </c>
      <c r="E25" s="362">
        <v>161</v>
      </c>
      <c r="F25" s="78">
        <v>113763</v>
      </c>
      <c r="G25" s="462">
        <v>0.14</v>
      </c>
      <c r="H25" s="463">
        <v>111106</v>
      </c>
      <c r="I25" s="78">
        <v>2657</v>
      </c>
      <c r="J25" s="464">
        <v>2.39</v>
      </c>
      <c r="K25" s="78">
        <v>111106</v>
      </c>
      <c r="L25" s="465">
        <v>2657</v>
      </c>
      <c r="M25" s="472">
        <v>2.39</v>
      </c>
      <c r="N25" s="158"/>
      <c r="O25" s="88"/>
    </row>
    <row r="26" spans="1:15" ht="20.25" customHeight="1">
      <c r="A26" s="355" t="s">
        <v>186</v>
      </c>
      <c r="B26" s="77">
        <v>24758</v>
      </c>
      <c r="C26" s="78">
        <v>7</v>
      </c>
      <c r="D26" s="78">
        <v>-9</v>
      </c>
      <c r="E26" s="362">
        <v>-2</v>
      </c>
      <c r="F26" s="78">
        <v>24756</v>
      </c>
      <c r="G26" s="462">
        <v>-0.01</v>
      </c>
      <c r="H26" s="463">
        <v>24401</v>
      </c>
      <c r="I26" s="78">
        <v>355</v>
      </c>
      <c r="J26" s="464">
        <v>1.45</v>
      </c>
      <c r="K26" s="78">
        <v>24401</v>
      </c>
      <c r="L26" s="465">
        <v>355</v>
      </c>
      <c r="M26" s="472">
        <v>1.45</v>
      </c>
      <c r="N26" s="158"/>
      <c r="O26" s="88"/>
    </row>
    <row r="27" spans="1:15" ht="20.25" customHeight="1">
      <c r="A27" s="355"/>
      <c r="B27" s="77"/>
      <c r="C27" s="78"/>
      <c r="D27" s="78"/>
      <c r="E27" s="362"/>
      <c r="F27" s="78"/>
      <c r="G27" s="462"/>
      <c r="H27" s="468"/>
      <c r="I27" s="78"/>
      <c r="J27" s="464"/>
      <c r="K27" s="78"/>
      <c r="L27" s="465"/>
      <c r="M27" s="472"/>
      <c r="N27" s="158"/>
      <c r="O27" s="88"/>
    </row>
    <row r="28" spans="1:15" ht="20.25" customHeight="1">
      <c r="A28" s="355" t="s">
        <v>187</v>
      </c>
      <c r="B28" s="473">
        <v>2105</v>
      </c>
      <c r="C28" s="465">
        <v>-7</v>
      </c>
      <c r="D28" s="465">
        <v>0</v>
      </c>
      <c r="E28" s="362">
        <v>-7</v>
      </c>
      <c r="F28" s="78">
        <v>2098</v>
      </c>
      <c r="G28" s="462">
        <v>-0.33</v>
      </c>
      <c r="H28" s="468">
        <v>2114</v>
      </c>
      <c r="I28" s="78">
        <v>-16</v>
      </c>
      <c r="J28" s="464">
        <v>-0.76</v>
      </c>
      <c r="K28" s="78">
        <v>2114</v>
      </c>
      <c r="L28" s="465">
        <v>-16</v>
      </c>
      <c r="M28" s="472">
        <v>-0.76</v>
      </c>
      <c r="N28" s="158"/>
      <c r="O28" s="88"/>
    </row>
    <row r="29" spans="1:15" ht="20.25" customHeight="1">
      <c r="A29" s="355" t="s">
        <v>188</v>
      </c>
      <c r="B29" s="473">
        <v>1329</v>
      </c>
      <c r="C29" s="465">
        <v>0</v>
      </c>
      <c r="D29" s="465">
        <v>0</v>
      </c>
      <c r="E29" s="362">
        <v>0</v>
      </c>
      <c r="F29" s="78">
        <v>1329</v>
      </c>
      <c r="G29" s="462">
        <v>0</v>
      </c>
      <c r="H29" s="468">
        <v>1267</v>
      </c>
      <c r="I29" s="78">
        <v>62</v>
      </c>
      <c r="J29" s="464">
        <v>4.89</v>
      </c>
      <c r="K29" s="78">
        <v>1267</v>
      </c>
      <c r="L29" s="465">
        <v>62</v>
      </c>
      <c r="M29" s="472">
        <v>4.89</v>
      </c>
      <c r="N29" s="158"/>
      <c r="O29" s="88"/>
    </row>
    <row r="30" spans="1:15" ht="20.25" customHeight="1">
      <c r="A30" s="355" t="s">
        <v>189</v>
      </c>
      <c r="B30" s="473">
        <v>708</v>
      </c>
      <c r="C30" s="465">
        <v>4</v>
      </c>
      <c r="D30" s="465">
        <v>0</v>
      </c>
      <c r="E30" s="362">
        <v>4</v>
      </c>
      <c r="F30" s="78">
        <v>712</v>
      </c>
      <c r="G30" s="462">
        <v>0.56</v>
      </c>
      <c r="H30" s="468">
        <v>691</v>
      </c>
      <c r="I30" s="78">
        <v>21</v>
      </c>
      <c r="J30" s="464">
        <v>3.04</v>
      </c>
      <c r="K30" s="78">
        <v>691</v>
      </c>
      <c r="L30" s="465">
        <v>21</v>
      </c>
      <c r="M30" s="472">
        <v>3.04</v>
      </c>
      <c r="N30" s="158"/>
      <c r="O30" s="88"/>
    </row>
    <row r="31" spans="1:15" ht="20.25" customHeight="1">
      <c r="A31" s="355" t="s">
        <v>190</v>
      </c>
      <c r="B31" s="473">
        <v>3428</v>
      </c>
      <c r="C31" s="465">
        <v>4</v>
      </c>
      <c r="D31" s="465">
        <v>0</v>
      </c>
      <c r="E31" s="362">
        <v>4</v>
      </c>
      <c r="F31" s="78">
        <v>3432</v>
      </c>
      <c r="G31" s="462">
        <v>0.12</v>
      </c>
      <c r="H31" s="468">
        <v>3368</v>
      </c>
      <c r="I31" s="78">
        <v>64</v>
      </c>
      <c r="J31" s="464">
        <v>1.9</v>
      </c>
      <c r="K31" s="78">
        <v>3368</v>
      </c>
      <c r="L31" s="465">
        <v>64</v>
      </c>
      <c r="M31" s="472">
        <v>1.9</v>
      </c>
      <c r="N31" s="158"/>
      <c r="O31" s="88"/>
    </row>
    <row r="32" spans="1:15" ht="20.25" customHeight="1">
      <c r="A32" s="355" t="s">
        <v>191</v>
      </c>
      <c r="B32" s="473">
        <v>5074</v>
      </c>
      <c r="C32" s="465">
        <v>10</v>
      </c>
      <c r="D32" s="465">
        <v>-2</v>
      </c>
      <c r="E32" s="362">
        <v>8</v>
      </c>
      <c r="F32" s="78">
        <v>5082</v>
      </c>
      <c r="G32" s="462">
        <v>0.16</v>
      </c>
      <c r="H32" s="468">
        <v>5049</v>
      </c>
      <c r="I32" s="78">
        <v>33</v>
      </c>
      <c r="J32" s="464">
        <v>0.65</v>
      </c>
      <c r="K32" s="78">
        <v>5049</v>
      </c>
      <c r="L32" s="465">
        <v>33</v>
      </c>
      <c r="M32" s="472">
        <v>0.65</v>
      </c>
      <c r="N32" s="158"/>
      <c r="O32" s="88"/>
    </row>
    <row r="33" spans="1:15" ht="20.25" customHeight="1">
      <c r="A33" s="355" t="s">
        <v>192</v>
      </c>
      <c r="B33" s="473">
        <v>3935</v>
      </c>
      <c r="C33" s="465">
        <v>-2</v>
      </c>
      <c r="D33" s="465">
        <v>-1</v>
      </c>
      <c r="E33" s="362">
        <v>-3</v>
      </c>
      <c r="F33" s="78">
        <v>3932</v>
      </c>
      <c r="G33" s="462">
        <v>-0.08</v>
      </c>
      <c r="H33" s="468">
        <v>3801</v>
      </c>
      <c r="I33" s="78">
        <v>131</v>
      </c>
      <c r="J33" s="464">
        <v>3.45</v>
      </c>
      <c r="K33" s="78">
        <v>3801</v>
      </c>
      <c r="L33" s="465">
        <v>131</v>
      </c>
      <c r="M33" s="472">
        <v>3.45</v>
      </c>
      <c r="N33" s="158"/>
      <c r="O33" s="88"/>
    </row>
    <row r="34" spans="1:15" ht="20.25" customHeight="1">
      <c r="A34" s="355" t="s">
        <v>193</v>
      </c>
      <c r="B34" s="473">
        <v>1855</v>
      </c>
      <c r="C34" s="465">
        <v>-3</v>
      </c>
      <c r="D34" s="465">
        <v>0</v>
      </c>
      <c r="E34" s="362">
        <v>-3</v>
      </c>
      <c r="F34" s="78">
        <v>1852</v>
      </c>
      <c r="G34" s="462">
        <v>-0.16</v>
      </c>
      <c r="H34" s="468">
        <v>1823</v>
      </c>
      <c r="I34" s="78">
        <v>29</v>
      </c>
      <c r="J34" s="464">
        <v>1.59</v>
      </c>
      <c r="K34" s="78">
        <v>1823</v>
      </c>
      <c r="L34" s="465">
        <v>29</v>
      </c>
      <c r="M34" s="472">
        <v>1.59</v>
      </c>
      <c r="N34" s="158"/>
      <c r="O34" s="88"/>
    </row>
    <row r="35" spans="1:15" ht="20.25" customHeight="1">
      <c r="A35" s="355" t="s">
        <v>194</v>
      </c>
      <c r="B35" s="473">
        <v>4399</v>
      </c>
      <c r="C35" s="465">
        <v>0</v>
      </c>
      <c r="D35" s="465">
        <v>-6</v>
      </c>
      <c r="E35" s="362">
        <v>-6</v>
      </c>
      <c r="F35" s="78">
        <v>4393</v>
      </c>
      <c r="G35" s="462">
        <v>-0.14</v>
      </c>
      <c r="H35" s="468">
        <v>4373</v>
      </c>
      <c r="I35" s="78">
        <v>20</v>
      </c>
      <c r="J35" s="464">
        <v>0.46</v>
      </c>
      <c r="K35" s="78">
        <v>4373</v>
      </c>
      <c r="L35" s="465">
        <v>20</v>
      </c>
      <c r="M35" s="472">
        <v>0.46</v>
      </c>
      <c r="N35" s="158"/>
      <c r="O35" s="88"/>
    </row>
    <row r="36" spans="1:15" ht="20.25" customHeight="1">
      <c r="A36" s="355" t="s">
        <v>195</v>
      </c>
      <c r="B36" s="473">
        <v>1925</v>
      </c>
      <c r="C36" s="465">
        <v>1</v>
      </c>
      <c r="D36" s="465">
        <v>0</v>
      </c>
      <c r="E36" s="362">
        <v>1</v>
      </c>
      <c r="F36" s="78">
        <v>1926</v>
      </c>
      <c r="G36" s="462">
        <v>0.05</v>
      </c>
      <c r="H36" s="468">
        <v>1915</v>
      </c>
      <c r="I36" s="78">
        <v>11</v>
      </c>
      <c r="J36" s="464">
        <v>0.57</v>
      </c>
      <c r="K36" s="78">
        <v>1915</v>
      </c>
      <c r="L36" s="465">
        <v>11</v>
      </c>
      <c r="M36" s="472">
        <v>0.57</v>
      </c>
      <c r="N36" s="158"/>
      <c r="O36" s="88"/>
    </row>
    <row r="37" spans="1:15" ht="20.25" customHeight="1">
      <c r="A37" s="355"/>
      <c r="B37" s="473"/>
      <c r="C37" s="78"/>
      <c r="D37" s="78"/>
      <c r="E37" s="362"/>
      <c r="F37" s="78"/>
      <c r="G37" s="462"/>
      <c r="H37" s="468"/>
      <c r="I37" s="465"/>
      <c r="J37" s="464"/>
      <c r="K37" s="78"/>
      <c r="L37" s="465"/>
      <c r="M37" s="472"/>
      <c r="N37" s="158"/>
      <c r="O37" s="88"/>
    </row>
    <row r="38" spans="1:15" ht="20.25" customHeight="1">
      <c r="A38" s="355" t="s">
        <v>196</v>
      </c>
      <c r="B38" s="77">
        <v>52038</v>
      </c>
      <c r="C38" s="78">
        <v>74</v>
      </c>
      <c r="D38" s="78">
        <v>-2</v>
      </c>
      <c r="E38" s="362">
        <v>72</v>
      </c>
      <c r="F38" s="78">
        <v>52110</v>
      </c>
      <c r="G38" s="462">
        <v>0.14</v>
      </c>
      <c r="H38" s="463">
        <v>50868</v>
      </c>
      <c r="I38" s="78">
        <v>1242</v>
      </c>
      <c r="J38" s="464">
        <v>2.44</v>
      </c>
      <c r="K38" s="363">
        <v>50868</v>
      </c>
      <c r="L38" s="465">
        <v>1242</v>
      </c>
      <c r="M38" s="472">
        <v>2.44</v>
      </c>
      <c r="N38" s="158"/>
      <c r="O38" s="88"/>
    </row>
    <row r="39" spans="1:15" ht="20.25" customHeight="1">
      <c r="A39" s="355"/>
      <c r="B39" s="77"/>
      <c r="C39" s="78"/>
      <c r="D39" s="78"/>
      <c r="E39" s="362"/>
      <c r="F39" s="78"/>
      <c r="G39" s="462"/>
      <c r="H39" s="468"/>
      <c r="I39" s="78"/>
      <c r="J39" s="464"/>
      <c r="K39" s="78"/>
      <c r="L39" s="465"/>
      <c r="M39" s="472"/>
      <c r="N39" s="158"/>
      <c r="O39" s="88"/>
    </row>
    <row r="40" spans="1:15" ht="20.25" customHeight="1">
      <c r="A40" s="355" t="s">
        <v>197</v>
      </c>
      <c r="B40" s="473">
        <v>12904</v>
      </c>
      <c r="C40" s="465">
        <v>43</v>
      </c>
      <c r="D40" s="465">
        <v>-1</v>
      </c>
      <c r="E40" s="362">
        <v>42</v>
      </c>
      <c r="F40" s="78">
        <v>12946</v>
      </c>
      <c r="G40" s="462">
        <v>0.33</v>
      </c>
      <c r="H40" s="468">
        <v>12422</v>
      </c>
      <c r="I40" s="78">
        <v>524</v>
      </c>
      <c r="J40" s="464">
        <v>4.22</v>
      </c>
      <c r="K40" s="78">
        <v>12422</v>
      </c>
      <c r="L40" s="465">
        <v>524</v>
      </c>
      <c r="M40" s="472">
        <v>4.22</v>
      </c>
      <c r="N40" s="158"/>
      <c r="O40" s="88"/>
    </row>
    <row r="41" spans="1:15" ht="20.25" customHeight="1">
      <c r="A41" s="355" t="s">
        <v>198</v>
      </c>
      <c r="B41" s="473">
        <v>4966</v>
      </c>
      <c r="C41" s="465">
        <v>-1</v>
      </c>
      <c r="D41" s="465">
        <v>0</v>
      </c>
      <c r="E41" s="362">
        <v>-1</v>
      </c>
      <c r="F41" s="78">
        <v>4965</v>
      </c>
      <c r="G41" s="462">
        <v>-0.02</v>
      </c>
      <c r="H41" s="468">
        <v>4937</v>
      </c>
      <c r="I41" s="78">
        <v>28</v>
      </c>
      <c r="J41" s="464">
        <v>0.57</v>
      </c>
      <c r="K41" s="78">
        <v>4937</v>
      </c>
      <c r="L41" s="465">
        <v>28</v>
      </c>
      <c r="M41" s="472">
        <v>0.57</v>
      </c>
      <c r="N41" s="158"/>
      <c r="O41" s="88"/>
    </row>
    <row r="42" spans="1:15" ht="20.25" customHeight="1">
      <c r="A42" s="355" t="s">
        <v>199</v>
      </c>
      <c r="B42" s="473">
        <v>10099</v>
      </c>
      <c r="C42" s="465">
        <v>1</v>
      </c>
      <c r="D42" s="465">
        <v>3</v>
      </c>
      <c r="E42" s="362">
        <v>4</v>
      </c>
      <c r="F42" s="78">
        <v>10103</v>
      </c>
      <c r="G42" s="462">
        <v>0.04</v>
      </c>
      <c r="H42" s="468">
        <v>9903</v>
      </c>
      <c r="I42" s="78">
        <v>200</v>
      </c>
      <c r="J42" s="464">
        <v>2.02</v>
      </c>
      <c r="K42" s="78">
        <v>9903</v>
      </c>
      <c r="L42" s="465">
        <v>200</v>
      </c>
      <c r="M42" s="472">
        <v>2.02</v>
      </c>
      <c r="N42" s="158"/>
      <c r="O42" s="88"/>
    </row>
    <row r="43" spans="1:15" ht="20.25" customHeight="1">
      <c r="A43" s="355" t="s">
        <v>597</v>
      </c>
      <c r="B43" s="473">
        <v>5305</v>
      </c>
      <c r="C43" s="465">
        <v>3</v>
      </c>
      <c r="D43" s="465">
        <v>0</v>
      </c>
      <c r="E43" s="362">
        <v>3</v>
      </c>
      <c r="F43" s="78">
        <v>5308</v>
      </c>
      <c r="G43" s="462">
        <v>0.06</v>
      </c>
      <c r="H43" s="468">
        <v>5220</v>
      </c>
      <c r="I43" s="78">
        <v>88</v>
      </c>
      <c r="J43" s="464">
        <v>1.69</v>
      </c>
      <c r="K43" s="78">
        <v>5220</v>
      </c>
      <c r="L43" s="465">
        <v>88</v>
      </c>
      <c r="M43" s="472">
        <v>1.69</v>
      </c>
      <c r="N43" s="158"/>
      <c r="O43" s="88"/>
    </row>
    <row r="44" spans="1:15" ht="20.25" customHeight="1">
      <c r="A44" s="355" t="s">
        <v>200</v>
      </c>
      <c r="B44" s="473">
        <v>6480</v>
      </c>
      <c r="C44" s="465">
        <v>22</v>
      </c>
      <c r="D44" s="465">
        <v>4</v>
      </c>
      <c r="E44" s="362">
        <v>26</v>
      </c>
      <c r="F44" s="78">
        <v>6506</v>
      </c>
      <c r="G44" s="462">
        <v>0.4</v>
      </c>
      <c r="H44" s="468">
        <v>6268</v>
      </c>
      <c r="I44" s="78">
        <v>238</v>
      </c>
      <c r="J44" s="464">
        <v>3.8</v>
      </c>
      <c r="K44" s="78">
        <v>6268</v>
      </c>
      <c r="L44" s="465">
        <v>238</v>
      </c>
      <c r="M44" s="472">
        <v>3.8</v>
      </c>
      <c r="N44" s="158"/>
      <c r="O44" s="88"/>
    </row>
    <row r="45" spans="1:15" ht="20.25" customHeight="1">
      <c r="A45" s="355" t="s">
        <v>201</v>
      </c>
      <c r="B45" s="473">
        <v>12284</v>
      </c>
      <c r="C45" s="465">
        <v>6</v>
      </c>
      <c r="D45" s="465">
        <v>-8</v>
      </c>
      <c r="E45" s="362">
        <v>-2</v>
      </c>
      <c r="F45" s="78">
        <v>12282</v>
      </c>
      <c r="G45" s="462">
        <v>-0.02</v>
      </c>
      <c r="H45" s="468">
        <v>12118</v>
      </c>
      <c r="I45" s="78">
        <v>164</v>
      </c>
      <c r="J45" s="464">
        <v>1.35</v>
      </c>
      <c r="K45" s="78">
        <v>12118</v>
      </c>
      <c r="L45" s="465">
        <v>164</v>
      </c>
      <c r="M45" s="472">
        <v>1.35</v>
      </c>
      <c r="N45" s="158"/>
      <c r="O45" s="88"/>
    </row>
    <row r="46" spans="1:15" ht="20.25" customHeight="1">
      <c r="A46" s="355"/>
      <c r="B46" s="473"/>
      <c r="C46" s="78"/>
      <c r="D46" s="78"/>
      <c r="E46" s="362"/>
      <c r="F46" s="78"/>
      <c r="G46" s="462"/>
      <c r="H46" s="468"/>
      <c r="I46" s="465"/>
      <c r="J46" s="464"/>
      <c r="K46" s="78"/>
      <c r="L46" s="465"/>
      <c r="M46" s="472"/>
      <c r="N46" s="158"/>
      <c r="O46" s="88"/>
    </row>
    <row r="47" spans="1:15" ht="20.25" customHeight="1">
      <c r="A47" s="355" t="s">
        <v>202</v>
      </c>
      <c r="B47" s="77">
        <v>33592</v>
      </c>
      <c r="C47" s="78">
        <v>102</v>
      </c>
      <c r="D47" s="78">
        <v>-1</v>
      </c>
      <c r="E47" s="362">
        <v>101</v>
      </c>
      <c r="F47" s="78">
        <v>33693</v>
      </c>
      <c r="G47" s="462">
        <v>0.3</v>
      </c>
      <c r="H47" s="78">
        <v>32625</v>
      </c>
      <c r="I47" s="78">
        <v>1068</v>
      </c>
      <c r="J47" s="464">
        <v>3.27</v>
      </c>
      <c r="K47" s="78">
        <v>32625</v>
      </c>
      <c r="L47" s="465">
        <v>1068</v>
      </c>
      <c r="M47" s="472">
        <v>3.27</v>
      </c>
      <c r="N47" s="158"/>
      <c r="O47" s="88"/>
    </row>
    <row r="48" spans="1:15" ht="20.25" customHeight="1">
      <c r="A48" s="355"/>
      <c r="B48" s="77"/>
      <c r="C48" s="78"/>
      <c r="D48" s="78"/>
      <c r="E48" s="362"/>
      <c r="F48" s="78"/>
      <c r="G48" s="462"/>
      <c r="H48" s="468"/>
      <c r="I48" s="78"/>
      <c r="J48" s="464"/>
      <c r="K48" s="78"/>
      <c r="L48" s="465"/>
      <c r="M48" s="472"/>
      <c r="N48" s="158"/>
      <c r="O48" s="88"/>
    </row>
    <row r="49" spans="1:15" ht="20.25" customHeight="1">
      <c r="A49" s="355" t="s">
        <v>203</v>
      </c>
      <c r="B49" s="473">
        <v>6202</v>
      </c>
      <c r="C49" s="465">
        <v>39</v>
      </c>
      <c r="D49" s="465">
        <v>0</v>
      </c>
      <c r="E49" s="362">
        <v>39</v>
      </c>
      <c r="F49" s="78">
        <v>6241</v>
      </c>
      <c r="G49" s="462">
        <v>0.63</v>
      </c>
      <c r="H49" s="468">
        <v>5805</v>
      </c>
      <c r="I49" s="78">
        <v>436</v>
      </c>
      <c r="J49" s="464">
        <v>7.51</v>
      </c>
      <c r="K49" s="78">
        <v>5805</v>
      </c>
      <c r="L49" s="465">
        <v>436</v>
      </c>
      <c r="M49" s="472">
        <v>7.51</v>
      </c>
      <c r="N49" s="158"/>
      <c r="O49" s="88"/>
    </row>
    <row r="50" spans="1:15" ht="20.25" customHeight="1">
      <c r="A50" s="355" t="s">
        <v>204</v>
      </c>
      <c r="B50" s="473">
        <v>11563</v>
      </c>
      <c r="C50" s="465">
        <v>31</v>
      </c>
      <c r="D50" s="465">
        <v>-2</v>
      </c>
      <c r="E50" s="364">
        <v>29</v>
      </c>
      <c r="F50" s="78">
        <v>11592</v>
      </c>
      <c r="G50" s="462">
        <v>0.25</v>
      </c>
      <c r="H50" s="468">
        <v>11254</v>
      </c>
      <c r="I50" s="78">
        <v>338</v>
      </c>
      <c r="J50" s="464">
        <v>3</v>
      </c>
      <c r="K50" s="78">
        <v>11254</v>
      </c>
      <c r="L50" s="465">
        <v>338</v>
      </c>
      <c r="M50" s="472">
        <v>3</v>
      </c>
      <c r="N50" s="158"/>
      <c r="O50" s="88"/>
    </row>
    <row r="51" spans="1:15" ht="20.25" customHeight="1">
      <c r="A51" s="355" t="s">
        <v>205</v>
      </c>
      <c r="B51" s="473">
        <v>443</v>
      </c>
      <c r="C51" s="465">
        <v>-4</v>
      </c>
      <c r="D51" s="465">
        <v>0</v>
      </c>
      <c r="E51" s="362">
        <v>-4</v>
      </c>
      <c r="F51" s="78">
        <v>439</v>
      </c>
      <c r="G51" s="462">
        <v>-0.9</v>
      </c>
      <c r="H51" s="468">
        <v>429</v>
      </c>
      <c r="I51" s="78">
        <v>10</v>
      </c>
      <c r="J51" s="464">
        <v>2.33</v>
      </c>
      <c r="K51" s="78">
        <v>429</v>
      </c>
      <c r="L51" s="465">
        <v>10</v>
      </c>
      <c r="M51" s="472">
        <v>2.33</v>
      </c>
      <c r="N51" s="158"/>
      <c r="O51" s="88"/>
    </row>
    <row r="52" spans="1:15" ht="20.25" customHeight="1">
      <c r="A52" s="355" t="s">
        <v>206</v>
      </c>
      <c r="B52" s="473">
        <v>447</v>
      </c>
      <c r="C52" s="465">
        <v>2</v>
      </c>
      <c r="D52" s="465">
        <v>0</v>
      </c>
      <c r="E52" s="362">
        <v>2</v>
      </c>
      <c r="F52" s="78">
        <v>449</v>
      </c>
      <c r="G52" s="462">
        <v>0.45</v>
      </c>
      <c r="H52" s="468">
        <v>459</v>
      </c>
      <c r="I52" s="78">
        <v>-10</v>
      </c>
      <c r="J52" s="464">
        <v>-2.18</v>
      </c>
      <c r="K52" s="78">
        <v>459</v>
      </c>
      <c r="L52" s="465">
        <v>-10</v>
      </c>
      <c r="M52" s="472">
        <v>-2.18</v>
      </c>
      <c r="N52" s="158"/>
      <c r="O52" s="88"/>
    </row>
    <row r="53" spans="1:15" ht="20.25" customHeight="1">
      <c r="A53" s="355" t="s">
        <v>207</v>
      </c>
      <c r="B53" s="473">
        <v>382</v>
      </c>
      <c r="C53" s="465">
        <v>0</v>
      </c>
      <c r="D53" s="465">
        <v>0</v>
      </c>
      <c r="E53" s="362">
        <v>0</v>
      </c>
      <c r="F53" s="78">
        <v>382</v>
      </c>
      <c r="G53" s="462">
        <v>0</v>
      </c>
      <c r="H53" s="468">
        <v>379</v>
      </c>
      <c r="I53" s="78">
        <v>3</v>
      </c>
      <c r="J53" s="464">
        <v>0.79</v>
      </c>
      <c r="K53" s="78">
        <v>379</v>
      </c>
      <c r="L53" s="465">
        <v>3</v>
      </c>
      <c r="M53" s="472">
        <v>0.79</v>
      </c>
      <c r="N53" s="158"/>
      <c r="O53" s="88"/>
    </row>
    <row r="54" spans="1:15" ht="20.25" customHeight="1">
      <c r="A54" s="355" t="s">
        <v>208</v>
      </c>
      <c r="B54" s="473">
        <v>240</v>
      </c>
      <c r="C54" s="465">
        <v>-2</v>
      </c>
      <c r="D54" s="465">
        <v>0</v>
      </c>
      <c r="E54" s="362">
        <v>-2</v>
      </c>
      <c r="F54" s="78">
        <v>238</v>
      </c>
      <c r="G54" s="462">
        <v>-0.83</v>
      </c>
      <c r="H54" s="468">
        <v>246</v>
      </c>
      <c r="I54" s="78">
        <v>-8</v>
      </c>
      <c r="J54" s="464">
        <v>-3.25</v>
      </c>
      <c r="K54" s="78">
        <v>246</v>
      </c>
      <c r="L54" s="465">
        <v>-8</v>
      </c>
      <c r="M54" s="472">
        <v>-3.25</v>
      </c>
      <c r="N54" s="158"/>
      <c r="O54" s="88"/>
    </row>
    <row r="55" spans="1:15" ht="20.25" customHeight="1">
      <c r="A55" s="355" t="s">
        <v>209</v>
      </c>
      <c r="B55" s="473">
        <v>714</v>
      </c>
      <c r="C55" s="465">
        <v>0</v>
      </c>
      <c r="D55" s="465">
        <v>0</v>
      </c>
      <c r="E55" s="362">
        <v>0</v>
      </c>
      <c r="F55" s="78">
        <v>714</v>
      </c>
      <c r="G55" s="462">
        <v>0</v>
      </c>
      <c r="H55" s="468">
        <v>713</v>
      </c>
      <c r="I55" s="78">
        <v>1</v>
      </c>
      <c r="J55" s="464">
        <v>0.14</v>
      </c>
      <c r="K55" s="78">
        <v>713</v>
      </c>
      <c r="L55" s="465">
        <v>1</v>
      </c>
      <c r="M55" s="472">
        <v>0.14</v>
      </c>
      <c r="N55" s="158"/>
      <c r="O55" s="88"/>
    </row>
    <row r="56" spans="1:15" ht="20.25" customHeight="1">
      <c r="A56" s="355" t="s">
        <v>210</v>
      </c>
      <c r="B56" s="473">
        <v>374</v>
      </c>
      <c r="C56" s="465">
        <v>1</v>
      </c>
      <c r="D56" s="465">
        <v>0</v>
      </c>
      <c r="E56" s="362">
        <v>1</v>
      </c>
      <c r="F56" s="78">
        <v>375</v>
      </c>
      <c r="G56" s="462">
        <v>0.27</v>
      </c>
      <c r="H56" s="468">
        <v>378</v>
      </c>
      <c r="I56" s="78">
        <v>-3</v>
      </c>
      <c r="J56" s="464">
        <v>-0.79</v>
      </c>
      <c r="K56" s="78">
        <v>378</v>
      </c>
      <c r="L56" s="465">
        <v>-3</v>
      </c>
      <c r="M56" s="472">
        <v>-0.79</v>
      </c>
      <c r="N56" s="158"/>
      <c r="O56" s="88"/>
    </row>
    <row r="57" spans="1:15" ht="20.25" customHeight="1">
      <c r="A57" s="355" t="s">
        <v>211</v>
      </c>
      <c r="B57" s="473">
        <v>526</v>
      </c>
      <c r="C57" s="465">
        <v>1</v>
      </c>
      <c r="D57" s="465">
        <v>0</v>
      </c>
      <c r="E57" s="362">
        <v>1</v>
      </c>
      <c r="F57" s="78">
        <v>527</v>
      </c>
      <c r="G57" s="462">
        <v>0.19</v>
      </c>
      <c r="H57" s="468">
        <v>523</v>
      </c>
      <c r="I57" s="78">
        <v>4</v>
      </c>
      <c r="J57" s="464">
        <v>0.76</v>
      </c>
      <c r="K57" s="78">
        <v>523</v>
      </c>
      <c r="L57" s="465">
        <v>4</v>
      </c>
      <c r="M57" s="472">
        <v>0.76</v>
      </c>
      <c r="N57" s="158"/>
      <c r="O57" s="88"/>
    </row>
    <row r="58" spans="1:15" ht="20.25" customHeight="1">
      <c r="A58" s="355" t="s">
        <v>212</v>
      </c>
      <c r="B58" s="473">
        <v>708</v>
      </c>
      <c r="C58" s="465">
        <v>-1</v>
      </c>
      <c r="D58" s="465">
        <v>0</v>
      </c>
      <c r="E58" s="362">
        <v>-1</v>
      </c>
      <c r="F58" s="78">
        <v>707</v>
      </c>
      <c r="G58" s="462">
        <v>-0.14</v>
      </c>
      <c r="H58" s="468">
        <v>699</v>
      </c>
      <c r="I58" s="78">
        <v>8</v>
      </c>
      <c r="J58" s="464">
        <v>1.14</v>
      </c>
      <c r="K58" s="78">
        <v>699</v>
      </c>
      <c r="L58" s="465">
        <v>8</v>
      </c>
      <c r="M58" s="472">
        <v>1.14</v>
      </c>
      <c r="N58" s="158"/>
      <c r="O58" s="88"/>
    </row>
    <row r="59" spans="1:15" ht="20.25" customHeight="1">
      <c r="A59" s="355" t="s">
        <v>350</v>
      </c>
      <c r="B59" s="473">
        <v>3619</v>
      </c>
      <c r="C59" s="465">
        <v>11</v>
      </c>
      <c r="D59" s="465">
        <v>0</v>
      </c>
      <c r="E59" s="362">
        <v>11</v>
      </c>
      <c r="F59" s="78">
        <v>3630</v>
      </c>
      <c r="G59" s="462">
        <v>0.3</v>
      </c>
      <c r="H59" s="475">
        <v>3601</v>
      </c>
      <c r="I59" s="78">
        <v>29</v>
      </c>
      <c r="J59" s="464">
        <v>0.81</v>
      </c>
      <c r="K59" s="78">
        <v>3601</v>
      </c>
      <c r="L59" s="465">
        <v>29</v>
      </c>
      <c r="M59" s="472">
        <v>0.81</v>
      </c>
      <c r="N59" s="158"/>
      <c r="O59" s="88"/>
    </row>
    <row r="60" spans="1:15" ht="20.25" customHeight="1">
      <c r="A60" s="355" t="s">
        <v>351</v>
      </c>
      <c r="B60" s="473">
        <v>8374</v>
      </c>
      <c r="C60" s="465">
        <v>24</v>
      </c>
      <c r="D60" s="465">
        <v>1</v>
      </c>
      <c r="E60" s="362">
        <v>25</v>
      </c>
      <c r="F60" s="78">
        <v>8399</v>
      </c>
      <c r="G60" s="462">
        <v>0.3</v>
      </c>
      <c r="H60" s="363">
        <v>8139</v>
      </c>
      <c r="I60" s="78">
        <v>260</v>
      </c>
      <c r="J60" s="464">
        <v>3.19</v>
      </c>
      <c r="K60" s="78">
        <v>8139</v>
      </c>
      <c r="L60" s="465">
        <v>260</v>
      </c>
      <c r="M60" s="472">
        <v>3.19</v>
      </c>
      <c r="N60" s="158"/>
      <c r="O60" s="88"/>
    </row>
    <row r="61" spans="1:15" ht="20.25" customHeight="1">
      <c r="A61" s="355" t="s">
        <v>343</v>
      </c>
      <c r="B61" s="473"/>
      <c r="C61" s="78"/>
      <c r="D61" s="78"/>
      <c r="E61" s="362"/>
      <c r="F61" s="78"/>
      <c r="G61" s="462"/>
      <c r="H61" s="468"/>
      <c r="I61" s="465"/>
      <c r="J61" s="464"/>
      <c r="K61" s="78"/>
      <c r="L61" s="465"/>
      <c r="M61" s="472"/>
      <c r="N61" s="158"/>
      <c r="O61" s="88"/>
    </row>
    <row r="62" spans="1:15" ht="20.25" customHeight="1">
      <c r="A62" s="355" t="s">
        <v>213</v>
      </c>
      <c r="B62" s="77">
        <v>492</v>
      </c>
      <c r="C62" s="78">
        <v>1</v>
      </c>
      <c r="D62" s="78">
        <v>-1</v>
      </c>
      <c r="E62" s="362">
        <v>0</v>
      </c>
      <c r="F62" s="78">
        <v>492</v>
      </c>
      <c r="G62" s="462">
        <v>0</v>
      </c>
      <c r="H62" s="463">
        <v>499</v>
      </c>
      <c r="I62" s="78">
        <v>-7</v>
      </c>
      <c r="J62" s="464">
        <v>-1.4</v>
      </c>
      <c r="K62" s="78">
        <v>499</v>
      </c>
      <c r="L62" s="465">
        <v>-7</v>
      </c>
      <c r="M62" s="472">
        <v>-1.4</v>
      </c>
      <c r="N62" s="158"/>
      <c r="O62" s="88"/>
    </row>
    <row r="63" spans="1:15" ht="20.25" customHeight="1">
      <c r="A63" s="355"/>
      <c r="B63" s="77"/>
      <c r="C63" s="78"/>
      <c r="D63" s="78"/>
      <c r="E63" s="362"/>
      <c r="F63" s="78"/>
      <c r="G63" s="462"/>
      <c r="H63" s="468"/>
      <c r="I63" s="78"/>
      <c r="J63" s="464"/>
      <c r="K63" s="78"/>
      <c r="L63" s="465"/>
      <c r="M63" s="472"/>
      <c r="N63" s="158"/>
      <c r="O63" s="88"/>
    </row>
    <row r="64" spans="1:15" ht="20.25" customHeight="1">
      <c r="A64" s="355" t="s">
        <v>214</v>
      </c>
      <c r="B64" s="473">
        <v>492</v>
      </c>
      <c r="C64" s="465">
        <v>1</v>
      </c>
      <c r="D64" s="465">
        <v>-1</v>
      </c>
      <c r="E64" s="362">
        <v>0</v>
      </c>
      <c r="F64" s="78">
        <v>492</v>
      </c>
      <c r="G64" s="462">
        <v>0</v>
      </c>
      <c r="H64" s="468">
        <v>499</v>
      </c>
      <c r="I64" s="78">
        <v>-7</v>
      </c>
      <c r="J64" s="464">
        <v>-1.4</v>
      </c>
      <c r="K64" s="78">
        <v>499</v>
      </c>
      <c r="L64" s="465">
        <v>-7</v>
      </c>
      <c r="M64" s="472">
        <v>-1.4</v>
      </c>
      <c r="N64" s="158"/>
      <c r="O64" s="88"/>
    </row>
    <row r="65" spans="1:15" ht="20.25" customHeight="1">
      <c r="A65" s="355"/>
      <c r="B65" s="473"/>
      <c r="C65" s="78"/>
      <c r="D65" s="78"/>
      <c r="E65" s="362"/>
      <c r="F65" s="78"/>
      <c r="G65" s="462"/>
      <c r="H65" s="468"/>
      <c r="I65" s="465"/>
      <c r="J65" s="464"/>
      <c r="K65" s="78"/>
      <c r="L65" s="465"/>
      <c r="M65" s="472"/>
      <c r="N65" s="158"/>
      <c r="O65" s="88"/>
    </row>
    <row r="66" spans="1:15" ht="20.25" customHeight="1">
      <c r="A66" s="355" t="s">
        <v>215</v>
      </c>
      <c r="B66" s="77">
        <v>2722</v>
      </c>
      <c r="C66" s="78">
        <v>-12</v>
      </c>
      <c r="D66" s="78">
        <v>2</v>
      </c>
      <c r="E66" s="362">
        <v>-10</v>
      </c>
      <c r="F66" s="78">
        <v>2712</v>
      </c>
      <c r="G66" s="462">
        <v>-0.37</v>
      </c>
      <c r="H66" s="463">
        <v>2713</v>
      </c>
      <c r="I66" s="78">
        <v>-1</v>
      </c>
      <c r="J66" s="464">
        <v>-0.04</v>
      </c>
      <c r="K66" s="78">
        <v>2713</v>
      </c>
      <c r="L66" s="465">
        <v>-1</v>
      </c>
      <c r="M66" s="472">
        <v>-0.04</v>
      </c>
      <c r="N66" s="158"/>
      <c r="O66" s="88"/>
    </row>
    <row r="67" spans="1:15" ht="20.25" customHeight="1">
      <c r="A67" s="355"/>
      <c r="B67" s="77"/>
      <c r="C67" s="78"/>
      <c r="D67" s="78"/>
      <c r="E67" s="362"/>
      <c r="F67" s="78"/>
      <c r="G67" s="462"/>
      <c r="H67" s="468"/>
      <c r="I67" s="78"/>
      <c r="J67" s="464"/>
      <c r="K67" s="78"/>
      <c r="L67" s="465"/>
      <c r="M67" s="472"/>
      <c r="N67" s="158"/>
      <c r="O67" s="88"/>
    </row>
    <row r="68" spans="1:15" ht="20.25" customHeight="1">
      <c r="A68" s="355" t="s">
        <v>216</v>
      </c>
      <c r="B68" s="476">
        <v>2007</v>
      </c>
      <c r="C68" s="465">
        <v>-15</v>
      </c>
      <c r="D68" s="465">
        <v>2</v>
      </c>
      <c r="E68" s="512">
        <v>-13</v>
      </c>
      <c r="F68" s="78">
        <v>1994</v>
      </c>
      <c r="G68" s="477">
        <v>-0.65</v>
      </c>
      <c r="H68" s="468">
        <v>2000</v>
      </c>
      <c r="I68" s="478">
        <v>-6</v>
      </c>
      <c r="J68" s="477">
        <v>-0.3</v>
      </c>
      <c r="K68" s="478">
        <v>2000</v>
      </c>
      <c r="L68" s="479">
        <v>-6</v>
      </c>
      <c r="M68" s="466">
        <v>-0.3</v>
      </c>
      <c r="N68" s="158"/>
      <c r="O68" s="88"/>
    </row>
    <row r="69" spans="1:15" ht="20.25" customHeight="1">
      <c r="A69" s="355" t="s">
        <v>217</v>
      </c>
      <c r="B69" s="476">
        <v>715</v>
      </c>
      <c r="C69" s="465">
        <v>3</v>
      </c>
      <c r="D69" s="465">
        <v>0</v>
      </c>
      <c r="E69" s="512">
        <v>3</v>
      </c>
      <c r="F69" s="78">
        <v>718</v>
      </c>
      <c r="G69" s="477">
        <v>0.42</v>
      </c>
      <c r="H69" s="468">
        <v>713</v>
      </c>
      <c r="I69" s="478">
        <v>5</v>
      </c>
      <c r="J69" s="477">
        <v>0.7</v>
      </c>
      <c r="K69" s="478">
        <v>713</v>
      </c>
      <c r="L69" s="479">
        <v>5</v>
      </c>
      <c r="M69" s="466">
        <v>0.7</v>
      </c>
      <c r="N69" s="158"/>
      <c r="O69" s="88"/>
    </row>
    <row r="70" spans="1:15" ht="20.25" customHeight="1" thickBot="1">
      <c r="A70" s="356"/>
      <c r="B70" s="365"/>
      <c r="C70" s="367"/>
      <c r="D70" s="367"/>
      <c r="E70" s="365"/>
      <c r="F70" s="365"/>
      <c r="G70" s="365"/>
      <c r="H70" s="366"/>
      <c r="I70" s="365"/>
      <c r="J70" s="365"/>
      <c r="K70" s="365"/>
      <c r="L70" s="367"/>
      <c r="M70" s="368"/>
      <c r="N70" s="158"/>
      <c r="O70" s="158"/>
    </row>
    <row r="71" spans="1:15" ht="20.25" customHeight="1">
      <c r="A71" s="111"/>
      <c r="B71" s="91"/>
      <c r="C71" s="91"/>
      <c r="D71" s="91"/>
      <c r="E71" s="112"/>
      <c r="F71" s="112"/>
      <c r="G71" s="113"/>
      <c r="H71" s="91"/>
      <c r="I71" s="112"/>
      <c r="J71" s="113"/>
      <c r="K71" s="112"/>
      <c r="L71" s="91"/>
      <c r="M71" s="113"/>
      <c r="N71" s="113"/>
      <c r="O71" s="113"/>
    </row>
    <row r="72" spans="1:15" ht="20.25" customHeight="1">
      <c r="A72" s="111"/>
      <c r="B72" s="91"/>
      <c r="C72" s="91"/>
      <c r="D72" s="91"/>
      <c r="E72" s="112"/>
      <c r="F72" s="112"/>
      <c r="G72" s="113"/>
      <c r="H72" s="91"/>
      <c r="I72" s="112"/>
      <c r="J72" s="113"/>
      <c r="K72" s="112"/>
      <c r="L72" s="91"/>
      <c r="M72" s="113"/>
      <c r="N72" s="113"/>
      <c r="O72" s="113"/>
    </row>
    <row r="73" spans="1:15" s="114" customFormat="1" ht="20.2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1:15" ht="17.25">
      <c r="A74" s="72"/>
      <c r="B74" s="72"/>
      <c r="C74" s="72"/>
      <c r="D74" s="72"/>
      <c r="E74" s="91"/>
      <c r="F74" s="91"/>
      <c r="G74" s="114"/>
      <c r="H74" s="114"/>
      <c r="I74" s="72"/>
      <c r="J74" s="91"/>
      <c r="K74" s="72"/>
      <c r="L74" s="72"/>
      <c r="M74" s="72"/>
      <c r="N74" s="72"/>
      <c r="O74" s="72"/>
    </row>
    <row r="75" spans="1:15" ht="17.25">
      <c r="A75" s="69"/>
      <c r="B75" s="69"/>
      <c r="C75" s="69"/>
      <c r="D75" s="69"/>
      <c r="E75" s="96"/>
      <c r="F75" s="96"/>
      <c r="I75" s="69"/>
      <c r="J75" s="96"/>
      <c r="K75" s="69"/>
      <c r="L75" s="69"/>
      <c r="M75" s="69"/>
      <c r="N75" s="69"/>
      <c r="O75" s="72"/>
    </row>
    <row r="76" spans="1:15" ht="17.25">
      <c r="A76" s="69"/>
      <c r="B76" s="69"/>
      <c r="C76" s="69"/>
      <c r="D76" s="69"/>
      <c r="E76" s="96"/>
      <c r="F76" s="96"/>
      <c r="I76" s="69"/>
      <c r="J76" s="96"/>
      <c r="K76" s="69"/>
      <c r="L76" s="69"/>
      <c r="M76" s="69"/>
      <c r="N76" s="69"/>
      <c r="O76" s="72"/>
    </row>
    <row r="77" spans="2:15" ht="17.25">
      <c r="B77" s="96"/>
      <c r="C77" s="96"/>
      <c r="D77" s="96"/>
      <c r="E77" s="96"/>
      <c r="F77" s="96"/>
      <c r="I77" s="96"/>
      <c r="J77" s="96"/>
      <c r="K77" s="96"/>
      <c r="L77" s="96"/>
      <c r="M77" s="96"/>
      <c r="N77" s="96"/>
      <c r="O77" s="91"/>
    </row>
    <row r="78" spans="2:15" ht="17.25">
      <c r="B78" s="96"/>
      <c r="C78" s="96"/>
      <c r="D78" s="96"/>
      <c r="E78" s="96"/>
      <c r="F78" s="96"/>
      <c r="I78" s="96"/>
      <c r="J78" s="96"/>
      <c r="K78" s="96"/>
      <c r="L78" s="96"/>
      <c r="M78" s="96"/>
      <c r="N78" s="96"/>
      <c r="O78" s="91"/>
    </row>
    <row r="79" spans="2:15" ht="17.25">
      <c r="B79" s="96"/>
      <c r="C79" s="96"/>
      <c r="D79" s="96"/>
      <c r="E79" s="96"/>
      <c r="F79" s="96"/>
      <c r="I79" s="96"/>
      <c r="J79" s="96"/>
      <c r="K79" s="96"/>
      <c r="L79" s="96"/>
      <c r="M79" s="96"/>
      <c r="N79" s="96"/>
      <c r="O79" s="91"/>
    </row>
    <row r="80" spans="1:15" ht="17.25">
      <c r="A80" s="69"/>
      <c r="B80" s="96"/>
      <c r="C80" s="96"/>
      <c r="D80" s="96"/>
      <c r="E80" s="96"/>
      <c r="F80" s="96"/>
      <c r="I80" s="96"/>
      <c r="J80" s="96"/>
      <c r="K80" s="96"/>
      <c r="L80" s="96"/>
      <c r="M80" s="96"/>
      <c r="N80" s="96"/>
      <c r="O80" s="91"/>
    </row>
    <row r="81" spans="1:15" ht="17.25">
      <c r="A81" s="69"/>
      <c r="B81" s="96"/>
      <c r="C81" s="96"/>
      <c r="D81" s="96"/>
      <c r="E81" s="96"/>
      <c r="F81" s="96"/>
      <c r="I81" s="96"/>
      <c r="J81" s="96"/>
      <c r="K81" s="96"/>
      <c r="L81" s="96"/>
      <c r="M81" s="96"/>
      <c r="N81" s="96"/>
      <c r="O81" s="91"/>
    </row>
    <row r="82" spans="2:15" ht="17.25">
      <c r="B82" s="101"/>
      <c r="C82" s="101"/>
      <c r="D82" s="101"/>
      <c r="E82" s="101"/>
      <c r="F82" s="101"/>
      <c r="I82" s="101"/>
      <c r="J82" s="101"/>
      <c r="K82" s="101"/>
      <c r="L82" s="101"/>
      <c r="M82" s="101"/>
      <c r="N82" s="101"/>
      <c r="O82" s="100"/>
    </row>
    <row r="83" ht="17.25">
      <c r="O83" s="114"/>
    </row>
    <row r="84" spans="1:15" ht="17.25">
      <c r="A84" s="69"/>
      <c r="B84" s="69"/>
      <c r="C84" s="69"/>
      <c r="D84" s="69"/>
      <c r="E84" s="69"/>
      <c r="F84" s="69"/>
      <c r="I84" s="69"/>
      <c r="J84" s="69"/>
      <c r="K84" s="69"/>
      <c r="L84" s="69"/>
      <c r="M84" s="69"/>
      <c r="N84" s="69"/>
      <c r="O84" s="72"/>
    </row>
    <row r="85" spans="1:15" ht="17.25">
      <c r="A85" s="69"/>
      <c r="B85" s="69"/>
      <c r="C85" s="69"/>
      <c r="D85" s="69"/>
      <c r="E85" s="69"/>
      <c r="F85" s="69"/>
      <c r="I85" s="69"/>
      <c r="J85" s="69"/>
      <c r="K85" s="69"/>
      <c r="L85" s="69"/>
      <c r="M85" s="69"/>
      <c r="N85" s="69"/>
      <c r="O85" s="72"/>
    </row>
    <row r="86" spans="1:15" ht="17.25">
      <c r="A86" s="69"/>
      <c r="B86" s="69"/>
      <c r="C86" s="69"/>
      <c r="D86" s="69"/>
      <c r="E86" s="69"/>
      <c r="F86" s="69"/>
      <c r="I86" s="69"/>
      <c r="J86" s="69"/>
      <c r="K86" s="69"/>
      <c r="L86" s="69"/>
      <c r="M86" s="69"/>
      <c r="N86" s="69"/>
      <c r="O86" s="72"/>
    </row>
    <row r="87" spans="1:15" ht="17.25">
      <c r="A87" s="69"/>
      <c r="B87" s="69"/>
      <c r="C87" s="69"/>
      <c r="D87" s="69"/>
      <c r="E87" s="69"/>
      <c r="F87" s="69"/>
      <c r="I87" s="69"/>
      <c r="J87" s="69"/>
      <c r="K87" s="69"/>
      <c r="L87" s="69"/>
      <c r="M87" s="69"/>
      <c r="N87" s="69"/>
      <c r="O87" s="69"/>
    </row>
    <row r="88" spans="1:15" ht="17.25">
      <c r="A88" s="69"/>
      <c r="B88" s="69"/>
      <c r="C88" s="69"/>
      <c r="D88" s="69"/>
      <c r="E88" s="69"/>
      <c r="F88" s="69"/>
      <c r="I88" s="69"/>
      <c r="J88" s="69"/>
      <c r="K88" s="69"/>
      <c r="L88" s="69"/>
      <c r="M88" s="69"/>
      <c r="N88" s="69"/>
      <c r="O88" s="69"/>
    </row>
    <row r="89" spans="1:15" ht="17.25">
      <c r="A89" s="69"/>
      <c r="B89" s="69"/>
      <c r="C89" s="69"/>
      <c r="D89" s="69"/>
      <c r="E89" s="69"/>
      <c r="F89" s="69"/>
      <c r="I89" s="69"/>
      <c r="J89" s="69"/>
      <c r="K89" s="69"/>
      <c r="L89" s="69"/>
      <c r="M89" s="69"/>
      <c r="N89" s="69"/>
      <c r="O89" s="69"/>
    </row>
    <row r="90" spans="1:15" ht="17.25">
      <c r="A90" s="69"/>
      <c r="B90" s="69"/>
      <c r="C90" s="69"/>
      <c r="D90" s="69"/>
      <c r="E90" s="69"/>
      <c r="F90" s="69"/>
      <c r="I90" s="69"/>
      <c r="J90" s="69"/>
      <c r="K90" s="69"/>
      <c r="L90" s="69"/>
      <c r="M90" s="69"/>
      <c r="N90" s="69"/>
      <c r="O90" s="69"/>
    </row>
    <row r="91" spans="1:15" ht="17.25">
      <c r="A91" s="69"/>
      <c r="B91" s="69"/>
      <c r="C91" s="69"/>
      <c r="D91" s="69"/>
      <c r="E91" s="69"/>
      <c r="F91" s="69"/>
      <c r="I91" s="69"/>
      <c r="J91" s="69"/>
      <c r="K91" s="69"/>
      <c r="L91" s="69"/>
      <c r="M91" s="69"/>
      <c r="N91" s="69"/>
      <c r="O91" s="69"/>
    </row>
    <row r="92" spans="1:15" ht="17.25">
      <c r="A92" s="69"/>
      <c r="B92" s="69"/>
      <c r="C92" s="69"/>
      <c r="D92" s="69"/>
      <c r="E92" s="69"/>
      <c r="F92" s="69"/>
      <c r="I92" s="69"/>
      <c r="J92" s="69"/>
      <c r="K92" s="69"/>
      <c r="L92" s="69"/>
      <c r="M92" s="69"/>
      <c r="N92" s="69"/>
      <c r="O92" s="69"/>
    </row>
    <row r="93" spans="1:15" ht="17.25">
      <c r="A93" s="69"/>
      <c r="B93" s="69"/>
      <c r="C93" s="69"/>
      <c r="D93" s="69"/>
      <c r="E93" s="69"/>
      <c r="F93" s="69"/>
      <c r="I93" s="69"/>
      <c r="J93" s="69"/>
      <c r="K93" s="69"/>
      <c r="L93" s="69"/>
      <c r="M93" s="69"/>
      <c r="N93" s="69"/>
      <c r="O93" s="69"/>
    </row>
    <row r="94" spans="1:15" ht="17.25">
      <c r="A94" s="69"/>
      <c r="B94" s="69"/>
      <c r="C94" s="69"/>
      <c r="D94" s="69"/>
      <c r="E94" s="69"/>
      <c r="F94" s="69"/>
      <c r="I94" s="69"/>
      <c r="J94" s="69"/>
      <c r="K94" s="69"/>
      <c r="L94" s="69"/>
      <c r="M94" s="69"/>
      <c r="N94" s="69"/>
      <c r="O94" s="69"/>
    </row>
    <row r="95" spans="1:15" ht="17.25">
      <c r="A95" s="69"/>
      <c r="B95" s="69"/>
      <c r="C95" s="69"/>
      <c r="D95" s="69"/>
      <c r="E95" s="69"/>
      <c r="F95" s="69"/>
      <c r="I95" s="69"/>
      <c r="J95" s="69"/>
      <c r="K95" s="69"/>
      <c r="L95" s="69"/>
      <c r="M95" s="69"/>
      <c r="N95" s="69"/>
      <c r="O95" s="69"/>
    </row>
    <row r="96" spans="1:15" ht="17.25">
      <c r="A96" s="69"/>
      <c r="B96" s="69"/>
      <c r="C96" s="69"/>
      <c r="D96" s="69"/>
      <c r="E96" s="69"/>
      <c r="F96" s="69"/>
      <c r="I96" s="69"/>
      <c r="J96" s="69"/>
      <c r="K96" s="69"/>
      <c r="L96" s="69"/>
      <c r="M96" s="69"/>
      <c r="N96" s="69"/>
      <c r="O96" s="69"/>
    </row>
    <row r="97" spans="1:15" ht="17.25">
      <c r="A97" s="69"/>
      <c r="B97" s="69"/>
      <c r="C97" s="69"/>
      <c r="D97" s="69"/>
      <c r="E97" s="69"/>
      <c r="F97" s="69"/>
      <c r="I97" s="69"/>
      <c r="J97" s="69"/>
      <c r="K97" s="69"/>
      <c r="L97" s="69"/>
      <c r="M97" s="69"/>
      <c r="N97" s="69"/>
      <c r="O97" s="69"/>
    </row>
    <row r="98" spans="1:15" ht="17.25">
      <c r="A98" s="69"/>
      <c r="B98" s="69"/>
      <c r="C98" s="69"/>
      <c r="D98" s="69"/>
      <c r="E98" s="69"/>
      <c r="F98" s="69"/>
      <c r="I98" s="69"/>
      <c r="J98" s="69"/>
      <c r="K98" s="69"/>
      <c r="L98" s="69"/>
      <c r="M98" s="69"/>
      <c r="N98" s="69"/>
      <c r="O98" s="69"/>
    </row>
    <row r="99" spans="1:15" ht="17.25">
      <c r="A99" s="69"/>
      <c r="B99" s="69"/>
      <c r="C99" s="69"/>
      <c r="D99" s="69"/>
      <c r="E99" s="69"/>
      <c r="F99" s="69"/>
      <c r="I99" s="69"/>
      <c r="J99" s="69"/>
      <c r="K99" s="69"/>
      <c r="L99" s="69"/>
      <c r="M99" s="69"/>
      <c r="N99" s="69"/>
      <c r="O99" s="69"/>
    </row>
    <row r="100" spans="1:15" ht="17.25">
      <c r="A100" s="69"/>
      <c r="B100" s="96"/>
      <c r="C100" s="96"/>
      <c r="D100" s="96"/>
      <c r="E100" s="96"/>
      <c r="F100" s="96"/>
      <c r="I100" s="96"/>
      <c r="J100" s="96"/>
      <c r="K100" s="96"/>
      <c r="L100" s="96"/>
      <c r="M100" s="96"/>
      <c r="N100" s="96"/>
      <c r="O100" s="96"/>
    </row>
    <row r="101" spans="2:15" ht="17.25">
      <c r="B101" s="96"/>
      <c r="C101" s="96"/>
      <c r="D101" s="96"/>
      <c r="E101" s="96"/>
      <c r="F101" s="96"/>
      <c r="I101" s="96"/>
      <c r="J101" s="96"/>
      <c r="K101" s="96"/>
      <c r="L101" s="96"/>
      <c r="M101" s="96"/>
      <c r="N101" s="96"/>
      <c r="O101" s="96"/>
    </row>
    <row r="102" spans="2:15" ht="17.25">
      <c r="B102" s="96"/>
      <c r="C102" s="96"/>
      <c r="D102" s="96"/>
      <c r="E102" s="96"/>
      <c r="F102" s="96"/>
      <c r="I102" s="96"/>
      <c r="J102" s="96"/>
      <c r="K102" s="96"/>
      <c r="L102" s="96"/>
      <c r="M102" s="96"/>
      <c r="N102" s="96"/>
      <c r="O102" s="96"/>
    </row>
    <row r="103" spans="1:15" ht="17.25">
      <c r="A103" s="69"/>
      <c r="B103" s="96"/>
      <c r="C103" s="96"/>
      <c r="D103" s="96"/>
      <c r="E103" s="96"/>
      <c r="F103" s="96"/>
      <c r="I103" s="96"/>
      <c r="J103" s="96"/>
      <c r="K103" s="96"/>
      <c r="L103" s="96"/>
      <c r="M103" s="96"/>
      <c r="N103" s="96"/>
      <c r="O103" s="96"/>
    </row>
    <row r="104" spans="1:15" ht="17.25">
      <c r="A104" s="69"/>
      <c r="B104" s="96"/>
      <c r="C104" s="96"/>
      <c r="D104" s="96"/>
      <c r="E104" s="96"/>
      <c r="F104" s="96"/>
      <c r="I104" s="96"/>
      <c r="J104" s="96"/>
      <c r="K104" s="96"/>
      <c r="L104" s="96"/>
      <c r="M104" s="96"/>
      <c r="N104" s="96"/>
      <c r="O104" s="96"/>
    </row>
    <row r="105" spans="1:15" ht="17.25">
      <c r="A105" s="69"/>
      <c r="B105" s="96"/>
      <c r="C105" s="96"/>
      <c r="D105" s="96"/>
      <c r="E105" s="96"/>
      <c r="F105" s="96"/>
      <c r="I105" s="96"/>
      <c r="J105" s="96"/>
      <c r="K105" s="96"/>
      <c r="L105" s="96"/>
      <c r="M105" s="96"/>
      <c r="N105" s="96"/>
      <c r="O105" s="96"/>
    </row>
    <row r="106" spans="1:15" ht="17.25">
      <c r="A106" s="69"/>
      <c r="B106" s="96"/>
      <c r="C106" s="96"/>
      <c r="D106" s="96"/>
      <c r="E106" s="96"/>
      <c r="F106" s="96"/>
      <c r="I106" s="96"/>
      <c r="J106" s="96"/>
      <c r="K106" s="96"/>
      <c r="L106" s="96"/>
      <c r="M106" s="96"/>
      <c r="N106" s="96"/>
      <c r="O106" s="96"/>
    </row>
    <row r="107" spans="1:15" ht="17.25">
      <c r="A107" s="69"/>
      <c r="B107" s="96"/>
      <c r="C107" s="96"/>
      <c r="D107" s="96"/>
      <c r="E107" s="96"/>
      <c r="F107" s="96"/>
      <c r="I107" s="96"/>
      <c r="J107" s="96"/>
      <c r="K107" s="96"/>
      <c r="L107" s="96"/>
      <c r="M107" s="96"/>
      <c r="N107" s="96"/>
      <c r="O107" s="96"/>
    </row>
    <row r="108" spans="1:15" ht="17.25">
      <c r="A108" s="69"/>
      <c r="B108" s="96"/>
      <c r="C108" s="96"/>
      <c r="D108" s="96"/>
      <c r="E108" s="96"/>
      <c r="F108" s="96"/>
      <c r="I108" s="96"/>
      <c r="J108" s="96"/>
      <c r="K108" s="96"/>
      <c r="L108" s="96"/>
      <c r="M108" s="96"/>
      <c r="N108" s="96"/>
      <c r="O108" s="96"/>
    </row>
    <row r="109" spans="1:15" ht="17.25">
      <c r="A109" s="69"/>
      <c r="B109" s="96"/>
      <c r="C109" s="96"/>
      <c r="D109" s="96"/>
      <c r="E109" s="96"/>
      <c r="F109" s="96"/>
      <c r="I109" s="96"/>
      <c r="J109" s="96"/>
      <c r="K109" s="96"/>
      <c r="L109" s="96"/>
      <c r="M109" s="96"/>
      <c r="N109" s="96"/>
      <c r="O109" s="96"/>
    </row>
    <row r="110" spans="1:15" ht="17.25">
      <c r="A110" s="69"/>
      <c r="B110" s="96"/>
      <c r="C110" s="96"/>
      <c r="D110" s="96"/>
      <c r="E110" s="96"/>
      <c r="F110" s="96"/>
      <c r="I110" s="96"/>
      <c r="J110" s="96"/>
      <c r="K110" s="96"/>
      <c r="L110" s="96"/>
      <c r="M110" s="96"/>
      <c r="N110" s="96"/>
      <c r="O110" s="96"/>
    </row>
    <row r="111" spans="1:15" ht="17.25">
      <c r="A111" s="69"/>
      <c r="B111" s="96"/>
      <c r="C111" s="96"/>
      <c r="D111" s="96"/>
      <c r="E111" s="96"/>
      <c r="F111" s="96"/>
      <c r="I111" s="96"/>
      <c r="J111" s="96"/>
      <c r="K111" s="96"/>
      <c r="L111" s="96"/>
      <c r="M111" s="96"/>
      <c r="N111" s="96"/>
      <c r="O111" s="96"/>
    </row>
    <row r="112" spans="1:15" ht="17.25">
      <c r="A112" s="69"/>
      <c r="B112" s="96"/>
      <c r="C112" s="96"/>
      <c r="D112" s="96"/>
      <c r="E112" s="96"/>
      <c r="F112" s="96"/>
      <c r="I112" s="96"/>
      <c r="J112" s="96"/>
      <c r="K112" s="96"/>
      <c r="L112" s="96"/>
      <c r="M112" s="96"/>
      <c r="N112" s="96"/>
      <c r="O112" s="96"/>
    </row>
    <row r="113" spans="2:15" ht="17.25">
      <c r="B113" s="96"/>
      <c r="C113" s="96"/>
      <c r="D113" s="96"/>
      <c r="E113" s="96"/>
      <c r="F113" s="96"/>
      <c r="I113" s="96"/>
      <c r="J113" s="96"/>
      <c r="K113" s="96"/>
      <c r="L113" s="96"/>
      <c r="M113" s="96"/>
      <c r="N113" s="96"/>
      <c r="O113" s="96"/>
    </row>
    <row r="114" spans="2:15" ht="17.25">
      <c r="B114" s="96"/>
      <c r="C114" s="96"/>
      <c r="D114" s="96"/>
      <c r="E114" s="96"/>
      <c r="F114" s="96"/>
      <c r="I114" s="96"/>
      <c r="J114" s="96"/>
      <c r="K114" s="96"/>
      <c r="L114" s="96"/>
      <c r="M114" s="96"/>
      <c r="N114" s="96"/>
      <c r="O114" s="96"/>
    </row>
    <row r="115" spans="2:15" ht="17.25">
      <c r="B115" s="96"/>
      <c r="C115" s="96"/>
      <c r="D115" s="96"/>
      <c r="E115" s="96"/>
      <c r="F115" s="96"/>
      <c r="I115" s="96"/>
      <c r="J115" s="96"/>
      <c r="K115" s="96"/>
      <c r="L115" s="96"/>
      <c r="M115" s="96"/>
      <c r="N115" s="96"/>
      <c r="O115" s="96"/>
    </row>
    <row r="116" spans="2:15" ht="17.25">
      <c r="B116" s="96"/>
      <c r="C116" s="96"/>
      <c r="D116" s="96"/>
      <c r="E116" s="96"/>
      <c r="F116" s="96"/>
      <c r="I116" s="96"/>
      <c r="J116" s="96"/>
      <c r="K116" s="96"/>
      <c r="L116" s="96"/>
      <c r="M116" s="96"/>
      <c r="N116" s="96"/>
      <c r="O116" s="96"/>
    </row>
    <row r="117" spans="1:15" ht="17.25">
      <c r="A117" s="69"/>
      <c r="B117" s="96"/>
      <c r="C117" s="96"/>
      <c r="D117" s="96"/>
      <c r="E117" s="96"/>
      <c r="F117" s="96"/>
      <c r="I117" s="96"/>
      <c r="J117" s="96"/>
      <c r="K117" s="96"/>
      <c r="L117" s="96"/>
      <c r="M117" s="96"/>
      <c r="N117" s="96"/>
      <c r="O117" s="96"/>
    </row>
    <row r="118" spans="1:15" ht="17.25">
      <c r="A118" s="69"/>
      <c r="B118" s="96"/>
      <c r="C118" s="96"/>
      <c r="D118" s="96"/>
      <c r="E118" s="96"/>
      <c r="F118" s="96"/>
      <c r="I118" s="96"/>
      <c r="J118" s="96"/>
      <c r="K118" s="96"/>
      <c r="L118" s="96"/>
      <c r="M118" s="96"/>
      <c r="N118" s="96"/>
      <c r="O118" s="96"/>
    </row>
    <row r="119" spans="1:15" ht="17.25">
      <c r="A119" s="69"/>
      <c r="B119" s="96"/>
      <c r="C119" s="96"/>
      <c r="D119" s="96"/>
      <c r="E119" s="96"/>
      <c r="F119" s="96"/>
      <c r="I119" s="96"/>
      <c r="J119" s="96"/>
      <c r="K119" s="96"/>
      <c r="L119" s="96"/>
      <c r="M119" s="96"/>
      <c r="N119" s="96"/>
      <c r="O119" s="96"/>
    </row>
    <row r="120" spans="1:15" ht="17.25">
      <c r="A120" s="69"/>
      <c r="B120" s="96"/>
      <c r="C120" s="96"/>
      <c r="D120" s="96"/>
      <c r="E120" s="96"/>
      <c r="F120" s="96"/>
      <c r="I120" s="96"/>
      <c r="J120" s="96"/>
      <c r="K120" s="96"/>
      <c r="L120" s="96"/>
      <c r="M120" s="96"/>
      <c r="N120" s="96"/>
      <c r="O120" s="96"/>
    </row>
    <row r="121" spans="1:15" ht="17.25">
      <c r="A121" s="69"/>
      <c r="B121" s="96"/>
      <c r="C121" s="96"/>
      <c r="D121" s="96"/>
      <c r="E121" s="96"/>
      <c r="F121" s="96"/>
      <c r="I121" s="96"/>
      <c r="J121" s="96"/>
      <c r="K121" s="96"/>
      <c r="L121" s="96"/>
      <c r="M121" s="96"/>
      <c r="N121" s="96"/>
      <c r="O121" s="96"/>
    </row>
    <row r="122" spans="1:15" ht="17.25">
      <c r="A122" s="69"/>
      <c r="B122" s="96"/>
      <c r="C122" s="96"/>
      <c r="D122" s="96"/>
      <c r="E122" s="96"/>
      <c r="F122" s="96"/>
      <c r="I122" s="96"/>
      <c r="J122" s="96"/>
      <c r="K122" s="96"/>
      <c r="L122" s="96"/>
      <c r="M122" s="96"/>
      <c r="N122" s="96"/>
      <c r="O122" s="96"/>
    </row>
    <row r="123" spans="1:15" ht="17.25">
      <c r="A123" s="69"/>
      <c r="B123" s="96"/>
      <c r="C123" s="96"/>
      <c r="D123" s="96"/>
      <c r="E123" s="96"/>
      <c r="F123" s="96"/>
      <c r="I123" s="96"/>
      <c r="J123" s="96"/>
      <c r="K123" s="96"/>
      <c r="L123" s="96"/>
      <c r="M123" s="96"/>
      <c r="N123" s="96"/>
      <c r="O123" s="96"/>
    </row>
    <row r="124" spans="1:15" ht="17.25">
      <c r="A124" s="69"/>
      <c r="B124" s="96"/>
      <c r="C124" s="96"/>
      <c r="D124" s="96"/>
      <c r="E124" s="96"/>
      <c r="F124" s="96"/>
      <c r="I124" s="96"/>
      <c r="J124" s="96"/>
      <c r="K124" s="96"/>
      <c r="L124" s="96"/>
      <c r="M124" s="96"/>
      <c r="N124" s="96"/>
      <c r="O124" s="96"/>
    </row>
    <row r="125" spans="1:15" ht="17.25">
      <c r="A125" s="69"/>
      <c r="B125" s="96"/>
      <c r="C125" s="96"/>
      <c r="D125" s="96"/>
      <c r="E125" s="96"/>
      <c r="F125" s="96"/>
      <c r="I125" s="96"/>
      <c r="J125" s="96"/>
      <c r="K125" s="96"/>
      <c r="L125" s="96"/>
      <c r="M125" s="96"/>
      <c r="N125" s="96"/>
      <c r="O125" s="96"/>
    </row>
    <row r="126" spans="2:15" ht="17.25">
      <c r="B126" s="96"/>
      <c r="C126" s="96"/>
      <c r="D126" s="96"/>
      <c r="E126" s="96"/>
      <c r="F126" s="96"/>
      <c r="I126" s="96"/>
      <c r="J126" s="96"/>
      <c r="K126" s="96"/>
      <c r="L126" s="96"/>
      <c r="M126" s="96"/>
      <c r="N126" s="96"/>
      <c r="O126" s="96"/>
    </row>
    <row r="127" spans="2:15" ht="17.25">
      <c r="B127" s="96"/>
      <c r="C127" s="96"/>
      <c r="D127" s="96"/>
      <c r="E127" s="96"/>
      <c r="F127" s="96"/>
      <c r="I127" s="96"/>
      <c r="J127" s="96"/>
      <c r="K127" s="96"/>
      <c r="L127" s="96"/>
      <c r="M127" s="96"/>
      <c r="N127" s="96"/>
      <c r="O127" s="96"/>
    </row>
    <row r="128" spans="2:15" ht="17.25">
      <c r="B128" s="96"/>
      <c r="C128" s="96"/>
      <c r="D128" s="96"/>
      <c r="E128" s="96"/>
      <c r="F128" s="96"/>
      <c r="I128" s="96"/>
      <c r="J128" s="96"/>
      <c r="K128" s="96"/>
      <c r="L128" s="96"/>
      <c r="M128" s="96"/>
      <c r="N128" s="96"/>
      <c r="O128" s="96"/>
    </row>
    <row r="129" spans="1:15" ht="17.25">
      <c r="A129" s="69"/>
      <c r="B129" s="96"/>
      <c r="C129" s="96"/>
      <c r="D129" s="96"/>
      <c r="E129" s="96"/>
      <c r="F129" s="96"/>
      <c r="I129" s="96"/>
      <c r="J129" s="96"/>
      <c r="K129" s="96"/>
      <c r="L129" s="96"/>
      <c r="M129" s="96"/>
      <c r="N129" s="96"/>
      <c r="O129" s="96"/>
    </row>
    <row r="130" spans="1:15" ht="17.25">
      <c r="A130" s="69"/>
      <c r="B130" s="96"/>
      <c r="C130" s="96"/>
      <c r="D130" s="96"/>
      <c r="E130" s="96"/>
      <c r="F130" s="96"/>
      <c r="I130" s="96"/>
      <c r="J130" s="96"/>
      <c r="K130" s="96"/>
      <c r="L130" s="96"/>
      <c r="M130" s="96"/>
      <c r="N130" s="96"/>
      <c r="O130" s="96"/>
    </row>
    <row r="131" spans="1:15" ht="17.25">
      <c r="A131" s="69"/>
      <c r="B131" s="96"/>
      <c r="C131" s="96"/>
      <c r="D131" s="96"/>
      <c r="E131" s="96"/>
      <c r="F131" s="96"/>
      <c r="I131" s="96"/>
      <c r="J131" s="96"/>
      <c r="K131" s="96"/>
      <c r="L131" s="96"/>
      <c r="M131" s="96"/>
      <c r="N131" s="96"/>
      <c r="O131" s="96"/>
    </row>
    <row r="132" spans="1:15" ht="17.25">
      <c r="A132" s="69"/>
      <c r="B132" s="96"/>
      <c r="C132" s="96"/>
      <c r="D132" s="96"/>
      <c r="E132" s="96"/>
      <c r="F132" s="96"/>
      <c r="I132" s="96"/>
      <c r="J132" s="96"/>
      <c r="K132" s="96"/>
      <c r="L132" s="96"/>
      <c r="M132" s="96"/>
      <c r="N132" s="96"/>
      <c r="O132" s="96"/>
    </row>
    <row r="133" spans="1:15" ht="17.25">
      <c r="A133" s="69"/>
      <c r="B133" s="96"/>
      <c r="C133" s="96"/>
      <c r="D133" s="96"/>
      <c r="E133" s="96"/>
      <c r="F133" s="96"/>
      <c r="I133" s="96"/>
      <c r="J133" s="96"/>
      <c r="K133" s="96"/>
      <c r="L133" s="96"/>
      <c r="M133" s="96"/>
      <c r="N133" s="96"/>
      <c r="O133" s="96"/>
    </row>
    <row r="134" spans="1:15" ht="17.25">
      <c r="A134" s="69"/>
      <c r="B134" s="96"/>
      <c r="C134" s="96"/>
      <c r="D134" s="96"/>
      <c r="E134" s="96"/>
      <c r="F134" s="96"/>
      <c r="I134" s="96"/>
      <c r="J134" s="96"/>
      <c r="K134" s="96"/>
      <c r="L134" s="96"/>
      <c r="M134" s="96"/>
      <c r="N134" s="96"/>
      <c r="O134" s="96"/>
    </row>
    <row r="135" spans="1:15" ht="17.25">
      <c r="A135" s="69"/>
      <c r="B135" s="96"/>
      <c r="C135" s="96"/>
      <c r="D135" s="96"/>
      <c r="E135" s="96"/>
      <c r="F135" s="96"/>
      <c r="I135" s="96"/>
      <c r="J135" s="96"/>
      <c r="K135" s="96"/>
      <c r="L135" s="96"/>
      <c r="M135" s="96"/>
      <c r="N135" s="96"/>
      <c r="O135" s="96"/>
    </row>
    <row r="136" spans="1:15" ht="17.25">
      <c r="A136" s="69"/>
      <c r="B136" s="96"/>
      <c r="C136" s="96"/>
      <c r="D136" s="96"/>
      <c r="E136" s="96"/>
      <c r="F136" s="96"/>
      <c r="I136" s="96"/>
      <c r="J136" s="96"/>
      <c r="K136" s="96"/>
      <c r="L136" s="96"/>
      <c r="M136" s="96"/>
      <c r="N136" s="96"/>
      <c r="O136" s="96"/>
    </row>
    <row r="137" spans="2:15" ht="17.25">
      <c r="B137" s="96"/>
      <c r="C137" s="96"/>
      <c r="D137" s="96"/>
      <c r="E137" s="96"/>
      <c r="F137" s="96"/>
      <c r="I137" s="96"/>
      <c r="J137" s="96"/>
      <c r="K137" s="96"/>
      <c r="L137" s="96"/>
      <c r="M137" s="96"/>
      <c r="N137" s="96"/>
      <c r="O137" s="96"/>
    </row>
    <row r="138" spans="2:15" ht="17.25">
      <c r="B138" s="96"/>
      <c r="C138" s="96"/>
      <c r="D138" s="96"/>
      <c r="E138" s="96"/>
      <c r="F138" s="96"/>
      <c r="I138" s="96"/>
      <c r="J138" s="96"/>
      <c r="K138" s="96"/>
      <c r="L138" s="96"/>
      <c r="M138" s="96"/>
      <c r="N138" s="96"/>
      <c r="O138" s="96"/>
    </row>
    <row r="139" spans="2:15" ht="17.25">
      <c r="B139" s="96"/>
      <c r="C139" s="96"/>
      <c r="D139" s="96"/>
      <c r="E139" s="96"/>
      <c r="F139" s="96"/>
      <c r="I139" s="96"/>
      <c r="J139" s="96"/>
      <c r="K139" s="96"/>
      <c r="L139" s="96"/>
      <c r="M139" s="96"/>
      <c r="N139" s="96"/>
      <c r="O139" s="96"/>
    </row>
    <row r="140" spans="1:15" ht="17.25">
      <c r="A140" s="69"/>
      <c r="B140" s="96"/>
      <c r="C140" s="96"/>
      <c r="D140" s="96"/>
      <c r="E140" s="96"/>
      <c r="F140" s="96"/>
      <c r="I140" s="96"/>
      <c r="J140" s="96"/>
      <c r="K140" s="96"/>
      <c r="L140" s="96"/>
      <c r="M140" s="96"/>
      <c r="N140" s="96"/>
      <c r="O140" s="96"/>
    </row>
    <row r="141" spans="1:15" ht="17.25">
      <c r="A141" s="69"/>
      <c r="B141" s="96"/>
      <c r="C141" s="96"/>
      <c r="D141" s="96"/>
      <c r="E141" s="96"/>
      <c r="F141" s="96"/>
      <c r="I141" s="96"/>
      <c r="J141" s="96"/>
      <c r="K141" s="96"/>
      <c r="L141" s="96"/>
      <c r="M141" s="96"/>
      <c r="N141" s="96"/>
      <c r="O141" s="96"/>
    </row>
    <row r="142" spans="1:15" ht="17.25">
      <c r="A142" s="69"/>
      <c r="B142" s="96"/>
      <c r="C142" s="96"/>
      <c r="D142" s="96"/>
      <c r="E142" s="96"/>
      <c r="F142" s="96"/>
      <c r="I142" s="96"/>
      <c r="J142" s="96"/>
      <c r="K142" s="96"/>
      <c r="L142" s="96"/>
      <c r="M142" s="96"/>
      <c r="N142" s="96"/>
      <c r="O142" s="96"/>
    </row>
    <row r="143" spans="1:15" ht="17.25">
      <c r="A143" s="69"/>
      <c r="B143" s="96"/>
      <c r="C143" s="96"/>
      <c r="D143" s="96"/>
      <c r="E143" s="96"/>
      <c r="F143" s="96"/>
      <c r="I143" s="96"/>
      <c r="J143" s="96"/>
      <c r="K143" s="96"/>
      <c r="L143" s="96"/>
      <c r="M143" s="96"/>
      <c r="N143" s="96"/>
      <c r="O143" s="96"/>
    </row>
    <row r="144" spans="1:15" ht="17.25">
      <c r="A144" s="69"/>
      <c r="B144" s="96"/>
      <c r="C144" s="96"/>
      <c r="D144" s="96"/>
      <c r="E144" s="96"/>
      <c r="F144" s="96"/>
      <c r="I144" s="96"/>
      <c r="J144" s="96"/>
      <c r="K144" s="96"/>
      <c r="L144" s="96"/>
      <c r="M144" s="96"/>
      <c r="N144" s="96"/>
      <c r="O144" s="96"/>
    </row>
    <row r="145" spans="1:15" ht="17.25">
      <c r="A145" s="69"/>
      <c r="B145" s="96"/>
      <c r="C145" s="96"/>
      <c r="D145" s="96"/>
      <c r="E145" s="96"/>
      <c r="F145" s="96"/>
      <c r="I145" s="96"/>
      <c r="J145" s="96"/>
      <c r="K145" s="96"/>
      <c r="L145" s="96"/>
      <c r="M145" s="96"/>
      <c r="N145" s="96"/>
      <c r="O145" s="96"/>
    </row>
    <row r="146" spans="1:15" ht="17.25">
      <c r="A146" s="69"/>
      <c r="B146" s="96"/>
      <c r="C146" s="96"/>
      <c r="D146" s="96"/>
      <c r="E146" s="96"/>
      <c r="F146" s="96"/>
      <c r="I146" s="96"/>
      <c r="J146" s="96"/>
      <c r="K146" s="96"/>
      <c r="L146" s="96"/>
      <c r="M146" s="96"/>
      <c r="N146" s="96"/>
      <c r="O146" s="96"/>
    </row>
    <row r="147" spans="1:15" ht="17.25">
      <c r="A147" s="69"/>
      <c r="B147" s="96"/>
      <c r="C147" s="96"/>
      <c r="D147" s="96"/>
      <c r="E147" s="96"/>
      <c r="F147" s="96"/>
      <c r="I147" s="96"/>
      <c r="J147" s="96"/>
      <c r="K147" s="96"/>
      <c r="L147" s="96"/>
      <c r="M147" s="96"/>
      <c r="N147" s="96"/>
      <c r="O147" s="96"/>
    </row>
    <row r="148" spans="1:15" ht="17.25">
      <c r="A148" s="69"/>
      <c r="B148" s="96"/>
      <c r="C148" s="96"/>
      <c r="D148" s="96"/>
      <c r="E148" s="96"/>
      <c r="F148" s="96"/>
      <c r="I148" s="96"/>
      <c r="J148" s="96"/>
      <c r="K148" s="96"/>
      <c r="L148" s="96"/>
      <c r="M148" s="96"/>
      <c r="N148" s="96"/>
      <c r="O148" s="96"/>
    </row>
    <row r="149" spans="1:15" ht="17.25">
      <c r="A149" s="69"/>
      <c r="B149" s="96"/>
      <c r="C149" s="96"/>
      <c r="D149" s="96"/>
      <c r="E149" s="96"/>
      <c r="F149" s="96"/>
      <c r="I149" s="96"/>
      <c r="J149" s="96"/>
      <c r="K149" s="96"/>
      <c r="L149" s="96"/>
      <c r="M149" s="96"/>
      <c r="N149" s="96"/>
      <c r="O149" s="96"/>
    </row>
    <row r="150" spans="1:15" ht="17.25">
      <c r="A150" s="69"/>
      <c r="B150" s="96"/>
      <c r="C150" s="96"/>
      <c r="D150" s="96"/>
      <c r="E150" s="96"/>
      <c r="F150" s="96"/>
      <c r="I150" s="96"/>
      <c r="J150" s="96"/>
      <c r="K150" s="96"/>
      <c r="L150" s="96"/>
      <c r="M150" s="96"/>
      <c r="N150" s="96"/>
      <c r="O150" s="96"/>
    </row>
    <row r="151" spans="1:15" ht="17.25">
      <c r="A151" s="69"/>
      <c r="B151" s="96"/>
      <c r="C151" s="96"/>
      <c r="D151" s="96"/>
      <c r="E151" s="96"/>
      <c r="F151" s="96"/>
      <c r="I151" s="96"/>
      <c r="J151" s="96"/>
      <c r="K151" s="96"/>
      <c r="L151" s="96"/>
      <c r="M151" s="96"/>
      <c r="N151" s="96"/>
      <c r="O151" s="96"/>
    </row>
    <row r="152" spans="1:15" ht="17.25">
      <c r="A152" s="69"/>
      <c r="B152" s="96"/>
      <c r="C152" s="96"/>
      <c r="D152" s="96"/>
      <c r="E152" s="96"/>
      <c r="F152" s="96"/>
      <c r="I152" s="96"/>
      <c r="J152" s="96"/>
      <c r="K152" s="96"/>
      <c r="L152" s="96"/>
      <c r="M152" s="96"/>
      <c r="N152" s="96"/>
      <c r="O152" s="96"/>
    </row>
    <row r="153" spans="1:15" ht="17.25">
      <c r="A153" s="69"/>
      <c r="B153" s="96"/>
      <c r="C153" s="96"/>
      <c r="D153" s="96"/>
      <c r="E153" s="96"/>
      <c r="F153" s="96"/>
      <c r="I153" s="96"/>
      <c r="J153" s="96"/>
      <c r="K153" s="96"/>
      <c r="L153" s="96"/>
      <c r="M153" s="96"/>
      <c r="N153" s="96"/>
      <c r="O153" s="96"/>
    </row>
    <row r="154" spans="1:15" ht="17.25">
      <c r="A154" s="69"/>
      <c r="B154" s="96"/>
      <c r="C154" s="96"/>
      <c r="D154" s="96"/>
      <c r="E154" s="96"/>
      <c r="F154" s="96"/>
      <c r="I154" s="96"/>
      <c r="J154" s="96"/>
      <c r="K154" s="96"/>
      <c r="L154" s="96"/>
      <c r="M154" s="96"/>
      <c r="N154" s="96"/>
      <c r="O154" s="96"/>
    </row>
    <row r="155" spans="1:15" ht="17.25">
      <c r="A155" s="69"/>
      <c r="B155" s="96"/>
      <c r="C155" s="96"/>
      <c r="D155" s="96"/>
      <c r="E155" s="96"/>
      <c r="F155" s="96"/>
      <c r="I155" s="96"/>
      <c r="J155" s="96"/>
      <c r="K155" s="96"/>
      <c r="L155" s="96"/>
      <c r="M155" s="96"/>
      <c r="N155" s="96"/>
      <c r="O155" s="96"/>
    </row>
    <row r="156" spans="1:15" ht="17.25">
      <c r="A156" s="69"/>
      <c r="B156" s="96"/>
      <c r="C156" s="96"/>
      <c r="D156" s="96"/>
      <c r="E156" s="96"/>
      <c r="F156" s="96"/>
      <c r="I156" s="96"/>
      <c r="J156" s="96"/>
      <c r="K156" s="96"/>
      <c r="L156" s="96"/>
      <c r="M156" s="96"/>
      <c r="N156" s="96"/>
      <c r="O156" s="96"/>
    </row>
    <row r="157" spans="1:15" ht="17.25">
      <c r="A157" s="69"/>
      <c r="B157" s="96"/>
      <c r="C157" s="96"/>
      <c r="D157" s="96"/>
      <c r="E157" s="96"/>
      <c r="F157" s="96"/>
      <c r="I157" s="96"/>
      <c r="J157" s="96"/>
      <c r="K157" s="96"/>
      <c r="L157" s="96"/>
      <c r="M157" s="96"/>
      <c r="N157" s="96"/>
      <c r="O157" s="96"/>
    </row>
    <row r="158" spans="1:15" ht="17.25">
      <c r="A158" s="69"/>
      <c r="B158" s="96"/>
      <c r="C158" s="96"/>
      <c r="D158" s="96"/>
      <c r="E158" s="96"/>
      <c r="F158" s="96"/>
      <c r="I158" s="96"/>
      <c r="J158" s="96"/>
      <c r="K158" s="96"/>
      <c r="L158" s="96"/>
      <c r="M158" s="96"/>
      <c r="N158" s="96"/>
      <c r="O158" s="96"/>
    </row>
    <row r="159" spans="2:15" ht="17.25">
      <c r="B159" s="96"/>
      <c r="C159" s="96"/>
      <c r="D159" s="96"/>
      <c r="E159" s="96"/>
      <c r="F159" s="96"/>
      <c r="I159" s="96"/>
      <c r="J159" s="96"/>
      <c r="K159" s="96"/>
      <c r="L159" s="96"/>
      <c r="M159" s="96"/>
      <c r="N159" s="96"/>
      <c r="O159" s="96"/>
    </row>
    <row r="160" spans="2:15" ht="17.25">
      <c r="B160" s="96"/>
      <c r="C160" s="96"/>
      <c r="D160" s="96"/>
      <c r="E160" s="96"/>
      <c r="F160" s="96"/>
      <c r="I160" s="96"/>
      <c r="J160" s="96"/>
      <c r="K160" s="96"/>
      <c r="L160" s="96"/>
      <c r="M160" s="96"/>
      <c r="N160" s="96"/>
      <c r="O160" s="96"/>
    </row>
    <row r="161" spans="2:15" ht="17.25">
      <c r="B161" s="96"/>
      <c r="C161" s="96"/>
      <c r="D161" s="96"/>
      <c r="E161" s="96"/>
      <c r="F161" s="96"/>
      <c r="I161" s="96"/>
      <c r="J161" s="96"/>
      <c r="K161" s="96"/>
      <c r="L161" s="96"/>
      <c r="M161" s="96"/>
      <c r="N161" s="96"/>
      <c r="O161" s="96"/>
    </row>
    <row r="162" spans="1:15" ht="17.25">
      <c r="A162" s="69"/>
      <c r="B162" s="96"/>
      <c r="C162" s="96"/>
      <c r="D162" s="96"/>
      <c r="E162" s="96"/>
      <c r="F162" s="96"/>
      <c r="I162" s="96"/>
      <c r="J162" s="96"/>
      <c r="K162" s="96"/>
      <c r="L162" s="96"/>
      <c r="M162" s="96"/>
      <c r="N162" s="96"/>
      <c r="O162" s="96"/>
    </row>
    <row r="163" spans="1:15" ht="17.25">
      <c r="A163" s="69"/>
      <c r="B163" s="96"/>
      <c r="C163" s="96"/>
      <c r="D163" s="96"/>
      <c r="E163" s="96"/>
      <c r="F163" s="96"/>
      <c r="I163" s="96"/>
      <c r="J163" s="96"/>
      <c r="K163" s="96"/>
      <c r="L163" s="96"/>
      <c r="M163" s="96"/>
      <c r="N163" s="96"/>
      <c r="O163" s="96"/>
    </row>
    <row r="164" spans="1:15" ht="17.25">
      <c r="A164" s="69"/>
      <c r="B164" s="96"/>
      <c r="C164" s="96"/>
      <c r="D164" s="96"/>
      <c r="E164" s="96"/>
      <c r="F164" s="96"/>
      <c r="I164" s="96"/>
      <c r="J164" s="96"/>
      <c r="K164" s="96"/>
      <c r="L164" s="96"/>
      <c r="M164" s="96"/>
      <c r="N164" s="96"/>
      <c r="O164" s="96"/>
    </row>
    <row r="165" spans="1:15" ht="17.25">
      <c r="A165" s="69"/>
      <c r="B165" s="96"/>
      <c r="C165" s="96"/>
      <c r="D165" s="96"/>
      <c r="E165" s="96"/>
      <c r="F165" s="96"/>
      <c r="I165" s="96"/>
      <c r="J165" s="96"/>
      <c r="K165" s="96"/>
      <c r="L165" s="96"/>
      <c r="M165" s="96"/>
      <c r="N165" s="96"/>
      <c r="O165" s="96"/>
    </row>
    <row r="166" spans="1:15" ht="17.25">
      <c r="A166" s="69"/>
      <c r="B166" s="96"/>
      <c r="C166" s="96"/>
      <c r="D166" s="96"/>
      <c r="E166" s="96"/>
      <c r="F166" s="96"/>
      <c r="I166" s="96"/>
      <c r="J166" s="96"/>
      <c r="K166" s="96"/>
      <c r="L166" s="96"/>
      <c r="M166" s="96"/>
      <c r="N166" s="96"/>
      <c r="O166" s="96"/>
    </row>
    <row r="167" spans="2:15" ht="17.25">
      <c r="B167" s="96"/>
      <c r="C167" s="96"/>
      <c r="D167" s="96"/>
      <c r="E167" s="96"/>
      <c r="F167" s="96"/>
      <c r="I167" s="96"/>
      <c r="J167" s="96"/>
      <c r="K167" s="96"/>
      <c r="L167" s="96"/>
      <c r="M167" s="96"/>
      <c r="N167" s="96"/>
      <c r="O167" s="96"/>
    </row>
    <row r="168" spans="2:15" ht="17.25">
      <c r="B168" s="96"/>
      <c r="C168" s="96"/>
      <c r="D168" s="96"/>
      <c r="E168" s="96"/>
      <c r="F168" s="96"/>
      <c r="I168" s="96"/>
      <c r="J168" s="96"/>
      <c r="K168" s="96"/>
      <c r="L168" s="96"/>
      <c r="M168" s="96"/>
      <c r="N168" s="96"/>
      <c r="O168" s="96"/>
    </row>
    <row r="169" spans="2:15" ht="17.25">
      <c r="B169" s="96"/>
      <c r="C169" s="96"/>
      <c r="D169" s="96"/>
      <c r="E169" s="96"/>
      <c r="F169" s="96"/>
      <c r="I169" s="96"/>
      <c r="J169" s="96"/>
      <c r="K169" s="96"/>
      <c r="L169" s="96"/>
      <c r="M169" s="96"/>
      <c r="N169" s="96"/>
      <c r="O169" s="96"/>
    </row>
    <row r="170" spans="1:15" ht="17.25">
      <c r="A170" s="69"/>
      <c r="B170" s="96"/>
      <c r="C170" s="96"/>
      <c r="D170" s="96"/>
      <c r="E170" s="96"/>
      <c r="F170" s="96"/>
      <c r="I170" s="96"/>
      <c r="J170" s="96"/>
      <c r="K170" s="96"/>
      <c r="L170" s="96"/>
      <c r="M170" s="96"/>
      <c r="N170" s="96"/>
      <c r="O170" s="96"/>
    </row>
    <row r="171" spans="1:15" ht="17.25">
      <c r="A171" s="69"/>
      <c r="B171" s="96"/>
      <c r="C171" s="96"/>
      <c r="D171" s="96"/>
      <c r="E171" s="96"/>
      <c r="F171" s="96"/>
      <c r="I171" s="96"/>
      <c r="J171" s="96"/>
      <c r="K171" s="96"/>
      <c r="L171" s="96"/>
      <c r="M171" s="96"/>
      <c r="N171" s="96"/>
      <c r="O171" s="96"/>
    </row>
    <row r="172" spans="2:15" ht="17.25">
      <c r="B172" s="101"/>
      <c r="C172" s="101"/>
      <c r="D172" s="101"/>
      <c r="E172" s="101"/>
      <c r="F172" s="101"/>
      <c r="I172" s="101"/>
      <c r="J172" s="101"/>
      <c r="K172" s="101"/>
      <c r="L172" s="101"/>
      <c r="M172" s="101"/>
      <c r="N172" s="101"/>
      <c r="O172" s="101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61">
        <v>40787</v>
      </c>
      <c r="C1" s="3"/>
      <c r="D1" s="3"/>
      <c r="E1" s="4" t="s">
        <v>279</v>
      </c>
      <c r="F1" s="4"/>
      <c r="G1" s="4"/>
      <c r="H1" s="4"/>
      <c r="I1" s="4"/>
      <c r="J1" s="4"/>
      <c r="K1" s="4"/>
      <c r="L1" s="4"/>
      <c r="M1" s="5"/>
      <c r="N1" s="1" t="s">
        <v>133</v>
      </c>
      <c r="O1" s="3"/>
      <c r="P1" s="3"/>
    </row>
    <row r="2" spans="1:16" ht="18" thickBot="1">
      <c r="A2" s="359">
        <f>A1</f>
        <v>40787</v>
      </c>
      <c r="C2" s="3"/>
      <c r="D2" s="3"/>
      <c r="E2" s="4"/>
      <c r="F2" s="4" t="s">
        <v>352</v>
      </c>
      <c r="G2" s="4"/>
      <c r="H2" s="4"/>
      <c r="I2" s="4"/>
      <c r="J2" s="4"/>
      <c r="K2" s="4"/>
      <c r="L2" s="4"/>
      <c r="M2" s="5"/>
      <c r="N2" s="2" t="s">
        <v>360</v>
      </c>
      <c r="O2" s="3"/>
      <c r="P2" s="3"/>
    </row>
    <row r="3" spans="1:17" ht="17.25">
      <c r="A3" s="7"/>
      <c r="B3" s="8" t="s">
        <v>221</v>
      </c>
      <c r="C3" s="679">
        <v>40787</v>
      </c>
      <c r="D3" s="680"/>
      <c r="E3" s="680"/>
      <c r="F3" s="681" t="s">
        <v>681</v>
      </c>
      <c r="G3" s="681"/>
      <c r="H3" s="681"/>
      <c r="I3" s="681"/>
      <c r="J3" s="681"/>
      <c r="K3" s="681"/>
      <c r="L3" s="681"/>
      <c r="M3" s="675">
        <f>C3</f>
        <v>40787</v>
      </c>
      <c r="N3" s="675"/>
      <c r="O3" s="9"/>
      <c r="P3" s="253" t="s">
        <v>134</v>
      </c>
      <c r="Q3" s="11"/>
    </row>
    <row r="4" spans="1:17" ht="17.25">
      <c r="A4" s="12" t="s">
        <v>226</v>
      </c>
      <c r="B4" s="351">
        <v>40787</v>
      </c>
      <c r="C4" s="676" t="s">
        <v>135</v>
      </c>
      <c r="D4" s="677"/>
      <c r="E4" s="678"/>
      <c r="F4" s="14" t="s">
        <v>136</v>
      </c>
      <c r="G4" s="15"/>
      <c r="H4" s="15"/>
      <c r="I4" s="15"/>
      <c r="J4" s="15"/>
      <c r="K4" s="15"/>
      <c r="L4" s="15"/>
      <c r="M4" s="15"/>
      <c r="N4" s="16"/>
      <c r="O4" s="17"/>
      <c r="P4" s="460">
        <v>40817</v>
      </c>
      <c r="Q4" s="11"/>
    </row>
    <row r="5" spans="1:17" ht="17.25">
      <c r="A5" s="12" t="s">
        <v>137</v>
      </c>
      <c r="B5" s="13" t="s">
        <v>227</v>
      </c>
      <c r="C5" s="46" t="s">
        <v>280</v>
      </c>
      <c r="D5" s="10" t="s">
        <v>236</v>
      </c>
      <c r="E5" s="19" t="s">
        <v>357</v>
      </c>
      <c r="F5" s="15" t="s">
        <v>138</v>
      </c>
      <c r="G5" s="15"/>
      <c r="H5" s="15"/>
      <c r="I5" s="16"/>
      <c r="J5" s="14" t="s">
        <v>139</v>
      </c>
      <c r="K5" s="15"/>
      <c r="L5" s="15"/>
      <c r="M5" s="16"/>
      <c r="N5" s="18" t="s">
        <v>368</v>
      </c>
      <c r="O5" s="10" t="s">
        <v>416</v>
      </c>
      <c r="P5" s="13" t="s">
        <v>227</v>
      </c>
      <c r="Q5" s="11"/>
    </row>
    <row r="6" spans="1:17" ht="17.25">
      <c r="A6" s="12" t="s">
        <v>140</v>
      </c>
      <c r="B6" s="13" t="s">
        <v>281</v>
      </c>
      <c r="C6" s="254"/>
      <c r="D6" s="241"/>
      <c r="E6" s="19" t="s">
        <v>682</v>
      </c>
      <c r="F6" s="17" t="s">
        <v>362</v>
      </c>
      <c r="G6" s="17" t="s">
        <v>363</v>
      </c>
      <c r="H6" s="17" t="s">
        <v>141</v>
      </c>
      <c r="I6" s="18" t="s">
        <v>331</v>
      </c>
      <c r="J6" s="17" t="s">
        <v>362</v>
      </c>
      <c r="K6" s="17" t="s">
        <v>363</v>
      </c>
      <c r="L6" s="17" t="s">
        <v>141</v>
      </c>
      <c r="M6" s="18" t="s">
        <v>331</v>
      </c>
      <c r="N6" s="19" t="s">
        <v>683</v>
      </c>
      <c r="O6" s="10" t="s">
        <v>685</v>
      </c>
      <c r="P6" s="13" t="s">
        <v>282</v>
      </c>
      <c r="Q6" s="11"/>
    </row>
    <row r="7" spans="1:17" ht="17.25">
      <c r="A7" s="12" t="s">
        <v>142</v>
      </c>
      <c r="B7" s="240" t="s">
        <v>143</v>
      </c>
      <c r="C7" s="254" t="s">
        <v>144</v>
      </c>
      <c r="D7" s="241" t="s">
        <v>145</v>
      </c>
      <c r="E7" s="242" t="s">
        <v>146</v>
      </c>
      <c r="F7" s="246" t="s">
        <v>147</v>
      </c>
      <c r="G7" s="246" t="s">
        <v>148</v>
      </c>
      <c r="H7" s="244" t="s">
        <v>149</v>
      </c>
      <c r="I7" s="245" t="s">
        <v>150</v>
      </c>
      <c r="J7" s="246" t="s">
        <v>147</v>
      </c>
      <c r="K7" s="246" t="s">
        <v>148</v>
      </c>
      <c r="L7" s="244" t="s">
        <v>149</v>
      </c>
      <c r="M7" s="245" t="s">
        <v>150</v>
      </c>
      <c r="N7" s="248" t="s">
        <v>151</v>
      </c>
      <c r="O7" s="246" t="s">
        <v>151</v>
      </c>
      <c r="P7" s="240" t="s">
        <v>143</v>
      </c>
      <c r="Q7" s="11"/>
    </row>
    <row r="8" spans="1:17" ht="17.25">
      <c r="A8" s="12" t="s">
        <v>152</v>
      </c>
      <c r="B8" s="348">
        <f>B4</f>
        <v>40787</v>
      </c>
      <c r="C8" s="254" t="s">
        <v>153</v>
      </c>
      <c r="D8" s="241"/>
      <c r="E8" s="243" t="s">
        <v>154</v>
      </c>
      <c r="F8" s="247" t="s">
        <v>155</v>
      </c>
      <c r="G8" s="247" t="s">
        <v>155</v>
      </c>
      <c r="H8" s="10"/>
      <c r="I8" s="19"/>
      <c r="J8" s="481" t="s">
        <v>155</v>
      </c>
      <c r="K8" s="247" t="s">
        <v>155</v>
      </c>
      <c r="L8" s="10"/>
      <c r="M8" s="19"/>
      <c r="N8" s="349" t="s">
        <v>156</v>
      </c>
      <c r="O8" s="246" t="s">
        <v>154</v>
      </c>
      <c r="P8" s="348">
        <f>P4</f>
        <v>40817</v>
      </c>
      <c r="Q8" s="11"/>
    </row>
    <row r="9" spans="1:17" ht="17.25">
      <c r="A9" s="20"/>
      <c r="B9" s="20" t="s">
        <v>283</v>
      </c>
      <c r="C9" s="34" t="s">
        <v>284</v>
      </c>
      <c r="D9" s="21" t="s">
        <v>285</v>
      </c>
      <c r="E9" s="22" t="s">
        <v>286</v>
      </c>
      <c r="F9" s="21" t="s">
        <v>287</v>
      </c>
      <c r="G9" s="21" t="s">
        <v>288</v>
      </c>
      <c r="H9" s="21" t="s">
        <v>289</v>
      </c>
      <c r="I9" s="22" t="s">
        <v>290</v>
      </c>
      <c r="J9" s="21" t="s">
        <v>291</v>
      </c>
      <c r="K9" s="21" t="s">
        <v>292</v>
      </c>
      <c r="L9" s="21" t="s">
        <v>293</v>
      </c>
      <c r="M9" s="22" t="s">
        <v>294</v>
      </c>
      <c r="N9" s="22" t="s">
        <v>295</v>
      </c>
      <c r="O9" s="21" t="s">
        <v>296</v>
      </c>
      <c r="P9" s="20" t="s">
        <v>297</v>
      </c>
      <c r="Q9" s="11"/>
    </row>
    <row r="10" spans="1:17" ht="17.25">
      <c r="A10" s="12"/>
      <c r="B10" s="12"/>
      <c r="C10" s="47"/>
      <c r="D10" s="23"/>
      <c r="E10" s="24" t="s">
        <v>298</v>
      </c>
      <c r="F10" s="23"/>
      <c r="G10" s="23"/>
      <c r="H10" s="23"/>
      <c r="I10" s="24" t="s">
        <v>299</v>
      </c>
      <c r="J10" s="23"/>
      <c r="K10" s="23"/>
      <c r="L10" s="23"/>
      <c r="M10" s="24" t="s">
        <v>300</v>
      </c>
      <c r="N10" s="24" t="s">
        <v>301</v>
      </c>
      <c r="O10" s="23" t="s">
        <v>302</v>
      </c>
      <c r="P10" s="12" t="s">
        <v>303</v>
      </c>
      <c r="Q10" s="11"/>
    </row>
    <row r="11" spans="1:17" ht="21" customHeight="1">
      <c r="A11" s="249" t="s">
        <v>618</v>
      </c>
      <c r="B11" s="369">
        <v>1400998</v>
      </c>
      <c r="C11" s="362">
        <v>1551</v>
      </c>
      <c r="D11" s="362">
        <v>847</v>
      </c>
      <c r="E11" s="370">
        <v>704</v>
      </c>
      <c r="F11" s="362">
        <v>2090</v>
      </c>
      <c r="G11" s="362">
        <v>3048</v>
      </c>
      <c r="H11" s="362">
        <v>96</v>
      </c>
      <c r="I11" s="370">
        <v>5234</v>
      </c>
      <c r="J11" s="362">
        <v>1785</v>
      </c>
      <c r="K11" s="362">
        <v>3075</v>
      </c>
      <c r="L11" s="362">
        <v>143</v>
      </c>
      <c r="M11" s="370">
        <v>5003</v>
      </c>
      <c r="N11" s="370">
        <v>231</v>
      </c>
      <c r="O11" s="362">
        <v>935</v>
      </c>
      <c r="P11" s="371">
        <v>1401933</v>
      </c>
      <c r="Q11" s="11"/>
    </row>
    <row r="12" spans="1:17" ht="21" customHeight="1">
      <c r="A12" s="249" t="s">
        <v>174</v>
      </c>
      <c r="B12" s="371"/>
      <c r="C12" s="362"/>
      <c r="D12" s="362"/>
      <c r="E12" s="370"/>
      <c r="F12" s="362"/>
      <c r="G12" s="362"/>
      <c r="H12" s="362"/>
      <c r="I12" s="370"/>
      <c r="J12" s="362"/>
      <c r="K12" s="362"/>
      <c r="L12" s="362"/>
      <c r="M12" s="370"/>
      <c r="N12" s="370"/>
      <c r="O12" s="362"/>
      <c r="P12" s="371"/>
      <c r="Q12" s="11"/>
    </row>
    <row r="13" spans="1:17" ht="21" customHeight="1">
      <c r="A13" s="249" t="s">
        <v>619</v>
      </c>
      <c r="B13" s="371">
        <v>1084740</v>
      </c>
      <c r="C13" s="362">
        <v>1218</v>
      </c>
      <c r="D13" s="362">
        <v>642</v>
      </c>
      <c r="E13" s="370">
        <v>576</v>
      </c>
      <c r="F13" s="362">
        <v>1636</v>
      </c>
      <c r="G13" s="362">
        <v>2254</v>
      </c>
      <c r="H13" s="362">
        <v>63</v>
      </c>
      <c r="I13" s="370">
        <v>3953</v>
      </c>
      <c r="J13" s="362">
        <v>1405</v>
      </c>
      <c r="K13" s="362">
        <v>2282</v>
      </c>
      <c r="L13" s="362">
        <v>106</v>
      </c>
      <c r="M13" s="370">
        <v>3793</v>
      </c>
      <c r="N13" s="370">
        <v>160</v>
      </c>
      <c r="O13" s="362">
        <v>736</v>
      </c>
      <c r="P13" s="371">
        <v>1085476</v>
      </c>
      <c r="Q13" s="11"/>
    </row>
    <row r="14" spans="1:17" ht="21" customHeight="1">
      <c r="A14" s="249"/>
      <c r="B14" s="371"/>
      <c r="C14" s="362"/>
      <c r="D14" s="362"/>
      <c r="E14" s="370"/>
      <c r="F14" s="362"/>
      <c r="G14" s="362"/>
      <c r="H14" s="362"/>
      <c r="I14" s="370"/>
      <c r="J14" s="362"/>
      <c r="K14" s="362"/>
      <c r="L14" s="362"/>
      <c r="M14" s="370"/>
      <c r="N14" s="370"/>
      <c r="O14" s="362"/>
      <c r="P14" s="371"/>
      <c r="Q14" s="11"/>
    </row>
    <row r="15" spans="1:17" ht="21" customHeight="1">
      <c r="A15" s="249" t="s">
        <v>620</v>
      </c>
      <c r="B15" s="371">
        <v>317435</v>
      </c>
      <c r="C15" s="364">
        <v>302</v>
      </c>
      <c r="D15" s="364">
        <v>178</v>
      </c>
      <c r="E15" s="370">
        <v>124</v>
      </c>
      <c r="F15" s="364">
        <v>655</v>
      </c>
      <c r="G15" s="364">
        <v>533</v>
      </c>
      <c r="H15" s="364">
        <v>16</v>
      </c>
      <c r="I15" s="370">
        <v>1204</v>
      </c>
      <c r="J15" s="364">
        <v>499</v>
      </c>
      <c r="K15" s="364">
        <v>574</v>
      </c>
      <c r="L15" s="364">
        <v>45</v>
      </c>
      <c r="M15" s="370">
        <v>1118</v>
      </c>
      <c r="N15" s="370">
        <v>86</v>
      </c>
      <c r="O15" s="362">
        <v>210</v>
      </c>
      <c r="P15" s="371">
        <v>317645</v>
      </c>
      <c r="Q15" s="11"/>
    </row>
    <row r="16" spans="1:17" ht="21" customHeight="1">
      <c r="A16" s="249" t="s">
        <v>621</v>
      </c>
      <c r="B16" s="371">
        <v>92738</v>
      </c>
      <c r="C16" s="364">
        <v>115</v>
      </c>
      <c r="D16" s="364">
        <v>48</v>
      </c>
      <c r="E16" s="370">
        <v>67</v>
      </c>
      <c r="F16" s="364">
        <v>128</v>
      </c>
      <c r="G16" s="364">
        <v>335</v>
      </c>
      <c r="H16" s="364">
        <v>1</v>
      </c>
      <c r="I16" s="370">
        <v>464</v>
      </c>
      <c r="J16" s="364">
        <v>107</v>
      </c>
      <c r="K16" s="364">
        <v>249</v>
      </c>
      <c r="L16" s="364">
        <v>0</v>
      </c>
      <c r="M16" s="370">
        <v>356</v>
      </c>
      <c r="N16" s="370">
        <v>108</v>
      </c>
      <c r="O16" s="362">
        <v>175</v>
      </c>
      <c r="P16" s="371">
        <v>92913</v>
      </c>
      <c r="Q16" s="11"/>
    </row>
    <row r="17" spans="1:17" ht="21" customHeight="1">
      <c r="A17" s="249" t="s">
        <v>622</v>
      </c>
      <c r="B17" s="371">
        <v>47040</v>
      </c>
      <c r="C17" s="364">
        <v>54</v>
      </c>
      <c r="D17" s="364">
        <v>34</v>
      </c>
      <c r="E17" s="370">
        <v>20</v>
      </c>
      <c r="F17" s="364">
        <v>114</v>
      </c>
      <c r="G17" s="364">
        <v>60</v>
      </c>
      <c r="H17" s="364">
        <v>0</v>
      </c>
      <c r="I17" s="370">
        <v>174</v>
      </c>
      <c r="J17" s="364">
        <v>135</v>
      </c>
      <c r="K17" s="364">
        <v>87</v>
      </c>
      <c r="L17" s="364">
        <v>6</v>
      </c>
      <c r="M17" s="370">
        <v>228</v>
      </c>
      <c r="N17" s="370">
        <v>-54</v>
      </c>
      <c r="O17" s="362">
        <v>-34</v>
      </c>
      <c r="P17" s="371">
        <v>47006</v>
      </c>
      <c r="Q17" s="11"/>
    </row>
    <row r="18" spans="1:17" ht="21" customHeight="1">
      <c r="A18" s="249" t="s">
        <v>623</v>
      </c>
      <c r="B18" s="371">
        <v>110918</v>
      </c>
      <c r="C18" s="364">
        <v>143</v>
      </c>
      <c r="D18" s="364">
        <v>53</v>
      </c>
      <c r="E18" s="370">
        <v>90</v>
      </c>
      <c r="F18" s="364">
        <v>127</v>
      </c>
      <c r="G18" s="364">
        <v>263</v>
      </c>
      <c r="H18" s="364">
        <v>3</v>
      </c>
      <c r="I18" s="370">
        <v>393</v>
      </c>
      <c r="J18" s="364">
        <v>110</v>
      </c>
      <c r="K18" s="364">
        <v>263</v>
      </c>
      <c r="L18" s="364">
        <v>2</v>
      </c>
      <c r="M18" s="370">
        <v>375</v>
      </c>
      <c r="N18" s="370">
        <v>18</v>
      </c>
      <c r="O18" s="362">
        <v>108</v>
      </c>
      <c r="P18" s="371">
        <v>111026</v>
      </c>
      <c r="Q18" s="11"/>
    </row>
    <row r="19" spans="1:17" ht="21" customHeight="1">
      <c r="A19" s="249" t="s">
        <v>624</v>
      </c>
      <c r="B19" s="371">
        <v>60582</v>
      </c>
      <c r="C19" s="364">
        <v>74</v>
      </c>
      <c r="D19" s="364">
        <v>39</v>
      </c>
      <c r="E19" s="370">
        <v>35</v>
      </c>
      <c r="F19" s="364">
        <v>76</v>
      </c>
      <c r="G19" s="364">
        <v>131</v>
      </c>
      <c r="H19" s="364">
        <v>5</v>
      </c>
      <c r="I19" s="370">
        <v>212</v>
      </c>
      <c r="J19" s="364">
        <v>83</v>
      </c>
      <c r="K19" s="364">
        <v>106</v>
      </c>
      <c r="L19" s="364">
        <v>2</v>
      </c>
      <c r="M19" s="370">
        <v>191</v>
      </c>
      <c r="N19" s="370">
        <v>21</v>
      </c>
      <c r="O19" s="362">
        <v>56</v>
      </c>
      <c r="P19" s="371">
        <v>60638</v>
      </c>
      <c r="Q19" s="11"/>
    </row>
    <row r="20" spans="1:17" ht="21" customHeight="1">
      <c r="A20" s="249" t="s">
        <v>625</v>
      </c>
      <c r="B20" s="371">
        <v>57430</v>
      </c>
      <c r="C20" s="364">
        <v>79</v>
      </c>
      <c r="D20" s="364">
        <v>33</v>
      </c>
      <c r="E20" s="370">
        <v>46</v>
      </c>
      <c r="F20" s="364">
        <v>84</v>
      </c>
      <c r="G20" s="364">
        <v>125</v>
      </c>
      <c r="H20" s="364">
        <v>7</v>
      </c>
      <c r="I20" s="370">
        <v>216</v>
      </c>
      <c r="J20" s="364">
        <v>54</v>
      </c>
      <c r="K20" s="364">
        <v>126</v>
      </c>
      <c r="L20" s="364">
        <v>5</v>
      </c>
      <c r="M20" s="370">
        <v>185</v>
      </c>
      <c r="N20" s="370">
        <v>31</v>
      </c>
      <c r="O20" s="362">
        <v>77</v>
      </c>
      <c r="P20" s="371">
        <v>57507</v>
      </c>
      <c r="Q20" s="11"/>
    </row>
    <row r="21" spans="1:17" ht="21" customHeight="1">
      <c r="A21" s="249" t="s">
        <v>626</v>
      </c>
      <c r="B21" s="371">
        <v>130965</v>
      </c>
      <c r="C21" s="364">
        <v>155</v>
      </c>
      <c r="D21" s="364">
        <v>77</v>
      </c>
      <c r="E21" s="370">
        <v>78</v>
      </c>
      <c r="F21" s="364">
        <v>183</v>
      </c>
      <c r="G21" s="364">
        <v>283</v>
      </c>
      <c r="H21" s="364">
        <v>12</v>
      </c>
      <c r="I21" s="370">
        <v>478</v>
      </c>
      <c r="J21" s="364">
        <v>142</v>
      </c>
      <c r="K21" s="364">
        <v>340</v>
      </c>
      <c r="L21" s="364">
        <v>19</v>
      </c>
      <c r="M21" s="370">
        <v>501</v>
      </c>
      <c r="N21" s="370">
        <v>-23</v>
      </c>
      <c r="O21" s="362">
        <v>55</v>
      </c>
      <c r="P21" s="371">
        <v>131020</v>
      </c>
      <c r="Q21" s="11"/>
    </row>
    <row r="22" spans="1:17" ht="21" customHeight="1">
      <c r="A22" s="249" t="s">
        <v>417</v>
      </c>
      <c r="B22" s="371">
        <v>58290</v>
      </c>
      <c r="C22" s="364">
        <v>64</v>
      </c>
      <c r="D22" s="364">
        <v>25</v>
      </c>
      <c r="E22" s="370">
        <v>39</v>
      </c>
      <c r="F22" s="364">
        <v>64</v>
      </c>
      <c r="G22" s="364">
        <v>143</v>
      </c>
      <c r="H22" s="364">
        <v>4</v>
      </c>
      <c r="I22" s="370">
        <v>211</v>
      </c>
      <c r="J22" s="364">
        <v>72</v>
      </c>
      <c r="K22" s="364">
        <v>170</v>
      </c>
      <c r="L22" s="364">
        <v>19</v>
      </c>
      <c r="M22" s="370">
        <v>261</v>
      </c>
      <c r="N22" s="370">
        <v>-50</v>
      </c>
      <c r="O22" s="362">
        <v>-11</v>
      </c>
      <c r="P22" s="371">
        <v>58279</v>
      </c>
      <c r="Q22" s="11"/>
    </row>
    <row r="23" spans="1:17" ht="21" customHeight="1">
      <c r="A23" s="249" t="s">
        <v>581</v>
      </c>
      <c r="B23" s="371">
        <v>117516</v>
      </c>
      <c r="C23" s="364">
        <v>141</v>
      </c>
      <c r="D23" s="364">
        <v>86</v>
      </c>
      <c r="E23" s="370">
        <v>55</v>
      </c>
      <c r="F23" s="364">
        <v>100</v>
      </c>
      <c r="G23" s="364">
        <v>265</v>
      </c>
      <c r="H23" s="364">
        <v>13</v>
      </c>
      <c r="I23" s="370">
        <v>378</v>
      </c>
      <c r="J23" s="364">
        <v>97</v>
      </c>
      <c r="K23" s="364">
        <v>208</v>
      </c>
      <c r="L23" s="364">
        <v>0</v>
      </c>
      <c r="M23" s="370">
        <v>305</v>
      </c>
      <c r="N23" s="370">
        <v>73</v>
      </c>
      <c r="O23" s="362">
        <v>128</v>
      </c>
      <c r="P23" s="371">
        <v>117644</v>
      </c>
      <c r="Q23" s="11"/>
    </row>
    <row r="24" spans="1:17" ht="21" customHeight="1">
      <c r="A24" s="249" t="s">
        <v>379</v>
      </c>
      <c r="B24" s="371">
        <v>52020</v>
      </c>
      <c r="C24" s="364">
        <v>56</v>
      </c>
      <c r="D24" s="364">
        <v>37</v>
      </c>
      <c r="E24" s="370">
        <v>19</v>
      </c>
      <c r="F24" s="364">
        <v>76</v>
      </c>
      <c r="G24" s="364">
        <v>57</v>
      </c>
      <c r="H24" s="364">
        <v>0</v>
      </c>
      <c r="I24" s="370">
        <v>133</v>
      </c>
      <c r="J24" s="364">
        <v>73</v>
      </c>
      <c r="K24" s="364">
        <v>75</v>
      </c>
      <c r="L24" s="364">
        <v>0</v>
      </c>
      <c r="M24" s="370">
        <v>148</v>
      </c>
      <c r="N24" s="370">
        <v>-15</v>
      </c>
      <c r="O24" s="362">
        <v>4</v>
      </c>
      <c r="P24" s="371">
        <v>52024</v>
      </c>
      <c r="Q24" s="11"/>
    </row>
    <row r="25" spans="1:17" ht="21" customHeight="1">
      <c r="A25" s="249" t="s">
        <v>569</v>
      </c>
      <c r="B25" s="371">
        <v>39806</v>
      </c>
      <c r="C25" s="364">
        <v>35</v>
      </c>
      <c r="D25" s="364">
        <v>32</v>
      </c>
      <c r="E25" s="370">
        <v>3</v>
      </c>
      <c r="F25" s="364">
        <v>29</v>
      </c>
      <c r="G25" s="364">
        <v>59</v>
      </c>
      <c r="H25" s="364">
        <v>2</v>
      </c>
      <c r="I25" s="370">
        <v>90</v>
      </c>
      <c r="J25" s="364">
        <v>33</v>
      </c>
      <c r="K25" s="364">
        <v>84</v>
      </c>
      <c r="L25" s="364">
        <v>8</v>
      </c>
      <c r="M25" s="370">
        <v>125</v>
      </c>
      <c r="N25" s="370">
        <v>-35</v>
      </c>
      <c r="O25" s="362">
        <v>-32</v>
      </c>
      <c r="P25" s="371">
        <v>39774</v>
      </c>
      <c r="Q25" s="11"/>
    </row>
    <row r="26" spans="1:17" ht="21" customHeight="1">
      <c r="A26" s="347" t="s">
        <v>184</v>
      </c>
      <c r="B26" s="372"/>
      <c r="C26" s="373"/>
      <c r="D26" s="374"/>
      <c r="E26" s="375"/>
      <c r="F26" s="373"/>
      <c r="G26" s="376"/>
      <c r="H26" s="376"/>
      <c r="I26" s="375"/>
      <c r="J26" s="373"/>
      <c r="K26" s="376"/>
      <c r="L26" s="376"/>
      <c r="M26" s="375"/>
      <c r="N26" s="377"/>
      <c r="O26" s="378"/>
      <c r="P26" s="372"/>
      <c r="Q26" s="11"/>
    </row>
    <row r="27" spans="1:17" ht="21" customHeight="1">
      <c r="A27" s="249" t="s">
        <v>582</v>
      </c>
      <c r="B27" s="371">
        <v>316258</v>
      </c>
      <c r="C27" s="362">
        <v>333</v>
      </c>
      <c r="D27" s="362">
        <v>205</v>
      </c>
      <c r="E27" s="370">
        <v>128</v>
      </c>
      <c r="F27" s="364">
        <v>454</v>
      </c>
      <c r="G27" s="364">
        <v>794</v>
      </c>
      <c r="H27" s="362">
        <v>33</v>
      </c>
      <c r="I27" s="370">
        <v>1281</v>
      </c>
      <c r="J27" s="362">
        <v>380</v>
      </c>
      <c r="K27" s="362">
        <v>793</v>
      </c>
      <c r="L27" s="362">
        <v>37</v>
      </c>
      <c r="M27" s="370">
        <v>1210</v>
      </c>
      <c r="N27" s="370">
        <v>71</v>
      </c>
      <c r="O27" s="362">
        <v>199</v>
      </c>
      <c r="P27" s="371">
        <v>316457</v>
      </c>
      <c r="Q27" s="11"/>
    </row>
    <row r="28" spans="1:17" ht="21" customHeight="1">
      <c r="A28" s="249" t="s">
        <v>583</v>
      </c>
      <c r="B28" s="371">
        <v>64531</v>
      </c>
      <c r="C28" s="362">
        <v>66</v>
      </c>
      <c r="D28" s="362">
        <v>60</v>
      </c>
      <c r="E28" s="370">
        <v>6</v>
      </c>
      <c r="F28" s="362">
        <v>83</v>
      </c>
      <c r="G28" s="362">
        <v>120</v>
      </c>
      <c r="H28" s="362">
        <v>5</v>
      </c>
      <c r="I28" s="370">
        <v>208</v>
      </c>
      <c r="J28" s="362">
        <v>76</v>
      </c>
      <c r="K28" s="362">
        <v>152</v>
      </c>
      <c r="L28" s="362">
        <v>12</v>
      </c>
      <c r="M28" s="370">
        <v>240</v>
      </c>
      <c r="N28" s="370">
        <v>-32</v>
      </c>
      <c r="O28" s="362">
        <v>-26</v>
      </c>
      <c r="P28" s="371">
        <v>64505</v>
      </c>
      <c r="Q28" s="11"/>
    </row>
    <row r="29" spans="1:17" ht="21" customHeight="1">
      <c r="A29" s="249"/>
      <c r="B29" s="371"/>
      <c r="C29" s="362"/>
      <c r="D29" s="362"/>
      <c r="E29" s="370"/>
      <c r="F29" s="362"/>
      <c r="G29" s="362"/>
      <c r="H29" s="362"/>
      <c r="I29" s="370"/>
      <c r="J29" s="362"/>
      <c r="K29" s="362"/>
      <c r="L29" s="362"/>
      <c r="M29" s="370"/>
      <c r="N29" s="370"/>
      <c r="O29" s="362"/>
      <c r="P29" s="371"/>
      <c r="Q29" s="11"/>
    </row>
    <row r="30" spans="1:17" ht="21" customHeight="1">
      <c r="A30" s="249" t="s">
        <v>584</v>
      </c>
      <c r="B30" s="371">
        <v>5135</v>
      </c>
      <c r="C30" s="364">
        <v>2</v>
      </c>
      <c r="D30" s="364">
        <v>8</v>
      </c>
      <c r="E30" s="370">
        <v>-6</v>
      </c>
      <c r="F30" s="364">
        <v>5</v>
      </c>
      <c r="G30" s="364">
        <v>7</v>
      </c>
      <c r="H30" s="364">
        <v>0</v>
      </c>
      <c r="I30" s="370">
        <v>12</v>
      </c>
      <c r="J30" s="364">
        <v>6</v>
      </c>
      <c r="K30" s="364">
        <v>19</v>
      </c>
      <c r="L30" s="364">
        <v>0</v>
      </c>
      <c r="M30" s="370">
        <v>25</v>
      </c>
      <c r="N30" s="370">
        <v>-13</v>
      </c>
      <c r="O30" s="362">
        <v>-19</v>
      </c>
      <c r="P30" s="371">
        <v>5116</v>
      </c>
      <c r="Q30" s="11"/>
    </row>
    <row r="31" spans="1:17" ht="21" customHeight="1">
      <c r="A31" s="249" t="s">
        <v>585</v>
      </c>
      <c r="B31" s="371">
        <v>3253</v>
      </c>
      <c r="C31" s="364">
        <v>4</v>
      </c>
      <c r="D31" s="364">
        <v>7</v>
      </c>
      <c r="E31" s="370">
        <v>-3</v>
      </c>
      <c r="F31" s="364">
        <v>2</v>
      </c>
      <c r="G31" s="364">
        <v>7</v>
      </c>
      <c r="H31" s="364">
        <v>0</v>
      </c>
      <c r="I31" s="370">
        <v>9</v>
      </c>
      <c r="J31" s="364">
        <v>0</v>
      </c>
      <c r="K31" s="364">
        <v>8</v>
      </c>
      <c r="L31" s="364">
        <v>0</v>
      </c>
      <c r="M31" s="370">
        <v>8</v>
      </c>
      <c r="N31" s="370">
        <v>1</v>
      </c>
      <c r="O31" s="362">
        <v>-2</v>
      </c>
      <c r="P31" s="371">
        <v>3251</v>
      </c>
      <c r="Q31" s="11"/>
    </row>
    <row r="32" spans="1:17" ht="21" customHeight="1">
      <c r="A32" s="249" t="s">
        <v>586</v>
      </c>
      <c r="B32" s="371">
        <v>1821</v>
      </c>
      <c r="C32" s="364">
        <v>1</v>
      </c>
      <c r="D32" s="364">
        <v>0</v>
      </c>
      <c r="E32" s="370">
        <v>1</v>
      </c>
      <c r="F32" s="364">
        <v>4</v>
      </c>
      <c r="G32" s="364">
        <v>11</v>
      </c>
      <c r="H32" s="364">
        <v>0</v>
      </c>
      <c r="I32" s="370">
        <v>15</v>
      </c>
      <c r="J32" s="364">
        <v>1</v>
      </c>
      <c r="K32" s="364">
        <v>9</v>
      </c>
      <c r="L32" s="364">
        <v>0</v>
      </c>
      <c r="M32" s="370">
        <v>10</v>
      </c>
      <c r="N32" s="370">
        <v>5</v>
      </c>
      <c r="O32" s="362">
        <v>6</v>
      </c>
      <c r="P32" s="371">
        <v>1827</v>
      </c>
      <c r="Q32" s="11"/>
    </row>
    <row r="33" spans="1:17" ht="21" customHeight="1">
      <c r="A33" s="249" t="s">
        <v>587</v>
      </c>
      <c r="B33" s="371">
        <v>9203</v>
      </c>
      <c r="C33" s="364">
        <v>9</v>
      </c>
      <c r="D33" s="364">
        <v>8</v>
      </c>
      <c r="E33" s="370">
        <v>1</v>
      </c>
      <c r="F33" s="364">
        <v>12</v>
      </c>
      <c r="G33" s="364">
        <v>16</v>
      </c>
      <c r="H33" s="364">
        <v>1</v>
      </c>
      <c r="I33" s="370">
        <v>29</v>
      </c>
      <c r="J33" s="364">
        <v>10</v>
      </c>
      <c r="K33" s="364">
        <v>11</v>
      </c>
      <c r="L33" s="364">
        <v>1</v>
      </c>
      <c r="M33" s="370">
        <v>22</v>
      </c>
      <c r="N33" s="370">
        <v>7</v>
      </c>
      <c r="O33" s="362">
        <v>8</v>
      </c>
      <c r="P33" s="371">
        <v>9211</v>
      </c>
      <c r="Q33" s="11"/>
    </row>
    <row r="34" spans="1:17" ht="21" customHeight="1">
      <c r="A34" s="249" t="s">
        <v>588</v>
      </c>
      <c r="B34" s="371">
        <v>13786</v>
      </c>
      <c r="C34" s="364">
        <v>8</v>
      </c>
      <c r="D34" s="364">
        <v>10</v>
      </c>
      <c r="E34" s="370">
        <v>-2</v>
      </c>
      <c r="F34" s="364">
        <v>19</v>
      </c>
      <c r="G34" s="364">
        <v>19</v>
      </c>
      <c r="H34" s="364">
        <v>0</v>
      </c>
      <c r="I34" s="370">
        <v>38</v>
      </c>
      <c r="J34" s="364">
        <v>12</v>
      </c>
      <c r="K34" s="364">
        <v>28</v>
      </c>
      <c r="L34" s="364">
        <v>0</v>
      </c>
      <c r="M34" s="370">
        <v>40</v>
      </c>
      <c r="N34" s="370">
        <v>-2</v>
      </c>
      <c r="O34" s="362">
        <v>-4</v>
      </c>
      <c r="P34" s="371">
        <v>13782</v>
      </c>
      <c r="Q34" s="11"/>
    </row>
    <row r="35" spans="1:17" ht="21" customHeight="1">
      <c r="A35" s="249" t="s">
        <v>589</v>
      </c>
      <c r="B35" s="371">
        <v>10256</v>
      </c>
      <c r="C35" s="364">
        <v>11</v>
      </c>
      <c r="D35" s="364">
        <v>4</v>
      </c>
      <c r="E35" s="370">
        <v>7</v>
      </c>
      <c r="F35" s="364">
        <v>22</v>
      </c>
      <c r="G35" s="364">
        <v>16</v>
      </c>
      <c r="H35" s="364">
        <v>4</v>
      </c>
      <c r="I35" s="370">
        <v>42</v>
      </c>
      <c r="J35" s="364">
        <v>17</v>
      </c>
      <c r="K35" s="364">
        <v>36</v>
      </c>
      <c r="L35" s="364">
        <v>5</v>
      </c>
      <c r="M35" s="370">
        <v>58</v>
      </c>
      <c r="N35" s="370">
        <v>-16</v>
      </c>
      <c r="O35" s="362">
        <v>-9</v>
      </c>
      <c r="P35" s="371">
        <v>10247</v>
      </c>
      <c r="Q35" s="11"/>
    </row>
    <row r="36" spans="1:17" ht="21" customHeight="1">
      <c r="A36" s="249" t="s">
        <v>590</v>
      </c>
      <c r="B36" s="371">
        <v>5392</v>
      </c>
      <c r="C36" s="364">
        <v>9</v>
      </c>
      <c r="D36" s="364">
        <v>9</v>
      </c>
      <c r="E36" s="370">
        <v>0</v>
      </c>
      <c r="F36" s="364">
        <v>4</v>
      </c>
      <c r="G36" s="364">
        <v>14</v>
      </c>
      <c r="H36" s="364">
        <v>0</v>
      </c>
      <c r="I36" s="370">
        <v>18</v>
      </c>
      <c r="J36" s="364">
        <v>7</v>
      </c>
      <c r="K36" s="364">
        <v>7</v>
      </c>
      <c r="L36" s="364">
        <v>5</v>
      </c>
      <c r="M36" s="370">
        <v>19</v>
      </c>
      <c r="N36" s="370">
        <v>-1</v>
      </c>
      <c r="O36" s="362">
        <v>-1</v>
      </c>
      <c r="P36" s="371">
        <v>5391</v>
      </c>
      <c r="Q36" s="11"/>
    </row>
    <row r="37" spans="1:17" ht="21" customHeight="1">
      <c r="A37" s="249" t="s">
        <v>591</v>
      </c>
      <c r="B37" s="371">
        <v>11044</v>
      </c>
      <c r="C37" s="364">
        <v>15</v>
      </c>
      <c r="D37" s="364">
        <v>12</v>
      </c>
      <c r="E37" s="370">
        <v>3</v>
      </c>
      <c r="F37" s="364">
        <v>11</v>
      </c>
      <c r="G37" s="364">
        <v>22</v>
      </c>
      <c r="H37" s="364">
        <v>0</v>
      </c>
      <c r="I37" s="370">
        <v>33</v>
      </c>
      <c r="J37" s="364">
        <v>19</v>
      </c>
      <c r="K37" s="364">
        <v>23</v>
      </c>
      <c r="L37" s="364">
        <v>1</v>
      </c>
      <c r="M37" s="370">
        <v>43</v>
      </c>
      <c r="N37" s="370">
        <v>-10</v>
      </c>
      <c r="O37" s="362">
        <v>-7</v>
      </c>
      <c r="P37" s="371">
        <v>11037</v>
      </c>
      <c r="Q37" s="11"/>
    </row>
    <row r="38" spans="1:17" ht="21" customHeight="1">
      <c r="A38" s="249" t="s">
        <v>592</v>
      </c>
      <c r="B38" s="371">
        <v>4641</v>
      </c>
      <c r="C38" s="364">
        <v>7</v>
      </c>
      <c r="D38" s="364">
        <v>2</v>
      </c>
      <c r="E38" s="370">
        <v>5</v>
      </c>
      <c r="F38" s="364">
        <v>4</v>
      </c>
      <c r="G38" s="364">
        <v>8</v>
      </c>
      <c r="H38" s="364">
        <v>0</v>
      </c>
      <c r="I38" s="370">
        <v>12</v>
      </c>
      <c r="J38" s="364">
        <v>4</v>
      </c>
      <c r="K38" s="364">
        <v>11</v>
      </c>
      <c r="L38" s="364">
        <v>0</v>
      </c>
      <c r="M38" s="370">
        <v>15</v>
      </c>
      <c r="N38" s="370">
        <v>-3</v>
      </c>
      <c r="O38" s="362">
        <v>2</v>
      </c>
      <c r="P38" s="371">
        <v>4643</v>
      </c>
      <c r="Q38" s="11"/>
    </row>
    <row r="39" spans="1:17" ht="21" customHeight="1">
      <c r="A39" s="249"/>
      <c r="B39" s="371"/>
      <c r="C39" s="364"/>
      <c r="D39" s="364"/>
      <c r="E39" s="370"/>
      <c r="F39" s="364"/>
      <c r="G39" s="364"/>
      <c r="H39" s="364"/>
      <c r="I39" s="370"/>
      <c r="J39" s="364"/>
      <c r="K39" s="364"/>
      <c r="L39" s="364"/>
      <c r="M39" s="370"/>
      <c r="N39" s="370"/>
      <c r="O39" s="362"/>
      <c r="P39" s="371"/>
      <c r="Q39" s="11"/>
    </row>
    <row r="40" spans="1:17" ht="21" customHeight="1">
      <c r="A40" s="249" t="s">
        <v>593</v>
      </c>
      <c r="B40" s="379">
        <v>149016</v>
      </c>
      <c r="C40" s="362">
        <v>141</v>
      </c>
      <c r="D40" s="362">
        <v>79</v>
      </c>
      <c r="E40" s="370">
        <v>62</v>
      </c>
      <c r="F40" s="362">
        <v>229</v>
      </c>
      <c r="G40" s="362">
        <v>396</v>
      </c>
      <c r="H40" s="362">
        <v>18</v>
      </c>
      <c r="I40" s="370">
        <v>643</v>
      </c>
      <c r="J40" s="362">
        <v>210</v>
      </c>
      <c r="K40" s="362">
        <v>415</v>
      </c>
      <c r="L40" s="362">
        <v>16</v>
      </c>
      <c r="M40" s="370">
        <v>641</v>
      </c>
      <c r="N40" s="370">
        <v>2</v>
      </c>
      <c r="O40" s="362">
        <v>64</v>
      </c>
      <c r="P40" s="371">
        <v>149080</v>
      </c>
      <c r="Q40" s="11"/>
    </row>
    <row r="41" spans="1:17" ht="21" customHeight="1">
      <c r="A41" s="249"/>
      <c r="B41" s="371"/>
      <c r="C41" s="362"/>
      <c r="D41" s="362"/>
      <c r="E41" s="370"/>
      <c r="F41" s="362"/>
      <c r="G41" s="362"/>
      <c r="H41" s="362"/>
      <c r="I41" s="370"/>
      <c r="J41" s="362"/>
      <c r="K41" s="362"/>
      <c r="L41" s="362"/>
      <c r="M41" s="370"/>
      <c r="N41" s="370"/>
      <c r="O41" s="362"/>
      <c r="P41" s="371"/>
      <c r="Q41" s="11"/>
    </row>
    <row r="42" spans="1:17" ht="21" customHeight="1">
      <c r="A42" s="249" t="s">
        <v>594</v>
      </c>
      <c r="B42" s="379">
        <v>38689</v>
      </c>
      <c r="C42" s="364">
        <v>35</v>
      </c>
      <c r="D42" s="364">
        <v>23</v>
      </c>
      <c r="E42" s="370">
        <v>12</v>
      </c>
      <c r="F42" s="364">
        <v>51</v>
      </c>
      <c r="G42" s="364">
        <v>65</v>
      </c>
      <c r="H42" s="364">
        <v>5</v>
      </c>
      <c r="I42" s="370">
        <v>121</v>
      </c>
      <c r="J42" s="364">
        <v>24</v>
      </c>
      <c r="K42" s="364">
        <v>59</v>
      </c>
      <c r="L42" s="364">
        <v>6</v>
      </c>
      <c r="M42" s="370">
        <v>89</v>
      </c>
      <c r="N42" s="370">
        <v>32</v>
      </c>
      <c r="O42" s="362">
        <v>44</v>
      </c>
      <c r="P42" s="371">
        <v>38733</v>
      </c>
      <c r="Q42" s="11"/>
    </row>
    <row r="43" spans="1:17" ht="21" customHeight="1">
      <c r="A43" s="249" t="s">
        <v>595</v>
      </c>
      <c r="B43" s="371">
        <v>13797</v>
      </c>
      <c r="C43" s="364">
        <v>12</v>
      </c>
      <c r="D43" s="364">
        <v>12</v>
      </c>
      <c r="E43" s="370">
        <v>0</v>
      </c>
      <c r="F43" s="364">
        <v>14</v>
      </c>
      <c r="G43" s="364">
        <v>21</v>
      </c>
      <c r="H43" s="364">
        <v>0</v>
      </c>
      <c r="I43" s="370">
        <v>35</v>
      </c>
      <c r="J43" s="364">
        <v>13</v>
      </c>
      <c r="K43" s="364">
        <v>47</v>
      </c>
      <c r="L43" s="364">
        <v>0</v>
      </c>
      <c r="M43" s="370">
        <v>60</v>
      </c>
      <c r="N43" s="370">
        <v>-25</v>
      </c>
      <c r="O43" s="362">
        <v>-25</v>
      </c>
      <c r="P43" s="371">
        <v>13772</v>
      </c>
      <c r="Q43" s="11"/>
    </row>
    <row r="44" spans="1:17" ht="21" customHeight="1">
      <c r="A44" s="249" t="s">
        <v>596</v>
      </c>
      <c r="B44" s="371">
        <v>27561</v>
      </c>
      <c r="C44" s="364">
        <v>30</v>
      </c>
      <c r="D44" s="364">
        <v>14</v>
      </c>
      <c r="E44" s="370">
        <v>16</v>
      </c>
      <c r="F44" s="364">
        <v>51</v>
      </c>
      <c r="G44" s="364">
        <v>106</v>
      </c>
      <c r="H44" s="364">
        <v>0</v>
      </c>
      <c r="I44" s="370">
        <v>157</v>
      </c>
      <c r="J44" s="364">
        <v>59</v>
      </c>
      <c r="K44" s="364">
        <v>80</v>
      </c>
      <c r="L44" s="364">
        <v>5</v>
      </c>
      <c r="M44" s="370">
        <v>144</v>
      </c>
      <c r="N44" s="370">
        <v>13</v>
      </c>
      <c r="O44" s="362">
        <v>29</v>
      </c>
      <c r="P44" s="371">
        <v>27590</v>
      </c>
      <c r="Q44" s="11"/>
    </row>
    <row r="45" spans="1:17" ht="21" customHeight="1">
      <c r="A45" s="249" t="s">
        <v>597</v>
      </c>
      <c r="B45" s="371">
        <v>16036</v>
      </c>
      <c r="C45" s="364">
        <v>19</v>
      </c>
      <c r="D45" s="364">
        <v>7</v>
      </c>
      <c r="E45" s="370">
        <v>12</v>
      </c>
      <c r="F45" s="364">
        <v>6</v>
      </c>
      <c r="G45" s="364">
        <v>60</v>
      </c>
      <c r="H45" s="364">
        <v>0</v>
      </c>
      <c r="I45" s="370">
        <v>66</v>
      </c>
      <c r="J45" s="364">
        <v>19</v>
      </c>
      <c r="K45" s="364">
        <v>54</v>
      </c>
      <c r="L45" s="364">
        <v>0</v>
      </c>
      <c r="M45" s="370">
        <v>73</v>
      </c>
      <c r="N45" s="370">
        <v>-7</v>
      </c>
      <c r="O45" s="362">
        <v>5</v>
      </c>
      <c r="P45" s="371">
        <v>16041</v>
      </c>
      <c r="Q45" s="11"/>
    </row>
    <row r="46" spans="1:17" ht="21" customHeight="1">
      <c r="A46" s="249" t="s">
        <v>598</v>
      </c>
      <c r="B46" s="371">
        <v>18074</v>
      </c>
      <c r="C46" s="364">
        <v>22</v>
      </c>
      <c r="D46" s="364">
        <v>8</v>
      </c>
      <c r="E46" s="370">
        <v>14</v>
      </c>
      <c r="F46" s="364">
        <v>19</v>
      </c>
      <c r="G46" s="364">
        <v>65</v>
      </c>
      <c r="H46" s="364">
        <v>6</v>
      </c>
      <c r="I46" s="370">
        <v>90</v>
      </c>
      <c r="J46" s="364">
        <v>14</v>
      </c>
      <c r="K46" s="364">
        <v>49</v>
      </c>
      <c r="L46" s="364">
        <v>5</v>
      </c>
      <c r="M46" s="370">
        <v>68</v>
      </c>
      <c r="N46" s="370">
        <v>22</v>
      </c>
      <c r="O46" s="362">
        <v>36</v>
      </c>
      <c r="P46" s="371">
        <v>18110</v>
      </c>
      <c r="Q46" s="11"/>
    </row>
    <row r="47" spans="1:17" ht="21" customHeight="1">
      <c r="A47" s="249" t="s">
        <v>599</v>
      </c>
      <c r="B47" s="371">
        <v>34859</v>
      </c>
      <c r="C47" s="364">
        <v>23</v>
      </c>
      <c r="D47" s="364">
        <v>15</v>
      </c>
      <c r="E47" s="370">
        <v>8</v>
      </c>
      <c r="F47" s="364">
        <v>88</v>
      </c>
      <c r="G47" s="364">
        <v>79</v>
      </c>
      <c r="H47" s="364">
        <v>7</v>
      </c>
      <c r="I47" s="370">
        <v>174</v>
      </c>
      <c r="J47" s="364">
        <v>81</v>
      </c>
      <c r="K47" s="364">
        <v>126</v>
      </c>
      <c r="L47" s="364">
        <v>0</v>
      </c>
      <c r="M47" s="370">
        <v>207</v>
      </c>
      <c r="N47" s="370">
        <v>-33</v>
      </c>
      <c r="O47" s="362">
        <v>-25</v>
      </c>
      <c r="P47" s="371">
        <v>34834</v>
      </c>
      <c r="Q47" s="11"/>
    </row>
    <row r="48" spans="1:17" ht="21" customHeight="1">
      <c r="A48" s="249"/>
      <c r="B48" s="371"/>
      <c r="C48" s="364"/>
      <c r="D48" s="364"/>
      <c r="E48" s="370"/>
      <c r="F48" s="364"/>
      <c r="G48" s="364"/>
      <c r="H48" s="364"/>
      <c r="I48" s="370"/>
      <c r="J48" s="364"/>
      <c r="K48" s="364"/>
      <c r="L48" s="364"/>
      <c r="M48" s="370"/>
      <c r="N48" s="370"/>
      <c r="O48" s="362"/>
      <c r="P48" s="371"/>
      <c r="Q48" s="11"/>
    </row>
    <row r="49" spans="1:17" ht="21" customHeight="1">
      <c r="A49" s="249" t="s">
        <v>600</v>
      </c>
      <c r="B49" s="379">
        <v>96009</v>
      </c>
      <c r="C49" s="362">
        <v>121</v>
      </c>
      <c r="D49" s="362">
        <v>60</v>
      </c>
      <c r="E49" s="370">
        <v>61</v>
      </c>
      <c r="F49" s="362">
        <v>113</v>
      </c>
      <c r="G49" s="362">
        <v>264</v>
      </c>
      <c r="H49" s="362">
        <v>8</v>
      </c>
      <c r="I49" s="370">
        <v>385</v>
      </c>
      <c r="J49" s="362">
        <v>60</v>
      </c>
      <c r="K49" s="362">
        <v>205</v>
      </c>
      <c r="L49" s="362">
        <v>9</v>
      </c>
      <c r="M49" s="370">
        <v>274</v>
      </c>
      <c r="N49" s="370">
        <v>111</v>
      </c>
      <c r="O49" s="362">
        <v>172</v>
      </c>
      <c r="P49" s="371">
        <v>96181</v>
      </c>
      <c r="Q49" s="11"/>
    </row>
    <row r="50" spans="1:17" ht="21" customHeight="1">
      <c r="A50" s="249"/>
      <c r="B50" s="371"/>
      <c r="C50" s="362"/>
      <c r="D50" s="362"/>
      <c r="E50" s="370"/>
      <c r="F50" s="362"/>
      <c r="G50" s="362"/>
      <c r="H50" s="362"/>
      <c r="I50" s="370"/>
      <c r="J50" s="362"/>
      <c r="K50" s="362"/>
      <c r="L50" s="362"/>
      <c r="M50" s="370"/>
      <c r="N50" s="370"/>
      <c r="O50" s="362"/>
      <c r="P50" s="371"/>
      <c r="Q50" s="11"/>
    </row>
    <row r="51" spans="1:17" ht="21" customHeight="1">
      <c r="A51" s="249" t="s">
        <v>601</v>
      </c>
      <c r="B51" s="371">
        <v>17007</v>
      </c>
      <c r="C51" s="364">
        <v>24</v>
      </c>
      <c r="D51" s="364">
        <v>7</v>
      </c>
      <c r="E51" s="370">
        <v>17</v>
      </c>
      <c r="F51" s="364">
        <v>54</v>
      </c>
      <c r="G51" s="364">
        <v>82</v>
      </c>
      <c r="H51" s="364">
        <v>2</v>
      </c>
      <c r="I51" s="370">
        <v>138</v>
      </c>
      <c r="J51" s="364">
        <v>11</v>
      </c>
      <c r="K51" s="364">
        <v>48</v>
      </c>
      <c r="L51" s="364">
        <v>2</v>
      </c>
      <c r="M51" s="370">
        <v>61</v>
      </c>
      <c r="N51" s="370">
        <v>77</v>
      </c>
      <c r="O51" s="362">
        <v>94</v>
      </c>
      <c r="P51" s="371">
        <v>17101</v>
      </c>
      <c r="Q51" s="11"/>
    </row>
    <row r="52" spans="1:17" ht="21" customHeight="1">
      <c r="A52" s="249" t="s">
        <v>602</v>
      </c>
      <c r="B52" s="379">
        <v>35678</v>
      </c>
      <c r="C52" s="364">
        <v>48</v>
      </c>
      <c r="D52" s="364">
        <v>19</v>
      </c>
      <c r="E52" s="370">
        <v>29</v>
      </c>
      <c r="F52" s="364">
        <v>22</v>
      </c>
      <c r="G52" s="364">
        <v>78</v>
      </c>
      <c r="H52" s="364">
        <v>2</v>
      </c>
      <c r="I52" s="370">
        <v>102</v>
      </c>
      <c r="J52" s="364">
        <v>21</v>
      </c>
      <c r="K52" s="364">
        <v>80</v>
      </c>
      <c r="L52" s="364">
        <v>0</v>
      </c>
      <c r="M52" s="370">
        <v>101</v>
      </c>
      <c r="N52" s="370">
        <v>1</v>
      </c>
      <c r="O52" s="362">
        <v>30</v>
      </c>
      <c r="P52" s="371">
        <v>35708</v>
      </c>
      <c r="Q52" s="11"/>
    </row>
    <row r="53" spans="1:17" ht="21" customHeight="1">
      <c r="A53" s="249" t="s">
        <v>603</v>
      </c>
      <c r="B53" s="371">
        <v>771</v>
      </c>
      <c r="C53" s="364">
        <v>1</v>
      </c>
      <c r="D53" s="364">
        <v>1</v>
      </c>
      <c r="E53" s="370">
        <v>0</v>
      </c>
      <c r="F53" s="364">
        <v>0</v>
      </c>
      <c r="G53" s="364">
        <v>1</v>
      </c>
      <c r="H53" s="364">
        <v>0</v>
      </c>
      <c r="I53" s="370">
        <v>1</v>
      </c>
      <c r="J53" s="364">
        <v>3</v>
      </c>
      <c r="K53" s="364">
        <v>3</v>
      </c>
      <c r="L53" s="364">
        <v>0</v>
      </c>
      <c r="M53" s="370">
        <v>6</v>
      </c>
      <c r="N53" s="370">
        <v>-5</v>
      </c>
      <c r="O53" s="362">
        <v>-5</v>
      </c>
      <c r="P53" s="371">
        <v>766</v>
      </c>
      <c r="Q53" s="11"/>
    </row>
    <row r="54" spans="1:17" ht="21" customHeight="1">
      <c r="A54" s="249" t="s">
        <v>604</v>
      </c>
      <c r="B54" s="371">
        <v>857</v>
      </c>
      <c r="C54" s="364">
        <v>0</v>
      </c>
      <c r="D54" s="364">
        <v>1</v>
      </c>
      <c r="E54" s="370">
        <v>-1</v>
      </c>
      <c r="F54" s="364">
        <v>2</v>
      </c>
      <c r="G54" s="364">
        <v>2</v>
      </c>
      <c r="H54" s="364">
        <v>0</v>
      </c>
      <c r="I54" s="370">
        <v>4</v>
      </c>
      <c r="J54" s="364">
        <v>0</v>
      </c>
      <c r="K54" s="364">
        <v>4</v>
      </c>
      <c r="L54" s="364">
        <v>1</v>
      </c>
      <c r="M54" s="370">
        <v>5</v>
      </c>
      <c r="N54" s="370">
        <v>-1</v>
      </c>
      <c r="O54" s="362">
        <v>-2</v>
      </c>
      <c r="P54" s="371">
        <v>855</v>
      </c>
      <c r="Q54" s="11"/>
    </row>
    <row r="55" spans="1:17" ht="21" customHeight="1">
      <c r="A55" s="249" t="s">
        <v>605</v>
      </c>
      <c r="B55" s="371">
        <v>848</v>
      </c>
      <c r="C55" s="364">
        <v>0</v>
      </c>
      <c r="D55" s="364">
        <v>3</v>
      </c>
      <c r="E55" s="370">
        <v>-3</v>
      </c>
      <c r="F55" s="364">
        <v>0</v>
      </c>
      <c r="G55" s="364">
        <v>1</v>
      </c>
      <c r="H55" s="364">
        <v>1</v>
      </c>
      <c r="I55" s="370">
        <v>2</v>
      </c>
      <c r="J55" s="364">
        <v>0</v>
      </c>
      <c r="K55" s="364">
        <v>1</v>
      </c>
      <c r="L55" s="364">
        <v>0</v>
      </c>
      <c r="M55" s="370">
        <v>1</v>
      </c>
      <c r="N55" s="370">
        <v>1</v>
      </c>
      <c r="O55" s="362">
        <v>-2</v>
      </c>
      <c r="P55" s="371">
        <v>846</v>
      </c>
      <c r="Q55" s="11"/>
    </row>
    <row r="56" spans="1:17" ht="21" customHeight="1">
      <c r="A56" s="249" t="s">
        <v>606</v>
      </c>
      <c r="B56" s="371">
        <v>447</v>
      </c>
      <c r="C56" s="364">
        <v>0</v>
      </c>
      <c r="D56" s="364">
        <v>1</v>
      </c>
      <c r="E56" s="370">
        <v>-1</v>
      </c>
      <c r="F56" s="364">
        <v>0</v>
      </c>
      <c r="G56" s="364">
        <v>0</v>
      </c>
      <c r="H56" s="364">
        <v>0</v>
      </c>
      <c r="I56" s="370">
        <v>0</v>
      </c>
      <c r="J56" s="364">
        <v>0</v>
      </c>
      <c r="K56" s="364">
        <v>4</v>
      </c>
      <c r="L56" s="364">
        <v>0</v>
      </c>
      <c r="M56" s="370">
        <v>4</v>
      </c>
      <c r="N56" s="370">
        <v>-4</v>
      </c>
      <c r="O56" s="362">
        <v>-5</v>
      </c>
      <c r="P56" s="371">
        <v>442</v>
      </c>
      <c r="Q56" s="11"/>
    </row>
    <row r="57" spans="1:17" ht="21" customHeight="1">
      <c r="A57" s="249" t="s">
        <v>607</v>
      </c>
      <c r="B57" s="371">
        <v>1424</v>
      </c>
      <c r="C57" s="364">
        <v>1</v>
      </c>
      <c r="D57" s="364">
        <v>2</v>
      </c>
      <c r="E57" s="370">
        <v>-1</v>
      </c>
      <c r="F57" s="364">
        <v>0</v>
      </c>
      <c r="G57" s="364">
        <v>12</v>
      </c>
      <c r="H57" s="364">
        <v>0</v>
      </c>
      <c r="I57" s="370">
        <v>12</v>
      </c>
      <c r="J57" s="364">
        <v>0</v>
      </c>
      <c r="K57" s="364">
        <v>3</v>
      </c>
      <c r="L57" s="364">
        <v>0</v>
      </c>
      <c r="M57" s="370">
        <v>3</v>
      </c>
      <c r="N57" s="370">
        <v>9</v>
      </c>
      <c r="O57" s="362">
        <v>8</v>
      </c>
      <c r="P57" s="371">
        <v>1432</v>
      </c>
      <c r="Q57" s="11"/>
    </row>
    <row r="58" spans="1:17" ht="21" customHeight="1">
      <c r="A58" s="249" t="s">
        <v>608</v>
      </c>
      <c r="B58" s="371">
        <v>662</v>
      </c>
      <c r="C58" s="364">
        <v>0</v>
      </c>
      <c r="D58" s="364">
        <v>0</v>
      </c>
      <c r="E58" s="370">
        <v>0</v>
      </c>
      <c r="F58" s="364">
        <v>0</v>
      </c>
      <c r="G58" s="364">
        <v>2</v>
      </c>
      <c r="H58" s="364">
        <v>0</v>
      </c>
      <c r="I58" s="370">
        <v>2</v>
      </c>
      <c r="J58" s="364">
        <v>0</v>
      </c>
      <c r="K58" s="364">
        <v>3</v>
      </c>
      <c r="L58" s="364">
        <v>0</v>
      </c>
      <c r="M58" s="370">
        <v>3</v>
      </c>
      <c r="N58" s="370">
        <v>-1</v>
      </c>
      <c r="O58" s="362">
        <v>-1</v>
      </c>
      <c r="P58" s="371">
        <v>661</v>
      </c>
      <c r="Q58" s="11"/>
    </row>
    <row r="59" spans="1:17" ht="21" customHeight="1">
      <c r="A59" s="249" t="s">
        <v>609</v>
      </c>
      <c r="B59" s="371">
        <v>1339</v>
      </c>
      <c r="C59" s="364">
        <v>0</v>
      </c>
      <c r="D59" s="364">
        <v>0</v>
      </c>
      <c r="E59" s="370">
        <v>0</v>
      </c>
      <c r="F59" s="364">
        <v>4</v>
      </c>
      <c r="G59" s="364">
        <v>1</v>
      </c>
      <c r="H59" s="364">
        <v>0</v>
      </c>
      <c r="I59" s="370">
        <v>5</v>
      </c>
      <c r="J59" s="364">
        <v>0</v>
      </c>
      <c r="K59" s="364">
        <v>4</v>
      </c>
      <c r="L59" s="364">
        <v>0</v>
      </c>
      <c r="M59" s="370">
        <v>4</v>
      </c>
      <c r="N59" s="370">
        <v>1</v>
      </c>
      <c r="O59" s="362">
        <v>1</v>
      </c>
      <c r="P59" s="371">
        <v>1340</v>
      </c>
      <c r="Q59" s="11"/>
    </row>
    <row r="60" spans="1:41" ht="21" customHeight="1">
      <c r="A60" s="249" t="s">
        <v>610</v>
      </c>
      <c r="B60" s="371">
        <v>1546</v>
      </c>
      <c r="C60" s="364">
        <v>1</v>
      </c>
      <c r="D60" s="364">
        <v>4</v>
      </c>
      <c r="E60" s="370">
        <v>-3</v>
      </c>
      <c r="F60" s="364">
        <v>2</v>
      </c>
      <c r="G60" s="364">
        <v>10</v>
      </c>
      <c r="H60" s="364">
        <v>0</v>
      </c>
      <c r="I60" s="370">
        <v>12</v>
      </c>
      <c r="J60" s="364">
        <v>0</v>
      </c>
      <c r="K60" s="364">
        <v>5</v>
      </c>
      <c r="L60" s="364">
        <v>6</v>
      </c>
      <c r="M60" s="370">
        <v>11</v>
      </c>
      <c r="N60" s="370">
        <v>1</v>
      </c>
      <c r="O60" s="362">
        <v>-2</v>
      </c>
      <c r="P60" s="371">
        <v>1544</v>
      </c>
      <c r="Q60" s="11"/>
      <c r="AO60" s="48"/>
    </row>
    <row r="61" spans="1:41" ht="21" customHeight="1">
      <c r="A61" s="249" t="s">
        <v>409</v>
      </c>
      <c r="B61" s="371">
        <v>8436</v>
      </c>
      <c r="C61" s="364">
        <v>9</v>
      </c>
      <c r="D61" s="364">
        <v>6</v>
      </c>
      <c r="E61" s="370">
        <v>3</v>
      </c>
      <c r="F61" s="364">
        <v>10</v>
      </c>
      <c r="G61" s="364">
        <v>12</v>
      </c>
      <c r="H61" s="364">
        <v>0</v>
      </c>
      <c r="I61" s="370">
        <v>22</v>
      </c>
      <c r="J61" s="364">
        <v>6</v>
      </c>
      <c r="K61" s="364">
        <v>12</v>
      </c>
      <c r="L61" s="364">
        <v>0</v>
      </c>
      <c r="M61" s="370">
        <v>18</v>
      </c>
      <c r="N61" s="370">
        <v>4</v>
      </c>
      <c r="O61" s="362">
        <v>7</v>
      </c>
      <c r="P61" s="371">
        <v>8443</v>
      </c>
      <c r="Q61" s="11"/>
      <c r="AO61" s="48"/>
    </row>
    <row r="62" spans="1:41" ht="21" customHeight="1">
      <c r="A62" s="249" t="s">
        <v>410</v>
      </c>
      <c r="B62" s="371">
        <v>26994</v>
      </c>
      <c r="C62" s="364">
        <v>37</v>
      </c>
      <c r="D62" s="364">
        <v>16</v>
      </c>
      <c r="E62" s="370">
        <v>21</v>
      </c>
      <c r="F62" s="364">
        <v>19</v>
      </c>
      <c r="G62" s="364">
        <v>63</v>
      </c>
      <c r="H62" s="364">
        <v>3</v>
      </c>
      <c r="I62" s="370">
        <v>85</v>
      </c>
      <c r="J62" s="364">
        <v>19</v>
      </c>
      <c r="K62" s="364">
        <v>38</v>
      </c>
      <c r="L62" s="364">
        <v>0</v>
      </c>
      <c r="M62" s="370">
        <v>57</v>
      </c>
      <c r="N62" s="370">
        <v>28</v>
      </c>
      <c r="O62" s="362">
        <v>49</v>
      </c>
      <c r="P62" s="371">
        <v>27043</v>
      </c>
      <c r="Q62" s="11"/>
      <c r="AO62" s="48"/>
    </row>
    <row r="63" spans="1:17" ht="21" customHeight="1">
      <c r="A63" s="249" t="s">
        <v>343</v>
      </c>
      <c r="B63" s="371"/>
      <c r="C63" s="362"/>
      <c r="D63" s="362"/>
      <c r="E63" s="370"/>
      <c r="F63" s="362"/>
      <c r="G63" s="362"/>
      <c r="H63" s="362"/>
      <c r="I63" s="370"/>
      <c r="J63" s="362"/>
      <c r="K63" s="362"/>
      <c r="L63" s="362"/>
      <c r="M63" s="370"/>
      <c r="N63" s="370"/>
      <c r="O63" s="362"/>
      <c r="P63" s="371"/>
      <c r="Q63" s="11"/>
    </row>
    <row r="64" spans="1:17" ht="21" customHeight="1">
      <c r="A64" s="249" t="s">
        <v>611</v>
      </c>
      <c r="B64" s="369">
        <v>1186</v>
      </c>
      <c r="C64" s="362">
        <v>2</v>
      </c>
      <c r="D64" s="362">
        <v>2</v>
      </c>
      <c r="E64" s="370">
        <v>0</v>
      </c>
      <c r="F64" s="362">
        <v>3</v>
      </c>
      <c r="G64" s="362">
        <v>0</v>
      </c>
      <c r="H64" s="362">
        <v>0</v>
      </c>
      <c r="I64" s="370">
        <v>3</v>
      </c>
      <c r="J64" s="362">
        <v>1</v>
      </c>
      <c r="K64" s="362">
        <v>3</v>
      </c>
      <c r="L64" s="362">
        <v>0</v>
      </c>
      <c r="M64" s="370">
        <v>4</v>
      </c>
      <c r="N64" s="370">
        <v>-1</v>
      </c>
      <c r="O64" s="362">
        <v>-1</v>
      </c>
      <c r="P64" s="371">
        <v>1185</v>
      </c>
      <c r="Q64" s="11"/>
    </row>
    <row r="65" spans="1:17" ht="21" customHeight="1">
      <c r="A65" s="249"/>
      <c r="B65" s="371"/>
      <c r="C65" s="362"/>
      <c r="D65" s="362"/>
      <c r="E65" s="370"/>
      <c r="F65" s="362"/>
      <c r="G65" s="362"/>
      <c r="H65" s="362"/>
      <c r="I65" s="370"/>
      <c r="J65" s="362"/>
      <c r="K65" s="362"/>
      <c r="L65" s="362"/>
      <c r="M65" s="370"/>
      <c r="N65" s="370"/>
      <c r="O65" s="362"/>
      <c r="P65" s="371"/>
      <c r="Q65" s="11"/>
    </row>
    <row r="66" spans="1:17" ht="21" customHeight="1">
      <c r="A66" s="249" t="s">
        <v>612</v>
      </c>
      <c r="B66" s="371">
        <v>1186</v>
      </c>
      <c r="C66" s="364">
        <v>2</v>
      </c>
      <c r="D66" s="364">
        <v>2</v>
      </c>
      <c r="E66" s="370">
        <v>0</v>
      </c>
      <c r="F66" s="364">
        <v>3</v>
      </c>
      <c r="G66" s="364">
        <v>0</v>
      </c>
      <c r="H66" s="364">
        <v>0</v>
      </c>
      <c r="I66" s="370">
        <v>3</v>
      </c>
      <c r="J66" s="364">
        <v>1</v>
      </c>
      <c r="K66" s="364">
        <v>3</v>
      </c>
      <c r="L66" s="364">
        <v>0</v>
      </c>
      <c r="M66" s="370">
        <v>4</v>
      </c>
      <c r="N66" s="370">
        <v>-1</v>
      </c>
      <c r="O66" s="362">
        <v>-1</v>
      </c>
      <c r="P66" s="371">
        <v>1185</v>
      </c>
      <c r="Q66" s="11"/>
    </row>
    <row r="67" spans="1:17" ht="21" customHeight="1">
      <c r="A67" s="249"/>
      <c r="B67" s="371"/>
      <c r="C67" s="364"/>
      <c r="D67" s="364"/>
      <c r="E67" s="370"/>
      <c r="F67" s="364"/>
      <c r="G67" s="364"/>
      <c r="H67" s="364"/>
      <c r="I67" s="370"/>
      <c r="J67" s="364"/>
      <c r="K67" s="364"/>
      <c r="L67" s="364"/>
      <c r="M67" s="370"/>
      <c r="N67" s="370"/>
      <c r="O67" s="362"/>
      <c r="P67" s="371"/>
      <c r="Q67" s="11"/>
    </row>
    <row r="68" spans="1:17" ht="21" customHeight="1">
      <c r="A68" s="249" t="s">
        <v>613</v>
      </c>
      <c r="B68" s="371">
        <v>5516</v>
      </c>
      <c r="C68" s="362">
        <v>3</v>
      </c>
      <c r="D68" s="362">
        <v>4</v>
      </c>
      <c r="E68" s="370">
        <v>-1</v>
      </c>
      <c r="F68" s="362">
        <v>26</v>
      </c>
      <c r="G68" s="362">
        <v>14</v>
      </c>
      <c r="H68" s="362">
        <v>2</v>
      </c>
      <c r="I68" s="370">
        <v>42</v>
      </c>
      <c r="J68" s="362">
        <v>33</v>
      </c>
      <c r="K68" s="362">
        <v>18</v>
      </c>
      <c r="L68" s="362">
        <v>0</v>
      </c>
      <c r="M68" s="370">
        <v>51</v>
      </c>
      <c r="N68" s="370">
        <v>-9</v>
      </c>
      <c r="O68" s="362">
        <v>-10</v>
      </c>
      <c r="P68" s="371">
        <v>5506</v>
      </c>
      <c r="Q68" s="11"/>
    </row>
    <row r="69" spans="1:17" ht="21" customHeight="1">
      <c r="A69" s="249"/>
      <c r="B69" s="371"/>
      <c r="C69" s="362"/>
      <c r="D69" s="362"/>
      <c r="E69" s="370"/>
      <c r="F69" s="362"/>
      <c r="G69" s="362"/>
      <c r="H69" s="362"/>
      <c r="I69" s="370"/>
      <c r="J69" s="362"/>
      <c r="K69" s="362"/>
      <c r="L69" s="362"/>
      <c r="M69" s="370"/>
      <c r="N69" s="370"/>
      <c r="O69" s="362"/>
      <c r="P69" s="371"/>
      <c r="Q69" s="11"/>
    </row>
    <row r="70" spans="1:17" ht="21" customHeight="1">
      <c r="A70" s="249" t="s">
        <v>614</v>
      </c>
      <c r="B70" s="371">
        <v>3846</v>
      </c>
      <c r="C70" s="364">
        <v>2</v>
      </c>
      <c r="D70" s="364">
        <v>3</v>
      </c>
      <c r="E70" s="370">
        <v>-1</v>
      </c>
      <c r="F70" s="364">
        <v>19</v>
      </c>
      <c r="G70" s="364">
        <v>10</v>
      </c>
      <c r="H70" s="364">
        <v>2</v>
      </c>
      <c r="I70" s="370">
        <v>31</v>
      </c>
      <c r="J70" s="364">
        <v>27</v>
      </c>
      <c r="K70" s="364">
        <v>14</v>
      </c>
      <c r="L70" s="364">
        <v>0</v>
      </c>
      <c r="M70" s="370">
        <v>41</v>
      </c>
      <c r="N70" s="370">
        <v>-10</v>
      </c>
      <c r="O70" s="362">
        <v>-11</v>
      </c>
      <c r="P70" s="371">
        <v>3835</v>
      </c>
      <c r="Q70" s="11"/>
    </row>
    <row r="71" spans="1:17" ht="21" customHeight="1">
      <c r="A71" s="252" t="s">
        <v>615</v>
      </c>
      <c r="B71" s="371">
        <v>1670</v>
      </c>
      <c r="C71" s="364">
        <v>1</v>
      </c>
      <c r="D71" s="364">
        <v>1</v>
      </c>
      <c r="E71" s="370">
        <v>0</v>
      </c>
      <c r="F71" s="364">
        <v>7</v>
      </c>
      <c r="G71" s="364">
        <v>4</v>
      </c>
      <c r="H71" s="364">
        <v>0</v>
      </c>
      <c r="I71" s="370">
        <v>11</v>
      </c>
      <c r="J71" s="364">
        <v>6</v>
      </c>
      <c r="K71" s="364">
        <v>4</v>
      </c>
      <c r="L71" s="364">
        <v>0</v>
      </c>
      <c r="M71" s="370">
        <v>10</v>
      </c>
      <c r="N71" s="370">
        <v>1</v>
      </c>
      <c r="O71" s="362">
        <v>1</v>
      </c>
      <c r="P71" s="371">
        <v>1671</v>
      </c>
      <c r="Q71" s="11"/>
    </row>
    <row r="72" spans="1:17" ht="21" customHeight="1" thickBot="1">
      <c r="A72" s="251"/>
      <c r="B72" s="380"/>
      <c r="C72" s="381"/>
      <c r="D72" s="382"/>
      <c r="E72" s="383"/>
      <c r="F72" s="382"/>
      <c r="G72" s="382"/>
      <c r="H72" s="382"/>
      <c r="I72" s="383"/>
      <c r="J72" s="382"/>
      <c r="K72" s="382"/>
      <c r="L72" s="382"/>
      <c r="M72" s="383"/>
      <c r="N72" s="383"/>
      <c r="O72" s="382"/>
      <c r="P72" s="384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1">
        <f>+'総数'!A1</f>
        <v>40787</v>
      </c>
      <c r="C1" s="3"/>
      <c r="D1" s="3"/>
      <c r="E1" s="4" t="s">
        <v>279</v>
      </c>
      <c r="F1" s="4"/>
      <c r="G1" s="4"/>
      <c r="H1" s="4"/>
      <c r="I1" s="4"/>
      <c r="J1" s="4"/>
      <c r="K1" s="4"/>
      <c r="L1" s="4"/>
      <c r="M1" s="5"/>
      <c r="N1" s="1" t="s">
        <v>326</v>
      </c>
      <c r="O1" s="3"/>
      <c r="P1" s="3"/>
    </row>
    <row r="2" spans="1:16" ht="18" thickBot="1">
      <c r="A2" s="359">
        <f>A1</f>
        <v>40787</v>
      </c>
      <c r="C2" s="3"/>
      <c r="D2" s="3"/>
      <c r="E2" s="4"/>
      <c r="F2" s="4" t="s">
        <v>352</v>
      </c>
      <c r="G2" s="4"/>
      <c r="H2" s="4"/>
      <c r="I2" s="4"/>
      <c r="J2" s="4"/>
      <c r="K2" s="4"/>
      <c r="L2" s="4"/>
      <c r="M2" s="5"/>
      <c r="N2" s="2" t="s">
        <v>565</v>
      </c>
      <c r="O2" s="3"/>
      <c r="P2" s="3"/>
    </row>
    <row r="3" spans="1:16" ht="17.25">
      <c r="A3" s="7"/>
      <c r="B3" s="8" t="s">
        <v>221</v>
      </c>
      <c r="C3" s="679">
        <v>40787</v>
      </c>
      <c r="D3" s="680"/>
      <c r="E3" s="680"/>
      <c r="F3" s="681" t="s">
        <v>681</v>
      </c>
      <c r="G3" s="681"/>
      <c r="H3" s="681"/>
      <c r="I3" s="681"/>
      <c r="J3" s="681"/>
      <c r="K3" s="681"/>
      <c r="L3" s="681"/>
      <c r="M3" s="675">
        <f>C3</f>
        <v>40787</v>
      </c>
      <c r="N3" s="675"/>
      <c r="O3" s="9"/>
      <c r="P3" s="253" t="s">
        <v>222</v>
      </c>
    </row>
    <row r="4" spans="1:16" ht="17.25">
      <c r="A4" s="12" t="s">
        <v>226</v>
      </c>
      <c r="B4" s="351">
        <v>40787</v>
      </c>
      <c r="C4" s="676" t="s">
        <v>557</v>
      </c>
      <c r="D4" s="677"/>
      <c r="E4" s="678"/>
      <c r="F4" s="14" t="s">
        <v>361</v>
      </c>
      <c r="G4" s="15"/>
      <c r="H4" s="15"/>
      <c r="I4" s="15"/>
      <c r="J4" s="15"/>
      <c r="K4" s="15"/>
      <c r="L4" s="15"/>
      <c r="M4" s="15"/>
      <c r="N4" s="16"/>
      <c r="O4" s="17"/>
      <c r="P4" s="460">
        <v>40817</v>
      </c>
    </row>
    <row r="5" spans="1:16" ht="17.25">
      <c r="A5" s="12" t="s">
        <v>353</v>
      </c>
      <c r="B5" s="13" t="s">
        <v>227</v>
      </c>
      <c r="C5" s="46" t="s">
        <v>280</v>
      </c>
      <c r="D5" s="10" t="s">
        <v>236</v>
      </c>
      <c r="E5" s="19" t="s">
        <v>357</v>
      </c>
      <c r="F5" s="15" t="s">
        <v>559</v>
      </c>
      <c r="G5" s="15"/>
      <c r="H5" s="15"/>
      <c r="I5" s="16"/>
      <c r="J5" s="14" t="s">
        <v>560</v>
      </c>
      <c r="K5" s="15"/>
      <c r="L5" s="15"/>
      <c r="M5" s="16"/>
      <c r="N5" s="18" t="s">
        <v>368</v>
      </c>
      <c r="O5" s="10" t="s">
        <v>416</v>
      </c>
      <c r="P5" s="13" t="s">
        <v>227</v>
      </c>
    </row>
    <row r="6" spans="1:16" ht="17.25">
      <c r="A6" s="12" t="s">
        <v>354</v>
      </c>
      <c r="B6" s="13" t="s">
        <v>281</v>
      </c>
      <c r="C6" s="254"/>
      <c r="D6" s="241"/>
      <c r="E6" s="19" t="s">
        <v>682</v>
      </c>
      <c r="F6" s="17" t="s">
        <v>362</v>
      </c>
      <c r="G6" s="17" t="s">
        <v>363</v>
      </c>
      <c r="H6" s="17" t="s">
        <v>364</v>
      </c>
      <c r="I6" s="18" t="s">
        <v>331</v>
      </c>
      <c r="J6" s="17" t="s">
        <v>362</v>
      </c>
      <c r="K6" s="17" t="s">
        <v>363</v>
      </c>
      <c r="L6" s="17" t="s">
        <v>364</v>
      </c>
      <c r="M6" s="18" t="s">
        <v>331</v>
      </c>
      <c r="N6" s="19" t="s">
        <v>683</v>
      </c>
      <c r="O6" s="10" t="s">
        <v>684</v>
      </c>
      <c r="P6" s="13" t="s">
        <v>282</v>
      </c>
    </row>
    <row r="7" spans="1:16" ht="17.25">
      <c r="A7" s="12" t="s">
        <v>355</v>
      </c>
      <c r="B7" s="240" t="s">
        <v>341</v>
      </c>
      <c r="C7" s="254" t="s">
        <v>358</v>
      </c>
      <c r="D7" s="241" t="s">
        <v>327</v>
      </c>
      <c r="E7" s="242" t="s">
        <v>328</v>
      </c>
      <c r="F7" s="246" t="s">
        <v>367</v>
      </c>
      <c r="G7" s="246" t="s">
        <v>333</v>
      </c>
      <c r="H7" s="244" t="s">
        <v>334</v>
      </c>
      <c r="I7" s="245" t="s">
        <v>365</v>
      </c>
      <c r="J7" s="246" t="s">
        <v>367</v>
      </c>
      <c r="K7" s="246" t="s">
        <v>333</v>
      </c>
      <c r="L7" s="244" t="s">
        <v>334</v>
      </c>
      <c r="M7" s="245" t="s">
        <v>365</v>
      </c>
      <c r="N7" s="248" t="s">
        <v>561</v>
      </c>
      <c r="O7" s="246" t="s">
        <v>561</v>
      </c>
      <c r="P7" s="240" t="s">
        <v>341</v>
      </c>
    </row>
    <row r="8" spans="1:16" ht="17.25">
      <c r="A8" s="12" t="s">
        <v>356</v>
      </c>
      <c r="B8" s="348">
        <f>B4</f>
        <v>40787</v>
      </c>
      <c r="C8" s="254" t="s">
        <v>359</v>
      </c>
      <c r="D8" s="241"/>
      <c r="E8" s="243" t="s">
        <v>558</v>
      </c>
      <c r="F8" s="247" t="s">
        <v>366</v>
      </c>
      <c r="G8" s="247" t="s">
        <v>366</v>
      </c>
      <c r="H8" s="10"/>
      <c r="I8" s="19"/>
      <c r="J8" s="247" t="s">
        <v>366</v>
      </c>
      <c r="K8" s="247" t="s">
        <v>366</v>
      </c>
      <c r="L8" s="10"/>
      <c r="M8" s="19"/>
      <c r="N8" s="349" t="s">
        <v>563</v>
      </c>
      <c r="O8" s="246" t="s">
        <v>562</v>
      </c>
      <c r="P8" s="348">
        <f>P4</f>
        <v>40817</v>
      </c>
    </row>
    <row r="9" spans="1:16" ht="17.25">
      <c r="A9" s="20"/>
      <c r="B9" s="20" t="s">
        <v>283</v>
      </c>
      <c r="C9" s="34" t="s">
        <v>284</v>
      </c>
      <c r="D9" s="21" t="s">
        <v>285</v>
      </c>
      <c r="E9" s="22" t="s">
        <v>286</v>
      </c>
      <c r="F9" s="21" t="s">
        <v>287</v>
      </c>
      <c r="G9" s="21" t="s">
        <v>288</v>
      </c>
      <c r="H9" s="21" t="s">
        <v>289</v>
      </c>
      <c r="I9" s="22" t="s">
        <v>290</v>
      </c>
      <c r="J9" s="21" t="s">
        <v>291</v>
      </c>
      <c r="K9" s="21" t="s">
        <v>292</v>
      </c>
      <c r="L9" s="21" t="s">
        <v>293</v>
      </c>
      <c r="M9" s="22" t="s">
        <v>294</v>
      </c>
      <c r="N9" s="22" t="s">
        <v>295</v>
      </c>
      <c r="O9" s="21" t="s">
        <v>296</v>
      </c>
      <c r="P9" s="20" t="s">
        <v>297</v>
      </c>
    </row>
    <row r="10" spans="1:16" ht="17.25">
      <c r="A10" s="12"/>
      <c r="B10" s="12"/>
      <c r="C10" s="47"/>
      <c r="D10" s="23"/>
      <c r="E10" s="24" t="s">
        <v>298</v>
      </c>
      <c r="F10" s="23"/>
      <c r="G10" s="23"/>
      <c r="H10" s="23"/>
      <c r="I10" s="24" t="s">
        <v>299</v>
      </c>
      <c r="J10" s="23"/>
      <c r="K10" s="23"/>
      <c r="L10" s="23"/>
      <c r="M10" s="24" t="s">
        <v>300</v>
      </c>
      <c r="N10" s="24" t="s">
        <v>301</v>
      </c>
      <c r="O10" s="23" t="s">
        <v>302</v>
      </c>
      <c r="P10" s="12" t="s">
        <v>303</v>
      </c>
    </row>
    <row r="11" spans="1:16" ht="21" customHeight="1">
      <c r="A11" s="249" t="s">
        <v>369</v>
      </c>
      <c r="B11" s="369">
        <v>687258</v>
      </c>
      <c r="C11" s="385">
        <v>807</v>
      </c>
      <c r="D11" s="362">
        <v>436</v>
      </c>
      <c r="E11" s="370">
        <v>371</v>
      </c>
      <c r="F11" s="362">
        <v>1113</v>
      </c>
      <c r="G11" s="364">
        <v>1469</v>
      </c>
      <c r="H11" s="362">
        <v>64</v>
      </c>
      <c r="I11" s="370">
        <v>2646</v>
      </c>
      <c r="J11" s="362">
        <v>932</v>
      </c>
      <c r="K11" s="362">
        <v>1486</v>
      </c>
      <c r="L11" s="362">
        <v>92</v>
      </c>
      <c r="M11" s="370">
        <v>2510</v>
      </c>
      <c r="N11" s="370">
        <v>136</v>
      </c>
      <c r="O11" s="362">
        <v>507</v>
      </c>
      <c r="P11" s="371">
        <v>687765</v>
      </c>
    </row>
    <row r="12" spans="1:16" ht="21" customHeight="1">
      <c r="A12" s="249"/>
      <c r="B12" s="371"/>
      <c r="C12" s="385"/>
      <c r="D12" s="362"/>
      <c r="E12" s="370"/>
      <c r="F12" s="362"/>
      <c r="G12" s="362"/>
      <c r="H12" s="362"/>
      <c r="I12" s="370"/>
      <c r="J12" s="362"/>
      <c r="K12" s="362"/>
      <c r="L12" s="362"/>
      <c r="M12" s="370"/>
      <c r="N12" s="370"/>
      <c r="O12" s="362"/>
      <c r="P12" s="371"/>
    </row>
    <row r="13" spans="1:16" ht="21" customHeight="1">
      <c r="A13" s="249" t="s">
        <v>370</v>
      </c>
      <c r="B13" s="371">
        <v>530274</v>
      </c>
      <c r="C13" s="385">
        <v>632</v>
      </c>
      <c r="D13" s="362">
        <v>335</v>
      </c>
      <c r="E13" s="370">
        <v>297</v>
      </c>
      <c r="F13" s="362">
        <v>877</v>
      </c>
      <c r="G13" s="362">
        <v>1065</v>
      </c>
      <c r="H13" s="362">
        <v>45</v>
      </c>
      <c r="I13" s="370">
        <v>1987</v>
      </c>
      <c r="J13" s="362">
        <v>748</v>
      </c>
      <c r="K13" s="362">
        <v>1109</v>
      </c>
      <c r="L13" s="362">
        <v>73</v>
      </c>
      <c r="M13" s="370">
        <v>1930</v>
      </c>
      <c r="N13" s="370">
        <v>57</v>
      </c>
      <c r="O13" s="362">
        <v>354</v>
      </c>
      <c r="P13" s="371">
        <v>530628</v>
      </c>
    </row>
    <row r="14" spans="1:16" ht="21" customHeight="1">
      <c r="A14" s="249"/>
      <c r="B14" s="371"/>
      <c r="C14" s="385"/>
      <c r="D14" s="362"/>
      <c r="E14" s="370"/>
      <c r="F14" s="362"/>
      <c r="G14" s="362"/>
      <c r="H14" s="362"/>
      <c r="I14" s="370"/>
      <c r="J14" s="362"/>
      <c r="K14" s="362"/>
      <c r="L14" s="362"/>
      <c r="M14" s="370"/>
      <c r="N14" s="370"/>
      <c r="O14" s="362"/>
      <c r="P14" s="371"/>
    </row>
    <row r="15" spans="1:16" ht="21" customHeight="1">
      <c r="A15" s="249" t="s">
        <v>371</v>
      </c>
      <c r="B15" s="371">
        <v>152577</v>
      </c>
      <c r="C15" s="386">
        <v>164</v>
      </c>
      <c r="D15" s="364">
        <v>96</v>
      </c>
      <c r="E15" s="370">
        <v>68</v>
      </c>
      <c r="F15" s="364">
        <v>361</v>
      </c>
      <c r="G15" s="364">
        <v>241</v>
      </c>
      <c r="H15" s="364">
        <v>14</v>
      </c>
      <c r="I15" s="370">
        <v>616</v>
      </c>
      <c r="J15" s="364">
        <v>276</v>
      </c>
      <c r="K15" s="364">
        <v>286</v>
      </c>
      <c r="L15" s="364">
        <v>36</v>
      </c>
      <c r="M15" s="370">
        <v>598</v>
      </c>
      <c r="N15" s="370">
        <v>18</v>
      </c>
      <c r="O15" s="362">
        <v>86</v>
      </c>
      <c r="P15" s="371">
        <v>152663</v>
      </c>
    </row>
    <row r="16" spans="1:16" ht="21" customHeight="1">
      <c r="A16" s="249" t="s">
        <v>372</v>
      </c>
      <c r="B16" s="371">
        <v>45066</v>
      </c>
      <c r="C16" s="386">
        <v>56</v>
      </c>
      <c r="D16" s="364">
        <v>24</v>
      </c>
      <c r="E16" s="370">
        <v>32</v>
      </c>
      <c r="F16" s="364">
        <v>67</v>
      </c>
      <c r="G16" s="364">
        <v>155</v>
      </c>
      <c r="H16" s="364">
        <v>1</v>
      </c>
      <c r="I16" s="370">
        <v>223</v>
      </c>
      <c r="J16" s="364">
        <v>57</v>
      </c>
      <c r="K16" s="364">
        <v>117</v>
      </c>
      <c r="L16" s="364">
        <v>0</v>
      </c>
      <c r="M16" s="370">
        <v>174</v>
      </c>
      <c r="N16" s="370">
        <v>49</v>
      </c>
      <c r="O16" s="362">
        <v>81</v>
      </c>
      <c r="P16" s="371">
        <v>45147</v>
      </c>
    </row>
    <row r="17" spans="1:16" ht="21" customHeight="1">
      <c r="A17" s="249" t="s">
        <v>373</v>
      </c>
      <c r="B17" s="371">
        <v>23335</v>
      </c>
      <c r="C17" s="386">
        <v>23</v>
      </c>
      <c r="D17" s="364">
        <v>21</v>
      </c>
      <c r="E17" s="370">
        <v>2</v>
      </c>
      <c r="F17" s="364">
        <v>58</v>
      </c>
      <c r="G17" s="364">
        <v>25</v>
      </c>
      <c r="H17" s="364">
        <v>0</v>
      </c>
      <c r="I17" s="370">
        <v>83</v>
      </c>
      <c r="J17" s="364">
        <v>61</v>
      </c>
      <c r="K17" s="364">
        <v>38</v>
      </c>
      <c r="L17" s="364">
        <v>2</v>
      </c>
      <c r="M17" s="370">
        <v>101</v>
      </c>
      <c r="N17" s="370">
        <v>-18</v>
      </c>
      <c r="O17" s="362">
        <v>-16</v>
      </c>
      <c r="P17" s="371">
        <v>23319</v>
      </c>
    </row>
    <row r="18" spans="1:16" ht="21" customHeight="1">
      <c r="A18" s="249" t="s">
        <v>374</v>
      </c>
      <c r="B18" s="371">
        <v>54146</v>
      </c>
      <c r="C18" s="386">
        <v>74</v>
      </c>
      <c r="D18" s="364">
        <v>27</v>
      </c>
      <c r="E18" s="370">
        <v>47</v>
      </c>
      <c r="F18" s="364">
        <v>75</v>
      </c>
      <c r="G18" s="364">
        <v>132</v>
      </c>
      <c r="H18" s="364">
        <v>2</v>
      </c>
      <c r="I18" s="370">
        <v>209</v>
      </c>
      <c r="J18" s="364">
        <v>56</v>
      </c>
      <c r="K18" s="364">
        <v>126</v>
      </c>
      <c r="L18" s="364">
        <v>2</v>
      </c>
      <c r="M18" s="370">
        <v>184</v>
      </c>
      <c r="N18" s="370">
        <v>25</v>
      </c>
      <c r="O18" s="362">
        <v>72</v>
      </c>
      <c r="P18" s="371">
        <v>54218</v>
      </c>
    </row>
    <row r="19" spans="1:16" ht="21" customHeight="1">
      <c r="A19" s="249" t="s">
        <v>375</v>
      </c>
      <c r="B19" s="371">
        <v>30216</v>
      </c>
      <c r="C19" s="386">
        <v>31</v>
      </c>
      <c r="D19" s="364">
        <v>16</v>
      </c>
      <c r="E19" s="370">
        <v>15</v>
      </c>
      <c r="F19" s="364">
        <v>37</v>
      </c>
      <c r="G19" s="364">
        <v>59</v>
      </c>
      <c r="H19" s="364">
        <v>5</v>
      </c>
      <c r="I19" s="370">
        <v>101</v>
      </c>
      <c r="J19" s="364">
        <v>43</v>
      </c>
      <c r="K19" s="364">
        <v>52</v>
      </c>
      <c r="L19" s="364">
        <v>2</v>
      </c>
      <c r="M19" s="370">
        <v>97</v>
      </c>
      <c r="N19" s="370">
        <v>4</v>
      </c>
      <c r="O19" s="362">
        <v>19</v>
      </c>
      <c r="P19" s="371">
        <v>30235</v>
      </c>
    </row>
    <row r="20" spans="1:16" ht="21" customHeight="1">
      <c r="A20" s="249" t="s">
        <v>376</v>
      </c>
      <c r="B20" s="371">
        <v>28835</v>
      </c>
      <c r="C20" s="386">
        <v>41</v>
      </c>
      <c r="D20" s="364">
        <v>16</v>
      </c>
      <c r="E20" s="370">
        <v>25</v>
      </c>
      <c r="F20" s="364">
        <v>34</v>
      </c>
      <c r="G20" s="364">
        <v>59</v>
      </c>
      <c r="H20" s="364">
        <v>4</v>
      </c>
      <c r="I20" s="370">
        <v>97</v>
      </c>
      <c r="J20" s="364">
        <v>31</v>
      </c>
      <c r="K20" s="364">
        <v>59</v>
      </c>
      <c r="L20" s="364">
        <v>2</v>
      </c>
      <c r="M20" s="370">
        <v>92</v>
      </c>
      <c r="N20" s="370">
        <v>5</v>
      </c>
      <c r="O20" s="362">
        <v>30</v>
      </c>
      <c r="P20" s="371">
        <v>28865</v>
      </c>
    </row>
    <row r="21" spans="1:16" ht="21" customHeight="1">
      <c r="A21" s="249" t="s">
        <v>377</v>
      </c>
      <c r="B21" s="371">
        <v>63617</v>
      </c>
      <c r="C21" s="386">
        <v>92</v>
      </c>
      <c r="D21" s="364">
        <v>39</v>
      </c>
      <c r="E21" s="370">
        <v>53</v>
      </c>
      <c r="F21" s="364">
        <v>91</v>
      </c>
      <c r="G21" s="364">
        <v>131</v>
      </c>
      <c r="H21" s="364">
        <v>7</v>
      </c>
      <c r="I21" s="370">
        <v>229</v>
      </c>
      <c r="J21" s="364">
        <v>76</v>
      </c>
      <c r="K21" s="364">
        <v>171</v>
      </c>
      <c r="L21" s="364">
        <v>7</v>
      </c>
      <c r="M21" s="370">
        <v>254</v>
      </c>
      <c r="N21" s="370">
        <v>-25</v>
      </c>
      <c r="O21" s="362">
        <v>28</v>
      </c>
      <c r="P21" s="371">
        <v>63645</v>
      </c>
    </row>
    <row r="22" spans="1:16" ht="21" customHeight="1">
      <c r="A22" s="249" t="s">
        <v>417</v>
      </c>
      <c r="B22" s="371">
        <v>28369</v>
      </c>
      <c r="C22" s="386">
        <v>29</v>
      </c>
      <c r="D22" s="364">
        <v>14</v>
      </c>
      <c r="E22" s="370">
        <v>15</v>
      </c>
      <c r="F22" s="364">
        <v>38</v>
      </c>
      <c r="G22" s="364">
        <v>80</v>
      </c>
      <c r="H22" s="364">
        <v>3</v>
      </c>
      <c r="I22" s="370">
        <v>121</v>
      </c>
      <c r="J22" s="364">
        <v>36</v>
      </c>
      <c r="K22" s="364">
        <v>75</v>
      </c>
      <c r="L22" s="364">
        <v>15</v>
      </c>
      <c r="M22" s="370">
        <v>126</v>
      </c>
      <c r="N22" s="370">
        <v>-5</v>
      </c>
      <c r="O22" s="362">
        <v>10</v>
      </c>
      <c r="P22" s="371">
        <v>28379</v>
      </c>
    </row>
    <row r="23" spans="1:16" ht="21" customHeight="1">
      <c r="A23" s="249" t="s">
        <v>378</v>
      </c>
      <c r="B23" s="371">
        <v>58444</v>
      </c>
      <c r="C23" s="386">
        <v>75</v>
      </c>
      <c r="D23" s="364">
        <v>45</v>
      </c>
      <c r="E23" s="370">
        <v>30</v>
      </c>
      <c r="F23" s="364">
        <v>54</v>
      </c>
      <c r="G23" s="364">
        <v>127</v>
      </c>
      <c r="H23" s="364">
        <v>7</v>
      </c>
      <c r="I23" s="370">
        <v>188</v>
      </c>
      <c r="J23" s="364">
        <v>49</v>
      </c>
      <c r="K23" s="364">
        <v>104</v>
      </c>
      <c r="L23" s="364">
        <v>0</v>
      </c>
      <c r="M23" s="370">
        <v>153</v>
      </c>
      <c r="N23" s="370">
        <v>35</v>
      </c>
      <c r="O23" s="362">
        <v>65</v>
      </c>
      <c r="P23" s="371">
        <v>58509</v>
      </c>
    </row>
    <row r="24" spans="1:16" ht="21" customHeight="1">
      <c r="A24" s="249" t="s">
        <v>379</v>
      </c>
      <c r="B24" s="371">
        <v>25507</v>
      </c>
      <c r="C24" s="386">
        <v>32</v>
      </c>
      <c r="D24" s="364">
        <v>21</v>
      </c>
      <c r="E24" s="370">
        <v>11</v>
      </c>
      <c r="F24" s="364">
        <v>43</v>
      </c>
      <c r="G24" s="364">
        <v>30</v>
      </c>
      <c r="H24" s="364">
        <v>0</v>
      </c>
      <c r="I24" s="370">
        <v>73</v>
      </c>
      <c r="J24" s="364">
        <v>44</v>
      </c>
      <c r="K24" s="364">
        <v>42</v>
      </c>
      <c r="L24" s="364">
        <v>0</v>
      </c>
      <c r="M24" s="370">
        <v>86</v>
      </c>
      <c r="N24" s="370">
        <v>-13</v>
      </c>
      <c r="O24" s="362">
        <v>-2</v>
      </c>
      <c r="P24" s="371">
        <v>25505</v>
      </c>
    </row>
    <row r="25" spans="1:16" ht="21" customHeight="1">
      <c r="A25" s="249" t="s">
        <v>569</v>
      </c>
      <c r="B25" s="371">
        <v>20162</v>
      </c>
      <c r="C25" s="386">
        <v>15</v>
      </c>
      <c r="D25" s="364">
        <v>16</v>
      </c>
      <c r="E25" s="370">
        <v>-1</v>
      </c>
      <c r="F25" s="364">
        <v>19</v>
      </c>
      <c r="G25" s="364">
        <v>26</v>
      </c>
      <c r="H25" s="364">
        <v>2</v>
      </c>
      <c r="I25" s="370">
        <v>47</v>
      </c>
      <c r="J25" s="364">
        <v>19</v>
      </c>
      <c r="K25" s="364">
        <v>39</v>
      </c>
      <c r="L25" s="364">
        <v>7</v>
      </c>
      <c r="M25" s="370">
        <v>65</v>
      </c>
      <c r="N25" s="370">
        <v>-18</v>
      </c>
      <c r="O25" s="362">
        <v>-19</v>
      </c>
      <c r="P25" s="371">
        <v>20143</v>
      </c>
    </row>
    <row r="26" spans="1:16" ht="21" customHeight="1">
      <c r="A26" s="250"/>
      <c r="B26" s="372"/>
      <c r="C26" s="373"/>
      <c r="D26" s="374"/>
      <c r="E26" s="375"/>
      <c r="F26" s="373"/>
      <c r="G26" s="376"/>
      <c r="H26" s="376"/>
      <c r="I26" s="375"/>
      <c r="J26" s="373"/>
      <c r="K26" s="376"/>
      <c r="L26" s="376"/>
      <c r="M26" s="375"/>
      <c r="N26" s="377"/>
      <c r="O26" s="378"/>
      <c r="P26" s="372"/>
    </row>
    <row r="27" spans="1:16" ht="21" customHeight="1">
      <c r="A27" s="249" t="s">
        <v>380</v>
      </c>
      <c r="B27" s="371">
        <v>156984</v>
      </c>
      <c r="C27" s="385">
        <v>175</v>
      </c>
      <c r="D27" s="362">
        <v>101</v>
      </c>
      <c r="E27" s="370">
        <v>74</v>
      </c>
      <c r="F27" s="362">
        <v>236</v>
      </c>
      <c r="G27" s="364">
        <v>404</v>
      </c>
      <c r="H27" s="362">
        <v>19</v>
      </c>
      <c r="I27" s="370">
        <v>659</v>
      </c>
      <c r="J27" s="362">
        <v>184</v>
      </c>
      <c r="K27" s="362">
        <v>377</v>
      </c>
      <c r="L27" s="362">
        <v>19</v>
      </c>
      <c r="M27" s="370">
        <v>580</v>
      </c>
      <c r="N27" s="370">
        <v>79</v>
      </c>
      <c r="O27" s="362">
        <v>153</v>
      </c>
      <c r="P27" s="371">
        <v>157137</v>
      </c>
    </row>
    <row r="28" spans="1:16" ht="21" customHeight="1">
      <c r="A28" s="249" t="s">
        <v>381</v>
      </c>
      <c r="B28" s="371">
        <v>32366</v>
      </c>
      <c r="C28" s="385">
        <v>32</v>
      </c>
      <c r="D28" s="362">
        <v>25</v>
      </c>
      <c r="E28" s="370">
        <v>7</v>
      </c>
      <c r="F28" s="362">
        <v>46</v>
      </c>
      <c r="G28" s="362">
        <v>62</v>
      </c>
      <c r="H28" s="362">
        <v>3</v>
      </c>
      <c r="I28" s="370">
        <v>111</v>
      </c>
      <c r="J28" s="362">
        <v>44</v>
      </c>
      <c r="K28" s="362">
        <v>61</v>
      </c>
      <c r="L28" s="362">
        <v>7</v>
      </c>
      <c r="M28" s="370">
        <v>112</v>
      </c>
      <c r="N28" s="370">
        <v>-1</v>
      </c>
      <c r="O28" s="362">
        <v>6</v>
      </c>
      <c r="P28" s="371">
        <v>32372</v>
      </c>
    </row>
    <row r="29" spans="1:16" ht="21" customHeight="1">
      <c r="A29" s="249"/>
      <c r="B29" s="371"/>
      <c r="C29" s="385"/>
      <c r="D29" s="362"/>
      <c r="E29" s="370"/>
      <c r="F29" s="362"/>
      <c r="G29" s="362"/>
      <c r="H29" s="362"/>
      <c r="I29" s="370"/>
      <c r="J29" s="362"/>
      <c r="K29" s="362"/>
      <c r="L29" s="362"/>
      <c r="M29" s="370"/>
      <c r="N29" s="370"/>
      <c r="O29" s="362"/>
      <c r="P29" s="371"/>
    </row>
    <row r="30" spans="1:16" ht="21" customHeight="1">
      <c r="A30" s="249" t="s">
        <v>382</v>
      </c>
      <c r="B30" s="371">
        <v>2557</v>
      </c>
      <c r="C30" s="386">
        <v>0</v>
      </c>
      <c r="D30" s="364">
        <v>4</v>
      </c>
      <c r="E30" s="370">
        <v>-4</v>
      </c>
      <c r="F30" s="364">
        <v>4</v>
      </c>
      <c r="G30" s="364">
        <v>4</v>
      </c>
      <c r="H30" s="364">
        <v>0</v>
      </c>
      <c r="I30" s="370">
        <v>8</v>
      </c>
      <c r="J30" s="364">
        <v>4</v>
      </c>
      <c r="K30" s="364">
        <v>4</v>
      </c>
      <c r="L30" s="364">
        <v>0</v>
      </c>
      <c r="M30" s="370">
        <v>8</v>
      </c>
      <c r="N30" s="370">
        <v>0</v>
      </c>
      <c r="O30" s="362">
        <v>-4</v>
      </c>
      <c r="P30" s="371">
        <v>2553</v>
      </c>
    </row>
    <row r="31" spans="1:16" ht="21" customHeight="1">
      <c r="A31" s="249" t="s">
        <v>383</v>
      </c>
      <c r="B31" s="371">
        <v>1654</v>
      </c>
      <c r="C31" s="386">
        <v>1</v>
      </c>
      <c r="D31" s="364">
        <v>1</v>
      </c>
      <c r="E31" s="370">
        <v>0</v>
      </c>
      <c r="F31" s="364">
        <v>2</v>
      </c>
      <c r="G31" s="364">
        <v>3</v>
      </c>
      <c r="H31" s="364">
        <v>0</v>
      </c>
      <c r="I31" s="370">
        <v>5</v>
      </c>
      <c r="J31" s="364">
        <v>0</v>
      </c>
      <c r="K31" s="364">
        <v>3</v>
      </c>
      <c r="L31" s="364">
        <v>0</v>
      </c>
      <c r="M31" s="370">
        <v>3</v>
      </c>
      <c r="N31" s="370">
        <v>2</v>
      </c>
      <c r="O31" s="362">
        <v>2</v>
      </c>
      <c r="P31" s="371">
        <v>1656</v>
      </c>
    </row>
    <row r="32" spans="1:16" ht="21" customHeight="1">
      <c r="A32" s="249" t="s">
        <v>384</v>
      </c>
      <c r="B32" s="371">
        <v>1021</v>
      </c>
      <c r="C32" s="386">
        <v>0</v>
      </c>
      <c r="D32" s="364">
        <v>0</v>
      </c>
      <c r="E32" s="370">
        <v>0</v>
      </c>
      <c r="F32" s="364">
        <v>3</v>
      </c>
      <c r="G32" s="364">
        <v>6</v>
      </c>
      <c r="H32" s="364">
        <v>0</v>
      </c>
      <c r="I32" s="370">
        <v>9</v>
      </c>
      <c r="J32" s="364">
        <v>1</v>
      </c>
      <c r="K32" s="364">
        <v>3</v>
      </c>
      <c r="L32" s="364">
        <v>0</v>
      </c>
      <c r="M32" s="370">
        <v>4</v>
      </c>
      <c r="N32" s="370">
        <v>5</v>
      </c>
      <c r="O32" s="362">
        <v>5</v>
      </c>
      <c r="P32" s="371">
        <v>1026</v>
      </c>
    </row>
    <row r="33" spans="1:16" ht="21" customHeight="1">
      <c r="A33" s="249" t="s">
        <v>385</v>
      </c>
      <c r="B33" s="371">
        <v>4561</v>
      </c>
      <c r="C33" s="386">
        <v>2</v>
      </c>
      <c r="D33" s="364">
        <v>3</v>
      </c>
      <c r="E33" s="370">
        <v>-1</v>
      </c>
      <c r="F33" s="364">
        <v>5</v>
      </c>
      <c r="G33" s="364">
        <v>6</v>
      </c>
      <c r="H33" s="364">
        <v>1</v>
      </c>
      <c r="I33" s="370">
        <v>12</v>
      </c>
      <c r="J33" s="364">
        <v>5</v>
      </c>
      <c r="K33" s="364">
        <v>5</v>
      </c>
      <c r="L33" s="364">
        <v>1</v>
      </c>
      <c r="M33" s="370">
        <v>11</v>
      </c>
      <c r="N33" s="370">
        <v>1</v>
      </c>
      <c r="O33" s="362">
        <v>0</v>
      </c>
      <c r="P33" s="371">
        <v>4561</v>
      </c>
    </row>
    <row r="34" spans="1:16" ht="21" customHeight="1">
      <c r="A34" s="249" t="s">
        <v>386</v>
      </c>
      <c r="B34" s="371">
        <v>6934</v>
      </c>
      <c r="C34" s="386">
        <v>3</v>
      </c>
      <c r="D34" s="364">
        <v>3</v>
      </c>
      <c r="E34" s="370">
        <v>0</v>
      </c>
      <c r="F34" s="364">
        <v>10</v>
      </c>
      <c r="G34" s="364">
        <v>8</v>
      </c>
      <c r="H34" s="364">
        <v>0</v>
      </c>
      <c r="I34" s="370">
        <v>18</v>
      </c>
      <c r="J34" s="364">
        <v>8</v>
      </c>
      <c r="K34" s="364">
        <v>9</v>
      </c>
      <c r="L34" s="364">
        <v>0</v>
      </c>
      <c r="M34" s="370">
        <v>17</v>
      </c>
      <c r="N34" s="370">
        <v>1</v>
      </c>
      <c r="O34" s="362">
        <v>1</v>
      </c>
      <c r="P34" s="371">
        <v>6935</v>
      </c>
    </row>
    <row r="35" spans="1:16" ht="21" customHeight="1">
      <c r="A35" s="249" t="s">
        <v>387</v>
      </c>
      <c r="B35" s="371">
        <v>5187</v>
      </c>
      <c r="C35" s="386">
        <v>3</v>
      </c>
      <c r="D35" s="364">
        <v>3</v>
      </c>
      <c r="E35" s="370">
        <v>0</v>
      </c>
      <c r="F35" s="364">
        <v>13</v>
      </c>
      <c r="G35" s="364">
        <v>10</v>
      </c>
      <c r="H35" s="364">
        <v>2</v>
      </c>
      <c r="I35" s="370">
        <v>25</v>
      </c>
      <c r="J35" s="364">
        <v>10</v>
      </c>
      <c r="K35" s="364">
        <v>18</v>
      </c>
      <c r="L35" s="364">
        <v>2</v>
      </c>
      <c r="M35" s="370">
        <v>30</v>
      </c>
      <c r="N35" s="370">
        <v>-5</v>
      </c>
      <c r="O35" s="362">
        <v>-5</v>
      </c>
      <c r="P35" s="371">
        <v>5182</v>
      </c>
    </row>
    <row r="36" spans="1:16" ht="21" customHeight="1">
      <c r="A36" s="249" t="s">
        <v>388</v>
      </c>
      <c r="B36" s="371">
        <v>2691</v>
      </c>
      <c r="C36" s="386">
        <v>5</v>
      </c>
      <c r="D36" s="364">
        <v>3</v>
      </c>
      <c r="E36" s="370">
        <v>2</v>
      </c>
      <c r="F36" s="364">
        <v>2</v>
      </c>
      <c r="G36" s="364">
        <v>6</v>
      </c>
      <c r="H36" s="364">
        <v>0</v>
      </c>
      <c r="I36" s="370">
        <v>8</v>
      </c>
      <c r="J36" s="364">
        <v>3</v>
      </c>
      <c r="K36" s="364">
        <v>3</v>
      </c>
      <c r="L36" s="364">
        <v>3</v>
      </c>
      <c r="M36" s="370">
        <v>9</v>
      </c>
      <c r="N36" s="370">
        <v>-1</v>
      </c>
      <c r="O36" s="362">
        <v>1</v>
      </c>
      <c r="P36" s="371">
        <v>2692</v>
      </c>
    </row>
    <row r="37" spans="1:16" ht="21" customHeight="1">
      <c r="A37" s="249" t="s">
        <v>389</v>
      </c>
      <c r="B37" s="371">
        <v>5412</v>
      </c>
      <c r="C37" s="386">
        <v>11</v>
      </c>
      <c r="D37" s="364">
        <v>6</v>
      </c>
      <c r="E37" s="370">
        <v>5</v>
      </c>
      <c r="F37" s="364">
        <v>5</v>
      </c>
      <c r="G37" s="364">
        <v>16</v>
      </c>
      <c r="H37" s="364">
        <v>0</v>
      </c>
      <c r="I37" s="370">
        <v>21</v>
      </c>
      <c r="J37" s="364">
        <v>9</v>
      </c>
      <c r="K37" s="364">
        <v>10</v>
      </c>
      <c r="L37" s="364">
        <v>1</v>
      </c>
      <c r="M37" s="370">
        <v>20</v>
      </c>
      <c r="N37" s="370">
        <v>1</v>
      </c>
      <c r="O37" s="362">
        <v>6</v>
      </c>
      <c r="P37" s="371">
        <v>5418</v>
      </c>
    </row>
    <row r="38" spans="1:16" ht="21" customHeight="1">
      <c r="A38" s="249" t="s">
        <v>390</v>
      </c>
      <c r="B38" s="371">
        <v>2349</v>
      </c>
      <c r="C38" s="386">
        <v>7</v>
      </c>
      <c r="D38" s="364">
        <v>2</v>
      </c>
      <c r="E38" s="370">
        <v>5</v>
      </c>
      <c r="F38" s="364">
        <v>2</v>
      </c>
      <c r="G38" s="364">
        <v>3</v>
      </c>
      <c r="H38" s="364">
        <v>0</v>
      </c>
      <c r="I38" s="370">
        <v>5</v>
      </c>
      <c r="J38" s="364">
        <v>4</v>
      </c>
      <c r="K38" s="364">
        <v>6</v>
      </c>
      <c r="L38" s="364">
        <v>0</v>
      </c>
      <c r="M38" s="370">
        <v>10</v>
      </c>
      <c r="N38" s="370">
        <v>-5</v>
      </c>
      <c r="O38" s="362">
        <v>0</v>
      </c>
      <c r="P38" s="371">
        <v>2349</v>
      </c>
    </row>
    <row r="39" spans="1:16" ht="21" customHeight="1">
      <c r="A39" s="249"/>
      <c r="B39" s="371"/>
      <c r="C39" s="386"/>
      <c r="D39" s="364"/>
      <c r="E39" s="370"/>
      <c r="F39" s="364"/>
      <c r="G39" s="364"/>
      <c r="H39" s="364"/>
      <c r="I39" s="370"/>
      <c r="J39" s="364"/>
      <c r="K39" s="364"/>
      <c r="L39" s="364"/>
      <c r="M39" s="370"/>
      <c r="N39" s="370"/>
      <c r="O39" s="362"/>
      <c r="P39" s="371"/>
    </row>
    <row r="40" spans="1:16" ht="21" customHeight="1">
      <c r="A40" s="249" t="s">
        <v>391</v>
      </c>
      <c r="B40" s="379">
        <v>73343</v>
      </c>
      <c r="C40" s="385">
        <v>78</v>
      </c>
      <c r="D40" s="362">
        <v>41</v>
      </c>
      <c r="E40" s="370">
        <v>37</v>
      </c>
      <c r="F40" s="362">
        <v>114</v>
      </c>
      <c r="G40" s="364">
        <v>205</v>
      </c>
      <c r="H40" s="362">
        <v>10</v>
      </c>
      <c r="I40" s="370">
        <v>329</v>
      </c>
      <c r="J40" s="362">
        <v>101</v>
      </c>
      <c r="K40" s="362">
        <v>209</v>
      </c>
      <c r="L40" s="362">
        <v>9</v>
      </c>
      <c r="M40" s="370">
        <v>319</v>
      </c>
      <c r="N40" s="370">
        <v>10</v>
      </c>
      <c r="O40" s="362">
        <v>47</v>
      </c>
      <c r="P40" s="371">
        <v>73390</v>
      </c>
    </row>
    <row r="41" spans="1:16" ht="21" customHeight="1">
      <c r="A41" s="249"/>
      <c r="B41" s="371"/>
      <c r="C41" s="385"/>
      <c r="D41" s="362"/>
      <c r="E41" s="370"/>
      <c r="F41" s="362"/>
      <c r="G41" s="362"/>
      <c r="H41" s="362"/>
      <c r="I41" s="370"/>
      <c r="J41" s="362"/>
      <c r="K41" s="362"/>
      <c r="L41" s="362"/>
      <c r="M41" s="370"/>
      <c r="N41" s="370"/>
      <c r="O41" s="362"/>
      <c r="P41" s="371"/>
    </row>
    <row r="42" spans="1:16" ht="21" customHeight="1">
      <c r="A42" s="249" t="s">
        <v>392</v>
      </c>
      <c r="B42" s="371">
        <v>19133</v>
      </c>
      <c r="C42" s="386">
        <v>17</v>
      </c>
      <c r="D42" s="364">
        <v>12</v>
      </c>
      <c r="E42" s="370">
        <v>5</v>
      </c>
      <c r="F42" s="364">
        <v>26</v>
      </c>
      <c r="G42" s="364">
        <v>31</v>
      </c>
      <c r="H42" s="364">
        <v>2</v>
      </c>
      <c r="I42" s="370">
        <v>59</v>
      </c>
      <c r="J42" s="364">
        <v>13</v>
      </c>
      <c r="K42" s="364">
        <v>35</v>
      </c>
      <c r="L42" s="364">
        <v>4</v>
      </c>
      <c r="M42" s="370">
        <v>52</v>
      </c>
      <c r="N42" s="370">
        <v>7</v>
      </c>
      <c r="O42" s="362">
        <v>12</v>
      </c>
      <c r="P42" s="371">
        <v>19145</v>
      </c>
    </row>
    <row r="43" spans="1:16" ht="21" customHeight="1">
      <c r="A43" s="249" t="s">
        <v>393</v>
      </c>
      <c r="B43" s="371">
        <v>6744</v>
      </c>
      <c r="C43" s="386">
        <v>10</v>
      </c>
      <c r="D43" s="364">
        <v>8</v>
      </c>
      <c r="E43" s="370">
        <v>2</v>
      </c>
      <c r="F43" s="364">
        <v>7</v>
      </c>
      <c r="G43" s="364">
        <v>13</v>
      </c>
      <c r="H43" s="364">
        <v>0</v>
      </c>
      <c r="I43" s="370">
        <v>20</v>
      </c>
      <c r="J43" s="364">
        <v>5</v>
      </c>
      <c r="K43" s="364">
        <v>23</v>
      </c>
      <c r="L43" s="364">
        <v>0</v>
      </c>
      <c r="M43" s="370">
        <v>28</v>
      </c>
      <c r="N43" s="370">
        <v>-8</v>
      </c>
      <c r="O43" s="362">
        <v>-6</v>
      </c>
      <c r="P43" s="371">
        <v>6738</v>
      </c>
    </row>
    <row r="44" spans="1:16" ht="21" customHeight="1">
      <c r="A44" s="249" t="s">
        <v>394</v>
      </c>
      <c r="B44" s="371">
        <v>13274</v>
      </c>
      <c r="C44" s="386">
        <v>16</v>
      </c>
      <c r="D44" s="364">
        <v>6</v>
      </c>
      <c r="E44" s="370">
        <v>10</v>
      </c>
      <c r="F44" s="364">
        <v>28</v>
      </c>
      <c r="G44" s="364">
        <v>57</v>
      </c>
      <c r="H44" s="364">
        <v>0</v>
      </c>
      <c r="I44" s="370">
        <v>85</v>
      </c>
      <c r="J44" s="364">
        <v>31</v>
      </c>
      <c r="K44" s="364">
        <v>35</v>
      </c>
      <c r="L44" s="364">
        <v>4</v>
      </c>
      <c r="M44" s="370">
        <v>70</v>
      </c>
      <c r="N44" s="370">
        <v>15</v>
      </c>
      <c r="O44" s="362">
        <v>25</v>
      </c>
      <c r="P44" s="371">
        <v>13299</v>
      </c>
    </row>
    <row r="45" spans="1:16" ht="21" customHeight="1">
      <c r="A45" s="249" t="s">
        <v>395</v>
      </c>
      <c r="B45" s="371">
        <v>7704</v>
      </c>
      <c r="C45" s="386">
        <v>7</v>
      </c>
      <c r="D45" s="364">
        <v>5</v>
      </c>
      <c r="E45" s="370">
        <v>2</v>
      </c>
      <c r="F45" s="364">
        <v>4</v>
      </c>
      <c r="G45" s="364">
        <v>33</v>
      </c>
      <c r="H45" s="364">
        <v>0</v>
      </c>
      <c r="I45" s="370">
        <v>37</v>
      </c>
      <c r="J45" s="364">
        <v>5</v>
      </c>
      <c r="K45" s="364">
        <v>30</v>
      </c>
      <c r="L45" s="364">
        <v>0</v>
      </c>
      <c r="M45" s="370">
        <v>35</v>
      </c>
      <c r="N45" s="370">
        <v>2</v>
      </c>
      <c r="O45" s="362">
        <v>4</v>
      </c>
      <c r="P45" s="371">
        <v>7708</v>
      </c>
    </row>
    <row r="46" spans="1:16" ht="21" customHeight="1">
      <c r="A46" s="249" t="s">
        <v>396</v>
      </c>
      <c r="B46" s="371">
        <v>9081</v>
      </c>
      <c r="C46" s="386">
        <v>12</v>
      </c>
      <c r="D46" s="364">
        <v>3</v>
      </c>
      <c r="E46" s="370">
        <v>9</v>
      </c>
      <c r="F46" s="364">
        <v>12</v>
      </c>
      <c r="G46" s="364">
        <v>31</v>
      </c>
      <c r="H46" s="364">
        <v>4</v>
      </c>
      <c r="I46" s="370">
        <v>47</v>
      </c>
      <c r="J46" s="364">
        <v>5</v>
      </c>
      <c r="K46" s="364">
        <v>23</v>
      </c>
      <c r="L46" s="364">
        <v>1</v>
      </c>
      <c r="M46" s="370">
        <v>29</v>
      </c>
      <c r="N46" s="370">
        <v>18</v>
      </c>
      <c r="O46" s="362">
        <v>27</v>
      </c>
      <c r="P46" s="371">
        <v>9108</v>
      </c>
    </row>
    <row r="47" spans="1:16" ht="21" customHeight="1">
      <c r="A47" s="249" t="s">
        <v>397</v>
      </c>
      <c r="B47" s="371">
        <v>17407</v>
      </c>
      <c r="C47" s="386">
        <v>16</v>
      </c>
      <c r="D47" s="364">
        <v>7</v>
      </c>
      <c r="E47" s="370">
        <v>9</v>
      </c>
      <c r="F47" s="364">
        <v>37</v>
      </c>
      <c r="G47" s="364">
        <v>40</v>
      </c>
      <c r="H47" s="364">
        <v>4</v>
      </c>
      <c r="I47" s="370">
        <v>81</v>
      </c>
      <c r="J47" s="364">
        <v>42</v>
      </c>
      <c r="K47" s="364">
        <v>63</v>
      </c>
      <c r="L47" s="364">
        <v>0</v>
      </c>
      <c r="M47" s="370">
        <v>105</v>
      </c>
      <c r="N47" s="370">
        <v>-24</v>
      </c>
      <c r="O47" s="362">
        <v>-15</v>
      </c>
      <c r="P47" s="371">
        <v>17392</v>
      </c>
    </row>
    <row r="48" spans="1:16" ht="21" customHeight="1">
      <c r="A48" s="249"/>
      <c r="B48" s="371"/>
      <c r="C48" s="386"/>
      <c r="D48" s="364"/>
      <c r="E48" s="370"/>
      <c r="F48" s="364"/>
      <c r="G48" s="364"/>
      <c r="H48" s="364"/>
      <c r="I48" s="370"/>
      <c r="J48" s="364"/>
      <c r="K48" s="364"/>
      <c r="L48" s="364"/>
      <c r="M48" s="370"/>
      <c r="N48" s="370"/>
      <c r="O48" s="362"/>
      <c r="P48" s="371"/>
    </row>
    <row r="49" spans="1:16" ht="21" customHeight="1">
      <c r="A49" s="249" t="s">
        <v>398</v>
      </c>
      <c r="B49" s="379">
        <v>47837</v>
      </c>
      <c r="C49" s="387">
        <v>64</v>
      </c>
      <c r="D49" s="363">
        <v>32</v>
      </c>
      <c r="E49" s="370">
        <v>32</v>
      </c>
      <c r="F49" s="363">
        <v>64</v>
      </c>
      <c r="G49" s="363">
        <v>127</v>
      </c>
      <c r="H49" s="363">
        <v>6</v>
      </c>
      <c r="I49" s="370">
        <v>197</v>
      </c>
      <c r="J49" s="363">
        <v>22</v>
      </c>
      <c r="K49" s="363">
        <v>99</v>
      </c>
      <c r="L49" s="363">
        <v>3</v>
      </c>
      <c r="M49" s="370">
        <v>124</v>
      </c>
      <c r="N49" s="370">
        <v>73</v>
      </c>
      <c r="O49" s="362">
        <v>105</v>
      </c>
      <c r="P49" s="371">
        <v>47942</v>
      </c>
    </row>
    <row r="50" spans="1:16" ht="21" customHeight="1">
      <c r="A50" s="249"/>
      <c r="B50" s="371"/>
      <c r="C50" s="385"/>
      <c r="D50" s="362"/>
      <c r="E50" s="370"/>
      <c r="F50" s="362"/>
      <c r="G50" s="362"/>
      <c r="H50" s="362"/>
      <c r="I50" s="370"/>
      <c r="J50" s="362"/>
      <c r="K50" s="362"/>
      <c r="L50" s="362"/>
      <c r="M50" s="370"/>
      <c r="N50" s="370"/>
      <c r="O50" s="362"/>
      <c r="P50" s="371"/>
    </row>
    <row r="51" spans="1:16" ht="21" customHeight="1">
      <c r="A51" s="249" t="s">
        <v>399</v>
      </c>
      <c r="B51" s="371">
        <v>8227</v>
      </c>
      <c r="C51" s="386">
        <v>16</v>
      </c>
      <c r="D51" s="364">
        <v>2</v>
      </c>
      <c r="E51" s="370">
        <v>14</v>
      </c>
      <c r="F51" s="364">
        <v>32</v>
      </c>
      <c r="G51" s="364">
        <v>40</v>
      </c>
      <c r="H51" s="364">
        <v>2</v>
      </c>
      <c r="I51" s="370">
        <v>74</v>
      </c>
      <c r="J51" s="364">
        <v>7</v>
      </c>
      <c r="K51" s="364">
        <v>26</v>
      </c>
      <c r="L51" s="364">
        <v>0</v>
      </c>
      <c r="M51" s="370">
        <v>33</v>
      </c>
      <c r="N51" s="370">
        <v>41</v>
      </c>
      <c r="O51" s="362">
        <v>55</v>
      </c>
      <c r="P51" s="371">
        <v>8282</v>
      </c>
    </row>
    <row r="52" spans="1:16" ht="21" customHeight="1">
      <c r="A52" s="249" t="s">
        <v>400</v>
      </c>
      <c r="B52" s="371">
        <v>17530</v>
      </c>
      <c r="C52" s="386">
        <v>22</v>
      </c>
      <c r="D52" s="364">
        <v>11</v>
      </c>
      <c r="E52" s="370">
        <v>11</v>
      </c>
      <c r="F52" s="364">
        <v>16</v>
      </c>
      <c r="G52" s="364">
        <v>35</v>
      </c>
      <c r="H52" s="364">
        <v>1</v>
      </c>
      <c r="I52" s="370">
        <v>52</v>
      </c>
      <c r="J52" s="364">
        <v>6</v>
      </c>
      <c r="K52" s="364">
        <v>40</v>
      </c>
      <c r="L52" s="364">
        <v>0</v>
      </c>
      <c r="M52" s="370">
        <v>46</v>
      </c>
      <c r="N52" s="370">
        <v>6</v>
      </c>
      <c r="O52" s="362">
        <v>17</v>
      </c>
      <c r="P52" s="371">
        <v>17547</v>
      </c>
    </row>
    <row r="53" spans="1:16" ht="21" customHeight="1">
      <c r="A53" s="249" t="s">
        <v>401</v>
      </c>
      <c r="B53" s="371">
        <v>415</v>
      </c>
      <c r="C53" s="386">
        <v>0</v>
      </c>
      <c r="D53" s="364">
        <v>1</v>
      </c>
      <c r="E53" s="370">
        <v>-1</v>
      </c>
      <c r="F53" s="364">
        <v>0</v>
      </c>
      <c r="G53" s="364">
        <v>0</v>
      </c>
      <c r="H53" s="364">
        <v>0</v>
      </c>
      <c r="I53" s="370">
        <v>0</v>
      </c>
      <c r="J53" s="364">
        <v>0</v>
      </c>
      <c r="K53" s="364">
        <v>1</v>
      </c>
      <c r="L53" s="364">
        <v>0</v>
      </c>
      <c r="M53" s="370">
        <v>1</v>
      </c>
      <c r="N53" s="370">
        <v>-1</v>
      </c>
      <c r="O53" s="362">
        <v>-2</v>
      </c>
      <c r="P53" s="371">
        <v>413</v>
      </c>
    </row>
    <row r="54" spans="1:16" ht="21" customHeight="1">
      <c r="A54" s="249" t="s">
        <v>402</v>
      </c>
      <c r="B54" s="371">
        <v>443</v>
      </c>
      <c r="C54" s="386">
        <v>0</v>
      </c>
      <c r="D54" s="364">
        <v>0</v>
      </c>
      <c r="E54" s="370">
        <v>0</v>
      </c>
      <c r="F54" s="364">
        <v>0</v>
      </c>
      <c r="G54" s="364">
        <v>1</v>
      </c>
      <c r="H54" s="364">
        <v>0</v>
      </c>
      <c r="I54" s="370">
        <v>1</v>
      </c>
      <c r="J54" s="364">
        <v>0</v>
      </c>
      <c r="K54" s="364">
        <v>2</v>
      </c>
      <c r="L54" s="364">
        <v>0</v>
      </c>
      <c r="M54" s="370">
        <v>2</v>
      </c>
      <c r="N54" s="370">
        <v>-1</v>
      </c>
      <c r="O54" s="362">
        <v>-1</v>
      </c>
      <c r="P54" s="371">
        <v>442</v>
      </c>
    </row>
    <row r="55" spans="1:16" ht="21" customHeight="1">
      <c r="A55" s="249" t="s">
        <v>403</v>
      </c>
      <c r="B55" s="371">
        <v>449</v>
      </c>
      <c r="C55" s="386">
        <v>0</v>
      </c>
      <c r="D55" s="364">
        <v>1</v>
      </c>
      <c r="E55" s="370">
        <v>-1</v>
      </c>
      <c r="F55" s="364">
        <v>0</v>
      </c>
      <c r="G55" s="364">
        <v>0</v>
      </c>
      <c r="H55" s="364">
        <v>1</v>
      </c>
      <c r="I55" s="370">
        <v>1</v>
      </c>
      <c r="J55" s="364">
        <v>0</v>
      </c>
      <c r="K55" s="364">
        <v>1</v>
      </c>
      <c r="L55" s="364">
        <v>0</v>
      </c>
      <c r="M55" s="370">
        <v>1</v>
      </c>
      <c r="N55" s="370">
        <v>0</v>
      </c>
      <c r="O55" s="362">
        <v>-1</v>
      </c>
      <c r="P55" s="371">
        <v>448</v>
      </c>
    </row>
    <row r="56" spans="1:16" ht="21" customHeight="1">
      <c r="A56" s="249" t="s">
        <v>404</v>
      </c>
      <c r="B56" s="371">
        <v>260</v>
      </c>
      <c r="C56" s="386">
        <v>0</v>
      </c>
      <c r="D56" s="364">
        <v>1</v>
      </c>
      <c r="E56" s="370">
        <v>-1</v>
      </c>
      <c r="F56" s="364">
        <v>0</v>
      </c>
      <c r="G56" s="364">
        <v>0</v>
      </c>
      <c r="H56" s="364">
        <v>0</v>
      </c>
      <c r="I56" s="370">
        <v>0</v>
      </c>
      <c r="J56" s="364">
        <v>0</v>
      </c>
      <c r="K56" s="364">
        <v>2</v>
      </c>
      <c r="L56" s="364">
        <v>0</v>
      </c>
      <c r="M56" s="370">
        <v>2</v>
      </c>
      <c r="N56" s="370">
        <v>-2</v>
      </c>
      <c r="O56" s="362">
        <v>-3</v>
      </c>
      <c r="P56" s="371">
        <v>257</v>
      </c>
    </row>
    <row r="57" spans="1:16" ht="21" customHeight="1">
      <c r="A57" s="249" t="s">
        <v>405</v>
      </c>
      <c r="B57" s="371">
        <v>829</v>
      </c>
      <c r="C57" s="386">
        <v>1</v>
      </c>
      <c r="D57" s="364">
        <v>0</v>
      </c>
      <c r="E57" s="370">
        <v>1</v>
      </c>
      <c r="F57" s="364">
        <v>0</v>
      </c>
      <c r="G57" s="364">
        <v>6</v>
      </c>
      <c r="H57" s="364">
        <v>0</v>
      </c>
      <c r="I57" s="370">
        <v>6</v>
      </c>
      <c r="J57" s="364">
        <v>0</v>
      </c>
      <c r="K57" s="364">
        <v>0</v>
      </c>
      <c r="L57" s="364">
        <v>0</v>
      </c>
      <c r="M57" s="370">
        <v>0</v>
      </c>
      <c r="N57" s="370">
        <v>6</v>
      </c>
      <c r="O57" s="362">
        <v>7</v>
      </c>
      <c r="P57" s="371">
        <v>836</v>
      </c>
    </row>
    <row r="58" spans="1:16" ht="21" customHeight="1">
      <c r="A58" s="249" t="s">
        <v>406</v>
      </c>
      <c r="B58" s="371">
        <v>412</v>
      </c>
      <c r="C58" s="386">
        <v>0</v>
      </c>
      <c r="D58" s="364">
        <v>0</v>
      </c>
      <c r="E58" s="370">
        <v>0</v>
      </c>
      <c r="F58" s="364">
        <v>0</v>
      </c>
      <c r="G58" s="364">
        <v>1</v>
      </c>
      <c r="H58" s="364">
        <v>0</v>
      </c>
      <c r="I58" s="370">
        <v>1</v>
      </c>
      <c r="J58" s="364">
        <v>0</v>
      </c>
      <c r="K58" s="364">
        <v>1</v>
      </c>
      <c r="L58" s="364">
        <v>0</v>
      </c>
      <c r="M58" s="370">
        <v>1</v>
      </c>
      <c r="N58" s="370">
        <v>0</v>
      </c>
      <c r="O58" s="362">
        <v>0</v>
      </c>
      <c r="P58" s="371">
        <v>412</v>
      </c>
    </row>
    <row r="59" spans="1:16" ht="21" customHeight="1">
      <c r="A59" s="249" t="s">
        <v>407</v>
      </c>
      <c r="B59" s="371">
        <v>693</v>
      </c>
      <c r="C59" s="386">
        <v>0</v>
      </c>
      <c r="D59" s="364">
        <v>0</v>
      </c>
      <c r="E59" s="370">
        <v>0</v>
      </c>
      <c r="F59" s="364">
        <v>1</v>
      </c>
      <c r="G59" s="364">
        <v>0</v>
      </c>
      <c r="H59" s="364">
        <v>0</v>
      </c>
      <c r="I59" s="370">
        <v>1</v>
      </c>
      <c r="J59" s="364">
        <v>0</v>
      </c>
      <c r="K59" s="364">
        <v>3</v>
      </c>
      <c r="L59" s="364">
        <v>0</v>
      </c>
      <c r="M59" s="370">
        <v>3</v>
      </c>
      <c r="N59" s="370">
        <v>-2</v>
      </c>
      <c r="O59" s="362">
        <v>-2</v>
      </c>
      <c r="P59" s="371">
        <v>691</v>
      </c>
    </row>
    <row r="60" spans="1:20" ht="21" customHeight="1">
      <c r="A60" s="249" t="s">
        <v>408</v>
      </c>
      <c r="B60" s="371">
        <v>827</v>
      </c>
      <c r="C60" s="386">
        <v>1</v>
      </c>
      <c r="D60" s="364">
        <v>3</v>
      </c>
      <c r="E60" s="370">
        <v>-2</v>
      </c>
      <c r="F60" s="364">
        <v>2</v>
      </c>
      <c r="G60" s="364">
        <v>5</v>
      </c>
      <c r="H60" s="364">
        <v>0</v>
      </c>
      <c r="I60" s="370">
        <v>7</v>
      </c>
      <c r="J60" s="364">
        <v>0</v>
      </c>
      <c r="K60" s="364">
        <v>2</v>
      </c>
      <c r="L60" s="364">
        <v>3</v>
      </c>
      <c r="M60" s="370">
        <v>5</v>
      </c>
      <c r="N60" s="370">
        <v>2</v>
      </c>
      <c r="O60" s="362">
        <v>0</v>
      </c>
      <c r="P60" s="371">
        <v>827</v>
      </c>
      <c r="T60" s="48"/>
    </row>
    <row r="61" spans="1:20" ht="21" customHeight="1">
      <c r="A61" s="249" t="s">
        <v>409</v>
      </c>
      <c r="B61" s="371">
        <v>4434</v>
      </c>
      <c r="C61" s="386">
        <v>5</v>
      </c>
      <c r="D61" s="364">
        <v>4</v>
      </c>
      <c r="E61" s="370">
        <v>1</v>
      </c>
      <c r="F61" s="364">
        <v>3</v>
      </c>
      <c r="G61" s="364">
        <v>5</v>
      </c>
      <c r="H61" s="364">
        <v>0</v>
      </c>
      <c r="I61" s="370">
        <v>8</v>
      </c>
      <c r="J61" s="364">
        <v>2</v>
      </c>
      <c r="K61" s="364">
        <v>5</v>
      </c>
      <c r="L61" s="364">
        <v>0</v>
      </c>
      <c r="M61" s="370">
        <v>7</v>
      </c>
      <c r="N61" s="370">
        <v>1</v>
      </c>
      <c r="O61" s="362">
        <v>2</v>
      </c>
      <c r="P61" s="371">
        <v>4436</v>
      </c>
      <c r="T61" s="48"/>
    </row>
    <row r="62" spans="1:20" ht="21" customHeight="1">
      <c r="A62" s="249" t="s">
        <v>410</v>
      </c>
      <c r="B62" s="371">
        <v>13318</v>
      </c>
      <c r="C62" s="386">
        <v>19</v>
      </c>
      <c r="D62" s="364">
        <v>9</v>
      </c>
      <c r="E62" s="370">
        <v>10</v>
      </c>
      <c r="F62" s="364">
        <v>10</v>
      </c>
      <c r="G62" s="364">
        <v>34</v>
      </c>
      <c r="H62" s="364">
        <v>2</v>
      </c>
      <c r="I62" s="370">
        <v>46</v>
      </c>
      <c r="J62" s="364">
        <v>7</v>
      </c>
      <c r="K62" s="364">
        <v>16</v>
      </c>
      <c r="L62" s="364">
        <v>0</v>
      </c>
      <c r="M62" s="370">
        <v>23</v>
      </c>
      <c r="N62" s="370">
        <v>23</v>
      </c>
      <c r="O62" s="362">
        <v>33</v>
      </c>
      <c r="P62" s="371">
        <v>13351</v>
      </c>
      <c r="T62" s="48"/>
    </row>
    <row r="63" spans="1:16" ht="21" customHeight="1">
      <c r="A63" s="249" t="s">
        <v>343</v>
      </c>
      <c r="B63" s="371"/>
      <c r="C63" s="362"/>
      <c r="D63" s="362"/>
      <c r="E63" s="370"/>
      <c r="F63" s="362"/>
      <c r="G63" s="362"/>
      <c r="H63" s="362"/>
      <c r="I63" s="370"/>
      <c r="J63" s="362"/>
      <c r="K63" s="362"/>
      <c r="L63" s="362"/>
      <c r="M63" s="370"/>
      <c r="N63" s="370"/>
      <c r="O63" s="362"/>
      <c r="P63" s="371"/>
    </row>
    <row r="64" spans="1:16" ht="21" customHeight="1">
      <c r="A64" s="249" t="s">
        <v>411</v>
      </c>
      <c r="B64" s="369">
        <v>631</v>
      </c>
      <c r="C64" s="385">
        <v>0</v>
      </c>
      <c r="D64" s="362">
        <v>1</v>
      </c>
      <c r="E64" s="370">
        <v>-1</v>
      </c>
      <c r="F64" s="362">
        <v>1</v>
      </c>
      <c r="G64" s="362">
        <v>0</v>
      </c>
      <c r="H64" s="362">
        <v>0</v>
      </c>
      <c r="I64" s="370">
        <v>1</v>
      </c>
      <c r="J64" s="362">
        <v>0</v>
      </c>
      <c r="K64" s="362">
        <v>1</v>
      </c>
      <c r="L64" s="362">
        <v>0</v>
      </c>
      <c r="M64" s="370">
        <v>1</v>
      </c>
      <c r="N64" s="370">
        <v>0</v>
      </c>
      <c r="O64" s="362">
        <v>-1</v>
      </c>
      <c r="P64" s="371">
        <v>630</v>
      </c>
    </row>
    <row r="65" spans="1:16" ht="21" customHeight="1">
      <c r="A65" s="249"/>
      <c r="B65" s="371"/>
      <c r="C65" s="385"/>
      <c r="D65" s="362"/>
      <c r="E65" s="370"/>
      <c r="F65" s="362"/>
      <c r="G65" s="362"/>
      <c r="H65" s="362"/>
      <c r="I65" s="370"/>
      <c r="J65" s="362"/>
      <c r="K65" s="362"/>
      <c r="L65" s="362"/>
      <c r="M65" s="370"/>
      <c r="N65" s="370"/>
      <c r="O65" s="362"/>
      <c r="P65" s="371"/>
    </row>
    <row r="66" spans="1:16" ht="21" customHeight="1">
      <c r="A66" s="249" t="s">
        <v>412</v>
      </c>
      <c r="B66" s="371">
        <v>631</v>
      </c>
      <c r="C66" s="386">
        <v>0</v>
      </c>
      <c r="D66" s="364">
        <v>1</v>
      </c>
      <c r="E66" s="370">
        <v>-1</v>
      </c>
      <c r="F66" s="364">
        <v>1</v>
      </c>
      <c r="G66" s="364">
        <v>0</v>
      </c>
      <c r="H66" s="364">
        <v>0</v>
      </c>
      <c r="I66" s="370">
        <v>1</v>
      </c>
      <c r="J66" s="364">
        <v>0</v>
      </c>
      <c r="K66" s="364">
        <v>1</v>
      </c>
      <c r="L66" s="364">
        <v>0</v>
      </c>
      <c r="M66" s="370">
        <v>1</v>
      </c>
      <c r="N66" s="370">
        <v>0</v>
      </c>
      <c r="O66" s="362">
        <v>-1</v>
      </c>
      <c r="P66" s="371">
        <v>630</v>
      </c>
    </row>
    <row r="67" spans="1:16" ht="21" customHeight="1">
      <c r="A67" s="249"/>
      <c r="B67" s="371"/>
      <c r="C67" s="386"/>
      <c r="D67" s="364"/>
      <c r="E67" s="370"/>
      <c r="F67" s="364"/>
      <c r="G67" s="364"/>
      <c r="H67" s="364"/>
      <c r="I67" s="370"/>
      <c r="J67" s="364"/>
      <c r="K67" s="364"/>
      <c r="L67" s="364"/>
      <c r="M67" s="370"/>
      <c r="N67" s="370"/>
      <c r="O67" s="362"/>
      <c r="P67" s="371"/>
    </row>
    <row r="68" spans="1:16" ht="21" customHeight="1">
      <c r="A68" s="249" t="s">
        <v>413</v>
      </c>
      <c r="B68" s="371">
        <v>2807</v>
      </c>
      <c r="C68" s="385">
        <v>1</v>
      </c>
      <c r="D68" s="362">
        <v>2</v>
      </c>
      <c r="E68" s="370">
        <v>-1</v>
      </c>
      <c r="F68" s="362">
        <v>11</v>
      </c>
      <c r="G68" s="362">
        <v>10</v>
      </c>
      <c r="H68" s="362">
        <v>0</v>
      </c>
      <c r="I68" s="370">
        <v>21</v>
      </c>
      <c r="J68" s="362">
        <v>17</v>
      </c>
      <c r="K68" s="362">
        <v>7</v>
      </c>
      <c r="L68" s="362">
        <v>0</v>
      </c>
      <c r="M68" s="370">
        <v>24</v>
      </c>
      <c r="N68" s="370">
        <v>-3</v>
      </c>
      <c r="O68" s="362">
        <v>-4</v>
      </c>
      <c r="P68" s="371">
        <v>2803</v>
      </c>
    </row>
    <row r="69" spans="1:16" ht="21" customHeight="1">
      <c r="A69" s="249"/>
      <c r="B69" s="371"/>
      <c r="C69" s="385"/>
      <c r="D69" s="362"/>
      <c r="E69" s="370"/>
      <c r="F69" s="362"/>
      <c r="G69" s="362"/>
      <c r="H69" s="362"/>
      <c r="I69" s="370"/>
      <c r="J69" s="362"/>
      <c r="K69" s="362"/>
      <c r="L69" s="362"/>
      <c r="M69" s="370"/>
      <c r="N69" s="370"/>
      <c r="O69" s="362"/>
      <c r="P69" s="371"/>
    </row>
    <row r="70" spans="1:16" ht="21" customHeight="1">
      <c r="A70" s="249" t="s">
        <v>414</v>
      </c>
      <c r="B70" s="371">
        <v>1966</v>
      </c>
      <c r="C70" s="386">
        <v>0</v>
      </c>
      <c r="D70" s="364">
        <v>1</v>
      </c>
      <c r="E70" s="370">
        <v>-1</v>
      </c>
      <c r="F70" s="364">
        <v>8</v>
      </c>
      <c r="G70" s="364">
        <v>8</v>
      </c>
      <c r="H70" s="364">
        <v>0</v>
      </c>
      <c r="I70" s="370">
        <v>16</v>
      </c>
      <c r="J70" s="364">
        <v>13</v>
      </c>
      <c r="K70" s="364">
        <v>6</v>
      </c>
      <c r="L70" s="364">
        <v>0</v>
      </c>
      <c r="M70" s="370">
        <v>19</v>
      </c>
      <c r="N70" s="370">
        <v>-3</v>
      </c>
      <c r="O70" s="362">
        <v>-4</v>
      </c>
      <c r="P70" s="371">
        <v>1962</v>
      </c>
    </row>
    <row r="71" spans="1:16" ht="21" customHeight="1">
      <c r="A71" s="252" t="s">
        <v>415</v>
      </c>
      <c r="B71" s="371">
        <v>841</v>
      </c>
      <c r="C71" s="386">
        <v>1</v>
      </c>
      <c r="D71" s="364">
        <v>1</v>
      </c>
      <c r="E71" s="370">
        <v>0</v>
      </c>
      <c r="F71" s="364">
        <v>3</v>
      </c>
      <c r="G71" s="364">
        <v>2</v>
      </c>
      <c r="H71" s="364">
        <v>0</v>
      </c>
      <c r="I71" s="370">
        <v>5</v>
      </c>
      <c r="J71" s="364">
        <v>4</v>
      </c>
      <c r="K71" s="364">
        <v>1</v>
      </c>
      <c r="L71" s="364">
        <v>0</v>
      </c>
      <c r="M71" s="370">
        <v>5</v>
      </c>
      <c r="N71" s="370">
        <v>0</v>
      </c>
      <c r="O71" s="362">
        <v>0</v>
      </c>
      <c r="P71" s="371">
        <v>841</v>
      </c>
    </row>
    <row r="72" spans="1:16" ht="21" customHeight="1" thickBot="1">
      <c r="A72" s="251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1">
        <f>+'総数'!A1</f>
        <v>40787</v>
      </c>
      <c r="C1" s="3"/>
      <c r="D1" s="3"/>
      <c r="E1" s="4" t="s">
        <v>279</v>
      </c>
      <c r="F1" s="4"/>
      <c r="G1" s="4"/>
      <c r="H1" s="4"/>
      <c r="I1" s="4"/>
      <c r="J1" s="4"/>
      <c r="K1" s="4"/>
      <c r="L1" s="4"/>
      <c r="M1" s="5"/>
      <c r="N1" s="1" t="s">
        <v>420</v>
      </c>
      <c r="O1" s="3"/>
      <c r="P1" s="3"/>
    </row>
    <row r="2" spans="1:16" ht="18" thickBot="1">
      <c r="A2" s="359">
        <f>A1</f>
        <v>40787</v>
      </c>
      <c r="C2" s="3"/>
      <c r="D2" s="3"/>
      <c r="E2" s="4"/>
      <c r="F2" s="4" t="s">
        <v>157</v>
      </c>
      <c r="G2" s="4"/>
      <c r="H2" s="4"/>
      <c r="I2" s="4"/>
      <c r="J2" s="4"/>
      <c r="K2" s="4"/>
      <c r="L2" s="4"/>
      <c r="M2" s="5"/>
      <c r="N2" s="2" t="s">
        <v>158</v>
      </c>
      <c r="O2" s="3"/>
      <c r="P2" s="3"/>
    </row>
    <row r="3" spans="1:16" ht="17.25">
      <c r="A3" s="7"/>
      <c r="B3" s="8" t="s">
        <v>221</v>
      </c>
      <c r="C3" s="679">
        <v>40787</v>
      </c>
      <c r="D3" s="680"/>
      <c r="E3" s="680"/>
      <c r="F3" s="681" t="s">
        <v>681</v>
      </c>
      <c r="G3" s="681"/>
      <c r="H3" s="681"/>
      <c r="I3" s="681"/>
      <c r="J3" s="681"/>
      <c r="K3" s="681"/>
      <c r="L3" s="681"/>
      <c r="M3" s="675">
        <f>C3</f>
        <v>40787</v>
      </c>
      <c r="N3" s="675"/>
      <c r="O3" s="9"/>
      <c r="P3" s="253" t="s">
        <v>134</v>
      </c>
    </row>
    <row r="4" spans="1:16" ht="17.25">
      <c r="A4" s="12" t="s">
        <v>226</v>
      </c>
      <c r="B4" s="351">
        <v>40787</v>
      </c>
      <c r="C4" s="676" t="s">
        <v>135</v>
      </c>
      <c r="D4" s="677"/>
      <c r="E4" s="678"/>
      <c r="F4" s="14" t="s">
        <v>136</v>
      </c>
      <c r="G4" s="15"/>
      <c r="H4" s="15"/>
      <c r="I4" s="15"/>
      <c r="J4" s="15"/>
      <c r="K4" s="15"/>
      <c r="L4" s="15"/>
      <c r="M4" s="15"/>
      <c r="N4" s="16"/>
      <c r="O4" s="17"/>
      <c r="P4" s="460">
        <v>40817</v>
      </c>
    </row>
    <row r="5" spans="1:16" ht="17.25">
      <c r="A5" s="12" t="s">
        <v>137</v>
      </c>
      <c r="B5" s="13" t="s">
        <v>227</v>
      </c>
      <c r="C5" s="46" t="s">
        <v>280</v>
      </c>
      <c r="D5" s="10" t="s">
        <v>236</v>
      </c>
      <c r="E5" s="19" t="s">
        <v>357</v>
      </c>
      <c r="F5" s="15" t="s">
        <v>138</v>
      </c>
      <c r="G5" s="15"/>
      <c r="H5" s="15"/>
      <c r="I5" s="16"/>
      <c r="J5" s="14" t="s">
        <v>139</v>
      </c>
      <c r="K5" s="15"/>
      <c r="L5" s="15"/>
      <c r="M5" s="16"/>
      <c r="N5" s="18" t="s">
        <v>368</v>
      </c>
      <c r="O5" s="10" t="s">
        <v>416</v>
      </c>
      <c r="P5" s="13" t="s">
        <v>227</v>
      </c>
    </row>
    <row r="6" spans="1:16" ht="17.25">
      <c r="A6" s="12" t="s">
        <v>140</v>
      </c>
      <c r="B6" s="13" t="s">
        <v>281</v>
      </c>
      <c r="C6" s="254"/>
      <c r="D6" s="241"/>
      <c r="E6" s="19" t="s">
        <v>682</v>
      </c>
      <c r="F6" s="17" t="s">
        <v>362</v>
      </c>
      <c r="G6" s="17" t="s">
        <v>363</v>
      </c>
      <c r="H6" s="17" t="s">
        <v>141</v>
      </c>
      <c r="I6" s="18" t="s">
        <v>331</v>
      </c>
      <c r="J6" s="17" t="s">
        <v>362</v>
      </c>
      <c r="K6" s="17" t="s">
        <v>363</v>
      </c>
      <c r="L6" s="17" t="s">
        <v>141</v>
      </c>
      <c r="M6" s="18" t="s">
        <v>331</v>
      </c>
      <c r="N6" s="19" t="s">
        <v>683</v>
      </c>
      <c r="O6" s="10" t="s">
        <v>684</v>
      </c>
      <c r="P6" s="13" t="s">
        <v>282</v>
      </c>
    </row>
    <row r="7" spans="1:16" ht="17.25">
      <c r="A7" s="12" t="s">
        <v>142</v>
      </c>
      <c r="B7" s="240" t="s">
        <v>143</v>
      </c>
      <c r="C7" s="254" t="s">
        <v>144</v>
      </c>
      <c r="D7" s="241" t="s">
        <v>145</v>
      </c>
      <c r="E7" s="242" t="s">
        <v>146</v>
      </c>
      <c r="F7" s="246" t="s">
        <v>147</v>
      </c>
      <c r="G7" s="246" t="s">
        <v>148</v>
      </c>
      <c r="H7" s="244" t="s">
        <v>149</v>
      </c>
      <c r="I7" s="245" t="s">
        <v>150</v>
      </c>
      <c r="J7" s="246" t="s">
        <v>147</v>
      </c>
      <c r="K7" s="246" t="s">
        <v>148</v>
      </c>
      <c r="L7" s="244" t="s">
        <v>149</v>
      </c>
      <c r="M7" s="245" t="s">
        <v>150</v>
      </c>
      <c r="N7" s="248" t="s">
        <v>151</v>
      </c>
      <c r="O7" s="246" t="s">
        <v>151</v>
      </c>
      <c r="P7" s="240" t="s">
        <v>143</v>
      </c>
    </row>
    <row r="8" spans="1:16" ht="17.25">
      <c r="A8" s="12" t="s">
        <v>152</v>
      </c>
      <c r="B8" s="348">
        <f>B4</f>
        <v>40787</v>
      </c>
      <c r="C8" s="254" t="s">
        <v>153</v>
      </c>
      <c r="D8" s="241"/>
      <c r="E8" s="243" t="s">
        <v>154</v>
      </c>
      <c r="F8" s="247" t="s">
        <v>155</v>
      </c>
      <c r="G8" s="247" t="s">
        <v>155</v>
      </c>
      <c r="H8" s="10"/>
      <c r="I8" s="19"/>
      <c r="J8" s="247" t="s">
        <v>155</v>
      </c>
      <c r="K8" s="247" t="s">
        <v>155</v>
      </c>
      <c r="L8" s="10"/>
      <c r="M8" s="19"/>
      <c r="N8" s="349" t="s">
        <v>156</v>
      </c>
      <c r="O8" s="246" t="s">
        <v>154</v>
      </c>
      <c r="P8" s="348">
        <f>P4</f>
        <v>40817</v>
      </c>
    </row>
    <row r="9" spans="1:16" ht="17.25">
      <c r="A9" s="20"/>
      <c r="B9" s="20" t="s">
        <v>283</v>
      </c>
      <c r="C9" s="34" t="s">
        <v>284</v>
      </c>
      <c r="D9" s="21" t="s">
        <v>285</v>
      </c>
      <c r="E9" s="22" t="s">
        <v>286</v>
      </c>
      <c r="F9" s="21" t="s">
        <v>287</v>
      </c>
      <c r="G9" s="21" t="s">
        <v>288</v>
      </c>
      <c r="H9" s="21" t="s">
        <v>289</v>
      </c>
      <c r="I9" s="22" t="s">
        <v>290</v>
      </c>
      <c r="J9" s="21" t="s">
        <v>291</v>
      </c>
      <c r="K9" s="21" t="s">
        <v>292</v>
      </c>
      <c r="L9" s="21" t="s">
        <v>293</v>
      </c>
      <c r="M9" s="22" t="s">
        <v>294</v>
      </c>
      <c r="N9" s="22" t="s">
        <v>295</v>
      </c>
      <c r="O9" s="21" t="s">
        <v>296</v>
      </c>
      <c r="P9" s="20" t="s">
        <v>297</v>
      </c>
    </row>
    <row r="10" spans="1:16" ht="17.25">
      <c r="A10" s="12"/>
      <c r="B10" s="12"/>
      <c r="C10" s="47"/>
      <c r="D10" s="23"/>
      <c r="E10" s="24" t="s">
        <v>298</v>
      </c>
      <c r="F10" s="23"/>
      <c r="G10" s="23"/>
      <c r="H10" s="23"/>
      <c r="I10" s="24" t="s">
        <v>299</v>
      </c>
      <c r="J10" s="23"/>
      <c r="K10" s="23"/>
      <c r="L10" s="23"/>
      <c r="M10" s="24" t="s">
        <v>300</v>
      </c>
      <c r="N10" s="24" t="s">
        <v>301</v>
      </c>
      <c r="O10" s="23" t="s">
        <v>302</v>
      </c>
      <c r="P10" s="12" t="s">
        <v>303</v>
      </c>
    </row>
    <row r="11" spans="1:16" ht="21" customHeight="1">
      <c r="A11" s="249" t="s">
        <v>618</v>
      </c>
      <c r="B11" s="369">
        <v>713740</v>
      </c>
      <c r="C11" s="362">
        <v>744</v>
      </c>
      <c r="D11" s="362">
        <v>411</v>
      </c>
      <c r="E11" s="370">
        <v>333</v>
      </c>
      <c r="F11" s="362">
        <v>977</v>
      </c>
      <c r="G11" s="364">
        <v>1579</v>
      </c>
      <c r="H11" s="362">
        <v>32</v>
      </c>
      <c r="I11" s="370">
        <v>2588</v>
      </c>
      <c r="J11" s="362">
        <v>853</v>
      </c>
      <c r="K11" s="362">
        <v>1589</v>
      </c>
      <c r="L11" s="362">
        <v>51</v>
      </c>
      <c r="M11" s="370">
        <v>2493</v>
      </c>
      <c r="N11" s="370">
        <v>95</v>
      </c>
      <c r="O11" s="362">
        <v>428</v>
      </c>
      <c r="P11" s="371">
        <v>714168</v>
      </c>
    </row>
    <row r="12" spans="1:16" ht="21" customHeight="1">
      <c r="A12" s="249"/>
      <c r="B12" s="371"/>
      <c r="C12" s="362"/>
      <c r="D12" s="362"/>
      <c r="E12" s="370"/>
      <c r="F12" s="362"/>
      <c r="G12" s="362"/>
      <c r="H12" s="362"/>
      <c r="I12" s="370"/>
      <c r="J12" s="362"/>
      <c r="K12" s="362"/>
      <c r="L12" s="362"/>
      <c r="M12" s="370"/>
      <c r="N12" s="370"/>
      <c r="O12" s="362"/>
      <c r="P12" s="371"/>
    </row>
    <row r="13" spans="1:16" ht="21" customHeight="1">
      <c r="A13" s="249" t="s">
        <v>619</v>
      </c>
      <c r="B13" s="371">
        <v>554466</v>
      </c>
      <c r="C13" s="385">
        <v>586</v>
      </c>
      <c r="D13" s="362">
        <v>307</v>
      </c>
      <c r="E13" s="370">
        <v>279</v>
      </c>
      <c r="F13" s="362">
        <v>759</v>
      </c>
      <c r="G13" s="362">
        <v>1189</v>
      </c>
      <c r="H13" s="362">
        <v>18</v>
      </c>
      <c r="I13" s="370">
        <v>1966</v>
      </c>
      <c r="J13" s="362">
        <v>657</v>
      </c>
      <c r="K13" s="362">
        <v>1173</v>
      </c>
      <c r="L13" s="362">
        <v>33</v>
      </c>
      <c r="M13" s="370">
        <v>1863</v>
      </c>
      <c r="N13" s="370">
        <v>103</v>
      </c>
      <c r="O13" s="362">
        <v>382</v>
      </c>
      <c r="P13" s="371">
        <v>554848</v>
      </c>
    </row>
    <row r="14" spans="1:16" ht="21" customHeight="1">
      <c r="A14" s="249"/>
      <c r="B14" s="371"/>
      <c r="C14" s="362"/>
      <c r="D14" s="362"/>
      <c r="E14" s="370"/>
      <c r="F14" s="362"/>
      <c r="G14" s="362"/>
      <c r="H14" s="362"/>
      <c r="I14" s="370"/>
      <c r="J14" s="362"/>
      <c r="K14" s="362"/>
      <c r="L14" s="362"/>
      <c r="M14" s="370"/>
      <c r="N14" s="370"/>
      <c r="O14" s="362"/>
      <c r="P14" s="371"/>
    </row>
    <row r="15" spans="1:16" ht="21" customHeight="1">
      <c r="A15" s="249" t="s">
        <v>620</v>
      </c>
      <c r="B15" s="371">
        <v>164858</v>
      </c>
      <c r="C15" s="364">
        <v>138</v>
      </c>
      <c r="D15" s="364">
        <v>82</v>
      </c>
      <c r="E15" s="370">
        <v>56</v>
      </c>
      <c r="F15" s="364">
        <v>294</v>
      </c>
      <c r="G15" s="364">
        <v>292</v>
      </c>
      <c r="H15" s="364">
        <v>2</v>
      </c>
      <c r="I15" s="370">
        <v>588</v>
      </c>
      <c r="J15" s="364">
        <v>223</v>
      </c>
      <c r="K15" s="364">
        <v>288</v>
      </c>
      <c r="L15" s="364">
        <v>9</v>
      </c>
      <c r="M15" s="370">
        <v>520</v>
      </c>
      <c r="N15" s="370">
        <v>68</v>
      </c>
      <c r="O15" s="362">
        <v>124</v>
      </c>
      <c r="P15" s="371">
        <v>164982</v>
      </c>
    </row>
    <row r="16" spans="1:16" ht="21" customHeight="1">
      <c r="A16" s="249" t="s">
        <v>621</v>
      </c>
      <c r="B16" s="371">
        <v>47672</v>
      </c>
      <c r="C16" s="364">
        <v>59</v>
      </c>
      <c r="D16" s="364">
        <v>24</v>
      </c>
      <c r="E16" s="370">
        <v>35</v>
      </c>
      <c r="F16" s="364">
        <v>61</v>
      </c>
      <c r="G16" s="364">
        <v>180</v>
      </c>
      <c r="H16" s="364">
        <v>0</v>
      </c>
      <c r="I16" s="370">
        <v>241</v>
      </c>
      <c r="J16" s="364">
        <v>50</v>
      </c>
      <c r="K16" s="364">
        <v>132</v>
      </c>
      <c r="L16" s="364">
        <v>0</v>
      </c>
      <c r="M16" s="370">
        <v>182</v>
      </c>
      <c r="N16" s="370">
        <v>59</v>
      </c>
      <c r="O16" s="362">
        <v>94</v>
      </c>
      <c r="P16" s="371">
        <v>47766</v>
      </c>
    </row>
    <row r="17" spans="1:16" ht="21" customHeight="1">
      <c r="A17" s="249" t="s">
        <v>622</v>
      </c>
      <c r="B17" s="371">
        <v>23705</v>
      </c>
      <c r="C17" s="364">
        <v>31</v>
      </c>
      <c r="D17" s="364">
        <v>13</v>
      </c>
      <c r="E17" s="370">
        <v>18</v>
      </c>
      <c r="F17" s="364">
        <v>56</v>
      </c>
      <c r="G17" s="364">
        <v>35</v>
      </c>
      <c r="H17" s="364">
        <v>0</v>
      </c>
      <c r="I17" s="370">
        <v>91</v>
      </c>
      <c r="J17" s="364">
        <v>74</v>
      </c>
      <c r="K17" s="364">
        <v>49</v>
      </c>
      <c r="L17" s="364">
        <v>4</v>
      </c>
      <c r="M17" s="370">
        <v>127</v>
      </c>
      <c r="N17" s="370">
        <v>-36</v>
      </c>
      <c r="O17" s="362">
        <v>-18</v>
      </c>
      <c r="P17" s="371">
        <v>23687</v>
      </c>
    </row>
    <row r="18" spans="1:16" ht="21" customHeight="1">
      <c r="A18" s="249" t="s">
        <v>623</v>
      </c>
      <c r="B18" s="371">
        <v>56772</v>
      </c>
      <c r="C18" s="364">
        <v>69</v>
      </c>
      <c r="D18" s="364">
        <v>26</v>
      </c>
      <c r="E18" s="370">
        <v>43</v>
      </c>
      <c r="F18" s="364">
        <v>52</v>
      </c>
      <c r="G18" s="364">
        <v>131</v>
      </c>
      <c r="H18" s="364">
        <v>1</v>
      </c>
      <c r="I18" s="370">
        <v>184</v>
      </c>
      <c r="J18" s="364">
        <v>54</v>
      </c>
      <c r="K18" s="364">
        <v>137</v>
      </c>
      <c r="L18" s="364">
        <v>0</v>
      </c>
      <c r="M18" s="370">
        <v>191</v>
      </c>
      <c r="N18" s="370">
        <v>-7</v>
      </c>
      <c r="O18" s="362">
        <v>36</v>
      </c>
      <c r="P18" s="371">
        <v>56808</v>
      </c>
    </row>
    <row r="19" spans="1:16" ht="21" customHeight="1">
      <c r="A19" s="249" t="s">
        <v>624</v>
      </c>
      <c r="B19" s="371">
        <v>30366</v>
      </c>
      <c r="C19" s="364">
        <v>43</v>
      </c>
      <c r="D19" s="364">
        <v>23</v>
      </c>
      <c r="E19" s="370">
        <v>20</v>
      </c>
      <c r="F19" s="364">
        <v>39</v>
      </c>
      <c r="G19" s="364">
        <v>72</v>
      </c>
      <c r="H19" s="364">
        <v>0</v>
      </c>
      <c r="I19" s="370">
        <v>111</v>
      </c>
      <c r="J19" s="364">
        <v>40</v>
      </c>
      <c r="K19" s="364">
        <v>54</v>
      </c>
      <c r="L19" s="364">
        <v>0</v>
      </c>
      <c r="M19" s="370">
        <v>94</v>
      </c>
      <c r="N19" s="370">
        <v>17</v>
      </c>
      <c r="O19" s="362">
        <v>37</v>
      </c>
      <c r="P19" s="371">
        <v>30403</v>
      </c>
    </row>
    <row r="20" spans="1:16" ht="21" customHeight="1">
      <c r="A20" s="249" t="s">
        <v>625</v>
      </c>
      <c r="B20" s="371">
        <v>28595</v>
      </c>
      <c r="C20" s="364">
        <v>38</v>
      </c>
      <c r="D20" s="364">
        <v>17</v>
      </c>
      <c r="E20" s="370">
        <v>21</v>
      </c>
      <c r="F20" s="364">
        <v>50</v>
      </c>
      <c r="G20" s="364">
        <v>66</v>
      </c>
      <c r="H20" s="364">
        <v>3</v>
      </c>
      <c r="I20" s="370">
        <v>119</v>
      </c>
      <c r="J20" s="364">
        <v>23</v>
      </c>
      <c r="K20" s="364">
        <v>67</v>
      </c>
      <c r="L20" s="364">
        <v>3</v>
      </c>
      <c r="M20" s="370">
        <v>93</v>
      </c>
      <c r="N20" s="370">
        <v>26</v>
      </c>
      <c r="O20" s="362">
        <v>47</v>
      </c>
      <c r="P20" s="371">
        <v>28642</v>
      </c>
    </row>
    <row r="21" spans="1:16" ht="21" customHeight="1">
      <c r="A21" s="249" t="s">
        <v>626</v>
      </c>
      <c r="B21" s="371">
        <v>67348</v>
      </c>
      <c r="C21" s="364">
        <v>63</v>
      </c>
      <c r="D21" s="364">
        <v>38</v>
      </c>
      <c r="E21" s="370">
        <v>25</v>
      </c>
      <c r="F21" s="364">
        <v>92</v>
      </c>
      <c r="G21" s="364">
        <v>152</v>
      </c>
      <c r="H21" s="364">
        <v>5</v>
      </c>
      <c r="I21" s="370">
        <v>249</v>
      </c>
      <c r="J21" s="364">
        <v>66</v>
      </c>
      <c r="K21" s="364">
        <v>169</v>
      </c>
      <c r="L21" s="364">
        <v>12</v>
      </c>
      <c r="M21" s="370">
        <v>247</v>
      </c>
      <c r="N21" s="370">
        <v>2</v>
      </c>
      <c r="O21" s="362">
        <v>27</v>
      </c>
      <c r="P21" s="371">
        <v>67375</v>
      </c>
    </row>
    <row r="22" spans="1:16" ht="21" customHeight="1">
      <c r="A22" s="249" t="s">
        <v>417</v>
      </c>
      <c r="B22" s="371">
        <v>29921</v>
      </c>
      <c r="C22" s="364">
        <v>35</v>
      </c>
      <c r="D22" s="364">
        <v>11</v>
      </c>
      <c r="E22" s="370">
        <v>24</v>
      </c>
      <c r="F22" s="364">
        <v>26</v>
      </c>
      <c r="G22" s="364">
        <v>63</v>
      </c>
      <c r="H22" s="364">
        <v>1</v>
      </c>
      <c r="I22" s="370">
        <v>90</v>
      </c>
      <c r="J22" s="364">
        <v>36</v>
      </c>
      <c r="K22" s="364">
        <v>95</v>
      </c>
      <c r="L22" s="364">
        <v>4</v>
      </c>
      <c r="M22" s="370">
        <v>135</v>
      </c>
      <c r="N22" s="370">
        <v>-45</v>
      </c>
      <c r="O22" s="362">
        <v>-21</v>
      </c>
      <c r="P22" s="371">
        <v>29900</v>
      </c>
    </row>
    <row r="23" spans="1:16" ht="21" customHeight="1">
      <c r="A23" s="249" t="s">
        <v>581</v>
      </c>
      <c r="B23" s="371">
        <v>59072</v>
      </c>
      <c r="C23" s="364">
        <v>66</v>
      </c>
      <c r="D23" s="364">
        <v>41</v>
      </c>
      <c r="E23" s="370">
        <v>25</v>
      </c>
      <c r="F23" s="364">
        <v>46</v>
      </c>
      <c r="G23" s="364">
        <v>138</v>
      </c>
      <c r="H23" s="364">
        <v>6</v>
      </c>
      <c r="I23" s="370">
        <v>190</v>
      </c>
      <c r="J23" s="364">
        <v>48</v>
      </c>
      <c r="K23" s="364">
        <v>104</v>
      </c>
      <c r="L23" s="364">
        <v>0</v>
      </c>
      <c r="M23" s="370">
        <v>152</v>
      </c>
      <c r="N23" s="370">
        <v>38</v>
      </c>
      <c r="O23" s="362">
        <v>63</v>
      </c>
      <c r="P23" s="371">
        <v>59135</v>
      </c>
    </row>
    <row r="24" spans="1:16" ht="21" customHeight="1">
      <c r="A24" s="249" t="s">
        <v>379</v>
      </c>
      <c r="B24" s="371">
        <v>26513</v>
      </c>
      <c r="C24" s="364">
        <v>24</v>
      </c>
      <c r="D24" s="364">
        <v>16</v>
      </c>
      <c r="E24" s="370">
        <v>8</v>
      </c>
      <c r="F24" s="364">
        <v>33</v>
      </c>
      <c r="G24" s="364">
        <v>27</v>
      </c>
      <c r="H24" s="364">
        <v>0</v>
      </c>
      <c r="I24" s="370">
        <v>60</v>
      </c>
      <c r="J24" s="364">
        <v>29</v>
      </c>
      <c r="K24" s="364">
        <v>33</v>
      </c>
      <c r="L24" s="364">
        <v>0</v>
      </c>
      <c r="M24" s="370">
        <v>62</v>
      </c>
      <c r="N24" s="370">
        <v>-2</v>
      </c>
      <c r="O24" s="362">
        <v>6</v>
      </c>
      <c r="P24" s="371">
        <v>26519</v>
      </c>
    </row>
    <row r="25" spans="1:16" ht="21" customHeight="1">
      <c r="A25" s="249" t="s">
        <v>569</v>
      </c>
      <c r="B25" s="371">
        <v>19644</v>
      </c>
      <c r="C25" s="364">
        <v>20</v>
      </c>
      <c r="D25" s="364">
        <v>16</v>
      </c>
      <c r="E25" s="370">
        <v>4</v>
      </c>
      <c r="F25" s="364">
        <v>10</v>
      </c>
      <c r="G25" s="364">
        <v>33</v>
      </c>
      <c r="H25" s="364">
        <v>0</v>
      </c>
      <c r="I25" s="370">
        <v>43</v>
      </c>
      <c r="J25" s="364">
        <v>14</v>
      </c>
      <c r="K25" s="364">
        <v>45</v>
      </c>
      <c r="L25" s="364">
        <v>1</v>
      </c>
      <c r="M25" s="370">
        <v>60</v>
      </c>
      <c r="N25" s="370">
        <v>-17</v>
      </c>
      <c r="O25" s="362">
        <v>-13</v>
      </c>
      <c r="P25" s="371">
        <v>19631</v>
      </c>
    </row>
    <row r="26" spans="1:16" ht="21" customHeight="1">
      <c r="A26" s="250"/>
      <c r="B26" s="372"/>
      <c r="C26" s="373"/>
      <c r="D26" s="374"/>
      <c r="E26" s="375"/>
      <c r="F26" s="373"/>
      <c r="G26" s="376"/>
      <c r="H26" s="376"/>
      <c r="I26" s="375"/>
      <c r="J26" s="373"/>
      <c r="K26" s="376"/>
      <c r="L26" s="376"/>
      <c r="M26" s="375"/>
      <c r="N26" s="370"/>
      <c r="O26" s="378"/>
      <c r="P26" s="372"/>
    </row>
    <row r="27" spans="1:16" ht="21" customHeight="1">
      <c r="A27" s="249" t="s">
        <v>582</v>
      </c>
      <c r="B27" s="371">
        <v>159274</v>
      </c>
      <c r="C27" s="362">
        <v>158</v>
      </c>
      <c r="D27" s="362">
        <v>104</v>
      </c>
      <c r="E27" s="370">
        <v>54</v>
      </c>
      <c r="F27" s="362">
        <v>218</v>
      </c>
      <c r="G27" s="364">
        <v>390</v>
      </c>
      <c r="H27" s="362">
        <v>14</v>
      </c>
      <c r="I27" s="370">
        <v>622</v>
      </c>
      <c r="J27" s="362">
        <v>196</v>
      </c>
      <c r="K27" s="362">
        <v>416</v>
      </c>
      <c r="L27" s="362">
        <v>18</v>
      </c>
      <c r="M27" s="370">
        <v>630</v>
      </c>
      <c r="N27" s="370">
        <v>-8</v>
      </c>
      <c r="O27" s="362">
        <v>46</v>
      </c>
      <c r="P27" s="371">
        <v>159320</v>
      </c>
    </row>
    <row r="28" spans="1:16" ht="21" customHeight="1">
      <c r="A28" s="249" t="s">
        <v>583</v>
      </c>
      <c r="B28" s="371">
        <v>32165</v>
      </c>
      <c r="C28" s="362">
        <v>34</v>
      </c>
      <c r="D28" s="362">
        <v>35</v>
      </c>
      <c r="E28" s="370">
        <v>-1</v>
      </c>
      <c r="F28" s="362">
        <v>37</v>
      </c>
      <c r="G28" s="362">
        <v>58</v>
      </c>
      <c r="H28" s="362">
        <v>2</v>
      </c>
      <c r="I28" s="370">
        <v>97</v>
      </c>
      <c r="J28" s="362">
        <v>32</v>
      </c>
      <c r="K28" s="362">
        <v>91</v>
      </c>
      <c r="L28" s="362">
        <v>5</v>
      </c>
      <c r="M28" s="370">
        <v>128</v>
      </c>
      <c r="N28" s="370">
        <v>-31</v>
      </c>
      <c r="O28" s="362">
        <v>-32</v>
      </c>
      <c r="P28" s="371">
        <v>32133</v>
      </c>
    </row>
    <row r="29" spans="1:16" ht="21" customHeight="1">
      <c r="A29" s="249"/>
      <c r="B29" s="371"/>
      <c r="C29" s="362"/>
      <c r="D29" s="362"/>
      <c r="E29" s="370"/>
      <c r="F29" s="362"/>
      <c r="G29" s="362"/>
      <c r="H29" s="362"/>
      <c r="I29" s="370"/>
      <c r="J29" s="362"/>
      <c r="K29" s="362"/>
      <c r="L29" s="362"/>
      <c r="M29" s="370"/>
      <c r="N29" s="370"/>
      <c r="O29" s="362"/>
      <c r="P29" s="371"/>
    </row>
    <row r="30" spans="1:16" ht="21" customHeight="1">
      <c r="A30" s="249" t="s">
        <v>584</v>
      </c>
      <c r="B30" s="371">
        <v>2578</v>
      </c>
      <c r="C30" s="364">
        <v>2</v>
      </c>
      <c r="D30" s="364">
        <v>4</v>
      </c>
      <c r="E30" s="370">
        <v>-2</v>
      </c>
      <c r="F30" s="364">
        <v>1</v>
      </c>
      <c r="G30" s="364">
        <v>3</v>
      </c>
      <c r="H30" s="364">
        <v>0</v>
      </c>
      <c r="I30" s="370">
        <v>4</v>
      </c>
      <c r="J30" s="364">
        <v>2</v>
      </c>
      <c r="K30" s="364">
        <v>15</v>
      </c>
      <c r="L30" s="364">
        <v>0</v>
      </c>
      <c r="M30" s="370">
        <v>17</v>
      </c>
      <c r="N30" s="370">
        <v>-13</v>
      </c>
      <c r="O30" s="362">
        <v>-15</v>
      </c>
      <c r="P30" s="371">
        <v>2563</v>
      </c>
    </row>
    <row r="31" spans="1:16" ht="21" customHeight="1">
      <c r="A31" s="249" t="s">
        <v>585</v>
      </c>
      <c r="B31" s="371">
        <v>1599</v>
      </c>
      <c r="C31" s="364">
        <v>3</v>
      </c>
      <c r="D31" s="364">
        <v>6</v>
      </c>
      <c r="E31" s="370">
        <v>-3</v>
      </c>
      <c r="F31" s="364">
        <v>0</v>
      </c>
      <c r="G31" s="364">
        <v>4</v>
      </c>
      <c r="H31" s="364">
        <v>0</v>
      </c>
      <c r="I31" s="370">
        <v>4</v>
      </c>
      <c r="J31" s="364">
        <v>0</v>
      </c>
      <c r="K31" s="364">
        <v>5</v>
      </c>
      <c r="L31" s="364">
        <v>0</v>
      </c>
      <c r="M31" s="370">
        <v>5</v>
      </c>
      <c r="N31" s="370">
        <v>-1</v>
      </c>
      <c r="O31" s="362">
        <v>-4</v>
      </c>
      <c r="P31" s="371">
        <v>1595</v>
      </c>
    </row>
    <row r="32" spans="1:16" ht="21" customHeight="1">
      <c r="A32" s="249" t="s">
        <v>586</v>
      </c>
      <c r="B32" s="371">
        <v>800</v>
      </c>
      <c r="C32" s="364">
        <v>1</v>
      </c>
      <c r="D32" s="364">
        <v>0</v>
      </c>
      <c r="E32" s="370">
        <v>1</v>
      </c>
      <c r="F32" s="364">
        <v>1</v>
      </c>
      <c r="G32" s="364">
        <v>5</v>
      </c>
      <c r="H32" s="364">
        <v>0</v>
      </c>
      <c r="I32" s="370">
        <v>6</v>
      </c>
      <c r="J32" s="364">
        <v>0</v>
      </c>
      <c r="K32" s="364">
        <v>6</v>
      </c>
      <c r="L32" s="364">
        <v>0</v>
      </c>
      <c r="M32" s="370">
        <v>6</v>
      </c>
      <c r="N32" s="370">
        <v>0</v>
      </c>
      <c r="O32" s="362">
        <v>1</v>
      </c>
      <c r="P32" s="371">
        <v>801</v>
      </c>
    </row>
    <row r="33" spans="1:16" ht="21" customHeight="1">
      <c r="A33" s="249" t="s">
        <v>587</v>
      </c>
      <c r="B33" s="371">
        <v>4642</v>
      </c>
      <c r="C33" s="364">
        <v>7</v>
      </c>
      <c r="D33" s="364">
        <v>5</v>
      </c>
      <c r="E33" s="370">
        <v>2</v>
      </c>
      <c r="F33" s="364">
        <v>7</v>
      </c>
      <c r="G33" s="364">
        <v>10</v>
      </c>
      <c r="H33" s="364">
        <v>0</v>
      </c>
      <c r="I33" s="370">
        <v>17</v>
      </c>
      <c r="J33" s="364">
        <v>5</v>
      </c>
      <c r="K33" s="364">
        <v>6</v>
      </c>
      <c r="L33" s="364">
        <v>0</v>
      </c>
      <c r="M33" s="370">
        <v>11</v>
      </c>
      <c r="N33" s="370">
        <v>6</v>
      </c>
      <c r="O33" s="362">
        <v>8</v>
      </c>
      <c r="P33" s="371">
        <v>4650</v>
      </c>
    </row>
    <row r="34" spans="1:16" ht="21" customHeight="1">
      <c r="A34" s="249" t="s">
        <v>588</v>
      </c>
      <c r="B34" s="371">
        <v>6852</v>
      </c>
      <c r="C34" s="364">
        <v>5</v>
      </c>
      <c r="D34" s="364">
        <v>7</v>
      </c>
      <c r="E34" s="370">
        <v>-2</v>
      </c>
      <c r="F34" s="364">
        <v>9</v>
      </c>
      <c r="G34" s="364">
        <v>11</v>
      </c>
      <c r="H34" s="364">
        <v>0</v>
      </c>
      <c r="I34" s="370">
        <v>20</v>
      </c>
      <c r="J34" s="364">
        <v>4</v>
      </c>
      <c r="K34" s="364">
        <v>19</v>
      </c>
      <c r="L34" s="364">
        <v>0</v>
      </c>
      <c r="M34" s="370">
        <v>23</v>
      </c>
      <c r="N34" s="370">
        <v>-3</v>
      </c>
      <c r="O34" s="362">
        <v>-5</v>
      </c>
      <c r="P34" s="371">
        <v>6847</v>
      </c>
    </row>
    <row r="35" spans="1:16" ht="21" customHeight="1">
      <c r="A35" s="249" t="s">
        <v>589</v>
      </c>
      <c r="B35" s="371">
        <v>5069</v>
      </c>
      <c r="C35" s="364">
        <v>8</v>
      </c>
      <c r="D35" s="364">
        <v>1</v>
      </c>
      <c r="E35" s="370">
        <v>7</v>
      </c>
      <c r="F35" s="364">
        <v>9</v>
      </c>
      <c r="G35" s="364">
        <v>6</v>
      </c>
      <c r="H35" s="364">
        <v>2</v>
      </c>
      <c r="I35" s="370">
        <v>17</v>
      </c>
      <c r="J35" s="364">
        <v>7</v>
      </c>
      <c r="K35" s="364">
        <v>18</v>
      </c>
      <c r="L35" s="364">
        <v>3</v>
      </c>
      <c r="M35" s="370">
        <v>28</v>
      </c>
      <c r="N35" s="370">
        <v>-11</v>
      </c>
      <c r="O35" s="362">
        <v>-4</v>
      </c>
      <c r="P35" s="371">
        <v>5065</v>
      </c>
    </row>
    <row r="36" spans="1:16" ht="21" customHeight="1">
      <c r="A36" s="249" t="s">
        <v>590</v>
      </c>
      <c r="B36" s="371">
        <v>2701</v>
      </c>
      <c r="C36" s="364">
        <v>4</v>
      </c>
      <c r="D36" s="364">
        <v>6</v>
      </c>
      <c r="E36" s="370">
        <v>-2</v>
      </c>
      <c r="F36" s="364">
        <v>2</v>
      </c>
      <c r="G36" s="364">
        <v>8</v>
      </c>
      <c r="H36" s="364">
        <v>0</v>
      </c>
      <c r="I36" s="370">
        <v>10</v>
      </c>
      <c r="J36" s="364">
        <v>4</v>
      </c>
      <c r="K36" s="364">
        <v>4</v>
      </c>
      <c r="L36" s="364">
        <v>2</v>
      </c>
      <c r="M36" s="370">
        <v>10</v>
      </c>
      <c r="N36" s="370">
        <v>0</v>
      </c>
      <c r="O36" s="362">
        <v>-2</v>
      </c>
      <c r="P36" s="371">
        <v>2699</v>
      </c>
    </row>
    <row r="37" spans="1:16" ht="21" customHeight="1">
      <c r="A37" s="249" t="s">
        <v>591</v>
      </c>
      <c r="B37" s="371">
        <v>5632</v>
      </c>
      <c r="C37" s="364">
        <v>4</v>
      </c>
      <c r="D37" s="364">
        <v>6</v>
      </c>
      <c r="E37" s="370">
        <v>-2</v>
      </c>
      <c r="F37" s="364">
        <v>6</v>
      </c>
      <c r="G37" s="364">
        <v>6</v>
      </c>
      <c r="H37" s="364">
        <v>0</v>
      </c>
      <c r="I37" s="370">
        <v>12</v>
      </c>
      <c r="J37" s="364">
        <v>10</v>
      </c>
      <c r="K37" s="364">
        <v>13</v>
      </c>
      <c r="L37" s="364">
        <v>0</v>
      </c>
      <c r="M37" s="370">
        <v>23</v>
      </c>
      <c r="N37" s="370">
        <v>-11</v>
      </c>
      <c r="O37" s="362">
        <v>-13</v>
      </c>
      <c r="P37" s="371">
        <v>5619</v>
      </c>
    </row>
    <row r="38" spans="1:16" ht="21" customHeight="1">
      <c r="A38" s="249" t="s">
        <v>592</v>
      </c>
      <c r="B38" s="371">
        <v>2292</v>
      </c>
      <c r="C38" s="364">
        <v>0</v>
      </c>
      <c r="D38" s="364">
        <v>0</v>
      </c>
      <c r="E38" s="370">
        <v>0</v>
      </c>
      <c r="F38" s="364">
        <v>2</v>
      </c>
      <c r="G38" s="364">
        <v>5</v>
      </c>
      <c r="H38" s="364">
        <v>0</v>
      </c>
      <c r="I38" s="370">
        <v>7</v>
      </c>
      <c r="J38" s="364">
        <v>0</v>
      </c>
      <c r="K38" s="364">
        <v>5</v>
      </c>
      <c r="L38" s="364">
        <v>0</v>
      </c>
      <c r="M38" s="370">
        <v>5</v>
      </c>
      <c r="N38" s="370">
        <v>2</v>
      </c>
      <c r="O38" s="362">
        <v>2</v>
      </c>
      <c r="P38" s="371">
        <v>2294</v>
      </c>
    </row>
    <row r="39" spans="1:16" ht="21" customHeight="1">
      <c r="A39" s="249"/>
      <c r="B39" s="371"/>
      <c r="C39" s="364"/>
      <c r="D39" s="364"/>
      <c r="E39" s="370"/>
      <c r="F39" s="364"/>
      <c r="G39" s="364"/>
      <c r="H39" s="364"/>
      <c r="I39" s="370"/>
      <c r="J39" s="364"/>
      <c r="K39" s="364"/>
      <c r="L39" s="364"/>
      <c r="M39" s="370"/>
      <c r="N39" s="370"/>
      <c r="O39" s="362"/>
      <c r="P39" s="371"/>
    </row>
    <row r="40" spans="1:16" ht="21" customHeight="1">
      <c r="A40" s="249" t="s">
        <v>593</v>
      </c>
      <c r="B40" s="379">
        <v>75673</v>
      </c>
      <c r="C40" s="362">
        <v>63</v>
      </c>
      <c r="D40" s="362">
        <v>38</v>
      </c>
      <c r="E40" s="370">
        <v>25</v>
      </c>
      <c r="F40" s="362">
        <v>115</v>
      </c>
      <c r="G40" s="364">
        <v>191</v>
      </c>
      <c r="H40" s="362">
        <v>8</v>
      </c>
      <c r="I40" s="370">
        <v>314</v>
      </c>
      <c r="J40" s="362">
        <v>109</v>
      </c>
      <c r="K40" s="362">
        <v>206</v>
      </c>
      <c r="L40" s="362">
        <v>7</v>
      </c>
      <c r="M40" s="370">
        <v>322</v>
      </c>
      <c r="N40" s="370">
        <v>-8</v>
      </c>
      <c r="O40" s="362">
        <v>17</v>
      </c>
      <c r="P40" s="371">
        <v>75690</v>
      </c>
    </row>
    <row r="41" spans="1:16" ht="21" customHeight="1">
      <c r="A41" s="249"/>
      <c r="B41" s="371"/>
      <c r="C41" s="362"/>
      <c r="D41" s="362"/>
      <c r="E41" s="370"/>
      <c r="F41" s="362"/>
      <c r="G41" s="362"/>
      <c r="H41" s="362"/>
      <c r="I41" s="370"/>
      <c r="J41" s="362"/>
      <c r="K41" s="362"/>
      <c r="L41" s="362"/>
      <c r="M41" s="370"/>
      <c r="N41" s="370"/>
      <c r="O41" s="362"/>
      <c r="P41" s="371"/>
    </row>
    <row r="42" spans="1:16" ht="21" customHeight="1">
      <c r="A42" s="249" t="s">
        <v>594</v>
      </c>
      <c r="B42" s="379">
        <v>19556</v>
      </c>
      <c r="C42" s="364">
        <v>18</v>
      </c>
      <c r="D42" s="364">
        <v>11</v>
      </c>
      <c r="E42" s="370">
        <v>7</v>
      </c>
      <c r="F42" s="364">
        <v>25</v>
      </c>
      <c r="G42" s="364">
        <v>34</v>
      </c>
      <c r="H42" s="364">
        <v>3</v>
      </c>
      <c r="I42" s="370">
        <v>62</v>
      </c>
      <c r="J42" s="364">
        <v>11</v>
      </c>
      <c r="K42" s="364">
        <v>24</v>
      </c>
      <c r="L42" s="364">
        <v>2</v>
      </c>
      <c r="M42" s="370">
        <v>37</v>
      </c>
      <c r="N42" s="370">
        <v>25</v>
      </c>
      <c r="O42" s="362">
        <v>32</v>
      </c>
      <c r="P42" s="371">
        <v>19588</v>
      </c>
    </row>
    <row r="43" spans="1:16" ht="21" customHeight="1">
      <c r="A43" s="249" t="s">
        <v>595</v>
      </c>
      <c r="B43" s="371">
        <v>7053</v>
      </c>
      <c r="C43" s="364">
        <v>2</v>
      </c>
      <c r="D43" s="364">
        <v>4</v>
      </c>
      <c r="E43" s="370">
        <v>-2</v>
      </c>
      <c r="F43" s="364">
        <v>7</v>
      </c>
      <c r="G43" s="364">
        <v>8</v>
      </c>
      <c r="H43" s="364">
        <v>0</v>
      </c>
      <c r="I43" s="370">
        <v>15</v>
      </c>
      <c r="J43" s="364">
        <v>8</v>
      </c>
      <c r="K43" s="364">
        <v>24</v>
      </c>
      <c r="L43" s="364">
        <v>0</v>
      </c>
      <c r="M43" s="370">
        <v>32</v>
      </c>
      <c r="N43" s="370">
        <v>-17</v>
      </c>
      <c r="O43" s="362">
        <v>-19</v>
      </c>
      <c r="P43" s="371">
        <v>7034</v>
      </c>
    </row>
    <row r="44" spans="1:16" ht="21" customHeight="1">
      <c r="A44" s="249" t="s">
        <v>596</v>
      </c>
      <c r="B44" s="371">
        <v>14287</v>
      </c>
      <c r="C44" s="364">
        <v>14</v>
      </c>
      <c r="D44" s="364">
        <v>8</v>
      </c>
      <c r="E44" s="370">
        <v>6</v>
      </c>
      <c r="F44" s="364">
        <v>23</v>
      </c>
      <c r="G44" s="364">
        <v>49</v>
      </c>
      <c r="H44" s="364">
        <v>0</v>
      </c>
      <c r="I44" s="370">
        <v>72</v>
      </c>
      <c r="J44" s="364">
        <v>28</v>
      </c>
      <c r="K44" s="364">
        <v>45</v>
      </c>
      <c r="L44" s="364">
        <v>1</v>
      </c>
      <c r="M44" s="370">
        <v>74</v>
      </c>
      <c r="N44" s="370">
        <v>-2</v>
      </c>
      <c r="O44" s="362">
        <v>4</v>
      </c>
      <c r="P44" s="371">
        <v>14291</v>
      </c>
    </row>
    <row r="45" spans="1:16" ht="21" customHeight="1">
      <c r="A45" s="249" t="s">
        <v>597</v>
      </c>
      <c r="B45" s="371">
        <v>8332</v>
      </c>
      <c r="C45" s="364">
        <v>12</v>
      </c>
      <c r="D45" s="364">
        <v>2</v>
      </c>
      <c r="E45" s="370">
        <v>10</v>
      </c>
      <c r="F45" s="364">
        <v>2</v>
      </c>
      <c r="G45" s="364">
        <v>27</v>
      </c>
      <c r="H45" s="364">
        <v>0</v>
      </c>
      <c r="I45" s="370">
        <v>29</v>
      </c>
      <c r="J45" s="364">
        <v>14</v>
      </c>
      <c r="K45" s="364">
        <v>24</v>
      </c>
      <c r="L45" s="364">
        <v>0</v>
      </c>
      <c r="M45" s="370">
        <v>38</v>
      </c>
      <c r="N45" s="370">
        <v>-9</v>
      </c>
      <c r="O45" s="362">
        <v>1</v>
      </c>
      <c r="P45" s="371">
        <v>8333</v>
      </c>
    </row>
    <row r="46" spans="1:16" ht="21" customHeight="1">
      <c r="A46" s="249" t="s">
        <v>598</v>
      </c>
      <c r="B46" s="371">
        <v>8993</v>
      </c>
      <c r="C46" s="364">
        <v>10</v>
      </c>
      <c r="D46" s="364">
        <v>5</v>
      </c>
      <c r="E46" s="370">
        <v>5</v>
      </c>
      <c r="F46" s="364">
        <v>7</v>
      </c>
      <c r="G46" s="364">
        <v>34</v>
      </c>
      <c r="H46" s="364">
        <v>2</v>
      </c>
      <c r="I46" s="370">
        <v>43</v>
      </c>
      <c r="J46" s="364">
        <v>9</v>
      </c>
      <c r="K46" s="364">
        <v>26</v>
      </c>
      <c r="L46" s="364">
        <v>4</v>
      </c>
      <c r="M46" s="370">
        <v>39</v>
      </c>
      <c r="N46" s="370">
        <v>4</v>
      </c>
      <c r="O46" s="362">
        <v>9</v>
      </c>
      <c r="P46" s="371">
        <v>9002</v>
      </c>
    </row>
    <row r="47" spans="1:16" ht="21" customHeight="1">
      <c r="A47" s="249" t="s">
        <v>599</v>
      </c>
      <c r="B47" s="371">
        <v>17452</v>
      </c>
      <c r="C47" s="364">
        <v>7</v>
      </c>
      <c r="D47" s="364">
        <v>8</v>
      </c>
      <c r="E47" s="370">
        <v>-1</v>
      </c>
      <c r="F47" s="364">
        <v>51</v>
      </c>
      <c r="G47" s="364">
        <v>39</v>
      </c>
      <c r="H47" s="364">
        <v>3</v>
      </c>
      <c r="I47" s="370">
        <v>93</v>
      </c>
      <c r="J47" s="364">
        <v>39</v>
      </c>
      <c r="K47" s="364">
        <v>63</v>
      </c>
      <c r="L47" s="364">
        <v>0</v>
      </c>
      <c r="M47" s="370">
        <v>102</v>
      </c>
      <c r="N47" s="370">
        <v>-9</v>
      </c>
      <c r="O47" s="362">
        <v>-10</v>
      </c>
      <c r="P47" s="371">
        <v>17442</v>
      </c>
    </row>
    <row r="48" spans="1:16" ht="21" customHeight="1">
      <c r="A48" s="249"/>
      <c r="B48" s="371"/>
      <c r="C48" s="364"/>
      <c r="D48" s="364"/>
      <c r="E48" s="370"/>
      <c r="F48" s="364"/>
      <c r="G48" s="364"/>
      <c r="H48" s="364"/>
      <c r="I48" s="370"/>
      <c r="J48" s="364"/>
      <c r="K48" s="364"/>
      <c r="L48" s="364"/>
      <c r="M48" s="370"/>
      <c r="N48" s="370"/>
      <c r="O48" s="362"/>
      <c r="P48" s="371"/>
    </row>
    <row r="49" spans="1:16" ht="21" customHeight="1">
      <c r="A49" s="249" t="s">
        <v>600</v>
      </c>
      <c r="B49" s="379">
        <v>48172</v>
      </c>
      <c r="C49" s="387">
        <v>57</v>
      </c>
      <c r="D49" s="363">
        <v>28</v>
      </c>
      <c r="E49" s="370">
        <v>29</v>
      </c>
      <c r="F49" s="363">
        <v>49</v>
      </c>
      <c r="G49" s="363">
        <v>137</v>
      </c>
      <c r="H49" s="363">
        <v>2</v>
      </c>
      <c r="I49" s="370">
        <v>188</v>
      </c>
      <c r="J49" s="363">
        <v>38</v>
      </c>
      <c r="K49" s="363">
        <v>106</v>
      </c>
      <c r="L49" s="363">
        <v>6</v>
      </c>
      <c r="M49" s="370">
        <v>150</v>
      </c>
      <c r="N49" s="370">
        <v>38</v>
      </c>
      <c r="O49" s="362">
        <v>67</v>
      </c>
      <c r="P49" s="371">
        <v>48239</v>
      </c>
    </row>
    <row r="50" spans="1:16" ht="21" customHeight="1">
      <c r="A50" s="249"/>
      <c r="B50" s="371"/>
      <c r="C50" s="362"/>
      <c r="D50" s="362"/>
      <c r="E50" s="370"/>
      <c r="F50" s="362"/>
      <c r="G50" s="362"/>
      <c r="H50" s="362"/>
      <c r="I50" s="370"/>
      <c r="J50" s="362"/>
      <c r="K50" s="362"/>
      <c r="L50" s="362"/>
      <c r="M50" s="370"/>
      <c r="N50" s="370"/>
      <c r="O50" s="362"/>
      <c r="P50" s="371"/>
    </row>
    <row r="51" spans="1:16" ht="21" customHeight="1">
      <c r="A51" s="249" t="s">
        <v>601</v>
      </c>
      <c r="B51" s="371">
        <v>8780</v>
      </c>
      <c r="C51" s="364">
        <v>8</v>
      </c>
      <c r="D51" s="364">
        <v>5</v>
      </c>
      <c r="E51" s="370">
        <v>3</v>
      </c>
      <c r="F51" s="364">
        <v>22</v>
      </c>
      <c r="G51" s="364">
        <v>42</v>
      </c>
      <c r="H51" s="364">
        <v>0</v>
      </c>
      <c r="I51" s="370">
        <v>64</v>
      </c>
      <c r="J51" s="364">
        <v>4</v>
      </c>
      <c r="K51" s="364">
        <v>22</v>
      </c>
      <c r="L51" s="364">
        <v>2</v>
      </c>
      <c r="M51" s="370">
        <v>28</v>
      </c>
      <c r="N51" s="370">
        <v>36</v>
      </c>
      <c r="O51" s="362">
        <v>39</v>
      </c>
      <c r="P51" s="371">
        <v>8819</v>
      </c>
    </row>
    <row r="52" spans="1:16" ht="21" customHeight="1">
      <c r="A52" s="249" t="s">
        <v>602</v>
      </c>
      <c r="B52" s="379">
        <v>18148</v>
      </c>
      <c r="C52" s="364">
        <v>26</v>
      </c>
      <c r="D52" s="364">
        <v>8</v>
      </c>
      <c r="E52" s="370">
        <v>18</v>
      </c>
      <c r="F52" s="364">
        <v>6</v>
      </c>
      <c r="G52" s="364">
        <v>43</v>
      </c>
      <c r="H52" s="364">
        <v>1</v>
      </c>
      <c r="I52" s="370">
        <v>50</v>
      </c>
      <c r="J52" s="364">
        <v>15</v>
      </c>
      <c r="K52" s="364">
        <v>40</v>
      </c>
      <c r="L52" s="364">
        <v>0</v>
      </c>
      <c r="M52" s="370">
        <v>55</v>
      </c>
      <c r="N52" s="370">
        <v>-5</v>
      </c>
      <c r="O52" s="362">
        <v>13</v>
      </c>
      <c r="P52" s="371">
        <v>18161</v>
      </c>
    </row>
    <row r="53" spans="1:16" ht="21" customHeight="1">
      <c r="A53" s="249" t="s">
        <v>603</v>
      </c>
      <c r="B53" s="371">
        <v>356</v>
      </c>
      <c r="C53" s="364">
        <v>1</v>
      </c>
      <c r="D53" s="364">
        <v>0</v>
      </c>
      <c r="E53" s="370">
        <v>1</v>
      </c>
      <c r="F53" s="364">
        <v>0</v>
      </c>
      <c r="G53" s="364">
        <v>1</v>
      </c>
      <c r="H53" s="364">
        <v>0</v>
      </c>
      <c r="I53" s="370">
        <v>1</v>
      </c>
      <c r="J53" s="364">
        <v>3</v>
      </c>
      <c r="K53" s="364">
        <v>2</v>
      </c>
      <c r="L53" s="364">
        <v>0</v>
      </c>
      <c r="M53" s="370">
        <v>5</v>
      </c>
      <c r="N53" s="370">
        <v>-4</v>
      </c>
      <c r="O53" s="362">
        <v>-3</v>
      </c>
      <c r="P53" s="371">
        <v>353</v>
      </c>
    </row>
    <row r="54" spans="1:16" ht="21" customHeight="1">
      <c r="A54" s="249" t="s">
        <v>604</v>
      </c>
      <c r="B54" s="371">
        <v>414</v>
      </c>
      <c r="C54" s="364">
        <v>0</v>
      </c>
      <c r="D54" s="364">
        <v>1</v>
      </c>
      <c r="E54" s="370">
        <v>-1</v>
      </c>
      <c r="F54" s="364">
        <v>2</v>
      </c>
      <c r="G54" s="364">
        <v>1</v>
      </c>
      <c r="H54" s="364">
        <v>0</v>
      </c>
      <c r="I54" s="370">
        <v>3</v>
      </c>
      <c r="J54" s="364">
        <v>0</v>
      </c>
      <c r="K54" s="364">
        <v>2</v>
      </c>
      <c r="L54" s="364">
        <v>1</v>
      </c>
      <c r="M54" s="370">
        <v>3</v>
      </c>
      <c r="N54" s="370">
        <v>0</v>
      </c>
      <c r="O54" s="362">
        <v>-1</v>
      </c>
      <c r="P54" s="371">
        <v>413</v>
      </c>
    </row>
    <row r="55" spans="1:16" ht="21" customHeight="1">
      <c r="A55" s="249" t="s">
        <v>605</v>
      </c>
      <c r="B55" s="371">
        <v>399</v>
      </c>
      <c r="C55" s="364">
        <v>0</v>
      </c>
      <c r="D55" s="364">
        <v>2</v>
      </c>
      <c r="E55" s="370">
        <v>-2</v>
      </c>
      <c r="F55" s="364">
        <v>0</v>
      </c>
      <c r="G55" s="364">
        <v>1</v>
      </c>
      <c r="H55" s="364">
        <v>0</v>
      </c>
      <c r="I55" s="370">
        <v>1</v>
      </c>
      <c r="J55" s="364">
        <v>0</v>
      </c>
      <c r="K55" s="364">
        <v>0</v>
      </c>
      <c r="L55" s="364">
        <v>0</v>
      </c>
      <c r="M55" s="370">
        <v>0</v>
      </c>
      <c r="N55" s="370">
        <v>1</v>
      </c>
      <c r="O55" s="362">
        <v>-1</v>
      </c>
      <c r="P55" s="371">
        <v>398</v>
      </c>
    </row>
    <row r="56" spans="1:16" ht="21" customHeight="1">
      <c r="A56" s="249" t="s">
        <v>606</v>
      </c>
      <c r="B56" s="371">
        <v>187</v>
      </c>
      <c r="C56" s="364">
        <v>0</v>
      </c>
      <c r="D56" s="364">
        <v>0</v>
      </c>
      <c r="E56" s="370">
        <v>0</v>
      </c>
      <c r="F56" s="364">
        <v>0</v>
      </c>
      <c r="G56" s="364">
        <v>0</v>
      </c>
      <c r="H56" s="364">
        <v>0</v>
      </c>
      <c r="I56" s="370">
        <v>0</v>
      </c>
      <c r="J56" s="364">
        <v>0</v>
      </c>
      <c r="K56" s="364">
        <v>2</v>
      </c>
      <c r="L56" s="364">
        <v>0</v>
      </c>
      <c r="M56" s="370">
        <v>2</v>
      </c>
      <c r="N56" s="370">
        <v>-2</v>
      </c>
      <c r="O56" s="362">
        <v>-2</v>
      </c>
      <c r="P56" s="371">
        <v>185</v>
      </c>
    </row>
    <row r="57" spans="1:16" ht="21" customHeight="1">
      <c r="A57" s="249" t="s">
        <v>607</v>
      </c>
      <c r="B57" s="371">
        <v>595</v>
      </c>
      <c r="C57" s="364">
        <v>0</v>
      </c>
      <c r="D57" s="364">
        <v>2</v>
      </c>
      <c r="E57" s="370">
        <v>-2</v>
      </c>
      <c r="F57" s="364">
        <v>0</v>
      </c>
      <c r="G57" s="364">
        <v>6</v>
      </c>
      <c r="H57" s="364">
        <v>0</v>
      </c>
      <c r="I57" s="370">
        <v>6</v>
      </c>
      <c r="J57" s="364">
        <v>0</v>
      </c>
      <c r="K57" s="364">
        <v>3</v>
      </c>
      <c r="L57" s="364">
        <v>0</v>
      </c>
      <c r="M57" s="370">
        <v>3</v>
      </c>
      <c r="N57" s="370">
        <v>3</v>
      </c>
      <c r="O57" s="362">
        <v>1</v>
      </c>
      <c r="P57" s="371">
        <v>596</v>
      </c>
    </row>
    <row r="58" spans="1:16" ht="21" customHeight="1">
      <c r="A58" s="249" t="s">
        <v>608</v>
      </c>
      <c r="B58" s="371">
        <v>250</v>
      </c>
      <c r="C58" s="364">
        <v>0</v>
      </c>
      <c r="D58" s="364">
        <v>0</v>
      </c>
      <c r="E58" s="370">
        <v>0</v>
      </c>
      <c r="F58" s="364">
        <v>0</v>
      </c>
      <c r="G58" s="364">
        <v>1</v>
      </c>
      <c r="H58" s="364">
        <v>0</v>
      </c>
      <c r="I58" s="370">
        <v>1</v>
      </c>
      <c r="J58" s="364">
        <v>0</v>
      </c>
      <c r="K58" s="364">
        <v>2</v>
      </c>
      <c r="L58" s="364">
        <v>0</v>
      </c>
      <c r="M58" s="370">
        <v>2</v>
      </c>
      <c r="N58" s="370">
        <v>-1</v>
      </c>
      <c r="O58" s="362">
        <v>-1</v>
      </c>
      <c r="P58" s="371">
        <v>249</v>
      </c>
    </row>
    <row r="59" spans="1:16" ht="21" customHeight="1">
      <c r="A59" s="249" t="s">
        <v>609</v>
      </c>
      <c r="B59" s="371">
        <v>646</v>
      </c>
      <c r="C59" s="364">
        <v>0</v>
      </c>
      <c r="D59" s="364">
        <v>0</v>
      </c>
      <c r="E59" s="370">
        <v>0</v>
      </c>
      <c r="F59" s="364">
        <v>3</v>
      </c>
      <c r="G59" s="364">
        <v>1</v>
      </c>
      <c r="H59" s="364">
        <v>0</v>
      </c>
      <c r="I59" s="370">
        <v>4</v>
      </c>
      <c r="J59" s="364">
        <v>0</v>
      </c>
      <c r="K59" s="364">
        <v>1</v>
      </c>
      <c r="L59" s="364">
        <v>0</v>
      </c>
      <c r="M59" s="370">
        <v>1</v>
      </c>
      <c r="N59" s="370">
        <v>3</v>
      </c>
      <c r="O59" s="362">
        <v>3</v>
      </c>
      <c r="P59" s="371">
        <v>649</v>
      </c>
    </row>
    <row r="60" spans="1:35" ht="21" customHeight="1">
      <c r="A60" s="249" t="s">
        <v>610</v>
      </c>
      <c r="B60" s="371">
        <v>719</v>
      </c>
      <c r="C60" s="364">
        <v>0</v>
      </c>
      <c r="D60" s="364">
        <v>1</v>
      </c>
      <c r="E60" s="370">
        <v>-1</v>
      </c>
      <c r="F60" s="364">
        <v>0</v>
      </c>
      <c r="G60" s="364">
        <v>5</v>
      </c>
      <c r="H60" s="364">
        <v>0</v>
      </c>
      <c r="I60" s="370">
        <v>5</v>
      </c>
      <c r="J60" s="364">
        <v>0</v>
      </c>
      <c r="K60" s="364">
        <v>3</v>
      </c>
      <c r="L60" s="364">
        <v>3</v>
      </c>
      <c r="M60" s="370">
        <v>6</v>
      </c>
      <c r="N60" s="370">
        <v>-1</v>
      </c>
      <c r="O60" s="362">
        <v>-2</v>
      </c>
      <c r="P60" s="371">
        <v>717</v>
      </c>
      <c r="AI60" s="48"/>
    </row>
    <row r="61" spans="1:35" ht="21" customHeight="1">
      <c r="A61" s="249" t="s">
        <v>409</v>
      </c>
      <c r="B61" s="371">
        <v>4002</v>
      </c>
      <c r="C61" s="364">
        <v>4</v>
      </c>
      <c r="D61" s="364">
        <v>2</v>
      </c>
      <c r="E61" s="370">
        <v>2</v>
      </c>
      <c r="F61" s="364">
        <v>7</v>
      </c>
      <c r="G61" s="364">
        <v>7</v>
      </c>
      <c r="H61" s="364">
        <v>0</v>
      </c>
      <c r="I61" s="370">
        <v>14</v>
      </c>
      <c r="J61" s="364">
        <v>4</v>
      </c>
      <c r="K61" s="364">
        <v>7</v>
      </c>
      <c r="L61" s="364">
        <v>0</v>
      </c>
      <c r="M61" s="370">
        <v>11</v>
      </c>
      <c r="N61" s="370">
        <v>3</v>
      </c>
      <c r="O61" s="362">
        <v>5</v>
      </c>
      <c r="P61" s="371">
        <v>4007</v>
      </c>
      <c r="AI61" s="48"/>
    </row>
    <row r="62" spans="1:35" ht="21" customHeight="1">
      <c r="A62" s="249" t="s">
        <v>410</v>
      </c>
      <c r="B62" s="371">
        <v>13676</v>
      </c>
      <c r="C62" s="364">
        <v>18</v>
      </c>
      <c r="D62" s="364">
        <v>7</v>
      </c>
      <c r="E62" s="370">
        <v>11</v>
      </c>
      <c r="F62" s="364">
        <v>9</v>
      </c>
      <c r="G62" s="364">
        <v>29</v>
      </c>
      <c r="H62" s="364">
        <v>1</v>
      </c>
      <c r="I62" s="370">
        <v>39</v>
      </c>
      <c r="J62" s="364">
        <v>12</v>
      </c>
      <c r="K62" s="364">
        <v>22</v>
      </c>
      <c r="L62" s="364">
        <v>0</v>
      </c>
      <c r="M62" s="370">
        <v>34</v>
      </c>
      <c r="N62" s="370">
        <v>5</v>
      </c>
      <c r="O62" s="362">
        <v>16</v>
      </c>
      <c r="P62" s="371">
        <v>13692</v>
      </c>
      <c r="AI62" s="48"/>
    </row>
    <row r="63" spans="1:16" ht="21" customHeight="1">
      <c r="A63" s="249" t="s">
        <v>343</v>
      </c>
      <c r="B63" s="371"/>
      <c r="C63" s="362"/>
      <c r="D63" s="362"/>
      <c r="E63" s="370"/>
      <c r="F63" s="362"/>
      <c r="G63" s="362"/>
      <c r="H63" s="362"/>
      <c r="I63" s="370"/>
      <c r="J63" s="362"/>
      <c r="K63" s="362"/>
      <c r="L63" s="362"/>
      <c r="M63" s="370"/>
      <c r="N63" s="370"/>
      <c r="O63" s="362"/>
      <c r="P63" s="371"/>
    </row>
    <row r="64" spans="1:16" ht="21" customHeight="1">
      <c r="A64" s="249" t="s">
        <v>611</v>
      </c>
      <c r="B64" s="369">
        <v>555</v>
      </c>
      <c r="C64" s="362">
        <v>2</v>
      </c>
      <c r="D64" s="362">
        <v>1</v>
      </c>
      <c r="E64" s="370">
        <v>1</v>
      </c>
      <c r="F64" s="362">
        <v>2</v>
      </c>
      <c r="G64" s="362">
        <v>0</v>
      </c>
      <c r="H64" s="362">
        <v>0</v>
      </c>
      <c r="I64" s="370">
        <v>2</v>
      </c>
      <c r="J64" s="362">
        <v>1</v>
      </c>
      <c r="K64" s="362">
        <v>2</v>
      </c>
      <c r="L64" s="362">
        <v>0</v>
      </c>
      <c r="M64" s="370">
        <v>3</v>
      </c>
      <c r="N64" s="370">
        <v>-1</v>
      </c>
      <c r="O64" s="362">
        <v>0</v>
      </c>
      <c r="P64" s="371">
        <v>555</v>
      </c>
    </row>
    <row r="65" spans="1:16" ht="21" customHeight="1">
      <c r="A65" s="249"/>
      <c r="B65" s="371"/>
      <c r="C65" s="362"/>
      <c r="D65" s="362"/>
      <c r="E65" s="370"/>
      <c r="F65" s="362"/>
      <c r="G65" s="362"/>
      <c r="H65" s="362"/>
      <c r="I65" s="370"/>
      <c r="J65" s="362"/>
      <c r="K65" s="362"/>
      <c r="L65" s="362"/>
      <c r="M65" s="370"/>
      <c r="N65" s="370"/>
      <c r="O65" s="362"/>
      <c r="P65" s="371"/>
    </row>
    <row r="66" spans="1:16" ht="21" customHeight="1">
      <c r="A66" s="249" t="s">
        <v>612</v>
      </c>
      <c r="B66" s="371">
        <v>555</v>
      </c>
      <c r="C66" s="364">
        <v>2</v>
      </c>
      <c r="D66" s="364">
        <v>1</v>
      </c>
      <c r="E66" s="370">
        <v>1</v>
      </c>
      <c r="F66" s="364">
        <v>2</v>
      </c>
      <c r="G66" s="364">
        <v>0</v>
      </c>
      <c r="H66" s="364">
        <v>0</v>
      </c>
      <c r="I66" s="370">
        <v>2</v>
      </c>
      <c r="J66" s="364">
        <v>1</v>
      </c>
      <c r="K66" s="364">
        <v>2</v>
      </c>
      <c r="L66" s="364">
        <v>0</v>
      </c>
      <c r="M66" s="370">
        <v>3</v>
      </c>
      <c r="N66" s="370">
        <v>-1</v>
      </c>
      <c r="O66" s="362">
        <v>0</v>
      </c>
      <c r="P66" s="371">
        <v>555</v>
      </c>
    </row>
    <row r="67" spans="1:16" ht="21" customHeight="1">
      <c r="A67" s="249"/>
      <c r="B67" s="371"/>
      <c r="C67" s="364"/>
      <c r="D67" s="364"/>
      <c r="E67" s="370"/>
      <c r="F67" s="364"/>
      <c r="G67" s="364"/>
      <c r="H67" s="364"/>
      <c r="I67" s="370"/>
      <c r="J67" s="364"/>
      <c r="K67" s="364"/>
      <c r="L67" s="364"/>
      <c r="M67" s="370"/>
      <c r="N67" s="370"/>
      <c r="O67" s="362"/>
      <c r="P67" s="371"/>
    </row>
    <row r="68" spans="1:16" ht="21" customHeight="1">
      <c r="A68" s="249" t="s">
        <v>613</v>
      </c>
      <c r="B68" s="371">
        <v>2709</v>
      </c>
      <c r="C68" s="362">
        <v>2</v>
      </c>
      <c r="D68" s="362">
        <v>2</v>
      </c>
      <c r="E68" s="370">
        <v>0</v>
      </c>
      <c r="F68" s="362">
        <v>15</v>
      </c>
      <c r="G68" s="362">
        <v>4</v>
      </c>
      <c r="H68" s="362">
        <v>2</v>
      </c>
      <c r="I68" s="370">
        <v>21</v>
      </c>
      <c r="J68" s="362">
        <v>16</v>
      </c>
      <c r="K68" s="362">
        <v>11</v>
      </c>
      <c r="L68" s="362">
        <v>0</v>
      </c>
      <c r="M68" s="370">
        <v>27</v>
      </c>
      <c r="N68" s="370">
        <v>-6</v>
      </c>
      <c r="O68" s="362">
        <v>-6</v>
      </c>
      <c r="P68" s="371">
        <v>2703</v>
      </c>
    </row>
    <row r="69" spans="1:16" ht="21" customHeight="1">
      <c r="A69" s="249"/>
      <c r="B69" s="371"/>
      <c r="C69" s="362"/>
      <c r="D69" s="362"/>
      <c r="E69" s="370"/>
      <c r="F69" s="362"/>
      <c r="G69" s="362"/>
      <c r="H69" s="362"/>
      <c r="I69" s="370"/>
      <c r="J69" s="362"/>
      <c r="K69" s="362"/>
      <c r="L69" s="362"/>
      <c r="M69" s="370"/>
      <c r="N69" s="370"/>
      <c r="O69" s="362"/>
      <c r="P69" s="371"/>
    </row>
    <row r="70" spans="1:16" ht="21" customHeight="1">
      <c r="A70" s="249" t="s">
        <v>614</v>
      </c>
      <c r="B70" s="371">
        <v>1880</v>
      </c>
      <c r="C70" s="364">
        <v>2</v>
      </c>
      <c r="D70" s="364">
        <v>2</v>
      </c>
      <c r="E70" s="370">
        <v>0</v>
      </c>
      <c r="F70" s="364">
        <v>11</v>
      </c>
      <c r="G70" s="364">
        <v>2</v>
      </c>
      <c r="H70" s="364">
        <v>2</v>
      </c>
      <c r="I70" s="370">
        <v>15</v>
      </c>
      <c r="J70" s="364">
        <v>14</v>
      </c>
      <c r="K70" s="364">
        <v>8</v>
      </c>
      <c r="L70" s="364">
        <v>0</v>
      </c>
      <c r="M70" s="370">
        <v>22</v>
      </c>
      <c r="N70" s="370">
        <v>-7</v>
      </c>
      <c r="O70" s="362">
        <v>-7</v>
      </c>
      <c r="P70" s="371">
        <v>1873</v>
      </c>
    </row>
    <row r="71" spans="1:16" ht="21" customHeight="1">
      <c r="A71" s="252" t="s">
        <v>615</v>
      </c>
      <c r="B71" s="388">
        <v>829</v>
      </c>
      <c r="C71" s="364">
        <v>0</v>
      </c>
      <c r="D71" s="364">
        <v>0</v>
      </c>
      <c r="E71" s="370">
        <v>0</v>
      </c>
      <c r="F71" s="364">
        <v>4</v>
      </c>
      <c r="G71" s="364">
        <v>2</v>
      </c>
      <c r="H71" s="364">
        <v>0</v>
      </c>
      <c r="I71" s="370">
        <v>6</v>
      </c>
      <c r="J71" s="364">
        <v>2</v>
      </c>
      <c r="K71" s="364">
        <v>3</v>
      </c>
      <c r="L71" s="364">
        <v>0</v>
      </c>
      <c r="M71" s="370">
        <v>5</v>
      </c>
      <c r="N71" s="370">
        <v>1</v>
      </c>
      <c r="O71" s="362">
        <v>1</v>
      </c>
      <c r="P71" s="371">
        <v>830</v>
      </c>
    </row>
    <row r="72" spans="1:16" ht="21" customHeight="1" thickBot="1">
      <c r="A72" s="251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2011-10-27T01:51:33Z</cp:lastPrinted>
  <dcterms:created xsi:type="dcterms:W3CDTF">1997-05-06T06:00:49Z</dcterms:created>
  <dcterms:modified xsi:type="dcterms:W3CDTF">2011-11-10T01:39:33Z</dcterms:modified>
  <cp:category/>
  <cp:version/>
  <cp:contentType/>
  <cp:contentStatus/>
</cp:coreProperties>
</file>