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市町村別人口密度" sheetId="1" r:id="rId1"/>
  </sheets>
  <externalReferences>
    <externalReference r:id="rId4"/>
  </externalReferences>
  <definedNames>
    <definedName name="_xlnm.Print_Area" localSheetId="0">'市町村別人口密度'!#REF!</definedName>
  </definedNames>
  <calcPr fullCalcOnLoad="1"/>
</workbook>
</file>

<file path=xl/sharedStrings.xml><?xml version="1.0" encoding="utf-8"?>
<sst xmlns="http://schemas.openxmlformats.org/spreadsheetml/2006/main" count="19" uniqueCount="11">
  <si>
    <t>（２）　 市町村別人口密度</t>
  </si>
  <si>
    <t>　　 　 平成19年10月1日現在における本県の人口密度は、1平方キロメートル当たり６０4人</t>
  </si>
  <si>
    <t xml:space="preserve">  　 で、これを上回る市町村は１７市町村である。</t>
  </si>
  <si>
    <t xml:space="preserve"> 　   　市町村別人口密度の一番高い市町村は、那覇市の8,000人（前年より11人増）で、県</t>
  </si>
  <si>
    <t>　  平均の約13.2倍、最下位の竹富町の615.4倍の密度となっている。</t>
  </si>
  <si>
    <t>表３　人口密度による平成19年10月1日現在市町村別順位</t>
  </si>
  <si>
    <t>人口密度順位</t>
  </si>
  <si>
    <t>市町村名</t>
  </si>
  <si>
    <t>人口密度</t>
  </si>
  <si>
    <t>(人/ｋ㎡)</t>
  </si>
  <si>
    <t>沖 縄 県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</si>
</sst>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;&quot;△ &quot;0"/>
    <numFmt numFmtId="181" formatCode="0.0;&quot;△ &quot;0.0"/>
    <numFmt numFmtId="182" formatCode="#,##0.0;[Red]\-#,##0.0"/>
    <numFmt numFmtId="183" formatCode="0.00_ "/>
    <numFmt numFmtId="184" formatCode="#,##0;&quot;△ &quot;#,##0"/>
    <numFmt numFmtId="185" formatCode="m&quot;月&quot;d&quot;日&quot;;@"/>
    <numFmt numFmtId="186" formatCode="#,##0;&quot;△&quot;#,##0"/>
    <numFmt numFmtId="187" formatCode="#,##0.0;&quot;△&quot;#,##0.0"/>
    <numFmt numFmtId="188" formatCode="#,##0_);[Red]\(#,##0\)"/>
    <numFmt numFmtId="189" formatCode="#,##0;[Red]#,##0"/>
    <numFmt numFmtId="190" formatCode="0.0;&quot;△&quot;0.0"/>
    <numFmt numFmtId="191" formatCode="#,##0_ ;[Red]\-#,##0\ "/>
    <numFmt numFmtId="192" formatCode="0.00_);[Red]\(0.00\)"/>
    <numFmt numFmtId="193" formatCode="#,##0_ "/>
    <numFmt numFmtId="194" formatCode="\(#,##0\)"/>
    <numFmt numFmtId="195" formatCode="#,##0.0_ "/>
    <numFmt numFmtId="196" formatCode="#,##0&quot;部&quot;"/>
    <numFmt numFmtId="197" formatCode="#,##0&quot;枚&quot;"/>
    <numFmt numFmtId="198" formatCode="\(#,##0&quot;枚&quot;\)"/>
    <numFmt numFmtId="199" formatCode="\(#,##0&quot;箱&quot;\)"/>
    <numFmt numFmtId="200" formatCode="#,##0.00_);[Red]\(#,##0.00\)"/>
    <numFmt numFmtId="201" formatCode="0_ "/>
    <numFmt numFmtId="202" formatCode="&quot;発行&quot;"/>
    <numFmt numFmtId="203" formatCode="#,##0.00;&quot;△ &quot;#,##0.00"/>
    <numFmt numFmtId="204" formatCode="###,###,###,##0;&quot;-&quot;##,###,###,##0"/>
    <numFmt numFmtId="205" formatCode="0.0_ "/>
    <numFmt numFmtId="206" formatCode="#,##0.0_);[Red]\(#,##0.0\)"/>
    <numFmt numFmtId="207" formatCode="0.00000_ "/>
    <numFmt numFmtId="208" formatCode="0.000000000_ "/>
    <numFmt numFmtId="209" formatCode="0.0_);[Red]\(0.0\)"/>
    <numFmt numFmtId="210" formatCode="\(#,##0&quot;〆&quot;\)"/>
    <numFmt numFmtId="211" formatCode="#,##0.0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center" vertical="center"/>
    </xf>
    <xf numFmtId="38" fontId="4" fillId="0" borderId="10" xfId="17" applyFont="1" applyBorder="1" applyAlignment="1">
      <alignment horizontal="right" vertical="center"/>
    </xf>
    <xf numFmtId="38" fontId="4" fillId="0" borderId="8" xfId="17" applyFont="1" applyBorder="1" applyAlignment="1">
      <alignment horizontal="center" vertical="center"/>
    </xf>
    <xf numFmtId="191" fontId="4" fillId="0" borderId="0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90600" y="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平成１２年の国勢調査から５年が経過した平成17年10月１日現在の推計人口は、
1,366,854人（男 671,001人、女695,853人）で、平成12年国勢調査人口 1,318,220人（男647,877人､女670,343人）より 48,634人(男23,124人、女25,510人)増加し、増加率は3.7％となっている。
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
   これを平成12年国勢調査人口と比較してみると、北部地区2.7％、中部地区4.2％,
南部地区3.4％、 八重山地区4.8％、那覇4.0％増加し、宮古地区は0.7％の減となっている。                  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34920;&#32025;&#65294;&#12414;&#12360;&#12364;&#12365;&#30446;&#27425;&#65294;P4&#65374;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裏表紙"/>
      <sheetName val="まえがき"/>
      <sheetName val="目次"/>
      <sheetName val="参考"/>
      <sheetName val="P4"/>
      <sheetName val="P5"/>
      <sheetName val="P6"/>
      <sheetName val="P4作業用"/>
      <sheetName val="P5作業用"/>
      <sheetName val="P5作業用 (2)"/>
      <sheetName val="P6作業用 "/>
      <sheetName val="P6作業用 (2)"/>
      <sheetName val="印刷依頼)"/>
    </sheetNames>
    <sheetDataSet>
      <sheetData sheetId="12">
        <row r="4">
          <cell r="F4">
            <v>604</v>
          </cell>
        </row>
        <row r="5">
          <cell r="C5" t="str">
            <v>那 覇 市</v>
          </cell>
          <cell r="F5">
            <v>8000</v>
          </cell>
        </row>
        <row r="6">
          <cell r="C6" t="str">
            <v>浦 添 市</v>
          </cell>
          <cell r="F6">
            <v>5647</v>
          </cell>
        </row>
        <row r="7">
          <cell r="C7" t="str">
            <v>宜野湾市</v>
          </cell>
          <cell r="F7">
            <v>4627</v>
          </cell>
        </row>
        <row r="8">
          <cell r="C8" t="str">
            <v>南風原町</v>
          </cell>
          <cell r="F8">
            <v>3219</v>
          </cell>
        </row>
        <row r="9">
          <cell r="C9" t="str">
            <v>与那原町</v>
          </cell>
          <cell r="F9">
            <v>3072</v>
          </cell>
        </row>
        <row r="10">
          <cell r="C10" t="str">
            <v>豊見城市</v>
          </cell>
          <cell r="F10">
            <v>2794</v>
          </cell>
        </row>
        <row r="11">
          <cell r="C11" t="str">
            <v>沖 縄 市</v>
          </cell>
          <cell r="F11">
            <v>2615</v>
          </cell>
        </row>
        <row r="12">
          <cell r="C12" t="str">
            <v>西 原 町</v>
          </cell>
          <cell r="F12">
            <v>2169</v>
          </cell>
        </row>
        <row r="13">
          <cell r="C13" t="str">
            <v>北 谷 町</v>
          </cell>
          <cell r="F13">
            <v>1990</v>
          </cell>
        </row>
        <row r="14">
          <cell r="C14" t="str">
            <v>北中城村</v>
          </cell>
          <cell r="F14">
            <v>1378</v>
          </cell>
        </row>
        <row r="15">
          <cell r="C15" t="str">
            <v>うるま市</v>
          </cell>
          <cell r="F15">
            <v>1325</v>
          </cell>
        </row>
        <row r="16">
          <cell r="C16" t="str">
            <v>糸 満 市</v>
          </cell>
          <cell r="F16">
            <v>1203</v>
          </cell>
        </row>
        <row r="17">
          <cell r="C17" t="str">
            <v>読 谷 村</v>
          </cell>
          <cell r="F17">
            <v>1068</v>
          </cell>
        </row>
        <row r="18">
          <cell r="C18" t="str">
            <v>中 城 村</v>
          </cell>
          <cell r="F18">
            <v>1064</v>
          </cell>
        </row>
        <row r="19">
          <cell r="C19" t="str">
            <v>八重瀬町</v>
          </cell>
          <cell r="F19">
            <v>938</v>
          </cell>
        </row>
        <row r="20">
          <cell r="C20" t="str">
            <v>嘉手納町</v>
          </cell>
          <cell r="F20">
            <v>903</v>
          </cell>
        </row>
        <row r="21">
          <cell r="C21" t="str">
            <v>南 城 市</v>
          </cell>
          <cell r="F21">
            <v>793</v>
          </cell>
        </row>
        <row r="22">
          <cell r="C22" t="str">
            <v>名 護 市</v>
          </cell>
          <cell r="F22">
            <v>288</v>
          </cell>
        </row>
        <row r="23">
          <cell r="C23" t="str">
            <v>金 武 町</v>
          </cell>
          <cell r="F23">
            <v>286</v>
          </cell>
        </row>
        <row r="24">
          <cell r="C24" t="str">
            <v>本 部 町</v>
          </cell>
          <cell r="F24">
            <v>261</v>
          </cell>
        </row>
        <row r="25">
          <cell r="C25" t="str">
            <v>宮古島市</v>
          </cell>
          <cell r="F25">
            <v>258</v>
          </cell>
        </row>
        <row r="26">
          <cell r="C26" t="str">
            <v>今帰仁村</v>
          </cell>
          <cell r="F26">
            <v>234</v>
          </cell>
        </row>
        <row r="27">
          <cell r="C27" t="str">
            <v>伊 江 村</v>
          </cell>
          <cell r="F27">
            <v>217</v>
          </cell>
        </row>
        <row r="28">
          <cell r="C28" t="str">
            <v>石 垣 市</v>
          </cell>
          <cell r="F28">
            <v>202</v>
          </cell>
        </row>
        <row r="29">
          <cell r="C29" t="str">
            <v>恩 納 村</v>
          </cell>
          <cell r="F29">
            <v>192</v>
          </cell>
        </row>
        <row r="30">
          <cell r="C30" t="str">
            <v>宜野座村</v>
          </cell>
          <cell r="F30">
            <v>165</v>
          </cell>
        </row>
        <row r="31">
          <cell r="C31" t="str">
            <v>久米島町</v>
          </cell>
          <cell r="F31">
            <v>141</v>
          </cell>
        </row>
        <row r="32">
          <cell r="C32" t="str">
            <v>渡名喜村</v>
          </cell>
          <cell r="F32">
            <v>137</v>
          </cell>
        </row>
        <row r="33">
          <cell r="C33" t="str">
            <v>粟 国 村</v>
          </cell>
          <cell r="F33">
            <v>115</v>
          </cell>
        </row>
        <row r="34">
          <cell r="C34" t="str">
            <v>伊是名村</v>
          </cell>
          <cell r="F34">
            <v>109</v>
          </cell>
        </row>
        <row r="35">
          <cell r="C35" t="str">
            <v>伊平屋村</v>
          </cell>
          <cell r="F35">
            <v>68</v>
          </cell>
        </row>
        <row r="36">
          <cell r="C36" t="str">
            <v>座間味村</v>
          </cell>
          <cell r="F36">
            <v>63</v>
          </cell>
        </row>
        <row r="37">
          <cell r="C37" t="str">
            <v>与那国町</v>
          </cell>
          <cell r="F37">
            <v>60</v>
          </cell>
        </row>
        <row r="38">
          <cell r="C38" t="str">
            <v>多良間村</v>
          </cell>
          <cell r="F38">
            <v>59</v>
          </cell>
        </row>
        <row r="39">
          <cell r="C39" t="str">
            <v>大宜味村</v>
          </cell>
          <cell r="F39">
            <v>53</v>
          </cell>
        </row>
        <row r="40">
          <cell r="C40" t="str">
            <v>南大東村</v>
          </cell>
          <cell r="F40">
            <v>47</v>
          </cell>
        </row>
        <row r="41">
          <cell r="C41" t="str">
            <v>北大東村</v>
          </cell>
          <cell r="F41">
            <v>45</v>
          </cell>
        </row>
        <row r="42">
          <cell r="C42" t="str">
            <v>渡嘉敷村</v>
          </cell>
          <cell r="F42">
            <v>40</v>
          </cell>
        </row>
        <row r="43">
          <cell r="C43" t="str">
            <v>国 頭 村</v>
          </cell>
          <cell r="F43">
            <v>28</v>
          </cell>
        </row>
        <row r="44">
          <cell r="C44" t="str">
            <v>東    村</v>
          </cell>
          <cell r="F44">
            <v>22</v>
          </cell>
        </row>
        <row r="45">
          <cell r="C45" t="str">
            <v>竹 富 町</v>
          </cell>
          <cell r="F4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3.125" style="1" customWidth="1"/>
    <col min="3" max="3" width="6.25390625" style="1" customWidth="1"/>
    <col min="4" max="4" width="10.375" style="1" customWidth="1"/>
    <col min="5" max="5" width="10.00390625" style="1" customWidth="1"/>
    <col min="6" max="6" width="6.25390625" style="1" customWidth="1"/>
    <col min="7" max="7" width="10.375" style="1" customWidth="1"/>
    <col min="8" max="8" width="9.50390625" style="1" customWidth="1"/>
    <col min="9" max="9" width="6.25390625" style="1" customWidth="1"/>
    <col min="10" max="10" width="10.375" style="1" customWidth="1"/>
    <col min="11" max="11" width="9.50390625" style="1" customWidth="1"/>
    <col min="12" max="12" width="3.75390625" style="1" customWidth="1"/>
    <col min="13" max="16384" width="9.00390625" style="1" customWidth="1"/>
  </cols>
  <sheetData>
    <row r="1" ht="20.25" customHeight="1"/>
    <row r="2" ht="24.75" customHeight="1">
      <c r="B2" s="2" t="s">
        <v>0</v>
      </c>
    </row>
    <row r="3" ht="24.75" customHeight="1">
      <c r="B3" s="1" t="s">
        <v>1</v>
      </c>
    </row>
    <row r="4" ht="24.75" customHeight="1">
      <c r="B4" s="1" t="s">
        <v>2</v>
      </c>
    </row>
    <row r="5" ht="24.75" customHeight="1">
      <c r="B5" s="1" t="s">
        <v>3</v>
      </c>
    </row>
    <row r="6" ht="24.75" customHeight="1">
      <c r="B6" s="1" t="s">
        <v>4</v>
      </c>
    </row>
    <row r="7" ht="20.25" customHeight="1">
      <c r="D7" s="3"/>
    </row>
    <row r="8" ht="20.25" customHeight="1">
      <c r="C8" s="2" t="s">
        <v>5</v>
      </c>
    </row>
    <row r="9" ht="20.25" customHeight="1"/>
    <row r="10" spans="3:11" ht="37.5" customHeight="1">
      <c r="C10" s="4" t="s">
        <v>6</v>
      </c>
      <c r="D10" s="5" t="s">
        <v>7</v>
      </c>
      <c r="E10" s="6" t="s">
        <v>8</v>
      </c>
      <c r="F10" s="7" t="s">
        <v>6</v>
      </c>
      <c r="G10" s="5" t="s">
        <v>7</v>
      </c>
      <c r="H10" s="6" t="s">
        <v>8</v>
      </c>
      <c r="I10" s="7" t="s">
        <v>6</v>
      </c>
      <c r="J10" s="5" t="s">
        <v>7</v>
      </c>
      <c r="K10" s="8" t="s">
        <v>8</v>
      </c>
    </row>
    <row r="11" spans="3:11" ht="37.5" customHeight="1">
      <c r="C11" s="9"/>
      <c r="D11" s="10"/>
      <c r="E11" s="11" t="s">
        <v>9</v>
      </c>
      <c r="F11" s="12"/>
      <c r="G11" s="10"/>
      <c r="H11" s="11" t="s">
        <v>9</v>
      </c>
      <c r="I11" s="12"/>
      <c r="J11" s="10"/>
      <c r="K11" s="13" t="s">
        <v>9</v>
      </c>
    </row>
    <row r="12" spans="3:11" ht="28.5" customHeight="1">
      <c r="C12" s="14"/>
      <c r="D12" s="15"/>
      <c r="E12" s="16"/>
      <c r="F12" s="17">
        <v>15</v>
      </c>
      <c r="G12" s="18" t="str">
        <f>'[1]P6作業用 (2)'!C19</f>
        <v>八重瀬町</v>
      </c>
      <c r="H12" s="19">
        <f>'[1]P6作業用 (2)'!F19</f>
        <v>938</v>
      </c>
      <c r="I12" s="17">
        <v>32</v>
      </c>
      <c r="J12" s="20" t="str">
        <f>'[1]P6作業用 (2)'!C36</f>
        <v>座間味村</v>
      </c>
      <c r="K12" s="21">
        <f>'[1]P6作業用 (2)'!F36</f>
        <v>63</v>
      </c>
    </row>
    <row r="13" spans="3:11" ht="28.5" customHeight="1">
      <c r="C13" s="14"/>
      <c r="D13" s="22" t="s">
        <v>10</v>
      </c>
      <c r="E13" s="23">
        <f>'[1]P6作業用 (2)'!F4</f>
        <v>604</v>
      </c>
      <c r="F13" s="17">
        <v>16</v>
      </c>
      <c r="G13" s="18" t="str">
        <f>'[1]P6作業用 (2)'!C20</f>
        <v>嘉手納町</v>
      </c>
      <c r="H13" s="19">
        <f>'[1]P6作業用 (2)'!F20</f>
        <v>903</v>
      </c>
      <c r="I13" s="17">
        <v>33</v>
      </c>
      <c r="J13" s="20" t="str">
        <f>'[1]P6作業用 (2)'!C37</f>
        <v>与那国町</v>
      </c>
      <c r="K13" s="21">
        <f>'[1]P6作業用 (2)'!F37</f>
        <v>60</v>
      </c>
    </row>
    <row r="14" spans="3:11" ht="28.5" customHeight="1">
      <c r="C14" s="14"/>
      <c r="D14" s="22"/>
      <c r="E14" s="16"/>
      <c r="F14" s="17">
        <v>17</v>
      </c>
      <c r="G14" s="18" t="str">
        <f>'[1]P6作業用 (2)'!C21</f>
        <v>南 城 市</v>
      </c>
      <c r="H14" s="19">
        <f>'[1]P6作業用 (2)'!F21</f>
        <v>793</v>
      </c>
      <c r="I14" s="17">
        <v>34</v>
      </c>
      <c r="J14" s="20" t="str">
        <f>'[1]P6作業用 (2)'!C38</f>
        <v>多良間村</v>
      </c>
      <c r="K14" s="21">
        <f>'[1]P6作業用 (2)'!F38</f>
        <v>59</v>
      </c>
    </row>
    <row r="15" spans="3:11" ht="28.5" customHeight="1">
      <c r="C15" s="24">
        <v>1</v>
      </c>
      <c r="D15" s="22" t="str">
        <f>'[1]P6作業用 (2)'!C5</f>
        <v>那 覇 市</v>
      </c>
      <c r="E15" s="25">
        <f>'[1]P6作業用 (2)'!F5</f>
        <v>8000</v>
      </c>
      <c r="F15" s="17">
        <v>18</v>
      </c>
      <c r="G15" s="18" t="str">
        <f>'[1]P6作業用 (2)'!C22</f>
        <v>名 護 市</v>
      </c>
      <c r="H15" s="19">
        <f>'[1]P6作業用 (2)'!F22</f>
        <v>288</v>
      </c>
      <c r="I15" s="17">
        <v>35</v>
      </c>
      <c r="J15" s="20" t="str">
        <f>'[1]P6作業用 (2)'!C39</f>
        <v>大宜味村</v>
      </c>
      <c r="K15" s="21">
        <f>'[1]P6作業用 (2)'!F39</f>
        <v>53</v>
      </c>
    </row>
    <row r="16" spans="3:11" ht="28.5" customHeight="1">
      <c r="C16" s="24">
        <v>2</v>
      </c>
      <c r="D16" s="22" t="str">
        <f>'[1]P6作業用 (2)'!C6</f>
        <v>浦 添 市</v>
      </c>
      <c r="E16" s="25">
        <f>'[1]P6作業用 (2)'!F6</f>
        <v>5647</v>
      </c>
      <c r="F16" s="17">
        <v>19</v>
      </c>
      <c r="G16" s="18" t="str">
        <f>'[1]P6作業用 (2)'!C23</f>
        <v>金 武 町</v>
      </c>
      <c r="H16" s="19">
        <f>'[1]P6作業用 (2)'!F23</f>
        <v>286</v>
      </c>
      <c r="I16" s="17">
        <v>36</v>
      </c>
      <c r="J16" s="20" t="str">
        <f>'[1]P6作業用 (2)'!C40</f>
        <v>南大東村</v>
      </c>
      <c r="K16" s="21">
        <f>'[1]P6作業用 (2)'!F40</f>
        <v>47</v>
      </c>
    </row>
    <row r="17" spans="3:11" ht="28.5" customHeight="1">
      <c r="C17" s="24">
        <v>3</v>
      </c>
      <c r="D17" s="22" t="str">
        <f>'[1]P6作業用 (2)'!C7</f>
        <v>宜野湾市</v>
      </c>
      <c r="E17" s="25">
        <f>'[1]P6作業用 (2)'!F7</f>
        <v>4627</v>
      </c>
      <c r="F17" s="17">
        <v>20</v>
      </c>
      <c r="G17" s="18" t="str">
        <f>'[1]P6作業用 (2)'!C24</f>
        <v>本 部 町</v>
      </c>
      <c r="H17" s="19">
        <f>'[1]P6作業用 (2)'!F24</f>
        <v>261</v>
      </c>
      <c r="I17" s="17">
        <v>37</v>
      </c>
      <c r="J17" s="20" t="str">
        <f>'[1]P6作業用 (2)'!C41</f>
        <v>北大東村</v>
      </c>
      <c r="K17" s="21">
        <f>'[1]P6作業用 (2)'!F41</f>
        <v>45</v>
      </c>
    </row>
    <row r="18" spans="3:11" ht="28.5" customHeight="1">
      <c r="C18" s="24">
        <v>4</v>
      </c>
      <c r="D18" s="22" t="str">
        <f>'[1]P6作業用 (2)'!C8</f>
        <v>南風原町</v>
      </c>
      <c r="E18" s="25">
        <f>'[1]P6作業用 (2)'!F8</f>
        <v>3219</v>
      </c>
      <c r="F18" s="17">
        <v>21</v>
      </c>
      <c r="G18" s="18" t="str">
        <f>'[1]P6作業用 (2)'!C25</f>
        <v>宮古島市</v>
      </c>
      <c r="H18" s="19">
        <f>'[1]P6作業用 (2)'!F25</f>
        <v>258</v>
      </c>
      <c r="I18" s="17">
        <v>38</v>
      </c>
      <c r="J18" s="20" t="str">
        <f>'[1]P6作業用 (2)'!C42</f>
        <v>渡嘉敷村</v>
      </c>
      <c r="K18" s="21">
        <f>'[1]P6作業用 (2)'!F42</f>
        <v>40</v>
      </c>
    </row>
    <row r="19" spans="3:11" ht="28.5" customHeight="1">
      <c r="C19" s="24">
        <v>5</v>
      </c>
      <c r="D19" s="22" t="str">
        <f>'[1]P6作業用 (2)'!C9</f>
        <v>与那原町</v>
      </c>
      <c r="E19" s="25">
        <f>'[1]P6作業用 (2)'!F9</f>
        <v>3072</v>
      </c>
      <c r="F19" s="17">
        <v>22</v>
      </c>
      <c r="G19" s="18" t="str">
        <f>'[1]P6作業用 (2)'!C26</f>
        <v>今帰仁村</v>
      </c>
      <c r="H19" s="19">
        <f>'[1]P6作業用 (2)'!F26</f>
        <v>234</v>
      </c>
      <c r="I19" s="17">
        <v>39</v>
      </c>
      <c r="J19" s="20" t="str">
        <f>'[1]P6作業用 (2)'!C43</f>
        <v>国 頭 村</v>
      </c>
      <c r="K19" s="21">
        <f>'[1]P6作業用 (2)'!F43</f>
        <v>28</v>
      </c>
    </row>
    <row r="20" spans="3:11" ht="28.5" customHeight="1">
      <c r="C20" s="24">
        <v>6</v>
      </c>
      <c r="D20" s="22" t="str">
        <f>'[1]P6作業用 (2)'!C10</f>
        <v>豊見城市</v>
      </c>
      <c r="E20" s="25">
        <f>'[1]P6作業用 (2)'!F10</f>
        <v>2794</v>
      </c>
      <c r="F20" s="17">
        <v>23</v>
      </c>
      <c r="G20" s="18" t="str">
        <f>'[1]P6作業用 (2)'!C27</f>
        <v>伊 江 村</v>
      </c>
      <c r="H20" s="19">
        <f>'[1]P6作業用 (2)'!F27</f>
        <v>217</v>
      </c>
      <c r="I20" s="17">
        <v>40</v>
      </c>
      <c r="J20" s="20" t="str">
        <f>'[1]P6作業用 (2)'!C44</f>
        <v>東    村</v>
      </c>
      <c r="K20" s="21">
        <f>'[1]P6作業用 (2)'!F44</f>
        <v>22</v>
      </c>
    </row>
    <row r="21" spans="3:11" ht="28.5" customHeight="1">
      <c r="C21" s="24">
        <v>7</v>
      </c>
      <c r="D21" s="22" t="str">
        <f>'[1]P6作業用 (2)'!C11</f>
        <v>沖 縄 市</v>
      </c>
      <c r="E21" s="25">
        <f>'[1]P6作業用 (2)'!F11</f>
        <v>2615</v>
      </c>
      <c r="F21" s="17">
        <v>24</v>
      </c>
      <c r="G21" s="18" t="str">
        <f>'[1]P6作業用 (2)'!C28</f>
        <v>石 垣 市</v>
      </c>
      <c r="H21" s="19">
        <f>'[1]P6作業用 (2)'!F28</f>
        <v>202</v>
      </c>
      <c r="I21" s="17">
        <v>41</v>
      </c>
      <c r="J21" s="20" t="str">
        <f>'[1]P6作業用 (2)'!C45</f>
        <v>竹 富 町</v>
      </c>
      <c r="K21" s="21">
        <f>'[1]P6作業用 (2)'!F45</f>
        <v>13</v>
      </c>
    </row>
    <row r="22" spans="3:11" ht="28.5" customHeight="1">
      <c r="C22" s="24">
        <v>8</v>
      </c>
      <c r="D22" s="22" t="str">
        <f>'[1]P6作業用 (2)'!C12</f>
        <v>西 原 町</v>
      </c>
      <c r="E22" s="25">
        <f>'[1]P6作業用 (2)'!F12</f>
        <v>2169</v>
      </c>
      <c r="F22" s="17">
        <v>25</v>
      </c>
      <c r="G22" s="18" t="str">
        <f>'[1]P6作業用 (2)'!C29</f>
        <v>恩 納 村</v>
      </c>
      <c r="H22" s="19">
        <f>'[1]P6作業用 (2)'!F29</f>
        <v>192</v>
      </c>
      <c r="I22" s="17"/>
      <c r="J22" s="20"/>
      <c r="K22" s="21"/>
    </row>
    <row r="23" spans="3:11" ht="28.5" customHeight="1">
      <c r="C23" s="24">
        <v>9</v>
      </c>
      <c r="D23" s="22" t="str">
        <f>'[1]P6作業用 (2)'!C13</f>
        <v>北 谷 町</v>
      </c>
      <c r="E23" s="25">
        <f>'[1]P6作業用 (2)'!F13</f>
        <v>1990</v>
      </c>
      <c r="F23" s="17">
        <v>26</v>
      </c>
      <c r="G23" s="18" t="str">
        <f>'[1]P6作業用 (2)'!C30</f>
        <v>宜野座村</v>
      </c>
      <c r="H23" s="19">
        <f>'[1]P6作業用 (2)'!F30</f>
        <v>165</v>
      </c>
      <c r="I23" s="17"/>
      <c r="J23" s="20"/>
      <c r="K23" s="21"/>
    </row>
    <row r="24" spans="3:11" ht="28.5" customHeight="1">
      <c r="C24" s="24">
        <v>10</v>
      </c>
      <c r="D24" s="22" t="str">
        <f>'[1]P6作業用 (2)'!C14</f>
        <v>北中城村</v>
      </c>
      <c r="E24" s="25">
        <f>'[1]P6作業用 (2)'!F14</f>
        <v>1378</v>
      </c>
      <c r="F24" s="17">
        <v>27</v>
      </c>
      <c r="G24" s="18" t="str">
        <f>'[1]P6作業用 (2)'!C31</f>
        <v>久米島町</v>
      </c>
      <c r="H24" s="19">
        <f>'[1]P6作業用 (2)'!F31</f>
        <v>141</v>
      </c>
      <c r="I24" s="17"/>
      <c r="J24" s="20"/>
      <c r="K24" s="21"/>
    </row>
    <row r="25" spans="3:11" ht="28.5" customHeight="1">
      <c r="C25" s="24">
        <v>11</v>
      </c>
      <c r="D25" s="22" t="str">
        <f>'[1]P6作業用 (2)'!C15</f>
        <v>うるま市</v>
      </c>
      <c r="E25" s="25">
        <f>'[1]P6作業用 (2)'!F15</f>
        <v>1325</v>
      </c>
      <c r="F25" s="17">
        <v>28</v>
      </c>
      <c r="G25" s="18" t="str">
        <f>'[1]P6作業用 (2)'!C32</f>
        <v>渡名喜村</v>
      </c>
      <c r="H25" s="19">
        <f>'[1]P6作業用 (2)'!F32</f>
        <v>137</v>
      </c>
      <c r="I25" s="17"/>
      <c r="J25" s="20"/>
      <c r="K25" s="21"/>
    </row>
    <row r="26" spans="3:11" ht="28.5" customHeight="1">
      <c r="C26" s="24">
        <v>12</v>
      </c>
      <c r="D26" s="22" t="str">
        <f>'[1]P6作業用 (2)'!C16</f>
        <v>糸 満 市</v>
      </c>
      <c r="E26" s="25">
        <f>'[1]P6作業用 (2)'!F16</f>
        <v>1203</v>
      </c>
      <c r="F26" s="17">
        <v>29</v>
      </c>
      <c r="G26" s="18" t="str">
        <f>'[1]P6作業用 (2)'!C33</f>
        <v>粟 国 村</v>
      </c>
      <c r="H26" s="19">
        <f>'[1]P6作業用 (2)'!F33</f>
        <v>115</v>
      </c>
      <c r="I26" s="17"/>
      <c r="J26" s="26"/>
      <c r="K26" s="21"/>
    </row>
    <row r="27" spans="3:11" ht="28.5" customHeight="1">
      <c r="C27" s="24">
        <v>13</v>
      </c>
      <c r="D27" s="22" t="str">
        <f>'[1]P6作業用 (2)'!C17</f>
        <v>読 谷 村</v>
      </c>
      <c r="E27" s="25">
        <f>'[1]P6作業用 (2)'!F17</f>
        <v>1068</v>
      </c>
      <c r="F27" s="17">
        <v>30</v>
      </c>
      <c r="G27" s="18" t="str">
        <f>'[1]P6作業用 (2)'!C34</f>
        <v>伊是名村</v>
      </c>
      <c r="H27" s="19">
        <f>'[1]P6作業用 (2)'!F34</f>
        <v>109</v>
      </c>
      <c r="I27" s="17"/>
      <c r="J27" s="26"/>
      <c r="K27" s="21"/>
    </row>
    <row r="28" spans="3:11" ht="28.5" customHeight="1">
      <c r="C28" s="24">
        <v>14</v>
      </c>
      <c r="D28" s="22" t="str">
        <f>'[1]P6作業用 (2)'!C18</f>
        <v>中 城 村</v>
      </c>
      <c r="E28" s="25">
        <f>'[1]P6作業用 (2)'!F18</f>
        <v>1064</v>
      </c>
      <c r="F28" s="17">
        <v>31</v>
      </c>
      <c r="G28" s="18" t="str">
        <f>'[1]P6作業用 (2)'!C35</f>
        <v>伊平屋村</v>
      </c>
      <c r="H28" s="19">
        <f>'[1]P6作業用 (2)'!F35</f>
        <v>68</v>
      </c>
      <c r="I28" s="17"/>
      <c r="J28" s="26"/>
      <c r="K28" s="21"/>
    </row>
    <row r="29" spans="3:11" ht="21" customHeight="1">
      <c r="C29" s="27"/>
      <c r="D29" s="28"/>
      <c r="E29" s="29"/>
      <c r="F29" s="30"/>
      <c r="G29" s="31"/>
      <c r="H29" s="32"/>
      <c r="I29" s="30"/>
      <c r="J29" s="27"/>
      <c r="K29" s="33"/>
    </row>
    <row r="30" ht="22.5" customHeight="1"/>
  </sheetData>
  <mergeCells count="6">
    <mergeCell ref="D10:D11"/>
    <mergeCell ref="G10:G11"/>
    <mergeCell ref="J10:J11"/>
    <mergeCell ref="C10:C11"/>
    <mergeCell ref="F10:F11"/>
    <mergeCell ref="I10:I11"/>
  </mergeCells>
  <printOptions/>
  <pageMargins left="0.7874015748031497" right="0.7874015748031497" top="0.984251968503937" bottom="0.1968503937007874" header="0.5118110236220472" footer="0"/>
  <pageSetup fitToHeight="2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2008-03-04T00:55:55Z</dcterms:created>
  <dcterms:modified xsi:type="dcterms:W3CDTF">2008-03-04T00:57:15Z</dcterms:modified>
  <cp:category/>
  <cp:version/>
  <cp:contentType/>
  <cp:contentStatus/>
</cp:coreProperties>
</file>