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84A\share\latestWebpage\100\2024\data\"/>
    </mc:Choice>
  </mc:AlternateContent>
  <xr:revisionPtr revIDLastSave="0" documentId="13_ncr:1_{64F649B8-F622-4654-B7E4-F446ECD28F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_01" sheetId="4" r:id="rId1"/>
    <sheet name="I_02" sheetId="5" r:id="rId2"/>
    <sheet name="I_03" sheetId="6" r:id="rId3"/>
  </sheets>
  <definedNames>
    <definedName name="_xlnm._FilterDatabase" localSheetId="1" hidden="1">I_02!$G$62:$H$109</definedName>
    <definedName name="_xlnm._FilterDatabase" localSheetId="2" hidden="1">I_03!$A$62:$A$109</definedName>
    <definedName name="_xlnm.Print_Area" localSheetId="0">I_01!$B$2:$J$59</definedName>
    <definedName name="_xlnm.Print_Area" localSheetId="1">I_02!$B$2:$J$59</definedName>
    <definedName name="_xlnm.Print_Area" localSheetId="2">I_03!$B$2:$J$59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5" l="1"/>
</calcChain>
</file>

<file path=xl/sharedStrings.xml><?xml version="1.0" encoding="utf-8"?>
<sst xmlns="http://schemas.openxmlformats.org/spreadsheetml/2006/main" count="311" uniqueCount="144">
  <si>
    <t>鹿児島県</t>
  </si>
  <si>
    <t>単位</t>
    <rPh sb="0" eb="2">
      <t>タンイ</t>
    </rPh>
    <phoneticPr fontId="2"/>
  </si>
  <si>
    <t>全国</t>
    <rPh sb="0" eb="1">
      <t>ゼン</t>
    </rPh>
    <rPh sb="1" eb="2">
      <t>コク</t>
    </rPh>
    <phoneticPr fontId="2"/>
  </si>
  <si>
    <t>調査時点</t>
    <rPh sb="0" eb="2">
      <t>チョウサ</t>
    </rPh>
    <rPh sb="2" eb="4">
      <t>ジテン</t>
    </rPh>
    <phoneticPr fontId="2"/>
  </si>
  <si>
    <t>都道府県名</t>
    <rPh sb="0" eb="4">
      <t>トドウフケン</t>
    </rPh>
    <rPh sb="4" eb="5">
      <t>メイ</t>
    </rPh>
    <phoneticPr fontId="2"/>
  </si>
  <si>
    <t>順位</t>
    <rPh sb="0" eb="2">
      <t>ジュンイ</t>
    </rPh>
    <phoneticPr fontId="2"/>
  </si>
  <si>
    <t>指標値</t>
    <rPh sb="0" eb="2">
      <t>シヒョウ</t>
    </rPh>
    <rPh sb="2" eb="3">
      <t>アタイ</t>
    </rPh>
    <phoneticPr fontId="2"/>
  </si>
  <si>
    <t>沖縄県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</si>
  <si>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</si>
  <si>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</si>
  <si>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</si>
  <si>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</si>
  <si>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</si>
  <si>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</si>
  <si>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</si>
  <si>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</si>
  <si>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</si>
  <si>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</si>
  <si>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</si>
  <si>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</si>
  <si>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</si>
  <si>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</si>
  <si>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</si>
  <si>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</si>
  <si>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</si>
  <si>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</si>
  <si>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</si>
  <si>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</si>
  <si>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</si>
  <si>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</si>
  <si>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</si>
  <si>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</si>
  <si>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</si>
  <si>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</si>
  <si>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</si>
  <si>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</si>
  <si>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</si>
  <si>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</si>
  <si>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</si>
  <si>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</si>
  <si>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</si>
  <si>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</si>
  <si>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</si>
  <si>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</si>
  <si>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</si>
  <si>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</si>
  <si>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</si>
  <si>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</si>
  <si>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</si>
  <si>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</si>
  <si>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</si>
  <si>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</si>
  <si>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</si>
  <si>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Ⅰ．自然環境</t>
    <rPh sb="2" eb="4">
      <t>シゼン</t>
    </rPh>
    <rPh sb="4" eb="6">
      <t>カンキョウ</t>
    </rPh>
    <phoneticPr fontId="2"/>
  </si>
  <si>
    <t>％</t>
    <phoneticPr fontId="2"/>
  </si>
  <si>
    <t>℃</t>
    <phoneticPr fontId="2"/>
  </si>
  <si>
    <t>㎜</t>
    <phoneticPr fontId="2"/>
  </si>
  <si>
    <t>時間</t>
    <rPh sb="0" eb="2">
      <t>ジカン</t>
    </rPh>
    <phoneticPr fontId="2"/>
  </si>
  <si>
    <t>日</t>
    <rPh sb="0" eb="1">
      <t>ニチ</t>
    </rPh>
    <phoneticPr fontId="2"/>
  </si>
  <si>
    <t>１　総面積</t>
    <rPh sb="2" eb="5">
      <t>ソウメンセキ</t>
    </rPh>
    <phoneticPr fontId="2"/>
  </si>
  <si>
    <t>　　２　土地利用</t>
    <rPh sb="4" eb="6">
      <t>トチ</t>
    </rPh>
    <rPh sb="6" eb="8">
      <t>リヨウ</t>
    </rPh>
    <phoneticPr fontId="2"/>
  </si>
  <si>
    <t>３　有人離島数</t>
    <rPh sb="2" eb="4">
      <t>ユウジン</t>
    </rPh>
    <rPh sb="4" eb="6">
      <t>リトウ</t>
    </rPh>
    <rPh sb="6" eb="7">
      <t>スウ</t>
    </rPh>
    <phoneticPr fontId="2"/>
  </si>
  <si>
    <t>　４　気象</t>
    <rPh sb="3" eb="5">
      <t>キショウ</t>
    </rPh>
    <phoneticPr fontId="2"/>
  </si>
  <si>
    <t>　２　土地利用</t>
    <rPh sb="3" eb="5">
      <t>トチ</t>
    </rPh>
    <rPh sb="5" eb="7">
      <t>リヨウ</t>
    </rPh>
    <phoneticPr fontId="2"/>
  </si>
  <si>
    <t>③自然環境保全
　地域面積割合</t>
    <rPh sb="1" eb="3">
      <t>シゼン</t>
    </rPh>
    <rPh sb="3" eb="5">
      <t>カンキョウ</t>
    </rPh>
    <rPh sb="5" eb="7">
      <t>ホゼン</t>
    </rPh>
    <rPh sb="9" eb="11">
      <t>チイキ</t>
    </rPh>
    <rPh sb="11" eb="13">
      <t>メンセキ</t>
    </rPh>
    <rPh sb="13" eb="15">
      <t>ワリアイ</t>
    </rPh>
    <phoneticPr fontId="2"/>
  </si>
  <si>
    <t>④米軍基地施設面積
割合(対総面積)</t>
    <rPh sb="1" eb="3">
      <t>ベイグン</t>
    </rPh>
    <rPh sb="3" eb="5">
      <t>キチ</t>
    </rPh>
    <rPh sb="5" eb="7">
      <t>シセツ</t>
    </rPh>
    <rPh sb="7" eb="9">
      <t>メンセキ</t>
    </rPh>
    <rPh sb="10" eb="12">
      <t>ワリアイ</t>
    </rPh>
    <rPh sb="13" eb="14">
      <t>タイ</t>
    </rPh>
    <rPh sb="14" eb="17">
      <t>ソウメンセキ</t>
    </rPh>
    <phoneticPr fontId="2"/>
  </si>
  <si>
    <t>①可住地面積</t>
    <rPh sb="1" eb="3">
      <t>カジュウ</t>
    </rPh>
    <rPh sb="3" eb="4">
      <t>チ</t>
    </rPh>
    <rPh sb="4" eb="6">
      <t>メンセキ</t>
    </rPh>
    <phoneticPr fontId="2"/>
  </si>
  <si>
    <t>②自然公園面積</t>
    <rPh sb="1" eb="3">
      <t>シゼン</t>
    </rPh>
    <rPh sb="3" eb="5">
      <t>コウエン</t>
    </rPh>
    <rPh sb="5" eb="7">
      <t>メンセキ</t>
    </rPh>
    <phoneticPr fontId="2"/>
  </si>
  <si>
    <t>①年平均気温</t>
    <rPh sb="1" eb="4">
      <t>ネンヘイキン</t>
    </rPh>
    <rPh sb="4" eb="6">
      <t>キオン</t>
    </rPh>
    <phoneticPr fontId="2"/>
  </si>
  <si>
    <t>②最高気温</t>
    <rPh sb="1" eb="3">
      <t>サイコウ</t>
    </rPh>
    <rPh sb="3" eb="5">
      <t>キオン</t>
    </rPh>
    <phoneticPr fontId="2"/>
  </si>
  <si>
    <t>③最低気温</t>
    <rPh sb="1" eb="3">
      <t>サイテイ</t>
    </rPh>
    <rPh sb="3" eb="5">
      <t>キオン</t>
    </rPh>
    <phoneticPr fontId="2"/>
  </si>
  <si>
    <t>④年間降水量</t>
    <rPh sb="1" eb="3">
      <t>ネンカン</t>
    </rPh>
    <rPh sb="3" eb="5">
      <t>コウスイ</t>
    </rPh>
    <rPh sb="5" eb="6">
      <t>リョウ</t>
    </rPh>
    <phoneticPr fontId="2"/>
  </si>
  <si>
    <t>⑤年間日照時間</t>
    <rPh sb="1" eb="3">
      <t>ネンカン</t>
    </rPh>
    <rPh sb="3" eb="5">
      <t>ニッショウ</t>
    </rPh>
    <rPh sb="5" eb="7">
      <t>ジカン</t>
    </rPh>
    <phoneticPr fontId="2"/>
  </si>
  <si>
    <t>-</t>
  </si>
  <si>
    <t>㎢</t>
  </si>
  <si>
    <t>㎢</t>
    <phoneticPr fontId="2"/>
  </si>
  <si>
    <t>％</t>
  </si>
  <si>
    <t>資　　料</t>
    <rPh sb="0" eb="1">
      <t>シ</t>
    </rPh>
    <rPh sb="3" eb="4">
      <t>リョウ</t>
    </rPh>
    <phoneticPr fontId="2"/>
  </si>
  <si>
    <t>全    国</t>
    <rPh sb="0" eb="6">
      <t>ゼンコク</t>
    </rPh>
    <phoneticPr fontId="3"/>
  </si>
  <si>
    <t>沖 縄 県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</si>
  <si>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</si>
  <si>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</si>
  <si>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</si>
  <si>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</si>
  <si>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</si>
  <si>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</si>
  <si>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</si>
  <si>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</si>
  <si>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</si>
  <si>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</si>
  <si>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</si>
  <si>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</si>
  <si>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</si>
  <si>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</si>
  <si>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</si>
  <si>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</si>
  <si>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</si>
  <si>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</si>
  <si>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</si>
  <si>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</si>
  <si>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</si>
  <si>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</si>
  <si>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</si>
  <si>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</si>
  <si>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</si>
  <si>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</si>
  <si>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</si>
  <si>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</si>
  <si>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</si>
  <si>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</si>
  <si>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</si>
  <si>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</si>
  <si>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</si>
  <si>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</si>
  <si>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</si>
  <si>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</si>
  <si>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</si>
  <si>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</si>
  <si>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</si>
  <si>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</si>
  <si>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</si>
  <si>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</si>
  <si>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</si>
  <si>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</si>
  <si>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</si>
  <si>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⑥年間降水日数</t>
    <rPh sb="1" eb="3">
      <t>ネンカン</t>
    </rPh>
    <rPh sb="3" eb="5">
      <t>コウスイ</t>
    </rPh>
    <rPh sb="5" eb="7">
      <t>ニッスウ</t>
    </rPh>
    <phoneticPr fontId="2"/>
  </si>
  <si>
    <t>島</t>
    <rPh sb="0" eb="1">
      <t>シマ</t>
    </rPh>
    <phoneticPr fontId="2"/>
  </si>
  <si>
    <t>令和4年</t>
    <rPh sb="0" eb="2">
      <t>レイワ</t>
    </rPh>
    <rPh sb="3" eb="4">
      <t>ネン</t>
    </rPh>
    <phoneticPr fontId="2"/>
  </si>
  <si>
    <t>...</t>
  </si>
  <si>
    <t>－</t>
  </si>
  <si>
    <t>令和3年3月31日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</si>
  <si>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令和4年10月1日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</si>
  <si>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令和4年3月31日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</si>
  <si>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r>
      <t xml:space="preserve">総務省統計局「社会生活統計指標2024」
</t>
    </r>
    <r>
      <rPr>
        <sz val="8"/>
        <rFont val="ＭＳ Ｐ明朝"/>
        <family val="1"/>
        <charset val="128"/>
      </rPr>
      <t>メモ：北方地域及び竹島を除く</t>
    </r>
    <rPh sb="25" eb="27">
      <t>ホッポウ</t>
    </rPh>
    <rPh sb="27" eb="29">
      <t>チイキ</t>
    </rPh>
    <rPh sb="29" eb="30">
      <t>オヨ</t>
    </rPh>
    <rPh sb="31" eb="33">
      <t>タケシマ</t>
    </rPh>
    <rPh sb="34" eb="35">
      <t>ノゾ</t>
    </rPh>
    <phoneticPr fontId="2"/>
  </si>
  <si>
    <r>
      <t xml:space="preserve">総務省統計局「社会生活統計指標2024」
</t>
    </r>
    <r>
      <rPr>
        <sz val="8"/>
        <rFont val="ＭＳ Ｐ明朝"/>
        <family val="1"/>
        <charset val="128"/>
      </rPr>
      <t>*可住地面積=総面積-林野面積-主要湖沼面積</t>
    </r>
    <rPh sb="23" eb="25">
      <t>カジュウ</t>
    </rPh>
    <rPh sb="25" eb="26">
      <t>チ</t>
    </rPh>
    <rPh sb="26" eb="28">
      <t>メンセキ</t>
    </rPh>
    <rPh sb="29" eb="32">
      <t>ソウメンセキ</t>
    </rPh>
    <rPh sb="33" eb="34">
      <t>リン</t>
    </rPh>
    <rPh sb="34" eb="35">
      <t>ヤ</t>
    </rPh>
    <rPh sb="35" eb="37">
      <t>メンセキ</t>
    </rPh>
    <rPh sb="38" eb="40">
      <t>シュヨウ</t>
    </rPh>
    <rPh sb="40" eb="42">
      <t>コショウ</t>
    </rPh>
    <rPh sb="42" eb="44">
      <t>メンセキ</t>
    </rPh>
    <phoneticPr fontId="2"/>
  </si>
  <si>
    <r>
      <t xml:space="preserve">総務省統計局「社会生活統計指標2024」
</t>
    </r>
    <r>
      <rPr>
        <sz val="8"/>
        <rFont val="ＭＳ Ｐ明朝"/>
        <family val="1"/>
        <charset val="128"/>
      </rPr>
      <t>*自然公園面積=国立公園+国定公園+都道府県立自然公園</t>
    </r>
    <rPh sb="23" eb="25">
      <t>シゼン</t>
    </rPh>
    <rPh sb="25" eb="27">
      <t>コウエン</t>
    </rPh>
    <rPh sb="27" eb="29">
      <t>メンセキ</t>
    </rPh>
    <rPh sb="30" eb="32">
      <t>コクリツ</t>
    </rPh>
    <rPh sb="32" eb="34">
      <t>コウエン</t>
    </rPh>
    <rPh sb="35" eb="37">
      <t>コクテイ</t>
    </rPh>
    <rPh sb="37" eb="39">
      <t>コウエン</t>
    </rPh>
    <rPh sb="40" eb="44">
      <t>トドウフケン</t>
    </rPh>
    <rPh sb="44" eb="45">
      <t>リツ</t>
    </rPh>
    <rPh sb="45" eb="47">
      <t>シゼン</t>
    </rPh>
    <rPh sb="47" eb="49">
      <t>コウエン</t>
    </rPh>
    <phoneticPr fontId="2"/>
  </si>
  <si>
    <r>
      <t xml:space="preserve">総務省統計局「社会生活統計指標2024」
</t>
    </r>
    <r>
      <rPr>
        <sz val="7.5"/>
        <rFont val="ＭＳ Ｐ明朝"/>
        <family val="1"/>
        <charset val="128"/>
      </rPr>
      <t>メモ：自然環境保全地域とは、
・法に基づき国が指定（原生自然環境保全地域、自然環境保全地域）
・条例に基づき都道府県が指定（都道府県自然環境保全地域）</t>
    </r>
    <rPh sb="25" eb="27">
      <t>シゼン</t>
    </rPh>
    <rPh sb="27" eb="29">
      <t>カンキョウ</t>
    </rPh>
    <rPh sb="29" eb="31">
      <t>ホゼン</t>
    </rPh>
    <rPh sb="31" eb="33">
      <t>チイキ</t>
    </rPh>
    <rPh sb="38" eb="39">
      <t>ホウ</t>
    </rPh>
    <rPh sb="40" eb="41">
      <t>モト</t>
    </rPh>
    <rPh sb="43" eb="44">
      <t>クニ</t>
    </rPh>
    <rPh sb="45" eb="47">
      <t>シテイ</t>
    </rPh>
    <rPh sb="48" eb="50">
      <t>ゲンセイ</t>
    </rPh>
    <rPh sb="50" eb="52">
      <t>シゼン</t>
    </rPh>
    <rPh sb="52" eb="54">
      <t>カンキョウ</t>
    </rPh>
    <rPh sb="54" eb="56">
      <t>ホゼン</t>
    </rPh>
    <rPh sb="56" eb="58">
      <t>チイキ</t>
    </rPh>
    <rPh sb="59" eb="61">
      <t>シゼン</t>
    </rPh>
    <rPh sb="61" eb="63">
      <t>カンキョウ</t>
    </rPh>
    <rPh sb="63" eb="65">
      <t>ホゼン</t>
    </rPh>
    <rPh sb="65" eb="67">
      <t>チイキ</t>
    </rPh>
    <rPh sb="70" eb="72">
      <t>ジョウレイ</t>
    </rPh>
    <rPh sb="73" eb="74">
      <t>モト</t>
    </rPh>
    <rPh sb="76" eb="80">
      <t>トドウフケン</t>
    </rPh>
    <rPh sb="81" eb="83">
      <t>シテイ</t>
    </rPh>
    <rPh sb="84" eb="88">
      <t>トドウフケン</t>
    </rPh>
    <rPh sb="88" eb="90">
      <t>シゼン</t>
    </rPh>
    <rPh sb="90" eb="92">
      <t>カンキョウ</t>
    </rPh>
    <rPh sb="92" eb="94">
      <t>ホゼン</t>
    </rPh>
    <rPh sb="94" eb="96">
      <t>チイキ</t>
    </rPh>
    <phoneticPr fontId="2"/>
  </si>
  <si>
    <r>
      <t xml:space="preserve">(財)日本離島センター「離島統計年報」2022
</t>
    </r>
    <r>
      <rPr>
        <sz val="8"/>
        <rFont val="ＭＳ Ｐ明朝"/>
        <family val="1"/>
        <charset val="128"/>
      </rPr>
      <t>メモ：法律指定の有人離島数</t>
    </r>
    <rPh sb="0" eb="3">
      <t>ザイ</t>
    </rPh>
    <rPh sb="3" eb="5">
      <t>ニホン</t>
    </rPh>
    <rPh sb="5" eb="7">
      <t>リトウ</t>
    </rPh>
    <rPh sb="12" eb="14">
      <t>リトウ</t>
    </rPh>
    <rPh sb="14" eb="16">
      <t>トウケイ</t>
    </rPh>
    <rPh sb="16" eb="18">
      <t>ネンポウ</t>
    </rPh>
    <rPh sb="28" eb="30">
      <t>ホウリツ</t>
    </rPh>
    <rPh sb="30" eb="32">
      <t>シテイ</t>
    </rPh>
    <rPh sb="33" eb="35">
      <t>ユウジン</t>
    </rPh>
    <rPh sb="35" eb="37">
      <t>リトウ</t>
    </rPh>
    <rPh sb="37" eb="38">
      <t>スウ</t>
    </rPh>
    <phoneticPr fontId="2"/>
  </si>
  <si>
    <r>
      <t>総務省統計局「社会生活統計指標2024」</t>
    </r>
    <r>
      <rPr>
        <sz val="3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>メモ1：各都道府県のデータは県庁所在地の値。ただし、東京都は千代田区、埼玉県は熊谷市、滋賀県は彦根市</t>
    </r>
    <r>
      <rPr>
        <sz val="3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>メモ2：全国の値は、平均値</t>
    </r>
    <rPh sb="0" eb="2">
      <t>ソウム</t>
    </rPh>
    <rPh sb="2" eb="3">
      <t>ショウ</t>
    </rPh>
    <rPh sb="3" eb="6">
      <t>トウケイキョク</t>
    </rPh>
    <rPh sb="7" eb="9">
      <t>シャカイ</t>
    </rPh>
    <rPh sb="26" eb="31">
      <t>カクトドウフケン</t>
    </rPh>
    <rPh sb="36" eb="38">
      <t>ケンチョウ</t>
    </rPh>
    <rPh sb="38" eb="41">
      <t>ショザイチ</t>
    </rPh>
    <rPh sb="42" eb="43">
      <t>チ</t>
    </rPh>
    <rPh sb="48" eb="51">
      <t>トウキョウト</t>
    </rPh>
    <rPh sb="52" eb="56">
      <t>チヨダク</t>
    </rPh>
    <rPh sb="57" eb="60">
      <t>サイタマケン</t>
    </rPh>
    <rPh sb="61" eb="64">
      <t>クマガヤシ</t>
    </rPh>
    <rPh sb="65" eb="68">
      <t>シガケン</t>
    </rPh>
    <rPh sb="69" eb="72">
      <t>ヒコネシ</t>
    </rPh>
    <rPh sb="78" eb="80">
      <t>ゼンコク</t>
    </rPh>
    <rPh sb="81" eb="82">
      <t>アタイ</t>
    </rPh>
    <rPh sb="84" eb="87">
      <t>ヘイキンチ</t>
    </rPh>
    <phoneticPr fontId="2"/>
  </si>
  <si>
    <r>
      <t>総務省統計局「社会生活統計指標2024」</t>
    </r>
    <r>
      <rPr>
        <sz val="3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>メモ1：最高気温=日最高気温の月平均最高値</t>
    </r>
    <r>
      <rPr>
        <sz val="3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>メモ2：各都道府県のデータは県庁所在地の値。ただし、東京都は千代田区、埼玉県は熊谷市、滋賀県は彦根市</t>
    </r>
    <r>
      <rPr>
        <sz val="1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>メモ3：全国の値は、平均値</t>
    </r>
    <r>
      <rPr>
        <sz val="1"/>
        <rFont val="ＭＳ Ｐ明朝"/>
        <family val="1"/>
        <charset val="128"/>
      </rPr>
      <t xml:space="preserve">
</t>
    </r>
    <rPh sb="0" eb="2">
      <t>ソウム</t>
    </rPh>
    <rPh sb="2" eb="3">
      <t>ショウ</t>
    </rPh>
    <rPh sb="3" eb="6">
      <t>トウケイキョク</t>
    </rPh>
    <rPh sb="7" eb="9">
      <t>シャカイ</t>
    </rPh>
    <rPh sb="48" eb="53">
      <t>カクトドウフケン</t>
    </rPh>
    <rPh sb="58" eb="60">
      <t>ケンチョウ</t>
    </rPh>
    <rPh sb="60" eb="63">
      <t>ショザイチ</t>
    </rPh>
    <rPh sb="64" eb="65">
      <t>チ</t>
    </rPh>
    <rPh sb="70" eb="73">
      <t>トウキョウト</t>
    </rPh>
    <rPh sb="74" eb="78">
      <t>チヨダク</t>
    </rPh>
    <rPh sb="79" eb="82">
      <t>サイタマケン</t>
    </rPh>
    <rPh sb="83" eb="86">
      <t>クマガヤシ</t>
    </rPh>
    <rPh sb="87" eb="90">
      <t>シガケン</t>
    </rPh>
    <rPh sb="91" eb="94">
      <t>ヒコネシ</t>
    </rPh>
    <phoneticPr fontId="2"/>
  </si>
  <si>
    <r>
      <t>総務省統計局「社会生活統計指標2024」</t>
    </r>
    <r>
      <rPr>
        <sz val="3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>メモ1：最低気温=日最低気温の月平均最低値</t>
    </r>
    <r>
      <rPr>
        <sz val="3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>メモ2：各都道府県のデータは県庁所在地の値。ただし東京都は千代田区、埼玉県は熊谷市、滋賀県は彦根市</t>
    </r>
    <r>
      <rPr>
        <sz val="1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>メモ3：全国の値は、平均値</t>
    </r>
    <r>
      <rPr>
        <sz val="1"/>
        <rFont val="ＭＳ Ｐ明朝"/>
        <family val="1"/>
        <charset val="128"/>
      </rPr>
      <t xml:space="preserve">
</t>
    </r>
    <rPh sb="0" eb="2">
      <t>ソウム</t>
    </rPh>
    <rPh sb="2" eb="3">
      <t>ショウ</t>
    </rPh>
    <rPh sb="3" eb="6">
      <t>トウケイキョク</t>
    </rPh>
    <rPh sb="7" eb="9">
      <t>シャカイ</t>
    </rPh>
    <rPh sb="48" eb="53">
      <t>カクトドウフケン</t>
    </rPh>
    <rPh sb="58" eb="60">
      <t>ケンチョウ</t>
    </rPh>
    <rPh sb="60" eb="63">
      <t>ショザイチ</t>
    </rPh>
    <rPh sb="64" eb="65">
      <t>チ</t>
    </rPh>
    <rPh sb="69" eb="72">
      <t>トウキョウト</t>
    </rPh>
    <rPh sb="73" eb="77">
      <t>チヨダク</t>
    </rPh>
    <rPh sb="78" eb="81">
      <t>サイタマケン</t>
    </rPh>
    <rPh sb="82" eb="85">
      <t>クマガヤシ</t>
    </rPh>
    <rPh sb="86" eb="89">
      <t>シガケン</t>
    </rPh>
    <rPh sb="90" eb="93">
      <t>ヒコネシ</t>
    </rPh>
    <rPh sb="98" eb="100">
      <t>ゼンコク</t>
    </rPh>
    <rPh sb="101" eb="102">
      <t>アタイ</t>
    </rPh>
    <rPh sb="104" eb="107">
      <t>ヘイキンチ</t>
    </rPh>
    <phoneticPr fontId="2"/>
  </si>
  <si>
    <r>
      <t>総務省統計局「社会生活統計指標2024」</t>
    </r>
    <r>
      <rPr>
        <sz val="7"/>
        <rFont val="ＭＳ Ｐ明朝"/>
        <family val="1"/>
        <charset val="128"/>
      </rPr>
      <t xml:space="preserve">
メモ1：各都道府県のデータは県庁所在地の値。ただし東京都は千代田区、埼玉県は熊谷市、滋賀県は彦根市</t>
    </r>
    <r>
      <rPr>
        <sz val="1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>メモ2：全国の値は、平均値</t>
    </r>
    <rPh sb="0" eb="2">
      <t>ソウム</t>
    </rPh>
    <rPh sb="2" eb="3">
      <t>ショウ</t>
    </rPh>
    <rPh sb="3" eb="6">
      <t>トウケイキョク</t>
    </rPh>
    <rPh sb="7" eb="9">
      <t>シャカイ</t>
    </rPh>
    <rPh sb="26" eb="31">
      <t>カクトドウフケン</t>
    </rPh>
    <rPh sb="36" eb="38">
      <t>ケンチョウ</t>
    </rPh>
    <rPh sb="38" eb="41">
      <t>ショザイチ</t>
    </rPh>
    <rPh sb="42" eb="43">
      <t>チ</t>
    </rPh>
    <rPh sb="47" eb="50">
      <t>トウキョウト</t>
    </rPh>
    <rPh sb="51" eb="55">
      <t>チヨダク</t>
    </rPh>
    <rPh sb="56" eb="59">
      <t>サイタマケン</t>
    </rPh>
    <rPh sb="60" eb="63">
      <t>クマガヤシ</t>
    </rPh>
    <rPh sb="64" eb="67">
      <t>シガケン</t>
    </rPh>
    <rPh sb="68" eb="71">
      <t>ヒコネシ</t>
    </rPh>
    <rPh sb="77" eb="79">
      <t>ゼンコク</t>
    </rPh>
    <rPh sb="80" eb="81">
      <t>アタイ</t>
    </rPh>
    <rPh sb="83" eb="86">
      <t>ヘイキンチ</t>
    </rPh>
    <phoneticPr fontId="2"/>
  </si>
  <si>
    <r>
      <t xml:space="preserve">総務省統計局「社会生活統計指標2024」　
　　　　　　　　　　　　　　　　　　　　　　　　　　　　　　　　　　　　　　　　　　　　　　　　　　　　　　　　　　　　　　　　　　　　　　　　　　　　　　　　　   </t>
    </r>
    <r>
      <rPr>
        <sz val="7"/>
        <rFont val="ＭＳ Ｐ明朝"/>
        <family val="1"/>
        <charset val="128"/>
      </rPr>
      <t>メモ１：各都道府県のデータは県庁所在地の値。ただし東京都は千代田区、埼玉県は熊谷市、滋賀県は彦根市</t>
    </r>
    <r>
      <rPr>
        <sz val="1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>メモ2:全国の値は、平均値</t>
    </r>
    <rPh sb="0" eb="3">
      <t>ソウムショウ</t>
    </rPh>
    <rPh sb="3" eb="6">
      <t>トウケイキョク</t>
    </rPh>
    <rPh sb="7" eb="9">
      <t>シャカイ</t>
    </rPh>
    <rPh sb="9" eb="11">
      <t>セイカツ</t>
    </rPh>
    <rPh sb="11" eb="13">
      <t>トウケイ</t>
    </rPh>
    <rPh sb="13" eb="15">
      <t>シヒョウ</t>
    </rPh>
    <rPh sb="110" eb="111">
      <t>カク</t>
    </rPh>
    <rPh sb="111" eb="112">
      <t>ト</t>
    </rPh>
    <rPh sb="112" eb="113">
      <t>ドウ</t>
    </rPh>
    <rPh sb="113" eb="115">
      <t>フケン</t>
    </rPh>
    <rPh sb="120" eb="122">
      <t>ケンチョウ</t>
    </rPh>
    <rPh sb="122" eb="125">
      <t>ショザイチ</t>
    </rPh>
    <rPh sb="126" eb="127">
      <t>チ</t>
    </rPh>
    <rPh sb="131" eb="134">
      <t>トウキョウト</t>
    </rPh>
    <rPh sb="135" eb="139">
      <t>チヨダク</t>
    </rPh>
    <rPh sb="140" eb="143">
      <t>サイタマケン</t>
    </rPh>
    <rPh sb="144" eb="147">
      <t>クマガヤシ</t>
    </rPh>
    <rPh sb="148" eb="151">
      <t>シガケン</t>
    </rPh>
    <rPh sb="152" eb="155">
      <t>ヒコネシ</t>
    </rPh>
    <rPh sb="161" eb="163">
      <t>ゼンコク</t>
    </rPh>
    <rPh sb="164" eb="165">
      <t>アタイ</t>
    </rPh>
    <rPh sb="167" eb="170">
      <t>ヘイキンチ</t>
    </rPh>
    <phoneticPr fontId="2"/>
  </si>
  <si>
    <t xml:space="preserve">県基地対策課「沖縄の米軍及び自衛隊基地(統計資料集)令和6年5月」
</t>
    <rPh sb="0" eb="1">
      <t>ケン</t>
    </rPh>
    <rPh sb="1" eb="3">
      <t>キチ</t>
    </rPh>
    <rPh sb="3" eb="5">
      <t>タイサク</t>
    </rPh>
    <rPh sb="5" eb="6">
      <t>カ</t>
    </rPh>
    <rPh sb="7" eb="9">
      <t>オキナワ</t>
    </rPh>
    <rPh sb="10" eb="12">
      <t>ベイグン</t>
    </rPh>
    <rPh sb="12" eb="13">
      <t>オヨ</t>
    </rPh>
    <rPh sb="14" eb="17">
      <t>ジエイタイ</t>
    </rPh>
    <rPh sb="17" eb="19">
      <t>キチ</t>
    </rPh>
    <rPh sb="20" eb="22">
      <t>トウケイ</t>
    </rPh>
    <rPh sb="22" eb="25">
      <t>シリョウシュウ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</si>
</sst>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#,##0.00\ "/>
    <numFmt numFmtId="177" formatCode="[$-411]ggge&quot;年&quot;m&quot;月&quot;d&quot;日&quot;;@"/>
    <numFmt numFmtId="178" formatCode="#,##0.0\ "/>
    <numFmt numFmtId="179" formatCode="#,##0.0\ ;&quot;△&quot;#,##0.0\ "/>
    <numFmt numFmtId="180" formatCode="#,##0\ ;&quot;△&quot;#,##0\ "/>
    <numFmt numFmtId="181" formatCode="0_);[Red]\(0\)"/>
    <numFmt numFmtId="182" formatCode="#,##0\ "/>
    <numFmt numFmtId="183" formatCode="0;;&quot;-&quot;"/>
    <numFmt numFmtId="184" formatCode="#,##0.0_ "/>
    <numFmt numFmtId="185" formatCode="#,##0.0;[Red]\-#,##0.0"/>
    <numFmt numFmtId="186" formatCode="0;[Black]0"/>
    <numFmt numFmtId="187" formatCode="#,##0;&quot;△ &quot;#,##0"/>
    <numFmt numFmtId="188" formatCode="#,##0.0;&quot;△ &quot;#,##0.0"/>
    <numFmt numFmtId="189" formatCode="#,##0.00;&quot;△ &quot;#,##0.00"/>
    <numFmt numFmtId="190" formatCode="#,##0.000;&quot;△ &quot;#,##0.000"/>
    <numFmt numFmtId="191" formatCode="0.0"/>
    <numFmt numFmtId="192" formatCode="#,##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1"/>
      <name val="ＭＳ Ｐ明朝"/>
      <family val="1"/>
      <charset val="128"/>
    </font>
    <font>
      <sz val="3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AR丸ゴシック体E"/>
      <family val="3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  <scheme val="major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  <xf numFmtId="0" fontId="1" fillId="0" borderId="0">
      <alignment vertical="center"/>
    </xf>
  </cellStyleXfs>
  <cellXfs count="270">
    <xf numFmtId="0" fontId="0" fillId="0" borderId="0" xfId="0"/>
    <xf numFmtId="0" fontId="4" fillId="0" borderId="0" xfId="0" applyFont="1"/>
    <xf numFmtId="176" fontId="4" fillId="0" borderId="0" xfId="0" applyNumberFormat="1" applyFont="1"/>
    <xf numFmtId="0" fontId="4" fillId="0" borderId="1" xfId="0" applyFont="1" applyBorder="1" applyAlignment="1">
      <alignment horizontal="distributed"/>
    </xf>
    <xf numFmtId="0" fontId="4" fillId="0" borderId="4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distributed"/>
    </xf>
    <xf numFmtId="0" fontId="4" fillId="0" borderId="1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0" xfId="0" applyFont="1" applyAlignment="1">
      <alignment horizontal="distributed"/>
    </xf>
    <xf numFmtId="180" fontId="4" fillId="0" borderId="0" xfId="0" applyNumberFormat="1" applyFont="1"/>
    <xf numFmtId="181" fontId="4" fillId="0" borderId="0" xfId="0" applyNumberFormat="1" applyFont="1"/>
    <xf numFmtId="0" fontId="4" fillId="0" borderId="20" xfId="0" applyFont="1" applyBorder="1" applyAlignment="1">
      <alignment horizontal="distributed"/>
    </xf>
    <xf numFmtId="0" fontId="4" fillId="0" borderId="12" xfId="0" applyFont="1" applyBorder="1" applyAlignment="1">
      <alignment horizontal="distributed"/>
    </xf>
    <xf numFmtId="0" fontId="6" fillId="0" borderId="0" xfId="0" applyFont="1"/>
    <xf numFmtId="176" fontId="3" fillId="2" borderId="0" xfId="0" applyNumberFormat="1" applyFont="1" applyFill="1" applyAlignment="1">
      <alignment horizontal="center"/>
    </xf>
    <xf numFmtId="176" fontId="3" fillId="2" borderId="5" xfId="0" applyNumberFormat="1" applyFont="1" applyFill="1" applyBorder="1" applyAlignment="1">
      <alignment horizontal="center" vertical="center"/>
    </xf>
    <xf numFmtId="178" fontId="3" fillId="2" borderId="0" xfId="0" applyNumberFormat="1" applyFont="1" applyFill="1" applyAlignment="1">
      <alignment horizontal="center"/>
    </xf>
    <xf numFmtId="178" fontId="3" fillId="2" borderId="5" xfId="0" applyNumberFormat="1" applyFont="1" applyFill="1" applyBorder="1" applyAlignment="1">
      <alignment horizontal="center" vertical="center"/>
    </xf>
    <xf numFmtId="179" fontId="3" fillId="2" borderId="22" xfId="0" applyNumberFormat="1" applyFont="1" applyFill="1" applyBorder="1" applyAlignment="1">
      <alignment horizontal="center"/>
    </xf>
    <xf numFmtId="180" fontId="3" fillId="2" borderId="0" xfId="0" applyNumberFormat="1" applyFont="1" applyFill="1" applyAlignment="1">
      <alignment horizontal="center"/>
    </xf>
    <xf numFmtId="181" fontId="3" fillId="2" borderId="0" xfId="0" applyNumberFormat="1" applyFont="1" applyFill="1" applyAlignment="1">
      <alignment horizontal="center"/>
    </xf>
    <xf numFmtId="179" fontId="3" fillId="2" borderId="5" xfId="0" applyNumberFormat="1" applyFont="1" applyFill="1" applyBorder="1" applyAlignment="1">
      <alignment horizontal="center" vertical="center"/>
    </xf>
    <xf numFmtId="180" fontId="3" fillId="2" borderId="5" xfId="0" applyNumberFormat="1" applyFont="1" applyFill="1" applyBorder="1" applyAlignment="1">
      <alignment horizontal="center" vertical="center"/>
    </xf>
    <xf numFmtId="181" fontId="3" fillId="2" borderId="5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top" wrapText="1"/>
    </xf>
    <xf numFmtId="176" fontId="3" fillId="0" borderId="5" xfId="0" applyNumberFormat="1" applyFont="1" applyBorder="1" applyAlignment="1">
      <alignment horizontal="center" vertical="center"/>
    </xf>
    <xf numFmtId="0" fontId="3" fillId="0" borderId="0" xfId="0" applyFont="1"/>
    <xf numFmtId="185" fontId="4" fillId="0" borderId="39" xfId="1" applyNumberFormat="1" applyFont="1" applyFill="1" applyBorder="1" applyAlignment="1">
      <alignment vertical="center"/>
    </xf>
    <xf numFmtId="0" fontId="4" fillId="0" borderId="40" xfId="0" applyFont="1" applyBorder="1" applyAlignment="1">
      <alignment vertical="center"/>
    </xf>
    <xf numFmtId="40" fontId="4" fillId="0" borderId="39" xfId="1" applyNumberFormat="1" applyFont="1" applyFill="1" applyBorder="1" applyAlignment="1">
      <alignment vertical="center"/>
    </xf>
    <xf numFmtId="186" fontId="4" fillId="0" borderId="40" xfId="0" applyNumberFormat="1" applyFont="1" applyBorder="1" applyAlignment="1">
      <alignment vertical="center"/>
    </xf>
    <xf numFmtId="40" fontId="4" fillId="0" borderId="39" xfId="1" applyNumberFormat="1" applyFont="1" applyFill="1" applyBorder="1" applyAlignment="1">
      <alignment horizontal="right" vertical="center"/>
    </xf>
    <xf numFmtId="0" fontId="4" fillId="0" borderId="41" xfId="0" applyFont="1" applyBorder="1" applyAlignment="1">
      <alignment vertical="center"/>
    </xf>
    <xf numFmtId="181" fontId="3" fillId="0" borderId="0" xfId="0" applyNumberFormat="1" applyFont="1"/>
    <xf numFmtId="185" fontId="4" fillId="0" borderId="22" xfId="1" applyNumberFormat="1" applyFont="1" applyFill="1" applyBorder="1" applyAlignment="1">
      <alignment vertical="center"/>
    </xf>
    <xf numFmtId="0" fontId="4" fillId="0" borderId="45" xfId="0" applyFont="1" applyBorder="1" applyAlignment="1">
      <alignment vertical="center"/>
    </xf>
    <xf numFmtId="185" fontId="4" fillId="0" borderId="51" xfId="1" applyNumberFormat="1" applyFont="1" applyFill="1" applyBorder="1" applyAlignment="1">
      <alignment vertical="center"/>
    </xf>
    <xf numFmtId="0" fontId="4" fillId="0" borderId="49" xfId="0" applyFont="1" applyBorder="1" applyAlignment="1">
      <alignment vertical="center"/>
    </xf>
    <xf numFmtId="40" fontId="4" fillId="0" borderId="51" xfId="1" applyNumberFormat="1" applyFont="1" applyFill="1" applyBorder="1" applyAlignment="1">
      <alignment vertical="center"/>
    </xf>
    <xf numFmtId="186" fontId="4" fillId="0" borderId="49" xfId="0" applyNumberFormat="1" applyFont="1" applyBorder="1" applyAlignment="1">
      <alignment vertical="center"/>
    </xf>
    <xf numFmtId="40" fontId="4" fillId="0" borderId="51" xfId="1" applyNumberFormat="1" applyFont="1" applyFill="1" applyBorder="1" applyAlignment="1">
      <alignment horizontal="right" vertical="center"/>
    </xf>
    <xf numFmtId="0" fontId="4" fillId="0" borderId="50" xfId="0" applyFont="1" applyBorder="1" applyAlignment="1">
      <alignment vertical="center"/>
    </xf>
    <xf numFmtId="0" fontId="4" fillId="0" borderId="37" xfId="0" applyFont="1" applyBorder="1"/>
    <xf numFmtId="185" fontId="4" fillId="0" borderId="36" xfId="1" applyNumberFormat="1" applyFont="1" applyFill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40" fontId="4" fillId="0" borderId="47" xfId="1" applyNumberFormat="1" applyFont="1" applyFill="1" applyBorder="1" applyAlignment="1">
      <alignment vertical="center"/>
    </xf>
    <xf numFmtId="186" fontId="4" fillId="0" borderId="47" xfId="0" applyNumberFormat="1" applyFont="1" applyBorder="1" applyAlignment="1">
      <alignment vertical="center"/>
    </xf>
    <xf numFmtId="40" fontId="4" fillId="0" borderId="47" xfId="1" applyNumberFormat="1" applyFont="1" applyFill="1" applyBorder="1" applyAlignment="1">
      <alignment horizontal="right" vertical="center"/>
    </xf>
    <xf numFmtId="176" fontId="4" fillId="0" borderId="36" xfId="0" applyNumberFormat="1" applyFont="1" applyBorder="1"/>
    <xf numFmtId="0" fontId="4" fillId="0" borderId="47" xfId="0" applyFont="1" applyBorder="1"/>
    <xf numFmtId="185" fontId="4" fillId="0" borderId="47" xfId="1" applyNumberFormat="1" applyFont="1" applyFill="1" applyBorder="1" applyAlignment="1">
      <alignment vertical="center"/>
    </xf>
    <xf numFmtId="0" fontId="4" fillId="0" borderId="0" xfId="0" applyFont="1" applyAlignment="1">
      <alignment vertical="top"/>
    </xf>
    <xf numFmtId="0" fontId="4" fillId="0" borderId="12" xfId="0" applyFont="1" applyBorder="1" applyAlignment="1">
      <alignment horizontal="distributed" vertical="top"/>
    </xf>
    <xf numFmtId="176" fontId="4" fillId="0" borderId="34" xfId="0" applyNumberFormat="1" applyFont="1" applyBorder="1" applyAlignment="1">
      <alignment vertical="top" wrapText="1"/>
    </xf>
    <xf numFmtId="176" fontId="4" fillId="0" borderId="38" xfId="0" applyNumberFormat="1" applyFont="1" applyBorder="1" applyAlignment="1">
      <alignment vertical="top" wrapText="1"/>
    </xf>
    <xf numFmtId="49" fontId="3" fillId="2" borderId="3" xfId="0" applyNumberFormat="1" applyFont="1" applyFill="1" applyBorder="1" applyAlignment="1">
      <alignment horizontal="center" shrinkToFit="1"/>
    </xf>
    <xf numFmtId="189" fontId="4" fillId="0" borderId="30" xfId="0" applyNumberFormat="1" applyFont="1" applyBorder="1" applyAlignment="1">
      <alignment vertical="center"/>
    </xf>
    <xf numFmtId="0" fontId="4" fillId="2" borderId="30" xfId="0" applyFont="1" applyFill="1" applyBorder="1"/>
    <xf numFmtId="189" fontId="13" fillId="2" borderId="16" xfId="0" applyNumberFormat="1" applyFont="1" applyFill="1" applyBorder="1" applyAlignment="1">
      <alignment vertical="center"/>
    </xf>
    <xf numFmtId="0" fontId="13" fillId="0" borderId="55" xfId="0" applyFont="1" applyBorder="1"/>
    <xf numFmtId="189" fontId="4" fillId="0" borderId="11" xfId="0" applyNumberFormat="1" applyFont="1" applyBorder="1" applyAlignment="1">
      <alignment vertical="center"/>
    </xf>
    <xf numFmtId="0" fontId="4" fillId="0" borderId="53" xfId="0" applyFont="1" applyBorder="1"/>
    <xf numFmtId="189" fontId="4" fillId="0" borderId="14" xfId="0" applyNumberFormat="1" applyFont="1" applyBorder="1" applyAlignment="1">
      <alignment vertical="center"/>
    </xf>
    <xf numFmtId="0" fontId="4" fillId="0" borderId="14" xfId="0" applyFont="1" applyBorder="1"/>
    <xf numFmtId="189" fontId="4" fillId="0" borderId="16" xfId="0" applyNumberFormat="1" applyFont="1" applyBorder="1" applyAlignment="1">
      <alignment vertical="center"/>
    </xf>
    <xf numFmtId="0" fontId="4" fillId="0" borderId="55" xfId="0" applyFont="1" applyBorder="1"/>
    <xf numFmtId="0" fontId="4" fillId="0" borderId="56" xfId="0" applyFont="1" applyBorder="1"/>
    <xf numFmtId="189" fontId="4" fillId="0" borderId="31" xfId="0" applyNumberFormat="1" applyFont="1" applyBorder="1" applyAlignment="1">
      <alignment vertical="center"/>
    </xf>
    <xf numFmtId="0" fontId="4" fillId="0" borderId="54" xfId="0" applyFont="1" applyBorder="1"/>
    <xf numFmtId="0" fontId="4" fillId="2" borderId="40" xfId="0" applyFont="1" applyFill="1" applyBorder="1" applyAlignment="1">
      <alignment vertical="center"/>
    </xf>
    <xf numFmtId="178" fontId="4" fillId="2" borderId="0" xfId="0" applyNumberFormat="1" applyFont="1" applyFill="1"/>
    <xf numFmtId="0" fontId="4" fillId="2" borderId="0" xfId="0" applyFont="1" applyFill="1"/>
    <xf numFmtId="176" fontId="4" fillId="2" borderId="36" xfId="0" applyNumberFormat="1" applyFont="1" applyFill="1" applyBorder="1"/>
    <xf numFmtId="0" fontId="4" fillId="2" borderId="37" xfId="0" applyFont="1" applyFill="1" applyBorder="1"/>
    <xf numFmtId="185" fontId="4" fillId="2" borderId="36" xfId="1" applyNumberFormat="1" applyFont="1" applyFill="1" applyBorder="1" applyAlignment="1">
      <alignment vertical="center"/>
    </xf>
    <xf numFmtId="0" fontId="4" fillId="2" borderId="37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4" fillId="2" borderId="7" xfId="0" applyFont="1" applyFill="1" applyBorder="1"/>
    <xf numFmtId="185" fontId="4" fillId="2" borderId="39" xfId="1" applyNumberFormat="1" applyFont="1" applyFill="1" applyBorder="1" applyAlignment="1">
      <alignment vertical="center"/>
    </xf>
    <xf numFmtId="184" fontId="4" fillId="2" borderId="0" xfId="0" applyNumberFormat="1" applyFont="1" applyFill="1"/>
    <xf numFmtId="179" fontId="4" fillId="2" borderId="0" xfId="0" applyNumberFormat="1" applyFont="1" applyFill="1"/>
    <xf numFmtId="185" fontId="4" fillId="2" borderId="51" xfId="1" applyNumberFormat="1" applyFont="1" applyFill="1" applyBorder="1" applyAlignment="1">
      <alignment vertical="center"/>
    </xf>
    <xf numFmtId="0" fontId="4" fillId="2" borderId="49" xfId="0" applyFont="1" applyFill="1" applyBorder="1" applyAlignment="1">
      <alignment vertical="center"/>
    </xf>
    <xf numFmtId="176" fontId="4" fillId="2" borderId="34" xfId="0" applyNumberFormat="1" applyFont="1" applyFill="1" applyBorder="1" applyAlignment="1">
      <alignment vertical="top" wrapText="1"/>
    </xf>
    <xf numFmtId="176" fontId="4" fillId="2" borderId="38" xfId="0" applyNumberFormat="1" applyFont="1" applyFill="1" applyBorder="1" applyAlignment="1">
      <alignment vertical="top" wrapText="1"/>
    </xf>
    <xf numFmtId="185" fontId="4" fillId="2" borderId="22" xfId="1" applyNumberFormat="1" applyFont="1" applyFill="1" applyBorder="1" applyAlignment="1">
      <alignment vertical="center"/>
    </xf>
    <xf numFmtId="0" fontId="4" fillId="2" borderId="45" xfId="0" applyFont="1" applyFill="1" applyBorder="1" applyAlignment="1">
      <alignment vertical="center"/>
    </xf>
    <xf numFmtId="178" fontId="4" fillId="2" borderId="65" xfId="0" applyNumberFormat="1" applyFont="1" applyFill="1" applyBorder="1" applyAlignment="1">
      <alignment horizontal="center"/>
    </xf>
    <xf numFmtId="0" fontId="14" fillId="0" borderId="0" xfId="0" applyFont="1"/>
    <xf numFmtId="0" fontId="4" fillId="2" borderId="52" xfId="0" applyFont="1" applyFill="1" applyBorder="1" applyAlignment="1">
      <alignment horizontal="distributed" vertical="center"/>
    </xf>
    <xf numFmtId="0" fontId="4" fillId="2" borderId="12" xfId="0" applyFont="1" applyFill="1" applyBorder="1" applyAlignment="1">
      <alignment horizontal="distributed" vertical="center"/>
    </xf>
    <xf numFmtId="190" fontId="4" fillId="0" borderId="30" xfId="0" applyNumberFormat="1" applyFont="1" applyBorder="1" applyAlignment="1">
      <alignment vertical="center"/>
    </xf>
    <xf numFmtId="0" fontId="4" fillId="0" borderId="57" xfId="0" applyFont="1" applyBorder="1"/>
    <xf numFmtId="0" fontId="15" fillId="0" borderId="8" xfId="0" applyFont="1" applyBorder="1" applyAlignment="1">
      <alignment horizontal="distributed" vertical="center"/>
    </xf>
    <xf numFmtId="189" fontId="13" fillId="0" borderId="16" xfId="0" applyNumberFormat="1" applyFont="1" applyBorder="1" applyAlignment="1">
      <alignment vertical="center"/>
    </xf>
    <xf numFmtId="0" fontId="13" fillId="0" borderId="9" xfId="0" applyFont="1" applyBorder="1"/>
    <xf numFmtId="0" fontId="13" fillId="0" borderId="16" xfId="0" applyFont="1" applyBorder="1"/>
    <xf numFmtId="190" fontId="13" fillId="0" borderId="16" xfId="0" applyNumberFormat="1" applyFont="1" applyBorder="1" applyAlignment="1">
      <alignment vertical="center"/>
    </xf>
    <xf numFmtId="0" fontId="13" fillId="0" borderId="28" xfId="0" applyFont="1" applyBorder="1"/>
    <xf numFmtId="0" fontId="4" fillId="0" borderId="11" xfId="0" applyFont="1" applyBorder="1"/>
    <xf numFmtId="190" fontId="4" fillId="0" borderId="11" xfId="0" applyNumberFormat="1" applyFont="1" applyBorder="1" applyAlignment="1">
      <alignment vertical="center"/>
    </xf>
    <xf numFmtId="0" fontId="4" fillId="0" borderId="25" xfId="0" applyFont="1" applyBorder="1"/>
    <xf numFmtId="190" fontId="4" fillId="0" borderId="14" xfId="0" applyNumberFormat="1" applyFont="1" applyBorder="1" applyAlignment="1">
      <alignment vertical="center"/>
    </xf>
    <xf numFmtId="0" fontId="4" fillId="0" borderId="27" xfId="0" applyFont="1" applyBorder="1"/>
    <xf numFmtId="0" fontId="4" fillId="0" borderId="16" xfId="0" applyFont="1" applyBorder="1"/>
    <xf numFmtId="190" fontId="4" fillId="0" borderId="16" xfId="0" applyNumberFormat="1" applyFont="1" applyBorder="1" applyAlignment="1">
      <alignment vertical="center"/>
    </xf>
    <xf numFmtId="0" fontId="4" fillId="0" borderId="28" xfId="0" applyFont="1" applyBorder="1"/>
    <xf numFmtId="0" fontId="4" fillId="0" borderId="31" xfId="0" applyFont="1" applyBorder="1"/>
    <xf numFmtId="190" fontId="4" fillId="0" borderId="31" xfId="0" applyNumberFormat="1" applyFont="1" applyBorder="1" applyAlignment="1">
      <alignment vertical="center"/>
    </xf>
    <xf numFmtId="0" fontId="4" fillId="0" borderId="58" xfId="0" applyFont="1" applyBorder="1"/>
    <xf numFmtId="0" fontId="4" fillId="2" borderId="21" xfId="0" applyFont="1" applyFill="1" applyBorder="1" applyAlignment="1">
      <alignment horizontal="distributed" vertical="center"/>
    </xf>
    <xf numFmtId="177" fontId="3" fillId="2" borderId="3" xfId="0" applyNumberFormat="1" applyFont="1" applyFill="1" applyBorder="1" applyAlignment="1">
      <alignment horizontal="center" shrinkToFit="1"/>
    </xf>
    <xf numFmtId="179" fontId="3" fillId="2" borderId="3" xfId="0" applyNumberFormat="1" applyFont="1" applyFill="1" applyBorder="1" applyAlignment="1">
      <alignment horizontal="center" shrinkToFit="1"/>
    </xf>
    <xf numFmtId="187" fontId="4" fillId="2" borderId="7" xfId="1" applyNumberFormat="1" applyFont="1" applyFill="1" applyBorder="1"/>
    <xf numFmtId="0" fontId="4" fillId="2" borderId="61" xfId="0" applyFont="1" applyFill="1" applyBorder="1"/>
    <xf numFmtId="187" fontId="13" fillId="2" borderId="9" xfId="0" applyNumberFormat="1" applyFont="1" applyFill="1" applyBorder="1"/>
    <xf numFmtId="0" fontId="13" fillId="2" borderId="16" xfId="0" applyFont="1" applyFill="1" applyBorder="1"/>
    <xf numFmtId="187" fontId="4" fillId="2" borderId="11" xfId="0" applyNumberFormat="1" applyFont="1" applyFill="1" applyBorder="1"/>
    <xf numFmtId="0" fontId="4" fillId="2" borderId="11" xfId="0" applyFont="1" applyFill="1" applyBorder="1"/>
    <xf numFmtId="187" fontId="4" fillId="2" borderId="11" xfId="0" applyNumberFormat="1" applyFon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187" fontId="4" fillId="2" borderId="14" xfId="0" applyNumberFormat="1" applyFont="1" applyFill="1" applyBorder="1"/>
    <xf numFmtId="0" fontId="4" fillId="2" borderId="14" xfId="0" applyFont="1" applyFill="1" applyBorder="1"/>
    <xf numFmtId="187" fontId="4" fillId="2" borderId="16" xfId="0" applyNumberFormat="1" applyFont="1" applyFill="1" applyBorder="1" applyAlignment="1">
      <alignment horizontal="right"/>
    </xf>
    <xf numFmtId="0" fontId="4" fillId="2" borderId="16" xfId="0" applyFont="1" applyFill="1" applyBorder="1" applyAlignment="1">
      <alignment horizontal="right"/>
    </xf>
    <xf numFmtId="187" fontId="4" fillId="2" borderId="14" xfId="0" applyNumberFormat="1" applyFont="1" applyFill="1" applyBorder="1" applyAlignment="1">
      <alignment horizontal="right"/>
    </xf>
    <xf numFmtId="0" fontId="4" fillId="2" borderId="14" xfId="0" applyFont="1" applyFill="1" applyBorder="1" applyAlignment="1">
      <alignment horizontal="right"/>
    </xf>
    <xf numFmtId="187" fontId="4" fillId="2" borderId="16" xfId="0" applyNumberFormat="1" applyFont="1" applyFill="1" applyBorder="1"/>
    <xf numFmtId="0" fontId="4" fillId="2" borderId="16" xfId="0" applyFont="1" applyFill="1" applyBorder="1"/>
    <xf numFmtId="187" fontId="4" fillId="2" borderId="31" xfId="0" applyNumberFormat="1" applyFont="1" applyFill="1" applyBorder="1"/>
    <xf numFmtId="0" fontId="4" fillId="2" borderId="31" xfId="0" applyFont="1" applyFill="1" applyBorder="1"/>
    <xf numFmtId="0" fontId="4" fillId="2" borderId="0" xfId="0" applyFont="1" applyFill="1" applyAlignment="1">
      <alignment horizontal="distributed"/>
    </xf>
    <xf numFmtId="40" fontId="4" fillId="2" borderId="36" xfId="1" applyNumberFormat="1" applyFont="1" applyFill="1" applyBorder="1" applyAlignment="1">
      <alignment vertical="center"/>
    </xf>
    <xf numFmtId="186" fontId="4" fillId="2" borderId="47" xfId="0" applyNumberFormat="1" applyFont="1" applyFill="1" applyBorder="1" applyAlignment="1">
      <alignment vertical="center"/>
    </xf>
    <xf numFmtId="40" fontId="4" fillId="2" borderId="47" xfId="1" applyNumberFormat="1" applyFont="1" applyFill="1" applyBorder="1" applyAlignment="1">
      <alignment horizontal="right" vertical="center"/>
    </xf>
    <xf numFmtId="0" fontId="4" fillId="2" borderId="48" xfId="0" applyFont="1" applyFill="1" applyBorder="1" applyAlignment="1">
      <alignment vertical="center"/>
    </xf>
    <xf numFmtId="0" fontId="3" fillId="2" borderId="0" xfId="0" applyFont="1" applyFill="1"/>
    <xf numFmtId="0" fontId="4" fillId="2" borderId="12" xfId="0" applyFont="1" applyFill="1" applyBorder="1" applyAlignment="1">
      <alignment horizontal="distributed" vertical="top"/>
    </xf>
    <xf numFmtId="0" fontId="4" fillId="2" borderId="0" xfId="0" applyFont="1" applyFill="1" applyAlignment="1">
      <alignment vertical="top"/>
    </xf>
    <xf numFmtId="40" fontId="4" fillId="2" borderId="51" xfId="1" applyNumberFormat="1" applyFont="1" applyFill="1" applyBorder="1" applyAlignment="1">
      <alignment vertical="center"/>
    </xf>
    <xf numFmtId="186" fontId="4" fillId="2" borderId="49" xfId="0" applyNumberFormat="1" applyFont="1" applyFill="1" applyBorder="1" applyAlignment="1">
      <alignment vertical="center"/>
    </xf>
    <xf numFmtId="40" fontId="4" fillId="2" borderId="51" xfId="1" applyNumberFormat="1" applyFont="1" applyFill="1" applyBorder="1" applyAlignment="1">
      <alignment horizontal="right" vertical="center"/>
    </xf>
    <xf numFmtId="0" fontId="4" fillId="2" borderId="50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distributed"/>
    </xf>
    <xf numFmtId="0" fontId="4" fillId="2" borderId="1" xfId="0" applyFont="1" applyFill="1" applyBorder="1" applyAlignment="1">
      <alignment horizontal="distributed"/>
    </xf>
    <xf numFmtId="0" fontId="4" fillId="2" borderId="4" xfId="0" applyFont="1" applyFill="1" applyBorder="1" applyAlignment="1">
      <alignment horizontal="distributed" vertical="center"/>
    </xf>
    <xf numFmtId="0" fontId="4" fillId="2" borderId="0" xfId="0" applyFont="1" applyFill="1" applyAlignment="1">
      <alignment vertical="center"/>
    </xf>
    <xf numFmtId="0" fontId="4" fillId="2" borderId="6" xfId="0" applyFont="1" applyFill="1" applyBorder="1" applyAlignment="1">
      <alignment horizontal="distributed"/>
    </xf>
    <xf numFmtId="188" fontId="4" fillId="2" borderId="30" xfId="2" applyNumberFormat="1" applyFont="1" applyFill="1" applyBorder="1" applyAlignment="1"/>
    <xf numFmtId="192" fontId="4" fillId="2" borderId="30" xfId="0" applyNumberFormat="1" applyFont="1" applyFill="1" applyBorder="1"/>
    <xf numFmtId="182" fontId="4" fillId="2" borderId="0" xfId="0" applyNumberFormat="1" applyFont="1" applyFill="1"/>
    <xf numFmtId="187" fontId="4" fillId="2" borderId="0" xfId="0" applyNumberFormat="1" applyFont="1" applyFill="1"/>
    <xf numFmtId="0" fontId="15" fillId="2" borderId="8" xfId="0" applyFont="1" applyFill="1" applyBorder="1" applyAlignment="1">
      <alignment horizontal="distributed" vertical="center"/>
    </xf>
    <xf numFmtId="188" fontId="13" fillId="2" borderId="9" xfId="2" applyNumberFormat="1" applyFont="1" applyFill="1" applyBorder="1" applyAlignment="1"/>
    <xf numFmtId="0" fontId="13" fillId="2" borderId="9" xfId="0" applyFont="1" applyFill="1" applyBorder="1"/>
    <xf numFmtId="192" fontId="13" fillId="2" borderId="16" xfId="0" applyNumberFormat="1" applyFont="1" applyFill="1" applyBorder="1" applyAlignment="1">
      <alignment vertical="center"/>
    </xf>
    <xf numFmtId="0" fontId="13" fillId="2" borderId="62" xfId="0" applyFont="1" applyFill="1" applyBorder="1"/>
    <xf numFmtId="0" fontId="4" fillId="2" borderId="10" xfId="0" applyFont="1" applyFill="1" applyBorder="1" applyAlignment="1">
      <alignment horizontal="distributed" vertical="center"/>
    </xf>
    <xf numFmtId="188" fontId="4" fillId="2" borderId="11" xfId="2" applyNumberFormat="1" applyFont="1" applyFill="1" applyBorder="1" applyAlignment="1"/>
    <xf numFmtId="192" fontId="4" fillId="2" borderId="11" xfId="0" applyNumberFormat="1" applyFont="1" applyFill="1" applyBorder="1" applyAlignment="1">
      <alignment vertical="center"/>
    </xf>
    <xf numFmtId="0" fontId="4" fillId="2" borderId="59" xfId="0" applyFont="1" applyFill="1" applyBorder="1"/>
    <xf numFmtId="0" fontId="4" fillId="2" borderId="13" xfId="0" applyFont="1" applyFill="1" applyBorder="1" applyAlignment="1">
      <alignment horizontal="distributed" vertical="center"/>
    </xf>
    <xf numFmtId="188" fontId="4" fillId="2" borderId="14" xfId="2" applyNumberFormat="1" applyFont="1" applyFill="1" applyBorder="1" applyAlignment="1"/>
    <xf numFmtId="192" fontId="4" fillId="2" borderId="14" xfId="0" applyNumberFormat="1" applyFont="1" applyFill="1" applyBorder="1" applyAlignment="1">
      <alignment vertical="center"/>
    </xf>
    <xf numFmtId="0" fontId="4" fillId="2" borderId="60" xfId="0" applyFont="1" applyFill="1" applyBorder="1"/>
    <xf numFmtId="0" fontId="4" fillId="2" borderId="15" xfId="0" applyFont="1" applyFill="1" applyBorder="1" applyAlignment="1">
      <alignment horizontal="distributed" vertical="center"/>
    </xf>
    <xf numFmtId="188" fontId="4" fillId="2" borderId="16" xfId="2" applyNumberFormat="1" applyFont="1" applyFill="1" applyBorder="1" applyAlignment="1"/>
    <xf numFmtId="192" fontId="4" fillId="2" borderId="16" xfId="0" applyNumberFormat="1" applyFont="1" applyFill="1" applyBorder="1" applyAlignment="1">
      <alignment vertical="center"/>
    </xf>
    <xf numFmtId="0" fontId="4" fillId="2" borderId="62" xfId="0" applyFont="1" applyFill="1" applyBorder="1"/>
    <xf numFmtId="0" fontId="4" fillId="2" borderId="17" xfId="0" applyFont="1" applyFill="1" applyBorder="1" applyAlignment="1">
      <alignment horizontal="distributed" vertical="center"/>
    </xf>
    <xf numFmtId="188" fontId="4" fillId="2" borderId="31" xfId="2" applyNumberFormat="1" applyFont="1" applyFill="1" applyBorder="1" applyAlignment="1"/>
    <xf numFmtId="192" fontId="4" fillId="2" borderId="31" xfId="0" applyNumberFormat="1" applyFont="1" applyFill="1" applyBorder="1" applyAlignment="1">
      <alignment vertical="center"/>
    </xf>
    <xf numFmtId="0" fontId="4" fillId="2" borderId="63" xfId="0" applyFont="1" applyFill="1" applyBorder="1"/>
    <xf numFmtId="40" fontId="4" fillId="2" borderId="39" xfId="1" applyNumberFormat="1" applyFont="1" applyFill="1" applyBorder="1" applyAlignment="1">
      <alignment vertical="center"/>
    </xf>
    <xf numFmtId="186" fontId="4" fillId="2" borderId="40" xfId="0" applyNumberFormat="1" applyFont="1" applyFill="1" applyBorder="1" applyAlignment="1">
      <alignment vertical="center"/>
    </xf>
    <xf numFmtId="40" fontId="4" fillId="2" borderId="39" xfId="1" applyNumberFormat="1" applyFont="1" applyFill="1" applyBorder="1" applyAlignment="1">
      <alignment horizontal="right" vertical="center"/>
    </xf>
    <xf numFmtId="0" fontId="4" fillId="2" borderId="41" xfId="0" applyFont="1" applyFill="1" applyBorder="1" applyAlignment="1">
      <alignment vertical="center"/>
    </xf>
    <xf numFmtId="191" fontId="4" fillId="2" borderId="0" xfId="0" applyNumberFormat="1" applyFont="1" applyFill="1"/>
    <xf numFmtId="188" fontId="4" fillId="2" borderId="7" xfId="1" applyNumberFormat="1" applyFont="1" applyFill="1" applyBorder="1" applyAlignment="1">
      <alignment horizontal="right"/>
    </xf>
    <xf numFmtId="0" fontId="4" fillId="0" borderId="7" xfId="0" applyFont="1" applyBorder="1"/>
    <xf numFmtId="187" fontId="4" fillId="2" borderId="7" xfId="0" applyNumberFormat="1" applyFont="1" applyFill="1" applyBorder="1" applyAlignment="1">
      <alignment horizontal="right"/>
    </xf>
    <xf numFmtId="0" fontId="4" fillId="2" borderId="23" xfId="0" applyFont="1" applyFill="1" applyBorder="1" applyAlignment="1">
      <alignment horizontal="right"/>
    </xf>
    <xf numFmtId="188" fontId="13" fillId="2" borderId="9" xfId="0" applyNumberFormat="1" applyFont="1" applyFill="1" applyBorder="1"/>
    <xf numFmtId="187" fontId="13" fillId="2" borderId="9" xfId="0" applyNumberFormat="1" applyFont="1" applyFill="1" applyBorder="1" applyAlignment="1">
      <alignment horizontal="right"/>
    </xf>
    <xf numFmtId="0" fontId="13" fillId="2" borderId="24" xfId="0" applyFont="1" applyFill="1" applyBorder="1" applyAlignment="1">
      <alignment horizontal="right"/>
    </xf>
    <xf numFmtId="188" fontId="4" fillId="2" borderId="11" xfId="0" applyNumberFormat="1" applyFont="1" applyFill="1" applyBorder="1"/>
    <xf numFmtId="0" fontId="4" fillId="2" borderId="25" xfId="0" applyFont="1" applyFill="1" applyBorder="1" applyAlignment="1">
      <alignment horizontal="right"/>
    </xf>
    <xf numFmtId="188" fontId="4" fillId="2" borderId="2" xfId="0" applyNumberFormat="1" applyFont="1" applyFill="1" applyBorder="1"/>
    <xf numFmtId="0" fontId="4" fillId="2" borderId="2" xfId="0" applyFont="1" applyFill="1" applyBorder="1"/>
    <xf numFmtId="187" fontId="4" fillId="2" borderId="2" xfId="0" applyNumberFormat="1" applyFont="1" applyFill="1" applyBorder="1"/>
    <xf numFmtId="187" fontId="4" fillId="2" borderId="2" xfId="0" applyNumberFormat="1" applyFont="1" applyFill="1" applyBorder="1" applyAlignment="1">
      <alignment horizontal="right"/>
    </xf>
    <xf numFmtId="0" fontId="4" fillId="2" borderId="26" xfId="0" applyFont="1" applyFill="1" applyBorder="1" applyAlignment="1">
      <alignment horizontal="right"/>
    </xf>
    <xf numFmtId="188" fontId="4" fillId="2" borderId="14" xfId="0" applyNumberFormat="1" applyFont="1" applyFill="1" applyBorder="1"/>
    <xf numFmtId="0" fontId="4" fillId="2" borderId="27" xfId="0" applyFont="1" applyFill="1" applyBorder="1" applyAlignment="1">
      <alignment horizontal="right"/>
    </xf>
    <xf numFmtId="188" fontId="4" fillId="2" borderId="16" xfId="0" applyNumberFormat="1" applyFont="1" applyFill="1" applyBorder="1"/>
    <xf numFmtId="0" fontId="4" fillId="2" borderId="28" xfId="0" applyFont="1" applyFill="1" applyBorder="1" applyAlignment="1">
      <alignment horizontal="right"/>
    </xf>
    <xf numFmtId="0" fontId="4" fillId="2" borderId="59" xfId="0" applyFont="1" applyFill="1" applyBorder="1" applyAlignment="1">
      <alignment horizontal="right"/>
    </xf>
    <xf numFmtId="0" fontId="4" fillId="2" borderId="60" xfId="0" applyFont="1" applyFill="1" applyBorder="1" applyAlignment="1">
      <alignment horizontal="right"/>
    </xf>
    <xf numFmtId="0" fontId="4" fillId="2" borderId="62" xfId="0" applyFont="1" applyFill="1" applyBorder="1" applyAlignment="1">
      <alignment horizontal="right"/>
    </xf>
    <xf numFmtId="188" fontId="4" fillId="2" borderId="18" xfId="0" applyNumberFormat="1" applyFont="1" applyFill="1" applyBorder="1"/>
    <xf numFmtId="0" fontId="4" fillId="2" borderId="18" xfId="0" applyFont="1" applyFill="1" applyBorder="1"/>
    <xf numFmtId="187" fontId="4" fillId="2" borderId="18" xfId="0" applyNumberFormat="1" applyFont="1" applyFill="1" applyBorder="1"/>
    <xf numFmtId="187" fontId="4" fillId="2" borderId="18" xfId="0" applyNumberFormat="1" applyFont="1" applyFill="1" applyBorder="1" applyAlignment="1">
      <alignment horizontal="right"/>
    </xf>
    <xf numFmtId="0" fontId="4" fillId="2" borderId="29" xfId="0" applyFont="1" applyFill="1" applyBorder="1" applyAlignment="1">
      <alignment horizontal="right"/>
    </xf>
    <xf numFmtId="189" fontId="4" fillId="2" borderId="7" xfId="0" applyNumberFormat="1" applyFont="1" applyFill="1" applyBorder="1" applyAlignment="1">
      <alignment horizontal="right"/>
    </xf>
    <xf numFmtId="189" fontId="13" fillId="2" borderId="9" xfId="0" applyNumberFormat="1" applyFont="1" applyFill="1" applyBorder="1" applyAlignment="1">
      <alignment horizontal="right"/>
    </xf>
    <xf numFmtId="183" fontId="13" fillId="2" borderId="9" xfId="0" applyNumberFormat="1" applyFont="1" applyFill="1" applyBorder="1"/>
    <xf numFmtId="189" fontId="4" fillId="2" borderId="11" xfId="0" applyNumberFormat="1" applyFont="1" applyFill="1" applyBorder="1" applyAlignment="1">
      <alignment horizontal="right"/>
    </xf>
    <xf numFmtId="183" fontId="4" fillId="2" borderId="11" xfId="0" applyNumberFormat="1" applyFont="1" applyFill="1" applyBorder="1"/>
    <xf numFmtId="189" fontId="4" fillId="2" borderId="2" xfId="0" applyNumberFormat="1" applyFont="1" applyFill="1" applyBorder="1" applyAlignment="1">
      <alignment horizontal="right"/>
    </xf>
    <xf numFmtId="183" fontId="4" fillId="2" borderId="2" xfId="0" applyNumberFormat="1" applyFont="1" applyFill="1" applyBorder="1"/>
    <xf numFmtId="189" fontId="4" fillId="2" borderId="14" xfId="0" applyNumberFormat="1" applyFont="1" applyFill="1" applyBorder="1" applyAlignment="1">
      <alignment horizontal="right"/>
    </xf>
    <xf numFmtId="183" fontId="4" fillId="2" borderId="14" xfId="0" applyNumberFormat="1" applyFont="1" applyFill="1" applyBorder="1" applyAlignment="1">
      <alignment horizontal="right"/>
    </xf>
    <xf numFmtId="189" fontId="4" fillId="2" borderId="16" xfId="0" applyNumberFormat="1" applyFont="1" applyFill="1" applyBorder="1" applyAlignment="1">
      <alignment horizontal="right"/>
    </xf>
    <xf numFmtId="183" fontId="4" fillId="2" borderId="11" xfId="0" applyNumberFormat="1" applyFont="1" applyFill="1" applyBorder="1" applyAlignment="1">
      <alignment horizontal="right"/>
    </xf>
    <xf numFmtId="183" fontId="4" fillId="2" borderId="2" xfId="0" applyNumberFormat="1" applyFont="1" applyFill="1" applyBorder="1" applyAlignment="1">
      <alignment horizontal="right"/>
    </xf>
    <xf numFmtId="189" fontId="4" fillId="2" borderId="64" xfId="0" applyNumberFormat="1" applyFont="1" applyFill="1" applyBorder="1" applyAlignment="1">
      <alignment horizontal="right"/>
    </xf>
    <xf numFmtId="189" fontId="4" fillId="2" borderId="9" xfId="0" applyNumberFormat="1" applyFont="1" applyFill="1" applyBorder="1" applyAlignment="1">
      <alignment horizontal="right"/>
    </xf>
    <xf numFmtId="183" fontId="4" fillId="2" borderId="9" xfId="0" applyNumberFormat="1" applyFont="1" applyFill="1" applyBorder="1"/>
    <xf numFmtId="183" fontId="4" fillId="2" borderId="14" xfId="0" applyNumberFormat="1" applyFont="1" applyFill="1" applyBorder="1"/>
    <xf numFmtId="183" fontId="4" fillId="2" borderId="16" xfId="0" applyNumberFormat="1" applyFont="1" applyFill="1" applyBorder="1" applyAlignment="1">
      <alignment horizontal="right"/>
    </xf>
    <xf numFmtId="183" fontId="4" fillId="2" borderId="16" xfId="0" applyNumberFormat="1" applyFont="1" applyFill="1" applyBorder="1"/>
    <xf numFmtId="189" fontId="4" fillId="2" borderId="18" xfId="0" applyNumberFormat="1" applyFont="1" applyFill="1" applyBorder="1" applyAlignment="1">
      <alignment horizontal="right"/>
    </xf>
    <xf numFmtId="183" fontId="4" fillId="2" borderId="18" xfId="0" applyNumberFormat="1" applyFont="1" applyFill="1" applyBorder="1"/>
    <xf numFmtId="0" fontId="16" fillId="2" borderId="6" xfId="0" applyFont="1" applyFill="1" applyBorder="1" applyAlignment="1">
      <alignment horizontal="center" vertical="center" justifyLastLine="1"/>
    </xf>
    <xf numFmtId="0" fontId="16" fillId="2" borderId="19" xfId="0" applyFont="1" applyFill="1" applyBorder="1" applyAlignment="1">
      <alignment horizontal="center" vertical="center" justifyLastLine="1"/>
    </xf>
    <xf numFmtId="0" fontId="4" fillId="0" borderId="34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top"/>
    </xf>
    <xf numFmtId="176" fontId="4" fillId="0" borderId="0" xfId="0" applyNumberFormat="1" applyFont="1" applyAlignment="1">
      <alignment horizontal="center" vertical="top"/>
    </xf>
    <xf numFmtId="176" fontId="4" fillId="0" borderId="32" xfId="0" applyNumberFormat="1" applyFont="1" applyBorder="1" applyAlignment="1">
      <alignment horizontal="center" vertical="top"/>
    </xf>
    <xf numFmtId="176" fontId="4" fillId="0" borderId="22" xfId="0" applyNumberFormat="1" applyFont="1" applyBorder="1" applyAlignment="1">
      <alignment horizontal="center" vertical="top" wrapText="1"/>
    </xf>
    <xf numFmtId="176" fontId="4" fillId="0" borderId="45" xfId="0" applyNumberFormat="1" applyFont="1" applyBorder="1" applyAlignment="1">
      <alignment horizontal="center" vertical="top" wrapText="1"/>
    </xf>
    <xf numFmtId="0" fontId="7" fillId="2" borderId="42" xfId="0" applyFont="1" applyFill="1" applyBorder="1" applyAlignment="1">
      <alignment horizontal="left" vertical="top" wrapText="1"/>
    </xf>
    <xf numFmtId="0" fontId="7" fillId="2" borderId="43" xfId="0" applyFont="1" applyFill="1" applyBorder="1" applyAlignment="1">
      <alignment horizontal="left" vertical="top" wrapText="1"/>
    </xf>
    <xf numFmtId="0" fontId="7" fillId="2" borderId="44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35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8" fontId="4" fillId="2" borderId="65" xfId="0" applyNumberFormat="1" applyFont="1" applyFill="1" applyBorder="1" applyAlignment="1">
      <alignment horizontal="center"/>
    </xf>
    <xf numFmtId="176" fontId="4" fillId="2" borderId="34" xfId="0" applyNumberFormat="1" applyFont="1" applyFill="1" applyBorder="1" applyAlignment="1">
      <alignment horizontal="center" vertical="top"/>
    </xf>
    <xf numFmtId="176" fontId="4" fillId="2" borderId="46" xfId="0" applyNumberFormat="1" applyFont="1" applyFill="1" applyBorder="1" applyAlignment="1">
      <alignment horizontal="center" vertical="top"/>
    </xf>
    <xf numFmtId="176" fontId="4" fillId="2" borderId="35" xfId="0" applyNumberFormat="1" applyFont="1" applyFill="1" applyBorder="1" applyAlignment="1">
      <alignment horizontal="center" vertical="top"/>
    </xf>
    <xf numFmtId="176" fontId="4" fillId="2" borderId="34" xfId="0" applyNumberFormat="1" applyFont="1" applyFill="1" applyBorder="1" applyAlignment="1">
      <alignment vertical="top" wrapText="1"/>
    </xf>
    <xf numFmtId="176" fontId="4" fillId="2" borderId="38" xfId="0" applyNumberFormat="1" applyFont="1" applyFill="1" applyBorder="1" applyAlignment="1">
      <alignment vertical="top" wrapText="1"/>
    </xf>
    <xf numFmtId="0" fontId="4" fillId="2" borderId="34" xfId="0" applyFont="1" applyFill="1" applyBorder="1" applyAlignment="1">
      <alignment horizontal="center" vertical="top" wrapText="1"/>
    </xf>
    <xf numFmtId="0" fontId="4" fillId="2" borderId="38" xfId="0" applyFont="1" applyFill="1" applyBorder="1" applyAlignment="1">
      <alignment horizontal="center" vertical="top" wrapText="1"/>
    </xf>
    <xf numFmtId="176" fontId="4" fillId="2" borderId="22" xfId="0" applyNumberFormat="1" applyFont="1" applyFill="1" applyBorder="1" applyAlignment="1">
      <alignment horizontal="center" vertical="top" wrapText="1"/>
    </xf>
    <xf numFmtId="176" fontId="4" fillId="2" borderId="45" xfId="0" applyNumberFormat="1" applyFont="1" applyFill="1" applyBorder="1" applyAlignment="1">
      <alignment horizontal="center" vertical="top" wrapText="1"/>
    </xf>
    <xf numFmtId="0" fontId="4" fillId="2" borderId="35" xfId="0" applyFont="1" applyFill="1" applyBorder="1" applyAlignment="1">
      <alignment horizontal="center" vertical="top" wrapText="1"/>
    </xf>
    <xf numFmtId="0" fontId="4" fillId="2" borderId="33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176" fontId="4" fillId="0" borderId="34" xfId="0" applyNumberFormat="1" applyFont="1" applyBorder="1" applyAlignment="1">
      <alignment horizontal="center" vertical="top" wrapText="1"/>
    </xf>
    <xf numFmtId="176" fontId="4" fillId="0" borderId="46" xfId="0" applyNumberFormat="1" applyFont="1" applyBorder="1" applyAlignment="1">
      <alignment horizontal="center" vertical="top" wrapText="1"/>
    </xf>
    <xf numFmtId="176" fontId="4" fillId="0" borderId="35" xfId="0" applyNumberFormat="1" applyFont="1" applyBorder="1" applyAlignment="1">
      <alignment horizontal="center" vertical="top" wrapText="1"/>
    </xf>
    <xf numFmtId="0" fontId="7" fillId="2" borderId="42" xfId="0" applyFont="1" applyFill="1" applyBorder="1" applyAlignment="1">
      <alignment horizontal="left" vertical="top" wrapText="1" readingOrder="1"/>
    </xf>
    <xf numFmtId="0" fontId="7" fillId="2" borderId="44" xfId="0" applyFont="1" applyFill="1" applyBorder="1" applyAlignment="1">
      <alignment horizontal="left" vertical="top" wrapText="1" readingOrder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showGridLines="0" tabSelected="1" view="pageBreakPreview" zoomScaleNormal="100" zoomScaleSheetLayoutView="100" workbookViewId="0">
      <selection activeCell="B4" sqref="B4"/>
    </sheetView>
  </sheetViews>
  <sheetFormatPr defaultColWidth="9" defaultRowHeight="13.5" x14ac:dyDescent="0.15"/>
  <cols>
    <col min="1" max="1" width="5.75" style="1" customWidth="1"/>
    <col min="2" max="2" width="11" style="12" customWidth="1"/>
    <col min="3" max="3" width="14.125" style="2" customWidth="1"/>
    <col min="4" max="4" width="5.25" style="1" customWidth="1"/>
    <col min="5" max="5" width="14.125" style="2" customWidth="1"/>
    <col min="6" max="6" width="5.25" style="1" customWidth="1"/>
    <col min="7" max="7" width="14.125" style="2" customWidth="1"/>
    <col min="8" max="8" width="5.25" style="1" customWidth="1"/>
    <col min="9" max="9" width="14.125" style="1" customWidth="1"/>
    <col min="10" max="10" width="5.25" style="1" customWidth="1"/>
    <col min="11" max="13" width="9" style="1"/>
    <col min="14" max="14" width="3.375" style="1" customWidth="1"/>
    <col min="15" max="16384" width="9" style="1"/>
  </cols>
  <sheetData>
    <row r="1" spans="1:14" ht="13.5" customHeight="1" x14ac:dyDescent="0.15">
      <c r="A1" s="17"/>
    </row>
    <row r="2" spans="1:14" ht="14.25" customHeight="1" thickBot="1" x14ac:dyDescent="0.2">
      <c r="B2" s="1" t="s">
        <v>53</v>
      </c>
      <c r="I2" s="95"/>
    </row>
    <row r="3" spans="1:14" s="31" customFormat="1" ht="2.1" customHeight="1" x14ac:dyDescent="0.15">
      <c r="B3" s="96"/>
      <c r="C3" s="54"/>
      <c r="D3" s="47"/>
      <c r="E3" s="48"/>
      <c r="F3" s="50"/>
      <c r="G3" s="51"/>
      <c r="H3" s="52"/>
      <c r="I3" s="53"/>
      <c r="J3" s="49"/>
    </row>
    <row r="4" spans="1:14" s="57" customFormat="1" ht="15.95" customHeight="1" x14ac:dyDescent="0.15">
      <c r="B4" s="58"/>
      <c r="C4" s="240" t="s">
        <v>59</v>
      </c>
      <c r="D4" s="241"/>
      <c r="E4" s="237" t="s">
        <v>60</v>
      </c>
      <c r="F4" s="238"/>
      <c r="G4" s="238"/>
      <c r="H4" s="238"/>
      <c r="I4" s="238"/>
      <c r="J4" s="239"/>
      <c r="L4" s="238"/>
      <c r="M4" s="238"/>
    </row>
    <row r="5" spans="1:14" s="31" customFormat="1" ht="2.1" customHeight="1" x14ac:dyDescent="0.15">
      <c r="B5" s="97"/>
      <c r="C5" s="39"/>
      <c r="D5" s="40"/>
      <c r="E5" s="41"/>
      <c r="F5" s="42"/>
      <c r="G5" s="43"/>
      <c r="H5" s="44"/>
      <c r="I5" s="45"/>
      <c r="J5" s="46"/>
    </row>
    <row r="6" spans="1:14" ht="30" customHeight="1" x14ac:dyDescent="0.15">
      <c r="B6" s="16"/>
      <c r="C6" s="59"/>
      <c r="D6" s="60"/>
      <c r="E6" s="233" t="s">
        <v>66</v>
      </c>
      <c r="F6" s="234"/>
      <c r="G6" s="233" t="s">
        <v>67</v>
      </c>
      <c r="H6" s="234"/>
      <c r="I6" s="233" t="s">
        <v>64</v>
      </c>
      <c r="J6" s="246"/>
      <c r="L6" s="29"/>
      <c r="M6" s="29"/>
    </row>
    <row r="7" spans="1:14" ht="13.5" customHeight="1" x14ac:dyDescent="0.15">
      <c r="B7" s="3" t="s">
        <v>3</v>
      </c>
      <c r="C7" s="61" t="s">
        <v>131</v>
      </c>
      <c r="D7" s="235" t="s">
        <v>5</v>
      </c>
      <c r="E7" s="61" t="s">
        <v>131</v>
      </c>
      <c r="F7" s="235" t="s">
        <v>5</v>
      </c>
      <c r="G7" s="61" t="s">
        <v>130</v>
      </c>
      <c r="H7" s="235" t="s">
        <v>5</v>
      </c>
      <c r="I7" s="61" t="s">
        <v>132</v>
      </c>
      <c r="J7" s="247" t="s">
        <v>5</v>
      </c>
      <c r="L7" s="245"/>
      <c r="M7" s="245"/>
    </row>
    <row r="8" spans="1:14" ht="13.5" customHeight="1" x14ac:dyDescent="0.15">
      <c r="B8" s="3" t="s">
        <v>1</v>
      </c>
      <c r="C8" s="18" t="s">
        <v>75</v>
      </c>
      <c r="D8" s="236"/>
      <c r="E8" s="18" t="s">
        <v>74</v>
      </c>
      <c r="F8" s="236"/>
      <c r="G8" s="18" t="s">
        <v>74</v>
      </c>
      <c r="H8" s="236"/>
      <c r="I8" s="28" t="s">
        <v>76</v>
      </c>
      <c r="J8" s="248"/>
      <c r="L8" s="245"/>
      <c r="M8" s="245"/>
    </row>
    <row r="9" spans="1:14" s="5" customFormat="1" ht="17.25" customHeight="1" thickBot="1" x14ac:dyDescent="0.2">
      <c r="B9" s="4" t="s">
        <v>4</v>
      </c>
      <c r="C9" s="19" t="s">
        <v>6</v>
      </c>
      <c r="D9" s="236"/>
      <c r="E9" s="19" t="s">
        <v>6</v>
      </c>
      <c r="F9" s="236"/>
      <c r="G9" s="19" t="s">
        <v>6</v>
      </c>
      <c r="H9" s="236"/>
      <c r="I9" s="30" t="s">
        <v>6</v>
      </c>
      <c r="J9" s="248"/>
      <c r="L9" s="245"/>
      <c r="M9" s="245"/>
    </row>
    <row r="10" spans="1:14" ht="14.25" customHeight="1" thickTop="1" x14ac:dyDescent="0.15">
      <c r="B10" s="6" t="s">
        <v>78</v>
      </c>
      <c r="C10" s="62">
        <v>372970</v>
      </c>
      <c r="D10" s="63"/>
      <c r="E10" s="62">
        <v>122954.18</v>
      </c>
      <c r="F10" s="63"/>
      <c r="G10" s="62">
        <v>56019.87</v>
      </c>
      <c r="H10" s="63"/>
      <c r="I10" s="98">
        <v>0.28309515510630878</v>
      </c>
      <c r="J10" s="99"/>
      <c r="M10" s="2"/>
      <c r="N10" s="14"/>
    </row>
    <row r="11" spans="1:14" ht="14.25" customHeight="1" x14ac:dyDescent="0.2">
      <c r="B11" s="100" t="s">
        <v>79</v>
      </c>
      <c r="C11" s="101">
        <v>2282.15</v>
      </c>
      <c r="D11" s="102">
        <v>44</v>
      </c>
      <c r="E11" s="64">
        <v>1126.1300000000001</v>
      </c>
      <c r="F11" s="103">
        <v>40</v>
      </c>
      <c r="G11" s="64">
        <v>815.58</v>
      </c>
      <c r="H11" s="65">
        <v>27</v>
      </c>
      <c r="I11" s="104">
        <v>0.88863571632013705</v>
      </c>
      <c r="J11" s="105">
        <v>4</v>
      </c>
      <c r="M11" s="2"/>
      <c r="N11" s="14"/>
    </row>
    <row r="12" spans="1:14" ht="13.5" customHeight="1" x14ac:dyDescent="0.15">
      <c r="B12" s="7" t="s">
        <v>80</v>
      </c>
      <c r="C12" s="66">
        <v>78420.75</v>
      </c>
      <c r="D12" s="106">
        <v>1</v>
      </c>
      <c r="E12" s="66">
        <v>22698.560000000001</v>
      </c>
      <c r="F12" s="106">
        <v>1</v>
      </c>
      <c r="G12" s="66">
        <v>8801.7900000000009</v>
      </c>
      <c r="H12" s="67">
        <v>1</v>
      </c>
      <c r="I12" s="107">
        <v>0.12193201416716877</v>
      </c>
      <c r="J12" s="108">
        <v>23</v>
      </c>
      <c r="M12" s="2"/>
      <c r="N12" s="14"/>
    </row>
    <row r="13" spans="1:14" ht="13.5" customHeight="1" x14ac:dyDescent="0.15">
      <c r="B13" s="7" t="s">
        <v>81</v>
      </c>
      <c r="C13" s="66">
        <v>9645.9500000000007</v>
      </c>
      <c r="D13" s="106">
        <v>8</v>
      </c>
      <c r="E13" s="66">
        <v>3253.5</v>
      </c>
      <c r="F13" s="106">
        <v>8</v>
      </c>
      <c r="G13" s="66">
        <v>1141.8699999999999</v>
      </c>
      <c r="H13" s="67">
        <v>19</v>
      </c>
      <c r="I13" s="107">
        <v>0.12751465641020324</v>
      </c>
      <c r="J13" s="108">
        <v>22</v>
      </c>
      <c r="M13" s="2"/>
      <c r="N13" s="14"/>
    </row>
    <row r="14" spans="1:14" ht="13.5" customHeight="1" x14ac:dyDescent="0.15">
      <c r="B14" s="8" t="s">
        <v>82</v>
      </c>
      <c r="C14" s="66">
        <v>15275.01</v>
      </c>
      <c r="D14" s="106">
        <v>2</v>
      </c>
      <c r="E14" s="66">
        <v>3751.37</v>
      </c>
      <c r="F14" s="106">
        <v>5</v>
      </c>
      <c r="G14" s="66">
        <v>722.42</v>
      </c>
      <c r="H14" s="67">
        <v>31</v>
      </c>
      <c r="I14" s="107">
        <v>0.3244515060873937</v>
      </c>
      <c r="J14" s="108">
        <v>13</v>
      </c>
      <c r="M14" s="2"/>
      <c r="N14" s="14"/>
    </row>
    <row r="15" spans="1:14" ht="13.5" customHeight="1" x14ac:dyDescent="0.15">
      <c r="B15" s="9" t="s">
        <v>83</v>
      </c>
      <c r="C15" s="68">
        <v>7282.29</v>
      </c>
      <c r="D15" s="69">
        <v>16</v>
      </c>
      <c r="E15" s="68">
        <v>3185.91</v>
      </c>
      <c r="F15" s="69">
        <v>11</v>
      </c>
      <c r="G15" s="68">
        <v>1712.01</v>
      </c>
      <c r="H15" s="69">
        <v>8</v>
      </c>
      <c r="I15" s="109">
        <v>1.1773768965531446</v>
      </c>
      <c r="J15" s="110">
        <v>3</v>
      </c>
      <c r="M15" s="2"/>
      <c r="N15" s="14"/>
    </row>
    <row r="16" spans="1:14" ht="13.5" customHeight="1" x14ac:dyDescent="0.15">
      <c r="B16" s="10" t="s">
        <v>84</v>
      </c>
      <c r="C16" s="70">
        <v>11637.52</v>
      </c>
      <c r="D16" s="111">
        <v>6</v>
      </c>
      <c r="E16" s="70">
        <v>3233.29</v>
      </c>
      <c r="F16" s="111">
        <v>10</v>
      </c>
      <c r="G16" s="70">
        <v>1238.01</v>
      </c>
      <c r="H16" s="71">
        <v>17</v>
      </c>
      <c r="I16" s="112">
        <v>7.0805463707044117E-2</v>
      </c>
      <c r="J16" s="113">
        <v>28</v>
      </c>
      <c r="M16" s="2"/>
      <c r="N16" s="14"/>
    </row>
    <row r="17" spans="2:14" ht="13.5" customHeight="1" x14ac:dyDescent="0.15">
      <c r="B17" s="7" t="s">
        <v>85</v>
      </c>
      <c r="C17" s="66">
        <v>9323.15</v>
      </c>
      <c r="D17" s="106">
        <v>9</v>
      </c>
      <c r="E17" s="66">
        <v>2873.29</v>
      </c>
      <c r="F17" s="106">
        <v>14</v>
      </c>
      <c r="G17" s="66">
        <v>1555.1</v>
      </c>
      <c r="H17" s="67">
        <v>11</v>
      </c>
      <c r="I17" s="107">
        <v>0.54766897454186625</v>
      </c>
      <c r="J17" s="108">
        <v>7</v>
      </c>
      <c r="M17" s="2"/>
      <c r="N17" s="14"/>
    </row>
    <row r="18" spans="2:14" ht="13.5" customHeight="1" x14ac:dyDescent="0.15">
      <c r="B18" s="7" t="s">
        <v>86</v>
      </c>
      <c r="C18" s="66">
        <v>13784.14</v>
      </c>
      <c r="D18" s="106">
        <v>3</v>
      </c>
      <c r="E18" s="66">
        <v>4230.7299999999996</v>
      </c>
      <c r="F18" s="106">
        <v>3</v>
      </c>
      <c r="G18" s="66">
        <v>1800.02</v>
      </c>
      <c r="H18" s="67">
        <v>6</v>
      </c>
      <c r="I18" s="107">
        <v>0.35308695355676889</v>
      </c>
      <c r="J18" s="108">
        <v>9</v>
      </c>
      <c r="M18" s="2"/>
      <c r="N18" s="14"/>
    </row>
    <row r="19" spans="2:14" ht="13.5" customHeight="1" x14ac:dyDescent="0.15">
      <c r="B19" s="8" t="s">
        <v>87</v>
      </c>
      <c r="C19" s="66">
        <v>6097.54</v>
      </c>
      <c r="D19" s="106">
        <v>24</v>
      </c>
      <c r="E19" s="66">
        <v>3888.9</v>
      </c>
      <c r="F19" s="106">
        <v>4</v>
      </c>
      <c r="G19" s="66">
        <v>908.96</v>
      </c>
      <c r="H19" s="67">
        <v>22</v>
      </c>
      <c r="I19" s="107">
        <v>0.10578036388445176</v>
      </c>
      <c r="J19" s="108">
        <v>24</v>
      </c>
      <c r="M19" s="2"/>
      <c r="N19" s="14"/>
    </row>
    <row r="20" spans="2:14" ht="13.5" customHeight="1" x14ac:dyDescent="0.15">
      <c r="B20" s="9" t="s">
        <v>88</v>
      </c>
      <c r="C20" s="68">
        <v>6408.09</v>
      </c>
      <c r="D20" s="69">
        <v>20</v>
      </c>
      <c r="E20" s="68">
        <v>3005.06</v>
      </c>
      <c r="F20" s="69">
        <v>12</v>
      </c>
      <c r="G20" s="68">
        <v>1334.43</v>
      </c>
      <c r="H20" s="72">
        <v>13</v>
      </c>
      <c r="I20" s="109">
        <v>0.82427057048200003</v>
      </c>
      <c r="J20" s="110">
        <v>5</v>
      </c>
      <c r="M20" s="2"/>
      <c r="N20" s="38"/>
    </row>
    <row r="21" spans="2:14" ht="13.5" customHeight="1" x14ac:dyDescent="0.15">
      <c r="B21" s="10" t="s">
        <v>89</v>
      </c>
      <c r="C21" s="70">
        <v>6362.28</v>
      </c>
      <c r="D21" s="111">
        <v>21</v>
      </c>
      <c r="E21" s="70">
        <v>2269.02</v>
      </c>
      <c r="F21" s="111">
        <v>21</v>
      </c>
      <c r="G21" s="70">
        <v>888.68</v>
      </c>
      <c r="H21" s="71">
        <v>24</v>
      </c>
      <c r="I21" s="112">
        <v>1.2016132581401637</v>
      </c>
      <c r="J21" s="113">
        <v>2</v>
      </c>
      <c r="M21" s="2"/>
      <c r="N21" s="14"/>
    </row>
    <row r="22" spans="2:14" ht="13.5" customHeight="1" x14ac:dyDescent="0.15">
      <c r="B22" s="7" t="s">
        <v>90</v>
      </c>
      <c r="C22" s="66">
        <v>3797.75</v>
      </c>
      <c r="D22" s="106">
        <v>39</v>
      </c>
      <c r="E22" s="66">
        <v>2603.09</v>
      </c>
      <c r="F22" s="106">
        <v>19</v>
      </c>
      <c r="G22" s="66">
        <v>1245.82</v>
      </c>
      <c r="H22" s="67">
        <v>16</v>
      </c>
      <c r="I22" s="107">
        <v>0.13639655058916461</v>
      </c>
      <c r="J22" s="108">
        <v>21</v>
      </c>
      <c r="M22" s="2"/>
      <c r="N22" s="14"/>
    </row>
    <row r="23" spans="2:14" ht="13.5" customHeight="1" x14ac:dyDescent="0.15">
      <c r="B23" s="7" t="s">
        <v>91</v>
      </c>
      <c r="C23" s="66">
        <v>5156.74</v>
      </c>
      <c r="D23" s="106">
        <v>28</v>
      </c>
      <c r="E23" s="66">
        <v>3533.03</v>
      </c>
      <c r="F23" s="106">
        <v>6</v>
      </c>
      <c r="G23" s="66">
        <v>285.37</v>
      </c>
      <c r="H23" s="67">
        <v>44</v>
      </c>
      <c r="I23" s="107">
        <v>0.34401579292343609</v>
      </c>
      <c r="J23" s="108">
        <v>11</v>
      </c>
      <c r="M23" s="2"/>
      <c r="N23" s="14"/>
    </row>
    <row r="24" spans="2:14" ht="13.5" customHeight="1" x14ac:dyDescent="0.15">
      <c r="B24" s="8" t="s">
        <v>92</v>
      </c>
      <c r="C24" s="66">
        <v>2194.0500000000002</v>
      </c>
      <c r="D24" s="106">
        <v>45</v>
      </c>
      <c r="E24" s="66">
        <v>1422.8</v>
      </c>
      <c r="F24" s="106">
        <v>32</v>
      </c>
      <c r="G24" s="66">
        <v>798.89</v>
      </c>
      <c r="H24" s="67">
        <v>29</v>
      </c>
      <c r="I24" s="107">
        <v>0.3518607142043253</v>
      </c>
      <c r="J24" s="108">
        <v>10</v>
      </c>
      <c r="M24" s="2"/>
      <c r="N24" s="14"/>
    </row>
    <row r="25" spans="2:14" ht="13.5" customHeight="1" x14ac:dyDescent="0.15">
      <c r="B25" s="9" t="s">
        <v>93</v>
      </c>
      <c r="C25" s="68">
        <v>2416.3200000000002</v>
      </c>
      <c r="D25" s="69">
        <v>43</v>
      </c>
      <c r="E25" s="68">
        <v>1474.05</v>
      </c>
      <c r="F25" s="69">
        <v>31</v>
      </c>
      <c r="G25" s="68">
        <v>551.38</v>
      </c>
      <c r="H25" s="72">
        <v>35</v>
      </c>
      <c r="I25" s="109">
        <v>4.6500463514766253</v>
      </c>
      <c r="J25" s="110">
        <v>1</v>
      </c>
      <c r="M25" s="2"/>
      <c r="N25" s="14"/>
    </row>
    <row r="26" spans="2:14" ht="13.5" customHeight="1" x14ac:dyDescent="0.15">
      <c r="B26" s="10" t="s">
        <v>94</v>
      </c>
      <c r="C26" s="70">
        <v>12583.96</v>
      </c>
      <c r="D26" s="111">
        <v>5</v>
      </c>
      <c r="E26" s="70">
        <v>4550.17</v>
      </c>
      <c r="F26" s="111">
        <v>2</v>
      </c>
      <c r="G26" s="70">
        <v>3168.91</v>
      </c>
      <c r="H26" s="71">
        <v>2</v>
      </c>
      <c r="I26" s="112">
        <v>0.15956821223207956</v>
      </c>
      <c r="J26" s="113">
        <v>19</v>
      </c>
      <c r="M26" s="2"/>
      <c r="N26" s="14"/>
    </row>
    <row r="27" spans="2:14" ht="13.5" customHeight="1" x14ac:dyDescent="0.15">
      <c r="B27" s="7" t="s">
        <v>95</v>
      </c>
      <c r="C27" s="66">
        <v>4247.54</v>
      </c>
      <c r="D27" s="106">
        <v>33</v>
      </c>
      <c r="E27" s="66">
        <v>1842.23</v>
      </c>
      <c r="F27" s="106">
        <v>26</v>
      </c>
      <c r="G27" s="66">
        <v>1255.54</v>
      </c>
      <c r="H27" s="67">
        <v>14</v>
      </c>
      <c r="I27" s="107">
        <v>0.14690856354501663</v>
      </c>
      <c r="J27" s="108">
        <v>20</v>
      </c>
      <c r="M27" s="2"/>
      <c r="N27" s="14"/>
    </row>
    <row r="28" spans="2:14" ht="13.5" customHeight="1" x14ac:dyDescent="0.15">
      <c r="B28" s="7" t="s">
        <v>96</v>
      </c>
      <c r="C28" s="66">
        <v>4186.2299999999996</v>
      </c>
      <c r="D28" s="106">
        <v>35</v>
      </c>
      <c r="E28" s="66">
        <v>1394.66</v>
      </c>
      <c r="F28" s="106">
        <v>33</v>
      </c>
      <c r="G28" s="66">
        <v>525.64</v>
      </c>
      <c r="H28" s="67">
        <v>36</v>
      </c>
      <c r="I28" s="107">
        <v>0.25106121737219411</v>
      </c>
      <c r="J28" s="108">
        <v>15</v>
      </c>
      <c r="M28" s="2"/>
      <c r="N28" s="14"/>
    </row>
    <row r="29" spans="2:14" ht="13.5" customHeight="1" x14ac:dyDescent="0.15">
      <c r="B29" s="8" t="s">
        <v>97</v>
      </c>
      <c r="C29" s="66">
        <v>4190.58</v>
      </c>
      <c r="D29" s="106">
        <v>34</v>
      </c>
      <c r="E29" s="66">
        <v>1077.3399999999999</v>
      </c>
      <c r="F29" s="106">
        <v>42</v>
      </c>
      <c r="G29" s="66">
        <v>619.12</v>
      </c>
      <c r="H29" s="67">
        <v>33</v>
      </c>
      <c r="I29" s="107">
        <v>6.5146113425826491E-2</v>
      </c>
      <c r="J29" s="108">
        <v>30</v>
      </c>
      <c r="M29" s="2"/>
      <c r="N29" s="14"/>
    </row>
    <row r="30" spans="2:14" ht="13.5" customHeight="1" x14ac:dyDescent="0.15">
      <c r="B30" s="9" t="s">
        <v>98</v>
      </c>
      <c r="C30" s="68">
        <v>4465.2700000000004</v>
      </c>
      <c r="D30" s="69">
        <v>32</v>
      </c>
      <c r="E30" s="68">
        <v>953.1</v>
      </c>
      <c r="F30" s="69">
        <v>45</v>
      </c>
      <c r="G30" s="68">
        <v>1212.07</v>
      </c>
      <c r="H30" s="72">
        <v>18</v>
      </c>
      <c r="I30" s="109">
        <v>0.48015013649790494</v>
      </c>
      <c r="J30" s="110">
        <v>8</v>
      </c>
      <c r="M30" s="2"/>
      <c r="N30" s="14"/>
    </row>
    <row r="31" spans="2:14" ht="13.5" customHeight="1" x14ac:dyDescent="0.15">
      <c r="B31" s="10" t="s">
        <v>99</v>
      </c>
      <c r="C31" s="70">
        <v>13561.56</v>
      </c>
      <c r="D31" s="111">
        <v>4</v>
      </c>
      <c r="E31" s="70">
        <v>3248.93</v>
      </c>
      <c r="F31" s="111">
        <v>9</v>
      </c>
      <c r="G31" s="70">
        <v>2779.33</v>
      </c>
      <c r="H31" s="71">
        <v>3</v>
      </c>
      <c r="I31" s="112">
        <v>5.8252885361271121E-2</v>
      </c>
      <c r="J31" s="113">
        <v>31</v>
      </c>
      <c r="M31" s="2"/>
      <c r="N31" s="14"/>
    </row>
    <row r="32" spans="2:14" ht="13.5" customHeight="1" x14ac:dyDescent="0.15">
      <c r="B32" s="7" t="s">
        <v>100</v>
      </c>
      <c r="C32" s="66">
        <v>10621.29</v>
      </c>
      <c r="D32" s="106">
        <v>7</v>
      </c>
      <c r="E32" s="66">
        <v>2210.63</v>
      </c>
      <c r="F32" s="106">
        <v>23</v>
      </c>
      <c r="G32" s="66">
        <v>1950.93</v>
      </c>
      <c r="H32" s="67">
        <v>5</v>
      </c>
      <c r="I32" s="107">
        <v>0.27840309416276177</v>
      </c>
      <c r="J32" s="108">
        <v>14</v>
      </c>
      <c r="M32" s="2"/>
      <c r="N32" s="14"/>
    </row>
    <row r="33" spans="2:14" ht="13.5" customHeight="1" x14ac:dyDescent="0.15">
      <c r="B33" s="7" t="s">
        <v>101</v>
      </c>
      <c r="C33" s="66">
        <v>7777.02</v>
      </c>
      <c r="D33" s="106">
        <v>13</v>
      </c>
      <c r="E33" s="66">
        <v>2774.41</v>
      </c>
      <c r="F33" s="106">
        <v>15</v>
      </c>
      <c r="G33" s="66">
        <v>840.45</v>
      </c>
      <c r="H33" s="67">
        <v>26</v>
      </c>
      <c r="I33" s="107">
        <v>0.81020750878871339</v>
      </c>
      <c r="J33" s="108">
        <v>6</v>
      </c>
      <c r="M33" s="2"/>
      <c r="N33" s="14"/>
    </row>
    <row r="34" spans="2:14" ht="13.5" customHeight="1" x14ac:dyDescent="0.15">
      <c r="B34" s="8" t="s">
        <v>102</v>
      </c>
      <c r="C34" s="66">
        <v>5173.24</v>
      </c>
      <c r="D34" s="106">
        <v>27</v>
      </c>
      <c r="E34" s="66">
        <v>2995.93</v>
      </c>
      <c r="F34" s="106">
        <v>13</v>
      </c>
      <c r="G34" s="66">
        <v>888.81</v>
      </c>
      <c r="H34" s="67">
        <v>23</v>
      </c>
      <c r="I34" s="107">
        <v>5.6444317294384171E-2</v>
      </c>
      <c r="J34" s="108">
        <v>32</v>
      </c>
      <c r="M34" s="2"/>
      <c r="N34" s="14"/>
    </row>
    <row r="35" spans="2:14" ht="13.5" customHeight="1" x14ac:dyDescent="0.15">
      <c r="B35" s="9" t="s">
        <v>103</v>
      </c>
      <c r="C35" s="68">
        <v>5774.48</v>
      </c>
      <c r="D35" s="69">
        <v>25</v>
      </c>
      <c r="E35" s="68">
        <v>2064.14</v>
      </c>
      <c r="F35" s="69">
        <v>24</v>
      </c>
      <c r="G35" s="68">
        <v>2083.94</v>
      </c>
      <c r="H35" s="72">
        <v>4</v>
      </c>
      <c r="I35" s="109">
        <v>8.0180379878361352E-2</v>
      </c>
      <c r="J35" s="110">
        <v>26</v>
      </c>
      <c r="M35" s="2"/>
      <c r="N35" s="14"/>
    </row>
    <row r="36" spans="2:14" ht="13.5" customHeight="1" x14ac:dyDescent="0.15">
      <c r="B36" s="10" t="s">
        <v>104</v>
      </c>
      <c r="C36" s="70">
        <v>4017.38</v>
      </c>
      <c r="D36" s="111">
        <v>38</v>
      </c>
      <c r="E36" s="70">
        <v>1299.57</v>
      </c>
      <c r="F36" s="111">
        <v>36</v>
      </c>
      <c r="G36" s="70">
        <v>1499.57</v>
      </c>
      <c r="H36" s="71">
        <v>12</v>
      </c>
      <c r="I36" s="112">
        <v>0</v>
      </c>
      <c r="J36" s="113">
        <v>46</v>
      </c>
      <c r="M36" s="2"/>
      <c r="N36" s="14"/>
    </row>
    <row r="37" spans="2:14" ht="13.5" customHeight="1" x14ac:dyDescent="0.15">
      <c r="B37" s="7" t="s">
        <v>105</v>
      </c>
      <c r="C37" s="66">
        <v>4612.2</v>
      </c>
      <c r="D37" s="106">
        <v>31</v>
      </c>
      <c r="E37" s="66">
        <v>1177.29</v>
      </c>
      <c r="F37" s="106">
        <v>38</v>
      </c>
      <c r="G37" s="66">
        <v>948.96</v>
      </c>
      <c r="H37" s="67">
        <v>20</v>
      </c>
      <c r="I37" s="107">
        <v>4.8133211916222197E-2</v>
      </c>
      <c r="J37" s="108">
        <v>33</v>
      </c>
      <c r="M37" s="2"/>
      <c r="N37" s="14"/>
    </row>
    <row r="38" spans="2:14" ht="13.5" customHeight="1" x14ac:dyDescent="0.15">
      <c r="B38" s="7" t="s">
        <v>106</v>
      </c>
      <c r="C38" s="66">
        <v>1905.34</v>
      </c>
      <c r="D38" s="106">
        <v>46</v>
      </c>
      <c r="E38" s="66">
        <v>1334.07</v>
      </c>
      <c r="F38" s="106">
        <v>35</v>
      </c>
      <c r="G38" s="66">
        <v>200.39</v>
      </c>
      <c r="H38" s="67">
        <v>47</v>
      </c>
      <c r="I38" s="107">
        <v>1.9943947012081836E-2</v>
      </c>
      <c r="J38" s="108">
        <v>42</v>
      </c>
      <c r="M38" s="2"/>
      <c r="N38" s="14"/>
    </row>
    <row r="39" spans="2:14" ht="13.5" customHeight="1" x14ac:dyDescent="0.15">
      <c r="B39" s="8" t="s">
        <v>107</v>
      </c>
      <c r="C39" s="66">
        <v>8400.94</v>
      </c>
      <c r="D39" s="106">
        <v>12</v>
      </c>
      <c r="E39" s="66">
        <v>2769.46</v>
      </c>
      <c r="F39" s="106">
        <v>16</v>
      </c>
      <c r="G39" s="66">
        <v>1660.81</v>
      </c>
      <c r="H39" s="67">
        <v>9</v>
      </c>
      <c r="I39" s="107">
        <v>4.7375650820027281E-2</v>
      </c>
      <c r="J39" s="108">
        <v>34</v>
      </c>
      <c r="M39" s="2"/>
      <c r="N39" s="14"/>
    </row>
    <row r="40" spans="2:14" ht="13.5" customHeight="1" x14ac:dyDescent="0.15">
      <c r="B40" s="9" t="s">
        <v>108</v>
      </c>
      <c r="C40" s="68">
        <v>3690.94</v>
      </c>
      <c r="D40" s="69">
        <v>40</v>
      </c>
      <c r="E40" s="68">
        <v>853.89</v>
      </c>
      <c r="F40" s="69">
        <v>47</v>
      </c>
      <c r="G40" s="68">
        <v>633.28</v>
      </c>
      <c r="H40" s="72">
        <v>32</v>
      </c>
      <c r="I40" s="109">
        <v>2.4925899635323254E-2</v>
      </c>
      <c r="J40" s="110">
        <v>40</v>
      </c>
      <c r="M40" s="2"/>
      <c r="N40" s="14"/>
    </row>
    <row r="41" spans="2:14" ht="13.5" customHeight="1" x14ac:dyDescent="0.15">
      <c r="B41" s="10" t="s">
        <v>109</v>
      </c>
      <c r="C41" s="70">
        <v>4724.6899999999996</v>
      </c>
      <c r="D41" s="111">
        <v>30</v>
      </c>
      <c r="E41" s="70">
        <v>1123.3900000000001</v>
      </c>
      <c r="F41" s="111">
        <v>41</v>
      </c>
      <c r="G41" s="70">
        <v>596.99</v>
      </c>
      <c r="H41" s="71">
        <v>34</v>
      </c>
      <c r="I41" s="112">
        <v>6.9634198222528892E-2</v>
      </c>
      <c r="J41" s="113">
        <v>29</v>
      </c>
      <c r="M41" s="2"/>
      <c r="N41" s="14"/>
    </row>
    <row r="42" spans="2:14" ht="13.5" customHeight="1" x14ac:dyDescent="0.15">
      <c r="B42" s="7" t="s">
        <v>110</v>
      </c>
      <c r="C42" s="66">
        <v>3507.13</v>
      </c>
      <c r="D42" s="106">
        <v>41</v>
      </c>
      <c r="E42" s="66">
        <v>904.32</v>
      </c>
      <c r="F42" s="106">
        <v>46</v>
      </c>
      <c r="G42" s="66">
        <v>490.61</v>
      </c>
      <c r="H42" s="67">
        <v>37</v>
      </c>
      <c r="I42" s="107">
        <v>4.3910547940908949E-2</v>
      </c>
      <c r="J42" s="108">
        <v>37</v>
      </c>
      <c r="M42" s="2"/>
      <c r="N42" s="14"/>
    </row>
    <row r="43" spans="2:14" ht="13.5" customHeight="1" x14ac:dyDescent="0.15">
      <c r="B43" s="7" t="s">
        <v>111</v>
      </c>
      <c r="C43" s="66">
        <v>6707.66</v>
      </c>
      <c r="D43" s="106">
        <v>19</v>
      </c>
      <c r="E43" s="66">
        <v>1270.94</v>
      </c>
      <c r="F43" s="106">
        <v>37</v>
      </c>
      <c r="G43" s="66">
        <v>404.96</v>
      </c>
      <c r="H43" s="67">
        <v>41</v>
      </c>
      <c r="I43" s="107">
        <v>2.6685908349558564E-2</v>
      </c>
      <c r="J43" s="108">
        <v>39</v>
      </c>
      <c r="M43" s="2"/>
      <c r="N43" s="14"/>
    </row>
    <row r="44" spans="2:14" ht="13.5" customHeight="1" x14ac:dyDescent="0.15">
      <c r="B44" s="8" t="s">
        <v>112</v>
      </c>
      <c r="C44" s="66">
        <v>7114.77</v>
      </c>
      <c r="D44" s="106">
        <v>17</v>
      </c>
      <c r="E44" s="66">
        <v>2228.71</v>
      </c>
      <c r="F44" s="106">
        <v>22</v>
      </c>
      <c r="G44" s="66">
        <v>806.64</v>
      </c>
      <c r="H44" s="67">
        <v>28</v>
      </c>
      <c r="I44" s="107">
        <v>1.4195820806575617E-2</v>
      </c>
      <c r="J44" s="108">
        <v>43</v>
      </c>
      <c r="M44" s="2"/>
      <c r="N44" s="14"/>
    </row>
    <row r="45" spans="2:14" ht="13.5" customHeight="1" x14ac:dyDescent="0.15">
      <c r="B45" s="9" t="s">
        <v>113</v>
      </c>
      <c r="C45" s="68">
        <v>8479</v>
      </c>
      <c r="D45" s="69">
        <v>11</v>
      </c>
      <c r="E45" s="68">
        <v>2298.08</v>
      </c>
      <c r="F45" s="69">
        <v>20</v>
      </c>
      <c r="G45" s="68">
        <v>378.57</v>
      </c>
      <c r="H45" s="72">
        <v>43</v>
      </c>
      <c r="I45" s="109">
        <v>0.24224554782403585</v>
      </c>
      <c r="J45" s="110">
        <v>16</v>
      </c>
      <c r="M45" s="2"/>
      <c r="N45" s="14"/>
    </row>
    <row r="46" spans="2:14" ht="13.5" customHeight="1" x14ac:dyDescent="0.15">
      <c r="B46" s="10" t="s">
        <v>114</v>
      </c>
      <c r="C46" s="70">
        <v>6112.5</v>
      </c>
      <c r="D46" s="111">
        <v>23</v>
      </c>
      <c r="E46" s="70">
        <v>1715.12</v>
      </c>
      <c r="F46" s="111">
        <v>28</v>
      </c>
      <c r="G46" s="70">
        <v>429.71</v>
      </c>
      <c r="H46" s="71">
        <v>39</v>
      </c>
      <c r="I46" s="112">
        <v>0</v>
      </c>
      <c r="J46" s="113">
        <v>46</v>
      </c>
      <c r="M46" s="2"/>
      <c r="N46" s="14"/>
    </row>
    <row r="47" spans="2:14" ht="13.5" customHeight="1" x14ac:dyDescent="0.15">
      <c r="B47" s="7" t="s">
        <v>115</v>
      </c>
      <c r="C47" s="66">
        <v>4146.99</v>
      </c>
      <c r="D47" s="106">
        <v>36</v>
      </c>
      <c r="E47" s="66">
        <v>1016.28</v>
      </c>
      <c r="F47" s="106">
        <v>43</v>
      </c>
      <c r="G47" s="66">
        <v>387.06</v>
      </c>
      <c r="H47" s="67">
        <v>42</v>
      </c>
      <c r="I47" s="107">
        <v>9.4044113923592784E-3</v>
      </c>
      <c r="J47" s="108">
        <v>44</v>
      </c>
      <c r="M47" s="2"/>
      <c r="N47" s="14"/>
    </row>
    <row r="48" spans="2:14" ht="13.5" customHeight="1" x14ac:dyDescent="0.15">
      <c r="B48" s="7" t="s">
        <v>116</v>
      </c>
      <c r="C48" s="66">
        <v>1876.91</v>
      </c>
      <c r="D48" s="106">
        <v>47</v>
      </c>
      <c r="E48" s="66">
        <v>1005.07</v>
      </c>
      <c r="F48" s="106">
        <v>44</v>
      </c>
      <c r="G48" s="66">
        <v>205.34</v>
      </c>
      <c r="H48" s="67">
        <v>46</v>
      </c>
      <c r="I48" s="107">
        <v>4.6885572563415398E-2</v>
      </c>
      <c r="J48" s="108">
        <v>35</v>
      </c>
      <c r="M48" s="2"/>
      <c r="N48" s="14"/>
    </row>
    <row r="49" spans="2:14" ht="13.5" customHeight="1" x14ac:dyDescent="0.15">
      <c r="B49" s="8" t="s">
        <v>117</v>
      </c>
      <c r="C49" s="66">
        <v>5675.98</v>
      </c>
      <c r="D49" s="106">
        <v>26</v>
      </c>
      <c r="E49" s="66">
        <v>1665.8</v>
      </c>
      <c r="F49" s="106">
        <v>30</v>
      </c>
      <c r="G49" s="66">
        <v>411.21</v>
      </c>
      <c r="H49" s="67">
        <v>40</v>
      </c>
      <c r="I49" s="107">
        <v>0.34302446449776075</v>
      </c>
      <c r="J49" s="108">
        <v>12</v>
      </c>
      <c r="M49" s="2"/>
      <c r="N49" s="14"/>
    </row>
    <row r="50" spans="2:14" ht="13.5" customHeight="1" x14ac:dyDescent="0.15">
      <c r="B50" s="9" t="s">
        <v>118</v>
      </c>
      <c r="C50" s="68">
        <v>7102.91</v>
      </c>
      <c r="D50" s="69">
        <v>18</v>
      </c>
      <c r="E50" s="68">
        <v>1160.57</v>
      </c>
      <c r="F50" s="69">
        <v>39</v>
      </c>
      <c r="G50" s="68">
        <v>475.04</v>
      </c>
      <c r="H50" s="72">
        <v>38</v>
      </c>
      <c r="I50" s="109">
        <v>7.166077002242742E-2</v>
      </c>
      <c r="J50" s="110">
        <v>27</v>
      </c>
      <c r="M50" s="2"/>
      <c r="N50" s="14"/>
    </row>
    <row r="51" spans="2:14" ht="13.5" customHeight="1" x14ac:dyDescent="0.15">
      <c r="B51" s="10" t="s">
        <v>119</v>
      </c>
      <c r="C51" s="70">
        <v>4987.6400000000003</v>
      </c>
      <c r="D51" s="111">
        <v>29</v>
      </c>
      <c r="E51" s="70">
        <v>2764.51</v>
      </c>
      <c r="F51" s="111">
        <v>17</v>
      </c>
      <c r="G51" s="70">
        <v>881.01</v>
      </c>
      <c r="H51" s="71">
        <v>25</v>
      </c>
      <c r="I51" s="112">
        <v>2.6866413774851432E-2</v>
      </c>
      <c r="J51" s="113">
        <v>38</v>
      </c>
      <c r="M51" s="2"/>
      <c r="N51" s="14"/>
    </row>
    <row r="52" spans="2:14" ht="13.5" customHeight="1" x14ac:dyDescent="0.15">
      <c r="B52" s="7" t="s">
        <v>120</v>
      </c>
      <c r="C52" s="66">
        <v>2440.67</v>
      </c>
      <c r="D52" s="106">
        <v>42</v>
      </c>
      <c r="E52" s="66">
        <v>1334.57</v>
      </c>
      <c r="F52" s="106">
        <v>34</v>
      </c>
      <c r="G52" s="66">
        <v>268.83999999999997</v>
      </c>
      <c r="H52" s="67">
        <v>45</v>
      </c>
      <c r="I52" s="107">
        <v>9.9972548521512536E-2</v>
      </c>
      <c r="J52" s="108">
        <v>25</v>
      </c>
      <c r="M52" s="2"/>
      <c r="N52" s="14"/>
    </row>
    <row r="53" spans="2:14" ht="13.5" customHeight="1" x14ac:dyDescent="0.15">
      <c r="B53" s="7" t="s">
        <v>121</v>
      </c>
      <c r="C53" s="66">
        <v>4130.99</v>
      </c>
      <c r="D53" s="106">
        <v>37</v>
      </c>
      <c r="E53" s="66">
        <v>1667.98</v>
      </c>
      <c r="F53" s="106">
        <v>29</v>
      </c>
      <c r="G53" s="66">
        <v>740.91</v>
      </c>
      <c r="H53" s="67">
        <v>30</v>
      </c>
      <c r="I53" s="107">
        <v>0.17743930631640359</v>
      </c>
      <c r="J53" s="108">
        <v>18</v>
      </c>
      <c r="M53" s="2"/>
      <c r="N53" s="14"/>
    </row>
    <row r="54" spans="2:14" ht="13.5" customHeight="1" x14ac:dyDescent="0.15">
      <c r="B54" s="8" t="s">
        <v>122</v>
      </c>
      <c r="C54" s="66">
        <v>7409.18</v>
      </c>
      <c r="D54" s="106">
        <v>15</v>
      </c>
      <c r="E54" s="66">
        <v>2746.68</v>
      </c>
      <c r="F54" s="106">
        <v>18</v>
      </c>
      <c r="G54" s="66">
        <v>1556.36</v>
      </c>
      <c r="H54" s="67">
        <v>10</v>
      </c>
      <c r="I54" s="107">
        <v>4.4809277139980397E-2</v>
      </c>
      <c r="J54" s="108">
        <v>36</v>
      </c>
      <c r="M54" s="2"/>
      <c r="N54" s="14"/>
    </row>
    <row r="55" spans="2:14" ht="13.5" customHeight="1" x14ac:dyDescent="0.15">
      <c r="B55" s="9" t="s">
        <v>123</v>
      </c>
      <c r="C55" s="68">
        <v>6340.7</v>
      </c>
      <c r="D55" s="69">
        <v>22</v>
      </c>
      <c r="E55" s="68">
        <v>1795.05</v>
      </c>
      <c r="F55" s="69">
        <v>27</v>
      </c>
      <c r="G55" s="68">
        <v>1747.3</v>
      </c>
      <c r="H55" s="72">
        <v>7</v>
      </c>
      <c r="I55" s="109">
        <v>2.5233806992918766E-3</v>
      </c>
      <c r="J55" s="110">
        <v>45</v>
      </c>
      <c r="M55" s="2"/>
      <c r="N55" s="14"/>
    </row>
    <row r="56" spans="2:14" ht="13.5" customHeight="1" x14ac:dyDescent="0.15">
      <c r="B56" s="10" t="s">
        <v>124</v>
      </c>
      <c r="C56" s="70">
        <v>7734.24</v>
      </c>
      <c r="D56" s="111">
        <v>14</v>
      </c>
      <c r="E56" s="70">
        <v>1875.16</v>
      </c>
      <c r="F56" s="111">
        <v>25</v>
      </c>
      <c r="G56" s="70">
        <v>919.19</v>
      </c>
      <c r="H56" s="71">
        <v>21</v>
      </c>
      <c r="I56" s="112">
        <v>2.3790314239020251E-2</v>
      </c>
      <c r="J56" s="113">
        <v>41</v>
      </c>
      <c r="M56" s="2"/>
      <c r="N56" s="14"/>
    </row>
    <row r="57" spans="2:14" ht="13.5" customHeight="1" thickBot="1" x14ac:dyDescent="0.2">
      <c r="B57" s="11" t="s">
        <v>0</v>
      </c>
      <c r="C57" s="73">
        <v>9186.33</v>
      </c>
      <c r="D57" s="114">
        <v>10</v>
      </c>
      <c r="E57" s="73">
        <v>3287.39</v>
      </c>
      <c r="F57" s="114">
        <v>7</v>
      </c>
      <c r="G57" s="73">
        <v>1252.05</v>
      </c>
      <c r="H57" s="74">
        <v>15</v>
      </c>
      <c r="I57" s="115">
        <v>0.1986647551307214</v>
      </c>
      <c r="J57" s="116">
        <v>17</v>
      </c>
      <c r="M57" s="2"/>
      <c r="N57" s="14"/>
    </row>
    <row r="58" spans="2:14" s="31" customFormat="1" ht="2.1" customHeight="1" thickTop="1" x14ac:dyDescent="0.15">
      <c r="B58" s="231" t="s">
        <v>77</v>
      </c>
      <c r="C58" s="32"/>
      <c r="D58" s="33"/>
      <c r="E58" s="32"/>
      <c r="F58" s="33"/>
      <c r="G58" s="34"/>
      <c r="H58" s="35"/>
      <c r="I58" s="36"/>
      <c r="J58" s="37"/>
    </row>
    <row r="59" spans="2:14" ht="102.2" customHeight="1" thickBot="1" x14ac:dyDescent="0.2">
      <c r="B59" s="232"/>
      <c r="C59" s="242" t="s">
        <v>133</v>
      </c>
      <c r="D59" s="243"/>
      <c r="E59" s="242" t="s">
        <v>134</v>
      </c>
      <c r="F59" s="243"/>
      <c r="G59" s="242" t="s">
        <v>135</v>
      </c>
      <c r="H59" s="243"/>
      <c r="I59" s="242" t="s">
        <v>136</v>
      </c>
      <c r="J59" s="244"/>
    </row>
  </sheetData>
  <mergeCells count="17">
    <mergeCell ref="L7:L9"/>
    <mergeCell ref="M7:M9"/>
    <mergeCell ref="L4:M4"/>
    <mergeCell ref="H7:H9"/>
    <mergeCell ref="I6:J6"/>
    <mergeCell ref="J7:J9"/>
    <mergeCell ref="B58:B59"/>
    <mergeCell ref="E6:F6"/>
    <mergeCell ref="F7:F9"/>
    <mergeCell ref="G6:H6"/>
    <mergeCell ref="E4:J4"/>
    <mergeCell ref="C4:D4"/>
    <mergeCell ref="C59:D59"/>
    <mergeCell ref="E59:F59"/>
    <mergeCell ref="G59:H59"/>
    <mergeCell ref="I59:J59"/>
    <mergeCell ref="D7:D9"/>
  </mergeCells>
  <phoneticPr fontId="2"/>
  <pageMargins left="0.82677165354330717" right="0.82677165354330717" top="0.59055118110236227" bottom="0.23622047244094491" header="0.11811023622047245" footer="0.11811023622047245"/>
  <pageSetup paperSize="9" scale="96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14"/>
  <sheetViews>
    <sheetView showGridLines="0" view="pageBreakPreview" zoomScaleNormal="100" zoomScaleSheetLayoutView="100" workbookViewId="0">
      <selection activeCell="B4" sqref="B4"/>
    </sheetView>
  </sheetViews>
  <sheetFormatPr defaultColWidth="9" defaultRowHeight="13.5" x14ac:dyDescent="0.15"/>
  <cols>
    <col min="1" max="1" width="5.75" style="77" customWidth="1"/>
    <col min="2" max="2" width="11" style="138" customWidth="1"/>
    <col min="3" max="3" width="14.125" style="76" customWidth="1"/>
    <col min="4" max="4" width="5.25" style="77" customWidth="1"/>
    <col min="5" max="5" width="14.125" style="76" customWidth="1"/>
    <col min="6" max="6" width="5.25" style="77" customWidth="1"/>
    <col min="7" max="7" width="14.125" style="76" customWidth="1"/>
    <col min="8" max="8" width="5.25" style="77" customWidth="1"/>
    <col min="9" max="9" width="14.125" style="87" customWidth="1"/>
    <col min="10" max="10" width="5.25" style="77" customWidth="1"/>
    <col min="11" max="16384" width="9" style="77"/>
  </cols>
  <sheetData>
    <row r="1" spans="2:13" ht="13.5" customHeight="1" x14ac:dyDescent="0.15"/>
    <row r="2" spans="2:13" ht="14.25" customHeight="1" thickBot="1" x14ac:dyDescent="0.2">
      <c r="B2" s="1" t="s">
        <v>53</v>
      </c>
      <c r="C2" s="2"/>
      <c r="D2" s="94"/>
      <c r="E2" s="249"/>
      <c r="F2" s="249"/>
    </row>
    <row r="3" spans="2:13" s="143" customFormat="1" ht="2.1" customHeight="1" x14ac:dyDescent="0.15">
      <c r="B3" s="117"/>
      <c r="C3" s="78"/>
      <c r="D3" s="79"/>
      <c r="E3" s="80"/>
      <c r="F3" s="81"/>
      <c r="G3" s="139"/>
      <c r="H3" s="140"/>
      <c r="I3" s="141"/>
      <c r="J3" s="142"/>
    </row>
    <row r="4" spans="2:13" s="145" customFormat="1" ht="15.95" customHeight="1" x14ac:dyDescent="0.15">
      <c r="B4" s="144"/>
      <c r="C4" s="253" t="s">
        <v>63</v>
      </c>
      <c r="D4" s="254"/>
      <c r="E4" s="257" t="s">
        <v>61</v>
      </c>
      <c r="F4" s="258"/>
      <c r="G4" s="250" t="s">
        <v>62</v>
      </c>
      <c r="H4" s="251"/>
      <c r="I4" s="251"/>
      <c r="J4" s="252"/>
    </row>
    <row r="5" spans="2:13" s="143" customFormat="1" ht="2.1" customHeight="1" x14ac:dyDescent="0.15">
      <c r="B5" s="97"/>
      <c r="C5" s="88"/>
      <c r="D5" s="89"/>
      <c r="E5" s="92"/>
      <c r="F5" s="93"/>
      <c r="G5" s="146"/>
      <c r="H5" s="147"/>
      <c r="I5" s="148"/>
      <c r="J5" s="149"/>
    </row>
    <row r="6" spans="2:13" ht="30" customHeight="1" x14ac:dyDescent="0.15">
      <c r="B6" s="150"/>
      <c r="C6" s="255" t="s">
        <v>65</v>
      </c>
      <c r="D6" s="256"/>
      <c r="E6" s="90"/>
      <c r="F6" s="91"/>
      <c r="G6" s="255" t="s">
        <v>68</v>
      </c>
      <c r="H6" s="256"/>
      <c r="I6" s="255" t="s">
        <v>69</v>
      </c>
      <c r="J6" s="259"/>
    </row>
    <row r="7" spans="2:13" ht="13.5" customHeight="1" x14ac:dyDescent="0.15">
      <c r="B7" s="151" t="s">
        <v>3</v>
      </c>
      <c r="C7" s="118">
        <v>45016</v>
      </c>
      <c r="D7" s="235" t="s">
        <v>5</v>
      </c>
      <c r="E7" s="118">
        <v>44287</v>
      </c>
      <c r="F7" s="235" t="s">
        <v>5</v>
      </c>
      <c r="G7" s="119" t="s">
        <v>127</v>
      </c>
      <c r="H7" s="235" t="s">
        <v>5</v>
      </c>
      <c r="I7" s="119" t="s">
        <v>127</v>
      </c>
      <c r="J7" s="260" t="s">
        <v>5</v>
      </c>
    </row>
    <row r="8" spans="2:13" ht="13.5" customHeight="1" x14ac:dyDescent="0.15">
      <c r="B8" s="151" t="s">
        <v>1</v>
      </c>
      <c r="C8" s="20" t="s">
        <v>54</v>
      </c>
      <c r="D8" s="236"/>
      <c r="E8" s="82" t="s">
        <v>126</v>
      </c>
      <c r="F8" s="236"/>
      <c r="G8" s="20" t="s">
        <v>55</v>
      </c>
      <c r="H8" s="236"/>
      <c r="I8" s="20" t="s">
        <v>55</v>
      </c>
      <c r="J8" s="261"/>
    </row>
    <row r="9" spans="2:13" s="153" customFormat="1" ht="17.25" customHeight="1" thickBot="1" x14ac:dyDescent="0.2">
      <c r="B9" s="152" t="s">
        <v>4</v>
      </c>
      <c r="C9" s="21" t="s">
        <v>6</v>
      </c>
      <c r="D9" s="236"/>
      <c r="E9" s="83" t="s">
        <v>6</v>
      </c>
      <c r="F9" s="236"/>
      <c r="G9" s="21" t="s">
        <v>6</v>
      </c>
      <c r="H9" s="236"/>
      <c r="I9" s="21" t="s">
        <v>6</v>
      </c>
      <c r="J9" s="261"/>
    </row>
    <row r="10" spans="2:13" ht="14.25" customHeight="1" thickTop="1" x14ac:dyDescent="0.15">
      <c r="B10" s="154" t="s">
        <v>2</v>
      </c>
      <c r="C10" s="211">
        <v>0.26</v>
      </c>
      <c r="D10" s="84"/>
      <c r="E10" s="120">
        <f>SUM(E11:E57)</f>
        <v>301</v>
      </c>
      <c r="F10" s="63"/>
      <c r="G10" s="155">
        <v>16.100000000000001</v>
      </c>
      <c r="H10" s="63"/>
      <c r="I10" s="156">
        <v>32.299999999999997</v>
      </c>
      <c r="J10" s="121"/>
      <c r="K10" s="157"/>
      <c r="M10" s="158"/>
    </row>
    <row r="11" spans="2:13" ht="14.25" customHeight="1" x14ac:dyDescent="0.2">
      <c r="B11" s="159" t="s">
        <v>7</v>
      </c>
      <c r="C11" s="212">
        <v>8.18</v>
      </c>
      <c r="D11" s="213">
        <v>1</v>
      </c>
      <c r="E11" s="122">
        <v>38</v>
      </c>
      <c r="F11" s="123">
        <v>2</v>
      </c>
      <c r="G11" s="160">
        <v>23.7</v>
      </c>
      <c r="H11" s="161">
        <v>1</v>
      </c>
      <c r="I11" s="162">
        <v>32.700000000000003</v>
      </c>
      <c r="J11" s="163">
        <v>23</v>
      </c>
    </row>
    <row r="12" spans="2:13" ht="13.5" customHeight="1" x14ac:dyDescent="0.15">
      <c r="B12" s="164" t="s">
        <v>8</v>
      </c>
      <c r="C12" s="214">
        <v>0.41</v>
      </c>
      <c r="D12" s="215">
        <v>9</v>
      </c>
      <c r="E12" s="124">
        <v>5</v>
      </c>
      <c r="F12" s="125">
        <v>16</v>
      </c>
      <c r="G12" s="165">
        <v>10.199999999999999</v>
      </c>
      <c r="H12" s="125">
        <v>47</v>
      </c>
      <c r="I12" s="166">
        <v>27.3</v>
      </c>
      <c r="J12" s="167">
        <v>47</v>
      </c>
    </row>
    <row r="13" spans="2:13" ht="13.5" customHeight="1" x14ac:dyDescent="0.15">
      <c r="B13" s="164" t="s">
        <v>9</v>
      </c>
      <c r="C13" s="214">
        <v>0.33</v>
      </c>
      <c r="D13" s="215">
        <v>10</v>
      </c>
      <c r="E13" s="126" t="s">
        <v>73</v>
      </c>
      <c r="F13" s="127" t="s">
        <v>73</v>
      </c>
      <c r="G13" s="165">
        <v>11.3</v>
      </c>
      <c r="H13" s="125">
        <v>45</v>
      </c>
      <c r="I13" s="166">
        <v>27.9</v>
      </c>
      <c r="J13" s="167">
        <v>46</v>
      </c>
    </row>
    <row r="14" spans="2:13" ht="13.5" customHeight="1" x14ac:dyDescent="0.15">
      <c r="B14" s="97" t="s">
        <v>10</v>
      </c>
      <c r="C14" s="216">
        <v>0.15</v>
      </c>
      <c r="D14" s="217">
        <v>13</v>
      </c>
      <c r="E14" s="126" t="s">
        <v>73</v>
      </c>
      <c r="F14" s="127" t="s">
        <v>73</v>
      </c>
      <c r="G14" s="165">
        <v>11.2</v>
      </c>
      <c r="H14" s="125">
        <v>46</v>
      </c>
      <c r="I14" s="166">
        <v>29.7</v>
      </c>
      <c r="J14" s="167">
        <v>43</v>
      </c>
    </row>
    <row r="15" spans="2:13" ht="13.5" customHeight="1" x14ac:dyDescent="0.15">
      <c r="B15" s="168" t="s">
        <v>11</v>
      </c>
      <c r="C15" s="218">
        <v>0.63</v>
      </c>
      <c r="D15" s="219">
        <v>7</v>
      </c>
      <c r="E15" s="128">
        <v>8</v>
      </c>
      <c r="F15" s="129">
        <v>10</v>
      </c>
      <c r="G15" s="169">
        <v>13.5</v>
      </c>
      <c r="H15" s="129">
        <v>41</v>
      </c>
      <c r="I15" s="170">
        <v>29.4</v>
      </c>
      <c r="J15" s="171">
        <v>45</v>
      </c>
    </row>
    <row r="16" spans="2:13" ht="13.5" customHeight="1" x14ac:dyDescent="0.15">
      <c r="B16" s="172" t="s">
        <v>12</v>
      </c>
      <c r="C16" s="220" t="s">
        <v>73</v>
      </c>
      <c r="D16" s="127" t="s">
        <v>73</v>
      </c>
      <c r="E16" s="130" t="s">
        <v>73</v>
      </c>
      <c r="F16" s="131" t="s">
        <v>73</v>
      </c>
      <c r="G16" s="173">
        <v>12.6</v>
      </c>
      <c r="H16" s="135">
        <v>43</v>
      </c>
      <c r="I16" s="174">
        <v>29.7</v>
      </c>
      <c r="J16" s="175">
        <v>43</v>
      </c>
    </row>
    <row r="17" spans="2:15" ht="13.5" customHeight="1" x14ac:dyDescent="0.15">
      <c r="B17" s="164" t="s">
        <v>13</v>
      </c>
      <c r="C17" s="214">
        <v>0.01</v>
      </c>
      <c r="D17" s="221">
        <v>28</v>
      </c>
      <c r="E17" s="124">
        <v>1</v>
      </c>
      <c r="F17" s="125">
        <v>24</v>
      </c>
      <c r="G17" s="165">
        <v>12.6</v>
      </c>
      <c r="H17" s="125">
        <v>43</v>
      </c>
      <c r="I17" s="166">
        <v>31</v>
      </c>
      <c r="J17" s="167">
        <v>40</v>
      </c>
    </row>
    <row r="18" spans="2:15" ht="13.5" customHeight="1" x14ac:dyDescent="0.15">
      <c r="B18" s="164" t="s">
        <v>14</v>
      </c>
      <c r="C18" s="220" t="s">
        <v>73</v>
      </c>
      <c r="D18" s="127" t="s">
        <v>73</v>
      </c>
      <c r="E18" s="126" t="s">
        <v>73</v>
      </c>
      <c r="F18" s="127" t="s">
        <v>73</v>
      </c>
      <c r="G18" s="165">
        <v>13.9</v>
      </c>
      <c r="H18" s="125">
        <v>40</v>
      </c>
      <c r="I18" s="166">
        <v>30.8</v>
      </c>
      <c r="J18" s="167">
        <v>41</v>
      </c>
    </row>
    <row r="19" spans="2:15" ht="13.5" customHeight="1" x14ac:dyDescent="0.15">
      <c r="B19" s="97" t="s">
        <v>15</v>
      </c>
      <c r="C19" s="216">
        <v>0.02</v>
      </c>
      <c r="D19" s="222">
        <v>26</v>
      </c>
      <c r="E19" s="126" t="s">
        <v>73</v>
      </c>
      <c r="F19" s="127" t="s">
        <v>73</v>
      </c>
      <c r="G19" s="165">
        <v>14.8</v>
      </c>
      <c r="H19" s="125">
        <v>38</v>
      </c>
      <c r="I19" s="166">
        <v>31.1</v>
      </c>
      <c r="J19" s="167">
        <v>39</v>
      </c>
    </row>
    <row r="20" spans="2:15" ht="13.5" customHeight="1" x14ac:dyDescent="0.15">
      <c r="B20" s="168" t="s">
        <v>16</v>
      </c>
      <c r="C20" s="223" t="s">
        <v>73</v>
      </c>
      <c r="D20" s="127" t="s">
        <v>73</v>
      </c>
      <c r="E20" s="132" t="s">
        <v>73</v>
      </c>
      <c r="F20" s="133" t="s">
        <v>73</v>
      </c>
      <c r="G20" s="169">
        <v>14.9</v>
      </c>
      <c r="H20" s="129">
        <v>37</v>
      </c>
      <c r="I20" s="170">
        <v>31.6</v>
      </c>
      <c r="J20" s="171">
        <v>36</v>
      </c>
      <c r="O20" s="143"/>
    </row>
    <row r="21" spans="2:15" ht="13.5" customHeight="1" x14ac:dyDescent="0.15">
      <c r="B21" s="172" t="s">
        <v>17</v>
      </c>
      <c r="C21" s="224">
        <v>0.09</v>
      </c>
      <c r="D21" s="225">
        <v>18</v>
      </c>
      <c r="E21" s="130" t="s">
        <v>73</v>
      </c>
      <c r="F21" s="131" t="s">
        <v>73</v>
      </c>
      <c r="G21" s="173">
        <v>15.7</v>
      </c>
      <c r="H21" s="135">
        <v>30</v>
      </c>
      <c r="I21" s="174">
        <v>32.4</v>
      </c>
      <c r="J21" s="175">
        <v>26</v>
      </c>
    </row>
    <row r="22" spans="2:15" ht="13.5" customHeight="1" x14ac:dyDescent="0.15">
      <c r="B22" s="164" t="s">
        <v>18</v>
      </c>
      <c r="C22" s="214">
        <v>0.05</v>
      </c>
      <c r="D22" s="215">
        <v>20</v>
      </c>
      <c r="E22" s="126" t="s">
        <v>73</v>
      </c>
      <c r="F22" s="127" t="s">
        <v>73</v>
      </c>
      <c r="G22" s="165">
        <v>16</v>
      </c>
      <c r="H22" s="125">
        <v>28</v>
      </c>
      <c r="I22" s="166">
        <v>33</v>
      </c>
      <c r="J22" s="167">
        <v>19</v>
      </c>
    </row>
    <row r="23" spans="2:15" ht="13.5" customHeight="1" x14ac:dyDescent="0.15">
      <c r="B23" s="164" t="s">
        <v>19</v>
      </c>
      <c r="C23" s="214">
        <v>0.04</v>
      </c>
      <c r="D23" s="215">
        <v>22</v>
      </c>
      <c r="E23" s="126" t="s">
        <v>73</v>
      </c>
      <c r="F23" s="127" t="s">
        <v>73</v>
      </c>
      <c r="G23" s="165">
        <v>16.7</v>
      </c>
      <c r="H23" s="125">
        <v>21</v>
      </c>
      <c r="I23" s="166">
        <v>31.3</v>
      </c>
      <c r="J23" s="167">
        <v>38</v>
      </c>
    </row>
    <row r="24" spans="2:15" ht="13.5" customHeight="1" x14ac:dyDescent="0.15">
      <c r="B24" s="97" t="s">
        <v>20</v>
      </c>
      <c r="C24" s="216">
        <v>0.73</v>
      </c>
      <c r="D24" s="217">
        <v>5</v>
      </c>
      <c r="E24" s="124">
        <v>11</v>
      </c>
      <c r="F24" s="125">
        <v>9</v>
      </c>
      <c r="G24" s="165">
        <v>16.399999999999999</v>
      </c>
      <c r="H24" s="125">
        <v>24</v>
      </c>
      <c r="I24" s="166">
        <v>32</v>
      </c>
      <c r="J24" s="167">
        <v>31</v>
      </c>
    </row>
    <row r="25" spans="2:15" ht="13.5" customHeight="1" x14ac:dyDescent="0.15">
      <c r="B25" s="168" t="s">
        <v>21</v>
      </c>
      <c r="C25" s="218">
        <v>0.71952390411865974</v>
      </c>
      <c r="D25" s="226">
        <v>6</v>
      </c>
      <c r="E25" s="132" t="s">
        <v>73</v>
      </c>
      <c r="F25" s="133" t="s">
        <v>73</v>
      </c>
      <c r="G25" s="169">
        <v>16.7</v>
      </c>
      <c r="H25" s="129">
        <v>21</v>
      </c>
      <c r="I25" s="170">
        <v>31.5</v>
      </c>
      <c r="J25" s="171">
        <v>37</v>
      </c>
    </row>
    <row r="26" spans="2:15" ht="13.5" customHeight="1" x14ac:dyDescent="0.15">
      <c r="B26" s="172" t="s">
        <v>22</v>
      </c>
      <c r="C26" s="220">
        <v>0.11</v>
      </c>
      <c r="D26" s="227">
        <v>16</v>
      </c>
      <c r="E26" s="134">
        <v>2</v>
      </c>
      <c r="F26" s="135">
        <v>21</v>
      </c>
      <c r="G26" s="173">
        <v>14.5</v>
      </c>
      <c r="H26" s="135">
        <v>39</v>
      </c>
      <c r="I26" s="174">
        <v>30.6</v>
      </c>
      <c r="J26" s="175">
        <v>42</v>
      </c>
    </row>
    <row r="27" spans="2:15" ht="13.5" customHeight="1" x14ac:dyDescent="0.15">
      <c r="B27" s="164" t="s">
        <v>23</v>
      </c>
      <c r="C27" s="220" t="s">
        <v>73</v>
      </c>
      <c r="D27" s="127" t="s">
        <v>73</v>
      </c>
      <c r="E27" s="126" t="s">
        <v>73</v>
      </c>
      <c r="F27" s="127" t="s">
        <v>73</v>
      </c>
      <c r="G27" s="165">
        <v>15.1</v>
      </c>
      <c r="H27" s="125">
        <v>36</v>
      </c>
      <c r="I27" s="166">
        <v>32.4</v>
      </c>
      <c r="J27" s="167">
        <v>26</v>
      </c>
    </row>
    <row r="28" spans="2:15" ht="13.5" customHeight="1" x14ac:dyDescent="0.15">
      <c r="B28" s="164" t="s">
        <v>24</v>
      </c>
      <c r="C28" s="214">
        <v>0.04</v>
      </c>
      <c r="D28" s="221">
        <v>23</v>
      </c>
      <c r="E28" s="124">
        <v>1</v>
      </c>
      <c r="F28" s="125">
        <v>24</v>
      </c>
      <c r="G28" s="165">
        <v>15.7</v>
      </c>
      <c r="H28" s="125">
        <v>30</v>
      </c>
      <c r="I28" s="166">
        <v>32</v>
      </c>
      <c r="J28" s="167">
        <v>31</v>
      </c>
    </row>
    <row r="29" spans="2:15" ht="13.5" customHeight="1" x14ac:dyDescent="0.15">
      <c r="B29" s="97" t="s">
        <v>25</v>
      </c>
      <c r="C29" s="220" t="s">
        <v>73</v>
      </c>
      <c r="D29" s="127" t="s">
        <v>73</v>
      </c>
      <c r="E29" s="126" t="s">
        <v>73</v>
      </c>
      <c r="F29" s="127" t="s">
        <v>73</v>
      </c>
      <c r="G29" s="165">
        <v>15.4</v>
      </c>
      <c r="H29" s="125">
        <v>35</v>
      </c>
      <c r="I29" s="166">
        <v>32.5</v>
      </c>
      <c r="J29" s="167">
        <v>25</v>
      </c>
    </row>
    <row r="30" spans="2:15" ht="13.5" customHeight="1" x14ac:dyDescent="0.15">
      <c r="B30" s="168" t="s">
        <v>26</v>
      </c>
      <c r="C30" s="218">
        <v>1.03</v>
      </c>
      <c r="D30" s="219">
        <v>3</v>
      </c>
      <c r="E30" s="132" t="s">
        <v>73</v>
      </c>
      <c r="F30" s="133" t="s">
        <v>73</v>
      </c>
      <c r="G30" s="169">
        <v>15.7</v>
      </c>
      <c r="H30" s="129">
        <v>30</v>
      </c>
      <c r="I30" s="170">
        <v>33</v>
      </c>
      <c r="J30" s="171">
        <v>19</v>
      </c>
    </row>
    <row r="31" spans="2:15" ht="13.5" customHeight="1" x14ac:dyDescent="0.15">
      <c r="B31" s="172" t="s">
        <v>27</v>
      </c>
      <c r="C31" s="220" t="s">
        <v>73</v>
      </c>
      <c r="D31" s="127" t="s">
        <v>73</v>
      </c>
      <c r="E31" s="130" t="s">
        <v>73</v>
      </c>
      <c r="F31" s="131" t="s">
        <v>73</v>
      </c>
      <c r="G31" s="173">
        <v>12.7</v>
      </c>
      <c r="H31" s="135">
        <v>42</v>
      </c>
      <c r="I31" s="174">
        <v>31.7</v>
      </c>
      <c r="J31" s="175">
        <v>35</v>
      </c>
    </row>
    <row r="32" spans="2:15" ht="13.5" customHeight="1" x14ac:dyDescent="0.15">
      <c r="B32" s="164" t="s">
        <v>28</v>
      </c>
      <c r="C32" s="214">
        <v>0.02</v>
      </c>
      <c r="D32" s="215">
        <v>27</v>
      </c>
      <c r="E32" s="126" t="s">
        <v>73</v>
      </c>
      <c r="F32" s="127" t="s">
        <v>73</v>
      </c>
      <c r="G32" s="165">
        <v>16.7</v>
      </c>
      <c r="H32" s="125">
        <v>21</v>
      </c>
      <c r="I32" s="166">
        <v>33</v>
      </c>
      <c r="J32" s="167">
        <v>19</v>
      </c>
    </row>
    <row r="33" spans="2:10" ht="13.5" customHeight="1" x14ac:dyDescent="0.15">
      <c r="B33" s="164" t="s">
        <v>29</v>
      </c>
      <c r="C33" s="214">
        <v>1.1499999999999999</v>
      </c>
      <c r="D33" s="221">
        <v>2</v>
      </c>
      <c r="E33" s="124">
        <v>1</v>
      </c>
      <c r="F33" s="125">
        <v>24</v>
      </c>
      <c r="G33" s="165">
        <v>17.399999999999999</v>
      </c>
      <c r="H33" s="125">
        <v>11</v>
      </c>
      <c r="I33" s="166">
        <v>32</v>
      </c>
      <c r="J33" s="167">
        <v>31</v>
      </c>
    </row>
    <row r="34" spans="2:10" ht="13.5" customHeight="1" x14ac:dyDescent="0.15">
      <c r="B34" s="97" t="s">
        <v>30</v>
      </c>
      <c r="C34" s="220" t="s">
        <v>73</v>
      </c>
      <c r="D34" s="127" t="s">
        <v>73</v>
      </c>
      <c r="E34" s="124">
        <v>3</v>
      </c>
      <c r="F34" s="125">
        <v>19</v>
      </c>
      <c r="G34" s="165">
        <v>16.899999999999999</v>
      </c>
      <c r="H34" s="125">
        <v>18</v>
      </c>
      <c r="I34" s="166">
        <v>33.1</v>
      </c>
      <c r="J34" s="167">
        <v>17</v>
      </c>
    </row>
    <row r="35" spans="2:10" ht="13.5" customHeight="1" x14ac:dyDescent="0.15">
      <c r="B35" s="168" t="s">
        <v>31</v>
      </c>
      <c r="C35" s="218" t="s">
        <v>73</v>
      </c>
      <c r="D35" s="133" t="s">
        <v>73</v>
      </c>
      <c r="E35" s="128">
        <v>6</v>
      </c>
      <c r="F35" s="129">
        <v>14</v>
      </c>
      <c r="G35" s="169">
        <v>16.899999999999999</v>
      </c>
      <c r="H35" s="129">
        <v>18</v>
      </c>
      <c r="I35" s="170">
        <v>32</v>
      </c>
      <c r="J35" s="171">
        <v>31</v>
      </c>
    </row>
    <row r="36" spans="2:10" ht="13.5" customHeight="1" x14ac:dyDescent="0.15">
      <c r="B36" s="172" t="s">
        <v>32</v>
      </c>
      <c r="C36" s="220">
        <v>0.6</v>
      </c>
      <c r="D36" s="228">
        <v>8</v>
      </c>
      <c r="E36" s="134">
        <v>1</v>
      </c>
      <c r="F36" s="135">
        <v>24</v>
      </c>
      <c r="G36" s="173">
        <v>15.7</v>
      </c>
      <c r="H36" s="135">
        <v>30</v>
      </c>
      <c r="I36" s="174">
        <v>32.700000000000003</v>
      </c>
      <c r="J36" s="175">
        <v>23</v>
      </c>
    </row>
    <row r="37" spans="2:10" ht="13.5" customHeight="1" x14ac:dyDescent="0.15">
      <c r="B37" s="164" t="s">
        <v>33</v>
      </c>
      <c r="C37" s="214">
        <v>0</v>
      </c>
      <c r="D37" s="221">
        <v>29</v>
      </c>
      <c r="E37" s="126" t="s">
        <v>73</v>
      </c>
      <c r="F37" s="127" t="s">
        <v>73</v>
      </c>
      <c r="G37" s="165">
        <v>16.8</v>
      </c>
      <c r="H37" s="125">
        <v>20</v>
      </c>
      <c r="I37" s="166">
        <v>34.200000000000003</v>
      </c>
      <c r="J37" s="167">
        <v>3</v>
      </c>
    </row>
    <row r="38" spans="2:10" ht="13.5" customHeight="1" x14ac:dyDescent="0.15">
      <c r="B38" s="164" t="s">
        <v>34</v>
      </c>
      <c r="C38" s="220" t="s">
        <v>73</v>
      </c>
      <c r="D38" s="127" t="s">
        <v>73</v>
      </c>
      <c r="E38" s="126" t="s">
        <v>73</v>
      </c>
      <c r="F38" s="127" t="s">
        <v>73</v>
      </c>
      <c r="G38" s="165">
        <v>17.5</v>
      </c>
      <c r="H38" s="125">
        <v>9</v>
      </c>
      <c r="I38" s="166">
        <v>33.799999999999997</v>
      </c>
      <c r="J38" s="167">
        <v>6</v>
      </c>
    </row>
    <row r="39" spans="2:10" ht="13.5" customHeight="1" x14ac:dyDescent="0.15">
      <c r="B39" s="97" t="s">
        <v>35</v>
      </c>
      <c r="C39" s="214">
        <v>0</v>
      </c>
      <c r="D39" s="222">
        <v>30</v>
      </c>
      <c r="E39" s="124">
        <v>5</v>
      </c>
      <c r="F39" s="125">
        <v>16</v>
      </c>
      <c r="G39" s="165">
        <v>17.5</v>
      </c>
      <c r="H39" s="125">
        <v>9</v>
      </c>
      <c r="I39" s="166">
        <v>32.299999999999997</v>
      </c>
      <c r="J39" s="167">
        <v>28</v>
      </c>
    </row>
    <row r="40" spans="2:10" ht="13.5" customHeight="1" x14ac:dyDescent="0.15">
      <c r="B40" s="168" t="s">
        <v>36</v>
      </c>
      <c r="C40" s="218" t="s">
        <v>73</v>
      </c>
      <c r="D40" s="133" t="s">
        <v>73</v>
      </c>
      <c r="E40" s="132" t="s">
        <v>73</v>
      </c>
      <c r="F40" s="133" t="s">
        <v>73</v>
      </c>
      <c r="G40" s="169">
        <v>16.2</v>
      </c>
      <c r="H40" s="129">
        <v>27</v>
      </c>
      <c r="I40" s="170">
        <v>33.5</v>
      </c>
      <c r="J40" s="171">
        <v>10</v>
      </c>
    </row>
    <row r="41" spans="2:10" ht="13.5" customHeight="1" x14ac:dyDescent="0.15">
      <c r="B41" s="172" t="s">
        <v>37</v>
      </c>
      <c r="C41" s="220" t="s">
        <v>73</v>
      </c>
      <c r="D41" s="131" t="s">
        <v>73</v>
      </c>
      <c r="E41" s="130" t="s">
        <v>73</v>
      </c>
      <c r="F41" s="131" t="s">
        <v>73</v>
      </c>
      <c r="G41" s="173">
        <v>17.3</v>
      </c>
      <c r="H41" s="135">
        <v>13</v>
      </c>
      <c r="I41" s="174">
        <v>33.200000000000003</v>
      </c>
      <c r="J41" s="175">
        <v>15</v>
      </c>
    </row>
    <row r="42" spans="2:10" ht="13.5" customHeight="1" x14ac:dyDescent="0.15">
      <c r="B42" s="164" t="s">
        <v>38</v>
      </c>
      <c r="C42" s="214">
        <v>0.02</v>
      </c>
      <c r="D42" s="221">
        <v>25</v>
      </c>
      <c r="E42" s="126" t="s">
        <v>73</v>
      </c>
      <c r="F42" s="127" t="s">
        <v>73</v>
      </c>
      <c r="G42" s="165">
        <v>15.7</v>
      </c>
      <c r="H42" s="125">
        <v>30</v>
      </c>
      <c r="I42" s="166">
        <v>33.299999999999997</v>
      </c>
      <c r="J42" s="167">
        <v>13</v>
      </c>
    </row>
    <row r="43" spans="2:10" ht="13.5" customHeight="1" x14ac:dyDescent="0.15">
      <c r="B43" s="164" t="s">
        <v>39</v>
      </c>
      <c r="C43" s="220" t="s">
        <v>73</v>
      </c>
      <c r="D43" s="127" t="s">
        <v>73</v>
      </c>
      <c r="E43" s="124">
        <v>4</v>
      </c>
      <c r="F43" s="125">
        <v>18</v>
      </c>
      <c r="G43" s="165">
        <v>15.8</v>
      </c>
      <c r="H43" s="125">
        <v>29</v>
      </c>
      <c r="I43" s="166">
        <v>32.200000000000003</v>
      </c>
      <c r="J43" s="167">
        <v>29</v>
      </c>
    </row>
    <row r="44" spans="2:10" ht="13.5" customHeight="1" x14ac:dyDescent="0.15">
      <c r="B44" s="97" t="s">
        <v>40</v>
      </c>
      <c r="C44" s="216">
        <v>0.26</v>
      </c>
      <c r="D44" s="217">
        <v>11</v>
      </c>
      <c r="E44" s="124">
        <v>14</v>
      </c>
      <c r="F44" s="125">
        <v>7</v>
      </c>
      <c r="G44" s="165">
        <v>16.399999999999999</v>
      </c>
      <c r="H44" s="125">
        <v>24</v>
      </c>
      <c r="I44" s="166">
        <v>33.9</v>
      </c>
      <c r="J44" s="167">
        <v>4</v>
      </c>
    </row>
    <row r="45" spans="2:10" ht="13.5" customHeight="1" x14ac:dyDescent="0.15">
      <c r="B45" s="168" t="s">
        <v>41</v>
      </c>
      <c r="C45" s="218">
        <v>0.06</v>
      </c>
      <c r="D45" s="226">
        <v>19</v>
      </c>
      <c r="E45" s="128">
        <v>13</v>
      </c>
      <c r="F45" s="129">
        <v>8</v>
      </c>
      <c r="G45" s="169">
        <v>17.100000000000001</v>
      </c>
      <c r="H45" s="129">
        <v>17</v>
      </c>
      <c r="I45" s="170">
        <v>33.1</v>
      </c>
      <c r="J45" s="171">
        <v>17</v>
      </c>
    </row>
    <row r="46" spans="2:10" ht="13.5" customHeight="1" x14ac:dyDescent="0.15">
      <c r="B46" s="172" t="s">
        <v>42</v>
      </c>
      <c r="C46" s="224">
        <v>0.14000000000000001</v>
      </c>
      <c r="D46" s="227">
        <v>14</v>
      </c>
      <c r="E46" s="134">
        <v>21</v>
      </c>
      <c r="F46" s="135">
        <v>6</v>
      </c>
      <c r="G46" s="173">
        <v>16.3</v>
      </c>
      <c r="H46" s="135">
        <v>26</v>
      </c>
      <c r="I46" s="174">
        <v>33.9</v>
      </c>
      <c r="J46" s="175">
        <v>4</v>
      </c>
    </row>
    <row r="47" spans="2:10" ht="13.5" customHeight="1" x14ac:dyDescent="0.15">
      <c r="B47" s="164" t="s">
        <v>43</v>
      </c>
      <c r="C47" s="220" t="s">
        <v>73</v>
      </c>
      <c r="D47" s="127" t="s">
        <v>73</v>
      </c>
      <c r="E47" s="124">
        <v>2</v>
      </c>
      <c r="F47" s="125">
        <v>21</v>
      </c>
      <c r="G47" s="165">
        <v>17.2</v>
      </c>
      <c r="H47" s="125">
        <v>16</v>
      </c>
      <c r="I47" s="166">
        <v>33.200000000000003</v>
      </c>
      <c r="J47" s="167">
        <v>15</v>
      </c>
    </row>
    <row r="48" spans="2:10" ht="13.5" customHeight="1" x14ac:dyDescent="0.15">
      <c r="B48" s="164" t="s">
        <v>44</v>
      </c>
      <c r="C48" s="220" t="s">
        <v>73</v>
      </c>
      <c r="D48" s="127" t="s">
        <v>73</v>
      </c>
      <c r="E48" s="124">
        <v>24</v>
      </c>
      <c r="F48" s="125">
        <v>5</v>
      </c>
      <c r="G48" s="165">
        <v>17.3</v>
      </c>
      <c r="H48" s="125">
        <v>13</v>
      </c>
      <c r="I48" s="166">
        <v>34.299999999999997</v>
      </c>
      <c r="J48" s="167">
        <v>1</v>
      </c>
    </row>
    <row r="49" spans="2:11" ht="13.5" customHeight="1" x14ac:dyDescent="0.15">
      <c r="B49" s="97" t="s">
        <v>45</v>
      </c>
      <c r="C49" s="220" t="s">
        <v>73</v>
      </c>
      <c r="D49" s="127" t="s">
        <v>73</v>
      </c>
      <c r="E49" s="124">
        <v>30</v>
      </c>
      <c r="F49" s="125">
        <v>3</v>
      </c>
      <c r="G49" s="165">
        <v>17.3</v>
      </c>
      <c r="H49" s="125">
        <v>13</v>
      </c>
      <c r="I49" s="166">
        <v>33.299999999999997</v>
      </c>
      <c r="J49" s="167">
        <v>13</v>
      </c>
    </row>
    <row r="50" spans="2:11" ht="13.5" customHeight="1" x14ac:dyDescent="0.15">
      <c r="B50" s="168" t="s">
        <v>46</v>
      </c>
      <c r="C50" s="218" t="s">
        <v>73</v>
      </c>
      <c r="D50" s="133" t="s">
        <v>73</v>
      </c>
      <c r="E50" s="128">
        <v>2</v>
      </c>
      <c r="F50" s="129">
        <v>21</v>
      </c>
      <c r="G50" s="169">
        <v>17.7</v>
      </c>
      <c r="H50" s="129">
        <v>6</v>
      </c>
      <c r="I50" s="170">
        <v>33.6</v>
      </c>
      <c r="J50" s="171">
        <v>9</v>
      </c>
    </row>
    <row r="51" spans="2:11" ht="13.5" customHeight="1" x14ac:dyDescent="0.15">
      <c r="B51" s="172" t="s">
        <v>47</v>
      </c>
      <c r="C51" s="220">
        <v>0.03</v>
      </c>
      <c r="D51" s="228">
        <v>24</v>
      </c>
      <c r="E51" s="134">
        <v>8</v>
      </c>
      <c r="F51" s="135">
        <v>10</v>
      </c>
      <c r="G51" s="173">
        <v>18</v>
      </c>
      <c r="H51" s="135">
        <v>4</v>
      </c>
      <c r="I51" s="174">
        <v>33.799999999999997</v>
      </c>
      <c r="J51" s="175">
        <v>6</v>
      </c>
    </row>
    <row r="52" spans="2:11" ht="13.5" customHeight="1" x14ac:dyDescent="0.15">
      <c r="B52" s="164" t="s">
        <v>48</v>
      </c>
      <c r="C52" s="220" t="s">
        <v>73</v>
      </c>
      <c r="D52" s="127" t="s">
        <v>73</v>
      </c>
      <c r="E52" s="124">
        <v>7</v>
      </c>
      <c r="F52" s="125">
        <v>12</v>
      </c>
      <c r="G52" s="165">
        <v>17.7</v>
      </c>
      <c r="H52" s="125">
        <v>6</v>
      </c>
      <c r="I52" s="174">
        <v>33</v>
      </c>
      <c r="J52" s="175">
        <v>19</v>
      </c>
    </row>
    <row r="53" spans="2:11" ht="13.5" customHeight="1" x14ac:dyDescent="0.15">
      <c r="B53" s="164" t="s">
        <v>49</v>
      </c>
      <c r="C53" s="214">
        <v>0.11</v>
      </c>
      <c r="D53" s="215">
        <v>17</v>
      </c>
      <c r="E53" s="124">
        <v>51</v>
      </c>
      <c r="F53" s="125">
        <v>1</v>
      </c>
      <c r="G53" s="165">
        <v>17.8</v>
      </c>
      <c r="H53" s="125">
        <v>5</v>
      </c>
      <c r="I53" s="166">
        <v>32.1</v>
      </c>
      <c r="J53" s="167">
        <v>30</v>
      </c>
    </row>
    <row r="54" spans="2:11" ht="13.5" customHeight="1" x14ac:dyDescent="0.15">
      <c r="B54" s="97" t="s">
        <v>50</v>
      </c>
      <c r="C54" s="216">
        <v>0.22</v>
      </c>
      <c r="D54" s="217">
        <v>12</v>
      </c>
      <c r="E54" s="124">
        <v>6</v>
      </c>
      <c r="F54" s="125">
        <v>14</v>
      </c>
      <c r="G54" s="165">
        <v>17.7</v>
      </c>
      <c r="H54" s="125">
        <v>6</v>
      </c>
      <c r="I54" s="166">
        <v>33.5</v>
      </c>
      <c r="J54" s="167">
        <v>10</v>
      </c>
    </row>
    <row r="55" spans="2:11" ht="13.5" customHeight="1" x14ac:dyDescent="0.15">
      <c r="B55" s="168" t="s">
        <v>51</v>
      </c>
      <c r="C55" s="218">
        <v>0.89</v>
      </c>
      <c r="D55" s="226">
        <v>4</v>
      </c>
      <c r="E55" s="128">
        <v>7</v>
      </c>
      <c r="F55" s="129">
        <v>12</v>
      </c>
      <c r="G55" s="169">
        <v>17.399999999999999</v>
      </c>
      <c r="H55" s="129">
        <v>11</v>
      </c>
      <c r="I55" s="170">
        <v>33.5</v>
      </c>
      <c r="J55" s="171">
        <v>10</v>
      </c>
    </row>
    <row r="56" spans="2:11" ht="13.5" customHeight="1" x14ac:dyDescent="0.15">
      <c r="B56" s="172" t="s">
        <v>52</v>
      </c>
      <c r="C56" s="220">
        <v>0.12</v>
      </c>
      <c r="D56" s="228">
        <v>15</v>
      </c>
      <c r="E56" s="134">
        <v>3</v>
      </c>
      <c r="F56" s="135">
        <v>19</v>
      </c>
      <c r="G56" s="173">
        <v>18.2</v>
      </c>
      <c r="H56" s="135">
        <v>3</v>
      </c>
      <c r="I56" s="174">
        <v>33.700000000000003</v>
      </c>
      <c r="J56" s="175">
        <v>8</v>
      </c>
    </row>
    <row r="57" spans="2:11" ht="13.5" customHeight="1" thickBot="1" x14ac:dyDescent="0.2">
      <c r="B57" s="176" t="s">
        <v>0</v>
      </c>
      <c r="C57" s="229">
        <v>0.04</v>
      </c>
      <c r="D57" s="230">
        <v>21</v>
      </c>
      <c r="E57" s="136">
        <v>27</v>
      </c>
      <c r="F57" s="137">
        <v>4</v>
      </c>
      <c r="G57" s="177">
        <v>19.3</v>
      </c>
      <c r="H57" s="137">
        <v>2</v>
      </c>
      <c r="I57" s="178">
        <v>34.299999999999997</v>
      </c>
      <c r="J57" s="179">
        <v>1</v>
      </c>
      <c r="K57" s="157"/>
    </row>
    <row r="58" spans="2:11" s="143" customFormat="1" ht="2.1" customHeight="1" thickTop="1" x14ac:dyDescent="0.15">
      <c r="B58" s="231" t="s">
        <v>77</v>
      </c>
      <c r="C58" s="85"/>
      <c r="D58" s="75"/>
      <c r="E58" s="85"/>
      <c r="F58" s="75"/>
      <c r="G58" s="180"/>
      <c r="H58" s="181"/>
      <c r="I58" s="182"/>
      <c r="J58" s="183"/>
    </row>
    <row r="59" spans="2:11" ht="102.2" customHeight="1" thickBot="1" x14ac:dyDescent="0.2">
      <c r="B59" s="232"/>
      <c r="C59" s="242" t="s">
        <v>143</v>
      </c>
      <c r="D59" s="243"/>
      <c r="E59" s="242" t="s">
        <v>137</v>
      </c>
      <c r="F59" s="243"/>
      <c r="G59" s="242" t="s">
        <v>138</v>
      </c>
      <c r="H59" s="243"/>
      <c r="I59" s="242" t="s">
        <v>139</v>
      </c>
      <c r="J59" s="244"/>
    </row>
    <row r="63" spans="2:11" x14ac:dyDescent="0.15">
      <c r="F63" s="86"/>
      <c r="G63" s="77"/>
      <c r="I63" s="77"/>
    </row>
    <row r="64" spans="2:11" x14ac:dyDescent="0.15">
      <c r="B64" s="77"/>
      <c r="E64" s="87"/>
      <c r="G64" s="77"/>
      <c r="H64" s="184"/>
      <c r="I64" s="77"/>
    </row>
    <row r="65" spans="3:8" s="77" customFormat="1" x14ac:dyDescent="0.15">
      <c r="C65" s="76"/>
      <c r="E65" s="87"/>
      <c r="H65" s="184"/>
    </row>
    <row r="66" spans="3:8" s="77" customFormat="1" x14ac:dyDescent="0.15">
      <c r="C66" s="76"/>
      <c r="E66" s="87"/>
    </row>
    <row r="67" spans="3:8" s="77" customFormat="1" x14ac:dyDescent="0.15">
      <c r="C67" s="76"/>
      <c r="E67" s="87"/>
    </row>
    <row r="68" spans="3:8" s="77" customFormat="1" x14ac:dyDescent="0.15">
      <c r="C68" s="76"/>
      <c r="E68" s="87"/>
    </row>
    <row r="69" spans="3:8" s="77" customFormat="1" x14ac:dyDescent="0.15">
      <c r="C69" s="76"/>
      <c r="E69" s="87"/>
    </row>
    <row r="70" spans="3:8" s="77" customFormat="1" x14ac:dyDescent="0.15">
      <c r="C70" s="76"/>
      <c r="E70" s="87"/>
    </row>
    <row r="71" spans="3:8" s="77" customFormat="1" x14ac:dyDescent="0.15">
      <c r="C71" s="76"/>
      <c r="E71" s="87"/>
    </row>
    <row r="72" spans="3:8" s="77" customFormat="1" x14ac:dyDescent="0.15">
      <c r="C72" s="76"/>
      <c r="E72" s="87"/>
    </row>
    <row r="73" spans="3:8" s="77" customFormat="1" x14ac:dyDescent="0.15">
      <c r="C73" s="76"/>
      <c r="E73" s="87"/>
    </row>
    <row r="74" spans="3:8" s="77" customFormat="1" x14ac:dyDescent="0.15">
      <c r="C74" s="76"/>
      <c r="E74" s="87"/>
    </row>
    <row r="75" spans="3:8" s="77" customFormat="1" x14ac:dyDescent="0.15">
      <c r="C75" s="76"/>
      <c r="E75" s="87"/>
      <c r="H75" s="184"/>
    </row>
    <row r="76" spans="3:8" s="77" customFormat="1" x14ac:dyDescent="0.15">
      <c r="C76" s="76"/>
      <c r="E76" s="87"/>
    </row>
    <row r="77" spans="3:8" s="77" customFormat="1" x14ac:dyDescent="0.15">
      <c r="C77" s="76"/>
      <c r="E77" s="87"/>
    </row>
    <row r="78" spans="3:8" s="77" customFormat="1" x14ac:dyDescent="0.15">
      <c r="C78" s="76"/>
      <c r="E78" s="87"/>
    </row>
    <row r="79" spans="3:8" s="77" customFormat="1" x14ac:dyDescent="0.15">
      <c r="C79" s="76"/>
      <c r="E79" s="87"/>
    </row>
    <row r="80" spans="3:8" s="77" customFormat="1" x14ac:dyDescent="0.15">
      <c r="C80" s="76"/>
      <c r="E80" s="87"/>
    </row>
    <row r="81" spans="3:8" s="77" customFormat="1" x14ac:dyDescent="0.15">
      <c r="C81" s="76"/>
      <c r="E81" s="87"/>
    </row>
    <row r="82" spans="3:8" s="77" customFormat="1" x14ac:dyDescent="0.15">
      <c r="C82" s="76"/>
      <c r="E82" s="87"/>
    </row>
    <row r="83" spans="3:8" s="77" customFormat="1" x14ac:dyDescent="0.15">
      <c r="C83" s="76"/>
      <c r="E83" s="87"/>
    </row>
    <row r="84" spans="3:8" s="77" customFormat="1" x14ac:dyDescent="0.15">
      <c r="C84" s="76"/>
      <c r="E84" s="87"/>
      <c r="H84" s="184"/>
    </row>
    <row r="85" spans="3:8" s="77" customFormat="1" x14ac:dyDescent="0.15">
      <c r="C85" s="76"/>
      <c r="E85" s="87"/>
    </row>
    <row r="86" spans="3:8" s="77" customFormat="1" x14ac:dyDescent="0.15">
      <c r="C86" s="76"/>
      <c r="E86" s="87"/>
    </row>
    <row r="87" spans="3:8" s="77" customFormat="1" x14ac:dyDescent="0.15">
      <c r="C87" s="76"/>
      <c r="E87" s="87"/>
      <c r="G87" s="76"/>
    </row>
    <row r="88" spans="3:8" s="77" customFormat="1" x14ac:dyDescent="0.15">
      <c r="C88" s="76"/>
      <c r="E88" s="87"/>
    </row>
    <row r="89" spans="3:8" s="77" customFormat="1" x14ac:dyDescent="0.15">
      <c r="C89" s="76"/>
      <c r="E89" s="87"/>
    </row>
    <row r="90" spans="3:8" s="77" customFormat="1" x14ac:dyDescent="0.15">
      <c r="C90" s="76"/>
      <c r="E90" s="87"/>
    </row>
    <row r="91" spans="3:8" s="77" customFormat="1" x14ac:dyDescent="0.15">
      <c r="C91" s="76"/>
      <c r="E91" s="87"/>
    </row>
    <row r="92" spans="3:8" s="77" customFormat="1" x14ac:dyDescent="0.15">
      <c r="C92" s="76"/>
      <c r="E92" s="87"/>
    </row>
    <row r="93" spans="3:8" s="77" customFormat="1" x14ac:dyDescent="0.15">
      <c r="C93" s="76"/>
      <c r="E93" s="87"/>
    </row>
    <row r="94" spans="3:8" s="77" customFormat="1" x14ac:dyDescent="0.15">
      <c r="C94" s="76"/>
      <c r="E94" s="87"/>
    </row>
    <row r="95" spans="3:8" s="77" customFormat="1" x14ac:dyDescent="0.15">
      <c r="C95" s="76"/>
      <c r="E95" s="87"/>
    </row>
    <row r="96" spans="3:8" s="77" customFormat="1" x14ac:dyDescent="0.15">
      <c r="C96" s="76"/>
      <c r="E96" s="87"/>
    </row>
    <row r="97" spans="3:5" s="77" customFormat="1" x14ac:dyDescent="0.15">
      <c r="C97" s="76"/>
      <c r="E97" s="87"/>
    </row>
    <row r="98" spans="3:5" s="77" customFormat="1" x14ac:dyDescent="0.15">
      <c r="C98" s="76"/>
      <c r="E98" s="87"/>
    </row>
    <row r="99" spans="3:5" s="77" customFormat="1" x14ac:dyDescent="0.15">
      <c r="C99" s="76"/>
      <c r="E99" s="87"/>
    </row>
    <row r="100" spans="3:5" s="77" customFormat="1" x14ac:dyDescent="0.15">
      <c r="C100" s="76"/>
      <c r="E100" s="87"/>
    </row>
    <row r="101" spans="3:5" s="77" customFormat="1" x14ac:dyDescent="0.15">
      <c r="C101" s="76"/>
      <c r="E101" s="87"/>
    </row>
    <row r="102" spans="3:5" s="77" customFormat="1" x14ac:dyDescent="0.15">
      <c r="C102" s="76"/>
      <c r="E102" s="87"/>
    </row>
    <row r="103" spans="3:5" s="77" customFormat="1" x14ac:dyDescent="0.15">
      <c r="C103" s="76"/>
      <c r="E103" s="87"/>
    </row>
    <row r="104" spans="3:5" s="77" customFormat="1" x14ac:dyDescent="0.15">
      <c r="C104" s="76"/>
      <c r="E104" s="87"/>
    </row>
    <row r="105" spans="3:5" s="77" customFormat="1" x14ac:dyDescent="0.15">
      <c r="C105" s="76"/>
      <c r="E105" s="87"/>
    </row>
    <row r="106" spans="3:5" s="77" customFormat="1" x14ac:dyDescent="0.15">
      <c r="C106" s="76"/>
      <c r="E106" s="87"/>
    </row>
    <row r="107" spans="3:5" s="77" customFormat="1" x14ac:dyDescent="0.15">
      <c r="C107" s="76"/>
      <c r="E107" s="87"/>
    </row>
    <row r="108" spans="3:5" s="77" customFormat="1" x14ac:dyDescent="0.15">
      <c r="C108" s="76"/>
      <c r="E108" s="87"/>
    </row>
    <row r="109" spans="3:5" s="77" customFormat="1" x14ac:dyDescent="0.15">
      <c r="C109" s="76"/>
      <c r="E109" s="87"/>
    </row>
    <row r="110" spans="3:5" s="77" customFormat="1" x14ac:dyDescent="0.15">
      <c r="C110" s="76"/>
      <c r="E110" s="87"/>
    </row>
    <row r="111" spans="3:5" s="77" customFormat="1" x14ac:dyDescent="0.15">
      <c r="C111" s="76"/>
      <c r="E111" s="87"/>
    </row>
    <row r="112" spans="3:5" s="77" customFormat="1" x14ac:dyDescent="0.15">
      <c r="C112" s="76"/>
      <c r="E112" s="87"/>
    </row>
    <row r="113" spans="3:5" s="77" customFormat="1" x14ac:dyDescent="0.15">
      <c r="C113" s="76"/>
      <c r="E113" s="87"/>
    </row>
    <row r="114" spans="3:5" s="77" customFormat="1" x14ac:dyDescent="0.15">
      <c r="C114" s="76"/>
      <c r="E114" s="87"/>
    </row>
  </sheetData>
  <mergeCells count="16">
    <mergeCell ref="E2:F2"/>
    <mergeCell ref="B58:B59"/>
    <mergeCell ref="G4:J4"/>
    <mergeCell ref="C4:D4"/>
    <mergeCell ref="G6:H6"/>
    <mergeCell ref="H7:H9"/>
    <mergeCell ref="C59:D59"/>
    <mergeCell ref="E59:F59"/>
    <mergeCell ref="G59:H59"/>
    <mergeCell ref="E4:F4"/>
    <mergeCell ref="I59:J59"/>
    <mergeCell ref="I6:J6"/>
    <mergeCell ref="J7:J9"/>
    <mergeCell ref="C6:D6"/>
    <mergeCell ref="D7:D9"/>
    <mergeCell ref="F7:F9"/>
  </mergeCells>
  <phoneticPr fontId="2"/>
  <pageMargins left="0.82677165354330717" right="0.82677165354330717" top="0.59055118110236227" bottom="0.23622047244094491" header="0.11811023622047245" footer="0.11811023622047245"/>
  <pageSetup paperSize="9" scale="96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59"/>
  <sheetViews>
    <sheetView showGridLines="0" view="pageBreakPreview" zoomScaleNormal="96" zoomScaleSheetLayoutView="100" workbookViewId="0">
      <selection activeCell="B4" sqref="B4"/>
    </sheetView>
  </sheetViews>
  <sheetFormatPr defaultColWidth="9" defaultRowHeight="13.5" x14ac:dyDescent="0.15"/>
  <cols>
    <col min="1" max="1" width="5.75" style="1" customWidth="1"/>
    <col min="2" max="2" width="11" style="12" customWidth="1"/>
    <col min="3" max="3" width="14.125" style="13" customWidth="1"/>
    <col min="4" max="4" width="5.25" style="1" customWidth="1"/>
    <col min="5" max="5" width="14.125" style="13" customWidth="1"/>
    <col min="6" max="6" width="5.25" style="1" customWidth="1"/>
    <col min="7" max="7" width="14.125" style="14" customWidth="1"/>
    <col min="8" max="8" width="5.25" style="1" customWidth="1"/>
    <col min="9" max="9" width="14.125" style="1" customWidth="1"/>
    <col min="10" max="10" width="5.25" style="1" customWidth="1"/>
    <col min="11" max="16384" width="9" style="1"/>
  </cols>
  <sheetData>
    <row r="1" spans="2:10" ht="13.5" customHeight="1" x14ac:dyDescent="0.15"/>
    <row r="2" spans="2:10" ht="14.25" customHeight="1" thickBot="1" x14ac:dyDescent="0.2">
      <c r="B2" s="1" t="s">
        <v>53</v>
      </c>
      <c r="C2" s="95"/>
    </row>
    <row r="3" spans="2:10" s="31" customFormat="1" ht="2.1" customHeight="1" x14ac:dyDescent="0.15">
      <c r="B3" s="117"/>
      <c r="C3" s="54"/>
      <c r="D3" s="55"/>
      <c r="E3" s="56"/>
      <c r="F3" s="50"/>
      <c r="G3" s="51"/>
      <c r="H3" s="52"/>
      <c r="I3" s="53"/>
      <c r="J3" s="49"/>
    </row>
    <row r="4" spans="2:10" s="57" customFormat="1" ht="15.95" customHeight="1" x14ac:dyDescent="0.15">
      <c r="B4" s="58"/>
      <c r="C4" s="262" t="s">
        <v>62</v>
      </c>
      <c r="D4" s="263"/>
      <c r="E4" s="263"/>
      <c r="F4" s="263"/>
      <c r="G4" s="263"/>
      <c r="H4" s="263"/>
      <c r="I4" s="263"/>
      <c r="J4" s="264"/>
    </row>
    <row r="5" spans="2:10" s="31" customFormat="1" ht="2.1" customHeight="1" x14ac:dyDescent="0.15">
      <c r="B5" s="97"/>
      <c r="C5" s="41"/>
      <c r="D5" s="42"/>
      <c r="E5" s="41"/>
      <c r="F5" s="42"/>
      <c r="G5" s="43"/>
      <c r="H5" s="44"/>
      <c r="I5" s="45"/>
      <c r="J5" s="46"/>
    </row>
    <row r="6" spans="2:10" ht="30" customHeight="1" x14ac:dyDescent="0.15">
      <c r="B6" s="15"/>
      <c r="C6" s="233" t="s">
        <v>70</v>
      </c>
      <c r="D6" s="234"/>
      <c r="E6" s="233" t="s">
        <v>71</v>
      </c>
      <c r="F6" s="234"/>
      <c r="G6" s="233" t="s">
        <v>72</v>
      </c>
      <c r="H6" s="234"/>
      <c r="I6" s="233" t="s">
        <v>125</v>
      </c>
      <c r="J6" s="246"/>
    </row>
    <row r="7" spans="2:10" ht="13.5" customHeight="1" x14ac:dyDescent="0.15">
      <c r="B7" s="3" t="s">
        <v>3</v>
      </c>
      <c r="C7" s="119" t="s">
        <v>127</v>
      </c>
      <c r="D7" s="267" t="s">
        <v>5</v>
      </c>
      <c r="E7" s="119" t="s">
        <v>127</v>
      </c>
      <c r="F7" s="235" t="s">
        <v>5</v>
      </c>
      <c r="G7" s="119" t="s">
        <v>127</v>
      </c>
      <c r="H7" s="235" t="s">
        <v>5</v>
      </c>
      <c r="I7" s="119" t="s">
        <v>127</v>
      </c>
      <c r="J7" s="260" t="s">
        <v>5</v>
      </c>
    </row>
    <row r="8" spans="2:10" ht="13.5" customHeight="1" x14ac:dyDescent="0.15">
      <c r="B8" s="3" t="s">
        <v>1</v>
      </c>
      <c r="C8" s="22" t="s">
        <v>55</v>
      </c>
      <c r="D8" s="268"/>
      <c r="E8" s="23" t="s">
        <v>56</v>
      </c>
      <c r="F8" s="236"/>
      <c r="G8" s="23" t="s">
        <v>57</v>
      </c>
      <c r="H8" s="236"/>
      <c r="I8" s="24" t="s">
        <v>58</v>
      </c>
      <c r="J8" s="261"/>
    </row>
    <row r="9" spans="2:10" s="5" customFormat="1" ht="17.25" customHeight="1" thickBot="1" x14ac:dyDescent="0.2">
      <c r="B9" s="4" t="s">
        <v>4</v>
      </c>
      <c r="C9" s="25" t="s">
        <v>6</v>
      </c>
      <c r="D9" s="269"/>
      <c r="E9" s="26" t="s">
        <v>6</v>
      </c>
      <c r="F9" s="236"/>
      <c r="G9" s="26" t="s">
        <v>6</v>
      </c>
      <c r="H9" s="236"/>
      <c r="I9" s="27" t="s">
        <v>6</v>
      </c>
      <c r="J9" s="261"/>
    </row>
    <row r="10" spans="2:10" ht="14.25" customHeight="1" thickTop="1" x14ac:dyDescent="0.15">
      <c r="B10" s="6" t="s">
        <v>2</v>
      </c>
      <c r="C10" s="185">
        <v>0.3</v>
      </c>
      <c r="D10" s="186"/>
      <c r="E10" s="187">
        <v>1549.5</v>
      </c>
      <c r="F10" s="84"/>
      <c r="G10" s="187">
        <v>2047.1</v>
      </c>
      <c r="H10" s="84"/>
      <c r="I10" s="187">
        <v>112</v>
      </c>
      <c r="J10" s="188"/>
    </row>
    <row r="11" spans="2:10" ht="14.25" customHeight="1" x14ac:dyDescent="0.2">
      <c r="B11" s="100" t="s">
        <v>7</v>
      </c>
      <c r="C11" s="189">
        <v>15.1</v>
      </c>
      <c r="D11" s="161">
        <v>47</v>
      </c>
      <c r="E11" s="122">
        <v>2996.5</v>
      </c>
      <c r="F11" s="161">
        <v>1</v>
      </c>
      <c r="G11" s="122">
        <v>1588.8</v>
      </c>
      <c r="H11" s="161">
        <v>47</v>
      </c>
      <c r="I11" s="190">
        <v>162</v>
      </c>
      <c r="J11" s="191">
        <v>5</v>
      </c>
    </row>
    <row r="12" spans="2:10" ht="13.5" customHeight="1" x14ac:dyDescent="0.15">
      <c r="B12" s="7" t="s">
        <v>8</v>
      </c>
      <c r="C12" s="192">
        <v>-6.3</v>
      </c>
      <c r="D12" s="125">
        <v>2</v>
      </c>
      <c r="E12" s="124">
        <v>1154</v>
      </c>
      <c r="F12" s="125">
        <v>36</v>
      </c>
      <c r="G12" s="124">
        <v>1847.8</v>
      </c>
      <c r="H12" s="125">
        <v>37</v>
      </c>
      <c r="I12" s="126">
        <v>137</v>
      </c>
      <c r="J12" s="193">
        <v>11</v>
      </c>
    </row>
    <row r="13" spans="2:10" ht="13.5" customHeight="1" x14ac:dyDescent="0.15">
      <c r="B13" s="7" t="s">
        <v>9</v>
      </c>
      <c r="C13" s="192">
        <v>-3.9</v>
      </c>
      <c r="D13" s="125">
        <v>4</v>
      </c>
      <c r="E13" s="124">
        <v>1721.5</v>
      </c>
      <c r="F13" s="125">
        <v>13</v>
      </c>
      <c r="G13" s="124">
        <v>1772.1</v>
      </c>
      <c r="H13" s="125">
        <v>43</v>
      </c>
      <c r="I13" s="126">
        <v>158</v>
      </c>
      <c r="J13" s="193">
        <v>7</v>
      </c>
    </row>
    <row r="14" spans="2:10" ht="13.5" customHeight="1" x14ac:dyDescent="0.15">
      <c r="B14" s="8" t="s">
        <v>10</v>
      </c>
      <c r="C14" s="194">
        <v>-6.4</v>
      </c>
      <c r="D14" s="195">
        <v>1</v>
      </c>
      <c r="E14" s="196">
        <v>1402.5</v>
      </c>
      <c r="F14" s="195">
        <v>25</v>
      </c>
      <c r="G14" s="196">
        <v>1773.6</v>
      </c>
      <c r="H14" s="195">
        <v>42</v>
      </c>
      <c r="I14" s="197">
        <v>138</v>
      </c>
      <c r="J14" s="198">
        <v>10</v>
      </c>
    </row>
    <row r="15" spans="2:10" ht="13.5" customHeight="1" x14ac:dyDescent="0.15">
      <c r="B15" s="9" t="s">
        <v>11</v>
      </c>
      <c r="C15" s="199">
        <v>-1.4</v>
      </c>
      <c r="D15" s="129">
        <v>11</v>
      </c>
      <c r="E15" s="128">
        <v>1224.5</v>
      </c>
      <c r="F15" s="129">
        <v>30</v>
      </c>
      <c r="G15" s="128">
        <v>1951.9</v>
      </c>
      <c r="H15" s="129">
        <v>34</v>
      </c>
      <c r="I15" s="132">
        <v>100</v>
      </c>
      <c r="J15" s="200">
        <v>27</v>
      </c>
    </row>
    <row r="16" spans="2:10" ht="13.5" customHeight="1" x14ac:dyDescent="0.15">
      <c r="B16" s="10" t="s">
        <v>12</v>
      </c>
      <c r="C16" s="201">
        <v>-2.4</v>
      </c>
      <c r="D16" s="135">
        <v>8</v>
      </c>
      <c r="E16" s="134">
        <v>1862</v>
      </c>
      <c r="F16" s="135">
        <v>11</v>
      </c>
      <c r="G16" s="134">
        <v>1654.3</v>
      </c>
      <c r="H16" s="135">
        <v>46</v>
      </c>
      <c r="I16" s="130">
        <v>166</v>
      </c>
      <c r="J16" s="202">
        <v>4</v>
      </c>
    </row>
    <row r="17" spans="2:15" ht="13.5" customHeight="1" x14ac:dyDescent="0.15">
      <c r="B17" s="7" t="s">
        <v>13</v>
      </c>
      <c r="C17" s="192">
        <v>-3.9</v>
      </c>
      <c r="D17" s="125">
        <v>4</v>
      </c>
      <c r="E17" s="124">
        <v>1177.5</v>
      </c>
      <c r="F17" s="125">
        <v>34</v>
      </c>
      <c r="G17" s="124">
        <v>1743.9</v>
      </c>
      <c r="H17" s="125">
        <v>45</v>
      </c>
      <c r="I17" s="126">
        <v>143</v>
      </c>
      <c r="J17" s="193">
        <v>9</v>
      </c>
    </row>
    <row r="18" spans="2:15" ht="13.5" customHeight="1" x14ac:dyDescent="0.15">
      <c r="B18" s="7" t="s">
        <v>14</v>
      </c>
      <c r="C18" s="192">
        <v>-2.2999999999999998</v>
      </c>
      <c r="D18" s="125">
        <v>9</v>
      </c>
      <c r="E18" s="124">
        <v>1033</v>
      </c>
      <c r="F18" s="125">
        <v>40</v>
      </c>
      <c r="G18" s="124">
        <v>1807.5</v>
      </c>
      <c r="H18" s="125">
        <v>39</v>
      </c>
      <c r="I18" s="126">
        <v>102</v>
      </c>
      <c r="J18" s="193">
        <v>25</v>
      </c>
    </row>
    <row r="19" spans="2:15" ht="13.5" customHeight="1" x14ac:dyDescent="0.15">
      <c r="B19" s="8" t="s">
        <v>15</v>
      </c>
      <c r="C19" s="194">
        <v>-2.2999999999999998</v>
      </c>
      <c r="D19" s="195">
        <v>9</v>
      </c>
      <c r="E19" s="196">
        <v>1202.5</v>
      </c>
      <c r="F19" s="195">
        <v>33</v>
      </c>
      <c r="G19" s="196">
        <v>2159.1</v>
      </c>
      <c r="H19" s="195">
        <v>18</v>
      </c>
      <c r="I19" s="127">
        <v>96</v>
      </c>
      <c r="J19" s="203">
        <v>29</v>
      </c>
    </row>
    <row r="20" spans="2:15" ht="13.5" customHeight="1" x14ac:dyDescent="0.15">
      <c r="B20" s="9" t="s">
        <v>16</v>
      </c>
      <c r="C20" s="199">
        <v>-2.9</v>
      </c>
      <c r="D20" s="129">
        <v>6</v>
      </c>
      <c r="E20" s="132" t="s">
        <v>128</v>
      </c>
      <c r="F20" s="133" t="s">
        <v>129</v>
      </c>
      <c r="G20" s="128">
        <v>2070.8000000000002</v>
      </c>
      <c r="H20" s="129">
        <v>24</v>
      </c>
      <c r="I20" s="133" t="s">
        <v>128</v>
      </c>
      <c r="J20" s="204" t="s">
        <v>129</v>
      </c>
      <c r="O20" s="31"/>
    </row>
    <row r="21" spans="2:15" ht="13.5" customHeight="1" x14ac:dyDescent="0.15">
      <c r="B21" s="10" t="s">
        <v>17</v>
      </c>
      <c r="C21" s="201">
        <v>-0.9</v>
      </c>
      <c r="D21" s="135">
        <v>13</v>
      </c>
      <c r="E21" s="134">
        <v>1147.5</v>
      </c>
      <c r="F21" s="135">
        <v>38</v>
      </c>
      <c r="G21" s="134">
        <v>2213.6</v>
      </c>
      <c r="H21" s="135">
        <v>12</v>
      </c>
      <c r="I21" s="131">
        <v>101</v>
      </c>
      <c r="J21" s="205">
        <v>26</v>
      </c>
    </row>
    <row r="22" spans="2:15" ht="13.5" customHeight="1" x14ac:dyDescent="0.15">
      <c r="B22" s="7" t="s">
        <v>18</v>
      </c>
      <c r="C22" s="192">
        <v>-0.9</v>
      </c>
      <c r="D22" s="125">
        <v>13</v>
      </c>
      <c r="E22" s="124">
        <v>1251</v>
      </c>
      <c r="F22" s="125">
        <v>28</v>
      </c>
      <c r="G22" s="124">
        <v>2213.8000000000002</v>
      </c>
      <c r="H22" s="125">
        <v>11</v>
      </c>
      <c r="I22" s="127">
        <v>92</v>
      </c>
      <c r="J22" s="203">
        <v>35</v>
      </c>
    </row>
    <row r="23" spans="2:15" ht="13.5" customHeight="1" x14ac:dyDescent="0.15">
      <c r="B23" s="7" t="s">
        <v>19</v>
      </c>
      <c r="C23" s="192">
        <v>2</v>
      </c>
      <c r="D23" s="125">
        <v>38</v>
      </c>
      <c r="E23" s="124">
        <v>1427.5</v>
      </c>
      <c r="F23" s="125">
        <v>22</v>
      </c>
      <c r="G23" s="124">
        <v>2025.1</v>
      </c>
      <c r="H23" s="125">
        <v>29</v>
      </c>
      <c r="I23" s="127">
        <v>107</v>
      </c>
      <c r="J23" s="203">
        <v>21</v>
      </c>
    </row>
    <row r="24" spans="2:15" ht="13.5" customHeight="1" x14ac:dyDescent="0.15">
      <c r="B24" s="8" t="s">
        <v>20</v>
      </c>
      <c r="C24" s="194">
        <v>1.1000000000000001</v>
      </c>
      <c r="D24" s="195">
        <v>27</v>
      </c>
      <c r="E24" s="196">
        <v>1615.5</v>
      </c>
      <c r="F24" s="195">
        <v>16</v>
      </c>
      <c r="G24" s="196">
        <v>2028.9</v>
      </c>
      <c r="H24" s="195">
        <v>28</v>
      </c>
      <c r="I24" s="197">
        <v>109</v>
      </c>
      <c r="J24" s="198">
        <v>20</v>
      </c>
    </row>
    <row r="25" spans="2:15" ht="13.5" customHeight="1" x14ac:dyDescent="0.15">
      <c r="B25" s="9" t="s">
        <v>21</v>
      </c>
      <c r="C25" s="199">
        <v>2.2000000000000002</v>
      </c>
      <c r="D25" s="129">
        <v>41</v>
      </c>
      <c r="E25" s="128">
        <v>1657.5</v>
      </c>
      <c r="F25" s="129">
        <v>15</v>
      </c>
      <c r="G25" s="128">
        <v>2111.1</v>
      </c>
      <c r="H25" s="129">
        <v>21</v>
      </c>
      <c r="I25" s="132">
        <v>112</v>
      </c>
      <c r="J25" s="200">
        <v>16</v>
      </c>
    </row>
    <row r="26" spans="2:15" ht="13.5" customHeight="1" x14ac:dyDescent="0.15">
      <c r="B26" s="10" t="s">
        <v>22</v>
      </c>
      <c r="C26" s="201">
        <v>-0.1</v>
      </c>
      <c r="D26" s="135">
        <v>19</v>
      </c>
      <c r="E26" s="134">
        <v>2002</v>
      </c>
      <c r="F26" s="135">
        <v>9</v>
      </c>
      <c r="G26" s="130">
        <v>1751.7</v>
      </c>
      <c r="H26" s="131">
        <v>44</v>
      </c>
      <c r="I26" s="130">
        <v>171</v>
      </c>
      <c r="J26" s="202">
        <v>1</v>
      </c>
    </row>
    <row r="27" spans="2:15" ht="13.5" customHeight="1" x14ac:dyDescent="0.15">
      <c r="B27" s="7" t="s">
        <v>23</v>
      </c>
      <c r="C27" s="192">
        <v>-0.4</v>
      </c>
      <c r="D27" s="125">
        <v>16</v>
      </c>
      <c r="E27" s="126">
        <v>2401.5</v>
      </c>
      <c r="F27" s="127">
        <v>6</v>
      </c>
      <c r="G27" s="124">
        <v>1775.5</v>
      </c>
      <c r="H27" s="125">
        <v>41</v>
      </c>
      <c r="I27" s="126">
        <v>169</v>
      </c>
      <c r="J27" s="193">
        <v>2</v>
      </c>
    </row>
    <row r="28" spans="2:15" ht="13.5" customHeight="1" x14ac:dyDescent="0.15">
      <c r="B28" s="7" t="s">
        <v>24</v>
      </c>
      <c r="C28" s="192">
        <v>0.6</v>
      </c>
      <c r="D28" s="125">
        <v>25</v>
      </c>
      <c r="E28" s="124">
        <v>2223.5</v>
      </c>
      <c r="F28" s="125">
        <v>7</v>
      </c>
      <c r="G28" s="124">
        <v>1902.7</v>
      </c>
      <c r="H28" s="125">
        <v>35</v>
      </c>
      <c r="I28" s="126">
        <v>160</v>
      </c>
      <c r="J28" s="193">
        <v>6</v>
      </c>
    </row>
    <row r="29" spans="2:15" ht="13.5" customHeight="1" x14ac:dyDescent="0.15">
      <c r="B29" s="8" t="s">
        <v>25</v>
      </c>
      <c r="C29" s="194">
        <v>-0.4</v>
      </c>
      <c r="D29" s="195">
        <v>16</v>
      </c>
      <c r="E29" s="196">
        <v>2467</v>
      </c>
      <c r="F29" s="195">
        <v>4</v>
      </c>
      <c r="G29" s="196">
        <v>1826.4</v>
      </c>
      <c r="H29" s="195">
        <v>38</v>
      </c>
      <c r="I29" s="197">
        <v>167</v>
      </c>
      <c r="J29" s="198">
        <v>3</v>
      </c>
    </row>
    <row r="30" spans="2:15" ht="13.5" customHeight="1" x14ac:dyDescent="0.15">
      <c r="B30" s="9" t="s">
        <v>26</v>
      </c>
      <c r="C30" s="199">
        <v>-2.9</v>
      </c>
      <c r="D30" s="129">
        <v>6</v>
      </c>
      <c r="E30" s="128">
        <v>1019.5</v>
      </c>
      <c r="F30" s="129">
        <v>43</v>
      </c>
      <c r="G30" s="128">
        <v>2298.1</v>
      </c>
      <c r="H30" s="129">
        <v>3</v>
      </c>
      <c r="I30" s="132">
        <v>98</v>
      </c>
      <c r="J30" s="200">
        <v>28</v>
      </c>
    </row>
    <row r="31" spans="2:15" ht="13.5" customHeight="1" x14ac:dyDescent="0.15">
      <c r="B31" s="10" t="s">
        <v>27</v>
      </c>
      <c r="C31" s="201">
        <v>-5</v>
      </c>
      <c r="D31" s="135">
        <v>3</v>
      </c>
      <c r="E31" s="134">
        <v>1022.5</v>
      </c>
      <c r="F31" s="135">
        <v>42</v>
      </c>
      <c r="G31" s="134">
        <v>2041.3</v>
      </c>
      <c r="H31" s="135">
        <v>27</v>
      </c>
      <c r="I31" s="130">
        <v>112</v>
      </c>
      <c r="J31" s="202">
        <v>16</v>
      </c>
    </row>
    <row r="32" spans="2:15" ht="13.5" customHeight="1" x14ac:dyDescent="0.15">
      <c r="B32" s="7" t="s">
        <v>28</v>
      </c>
      <c r="C32" s="192">
        <v>0</v>
      </c>
      <c r="D32" s="125">
        <v>21</v>
      </c>
      <c r="E32" s="124">
        <v>1978.5</v>
      </c>
      <c r="F32" s="125">
        <v>10</v>
      </c>
      <c r="G32" s="124">
        <v>2180.3000000000002</v>
      </c>
      <c r="H32" s="125">
        <v>16</v>
      </c>
      <c r="I32" s="126">
        <v>115</v>
      </c>
      <c r="J32" s="193">
        <v>14</v>
      </c>
    </row>
    <row r="33" spans="2:10" ht="13.5" customHeight="1" x14ac:dyDescent="0.15">
      <c r="B33" s="7" t="s">
        <v>29</v>
      </c>
      <c r="C33" s="192">
        <v>1.4</v>
      </c>
      <c r="D33" s="125">
        <v>30</v>
      </c>
      <c r="E33" s="124">
        <v>2967</v>
      </c>
      <c r="F33" s="125">
        <v>2</v>
      </c>
      <c r="G33" s="124">
        <v>2239.6999999999998</v>
      </c>
      <c r="H33" s="125">
        <v>9</v>
      </c>
      <c r="I33" s="126">
        <v>112</v>
      </c>
      <c r="J33" s="193">
        <v>16</v>
      </c>
    </row>
    <row r="34" spans="2:10" ht="13.5" customHeight="1" x14ac:dyDescent="0.15">
      <c r="B34" s="8" t="s">
        <v>30</v>
      </c>
      <c r="C34" s="194">
        <v>0.5</v>
      </c>
      <c r="D34" s="195">
        <v>23</v>
      </c>
      <c r="E34" s="196">
        <v>1578</v>
      </c>
      <c r="F34" s="195">
        <v>17</v>
      </c>
      <c r="G34" s="196">
        <v>2256.3000000000002</v>
      </c>
      <c r="H34" s="195">
        <v>7</v>
      </c>
      <c r="I34" s="197">
        <v>104</v>
      </c>
      <c r="J34" s="198">
        <v>24</v>
      </c>
    </row>
    <row r="35" spans="2:10" ht="13.5" customHeight="1" x14ac:dyDescent="0.15">
      <c r="B35" s="9" t="s">
        <v>31</v>
      </c>
      <c r="C35" s="199">
        <v>1.9</v>
      </c>
      <c r="D35" s="129">
        <v>35</v>
      </c>
      <c r="E35" s="128">
        <v>1408</v>
      </c>
      <c r="F35" s="129">
        <v>24</v>
      </c>
      <c r="G35" s="128">
        <v>2194.5</v>
      </c>
      <c r="H35" s="129">
        <v>14</v>
      </c>
      <c r="I35" s="132">
        <v>106</v>
      </c>
      <c r="J35" s="200">
        <v>22</v>
      </c>
    </row>
    <row r="36" spans="2:10" ht="13.5" customHeight="1" x14ac:dyDescent="0.15">
      <c r="B36" s="10" t="s">
        <v>32</v>
      </c>
      <c r="C36" s="201">
        <v>0.1</v>
      </c>
      <c r="D36" s="135">
        <v>22</v>
      </c>
      <c r="E36" s="134">
        <v>1426</v>
      </c>
      <c r="F36" s="135">
        <v>23</v>
      </c>
      <c r="G36" s="134">
        <v>1996.4</v>
      </c>
      <c r="H36" s="135">
        <v>33</v>
      </c>
      <c r="I36" s="130">
        <v>120</v>
      </c>
      <c r="J36" s="202">
        <v>13</v>
      </c>
    </row>
    <row r="37" spans="2:10" ht="13.5" customHeight="1" x14ac:dyDescent="0.15">
      <c r="B37" s="7" t="s">
        <v>33</v>
      </c>
      <c r="C37" s="192">
        <v>0.7</v>
      </c>
      <c r="D37" s="125">
        <v>26</v>
      </c>
      <c r="E37" s="124">
        <v>1459.5</v>
      </c>
      <c r="F37" s="125">
        <v>20</v>
      </c>
      <c r="G37" s="124">
        <v>2004.3</v>
      </c>
      <c r="H37" s="125">
        <v>31</v>
      </c>
      <c r="I37" s="126">
        <v>85</v>
      </c>
      <c r="J37" s="193">
        <v>39</v>
      </c>
    </row>
    <row r="38" spans="2:10" ht="13.5" customHeight="1" x14ac:dyDescent="0.15">
      <c r="B38" s="7" t="s">
        <v>34</v>
      </c>
      <c r="C38" s="192">
        <v>2.1</v>
      </c>
      <c r="D38" s="125">
        <v>39</v>
      </c>
      <c r="E38" s="124">
        <v>1058</v>
      </c>
      <c r="F38" s="125">
        <v>39</v>
      </c>
      <c r="G38" s="124">
        <v>2319.6</v>
      </c>
      <c r="H38" s="125">
        <v>1</v>
      </c>
      <c r="I38" s="126">
        <v>92</v>
      </c>
      <c r="J38" s="193">
        <v>35</v>
      </c>
    </row>
    <row r="39" spans="2:10" ht="13.5" customHeight="1" x14ac:dyDescent="0.15">
      <c r="B39" s="8" t="s">
        <v>35</v>
      </c>
      <c r="C39" s="194">
        <v>2.5</v>
      </c>
      <c r="D39" s="195">
        <v>42</v>
      </c>
      <c r="E39" s="196">
        <v>1160.5</v>
      </c>
      <c r="F39" s="195">
        <v>35</v>
      </c>
      <c r="G39" s="196">
        <v>2310</v>
      </c>
      <c r="H39" s="195">
        <v>2</v>
      </c>
      <c r="I39" s="197">
        <v>83</v>
      </c>
      <c r="J39" s="198">
        <v>41</v>
      </c>
    </row>
    <row r="40" spans="2:10" ht="13.5" customHeight="1" x14ac:dyDescent="0.15">
      <c r="B40" s="9" t="s">
        <v>36</v>
      </c>
      <c r="C40" s="199">
        <v>-0.1</v>
      </c>
      <c r="D40" s="129">
        <v>19</v>
      </c>
      <c r="E40" s="128">
        <v>1216</v>
      </c>
      <c r="F40" s="129">
        <v>31</v>
      </c>
      <c r="G40" s="128">
        <v>2043.1</v>
      </c>
      <c r="H40" s="129">
        <v>26</v>
      </c>
      <c r="I40" s="132">
        <v>94</v>
      </c>
      <c r="J40" s="200">
        <v>31</v>
      </c>
    </row>
    <row r="41" spans="2:10" ht="13.5" customHeight="1" x14ac:dyDescent="0.15">
      <c r="B41" s="10" t="s">
        <v>37</v>
      </c>
      <c r="C41" s="201">
        <v>1.8</v>
      </c>
      <c r="D41" s="135">
        <v>34</v>
      </c>
      <c r="E41" s="134">
        <v>1006.5</v>
      </c>
      <c r="F41" s="135">
        <v>44</v>
      </c>
      <c r="G41" s="134">
        <v>2260.4</v>
      </c>
      <c r="H41" s="135">
        <v>6</v>
      </c>
      <c r="I41" s="130">
        <v>88</v>
      </c>
      <c r="J41" s="202">
        <v>38</v>
      </c>
    </row>
    <row r="42" spans="2:10" ht="13.5" customHeight="1" x14ac:dyDescent="0.15">
      <c r="B42" s="7" t="s">
        <v>38</v>
      </c>
      <c r="C42" s="192">
        <v>-0.3</v>
      </c>
      <c r="D42" s="125">
        <v>18</v>
      </c>
      <c r="E42" s="124">
        <v>1534.5</v>
      </c>
      <c r="F42" s="125">
        <v>18</v>
      </c>
      <c r="G42" s="124">
        <v>1793.1</v>
      </c>
      <c r="H42" s="125">
        <v>40</v>
      </c>
      <c r="I42" s="126">
        <v>149</v>
      </c>
      <c r="J42" s="193">
        <v>8</v>
      </c>
    </row>
    <row r="43" spans="2:10" ht="13.5" customHeight="1" x14ac:dyDescent="0.15">
      <c r="B43" s="7" t="s">
        <v>39</v>
      </c>
      <c r="C43" s="192">
        <v>0.5</v>
      </c>
      <c r="D43" s="125">
        <v>23</v>
      </c>
      <c r="E43" s="124">
        <v>1300</v>
      </c>
      <c r="F43" s="125">
        <v>27</v>
      </c>
      <c r="G43" s="124">
        <v>1896.4</v>
      </c>
      <c r="H43" s="125">
        <v>36</v>
      </c>
      <c r="I43" s="126">
        <v>130</v>
      </c>
      <c r="J43" s="193">
        <v>12</v>
      </c>
    </row>
    <row r="44" spans="2:10" ht="13.5" customHeight="1" x14ac:dyDescent="0.15">
      <c r="B44" s="8" t="s">
        <v>40</v>
      </c>
      <c r="C44" s="194">
        <v>-1</v>
      </c>
      <c r="D44" s="195">
        <v>12</v>
      </c>
      <c r="E44" s="196">
        <v>839.5</v>
      </c>
      <c r="F44" s="195">
        <v>45</v>
      </c>
      <c r="G44" s="196">
        <v>2251.8000000000002</v>
      </c>
      <c r="H44" s="195">
        <v>8</v>
      </c>
      <c r="I44" s="197">
        <v>78</v>
      </c>
      <c r="J44" s="198">
        <v>43</v>
      </c>
    </row>
    <row r="45" spans="2:10" ht="13.5" customHeight="1" x14ac:dyDescent="0.15">
      <c r="B45" s="9" t="s">
        <v>41</v>
      </c>
      <c r="C45" s="199">
        <v>1.1000000000000001</v>
      </c>
      <c r="D45" s="129">
        <v>27</v>
      </c>
      <c r="E45" s="128">
        <v>1212.5</v>
      </c>
      <c r="F45" s="129">
        <v>32</v>
      </c>
      <c r="G45" s="132">
        <v>2181.8000000000002</v>
      </c>
      <c r="H45" s="133">
        <v>15</v>
      </c>
      <c r="I45" s="132">
        <v>69</v>
      </c>
      <c r="J45" s="200">
        <v>46</v>
      </c>
    </row>
    <row r="46" spans="2:10" ht="13.5" customHeight="1" x14ac:dyDescent="0.15">
      <c r="B46" s="10" t="s">
        <v>42</v>
      </c>
      <c r="C46" s="201">
        <v>-0.7</v>
      </c>
      <c r="D46" s="135">
        <v>15</v>
      </c>
      <c r="E46" s="134">
        <v>1375</v>
      </c>
      <c r="F46" s="135">
        <v>26</v>
      </c>
      <c r="G46" s="134">
        <v>2078.1</v>
      </c>
      <c r="H46" s="135">
        <v>23</v>
      </c>
      <c r="I46" s="126">
        <v>83</v>
      </c>
      <c r="J46" s="202">
        <v>41</v>
      </c>
    </row>
    <row r="47" spans="2:10" ht="13.5" customHeight="1" x14ac:dyDescent="0.15">
      <c r="B47" s="7" t="s">
        <v>43</v>
      </c>
      <c r="C47" s="192">
        <v>1.9</v>
      </c>
      <c r="D47" s="125">
        <v>35</v>
      </c>
      <c r="E47" s="124">
        <v>1150.5</v>
      </c>
      <c r="F47" s="125">
        <v>37</v>
      </c>
      <c r="G47" s="124">
        <v>2278</v>
      </c>
      <c r="H47" s="125">
        <v>4</v>
      </c>
      <c r="I47" s="126">
        <v>93</v>
      </c>
      <c r="J47" s="193">
        <v>32</v>
      </c>
    </row>
    <row r="48" spans="2:10" ht="13.5" customHeight="1" x14ac:dyDescent="0.15">
      <c r="B48" s="7" t="s">
        <v>44</v>
      </c>
      <c r="C48" s="192">
        <v>1.1000000000000001</v>
      </c>
      <c r="D48" s="125">
        <v>27</v>
      </c>
      <c r="E48" s="124">
        <v>667.5</v>
      </c>
      <c r="F48" s="125">
        <v>46</v>
      </c>
      <c r="G48" s="124">
        <v>2227.6999999999998</v>
      </c>
      <c r="H48" s="125">
        <v>10</v>
      </c>
      <c r="I48" s="126">
        <v>73</v>
      </c>
      <c r="J48" s="193">
        <v>45</v>
      </c>
    </row>
    <row r="49" spans="2:10" ht="13.5" customHeight="1" x14ac:dyDescent="0.15">
      <c r="B49" s="8" t="s">
        <v>45</v>
      </c>
      <c r="C49" s="194">
        <v>1.5</v>
      </c>
      <c r="D49" s="195">
        <v>32</v>
      </c>
      <c r="E49" s="196">
        <v>1030</v>
      </c>
      <c r="F49" s="195">
        <v>41</v>
      </c>
      <c r="G49" s="196">
        <v>2153.4</v>
      </c>
      <c r="H49" s="195">
        <v>20</v>
      </c>
      <c r="I49" s="197">
        <v>76</v>
      </c>
      <c r="J49" s="198">
        <v>44</v>
      </c>
    </row>
    <row r="50" spans="2:10" ht="13.5" customHeight="1" x14ac:dyDescent="0.15">
      <c r="B50" s="9" t="s">
        <v>46</v>
      </c>
      <c r="C50" s="199">
        <v>1.6</v>
      </c>
      <c r="D50" s="129">
        <v>33</v>
      </c>
      <c r="E50" s="128">
        <v>2025.5</v>
      </c>
      <c r="F50" s="129">
        <v>8</v>
      </c>
      <c r="G50" s="128">
        <v>2270.8000000000002</v>
      </c>
      <c r="H50" s="129">
        <v>5</v>
      </c>
      <c r="I50" s="132">
        <v>106</v>
      </c>
      <c r="J50" s="200">
        <v>22</v>
      </c>
    </row>
    <row r="51" spans="2:10" ht="13.5" customHeight="1" x14ac:dyDescent="0.15">
      <c r="B51" s="10" t="s">
        <v>47</v>
      </c>
      <c r="C51" s="201">
        <v>3.3</v>
      </c>
      <c r="D51" s="135">
        <v>44</v>
      </c>
      <c r="E51" s="134">
        <v>1232.5</v>
      </c>
      <c r="F51" s="135">
        <v>29</v>
      </c>
      <c r="G51" s="134">
        <v>2160.3000000000002</v>
      </c>
      <c r="H51" s="135">
        <v>17</v>
      </c>
      <c r="I51" s="130">
        <v>93</v>
      </c>
      <c r="J51" s="202">
        <v>32</v>
      </c>
    </row>
    <row r="52" spans="2:10" ht="13.5" customHeight="1" x14ac:dyDescent="0.15">
      <c r="B52" s="7" t="s">
        <v>48</v>
      </c>
      <c r="C52" s="192">
        <v>2.1</v>
      </c>
      <c r="D52" s="125">
        <v>39</v>
      </c>
      <c r="E52" s="124">
        <v>1664.5</v>
      </c>
      <c r="F52" s="125">
        <v>14</v>
      </c>
      <c r="G52" s="124">
        <v>2211.5</v>
      </c>
      <c r="H52" s="125">
        <v>13</v>
      </c>
      <c r="I52" s="126">
        <v>93</v>
      </c>
      <c r="J52" s="193">
        <v>32</v>
      </c>
    </row>
    <row r="53" spans="2:10" ht="13.5" customHeight="1" x14ac:dyDescent="0.15">
      <c r="B53" s="7" t="s">
        <v>49</v>
      </c>
      <c r="C53" s="192">
        <v>3.3</v>
      </c>
      <c r="D53" s="125">
        <v>44</v>
      </c>
      <c r="E53" s="124">
        <v>1742.5</v>
      </c>
      <c r="F53" s="125">
        <v>12</v>
      </c>
      <c r="G53" s="124">
        <v>2015.1</v>
      </c>
      <c r="H53" s="125">
        <v>30</v>
      </c>
      <c r="I53" s="126">
        <v>95</v>
      </c>
      <c r="J53" s="193">
        <v>30</v>
      </c>
    </row>
    <row r="54" spans="2:10" ht="13.5" customHeight="1" x14ac:dyDescent="0.15">
      <c r="B54" s="8" t="s">
        <v>50</v>
      </c>
      <c r="C54" s="194">
        <v>1.4</v>
      </c>
      <c r="D54" s="195">
        <v>30</v>
      </c>
      <c r="E54" s="196">
        <v>1502</v>
      </c>
      <c r="F54" s="195">
        <v>19</v>
      </c>
      <c r="G54" s="196">
        <v>2154.8000000000002</v>
      </c>
      <c r="H54" s="195">
        <v>19</v>
      </c>
      <c r="I54" s="197">
        <v>91</v>
      </c>
      <c r="J54" s="198">
        <v>37</v>
      </c>
    </row>
    <row r="55" spans="2:10" ht="13.5" customHeight="1" x14ac:dyDescent="0.15">
      <c r="B55" s="9" t="s">
        <v>51</v>
      </c>
      <c r="C55" s="199">
        <v>1.9</v>
      </c>
      <c r="D55" s="129">
        <v>35</v>
      </c>
      <c r="E55" s="128">
        <v>1452.5</v>
      </c>
      <c r="F55" s="129">
        <v>21</v>
      </c>
      <c r="G55" s="128">
        <v>2068.9</v>
      </c>
      <c r="H55" s="129">
        <v>25</v>
      </c>
      <c r="I55" s="132">
        <v>85</v>
      </c>
      <c r="J55" s="200">
        <v>39</v>
      </c>
    </row>
    <row r="56" spans="2:10" ht="13.5" customHeight="1" x14ac:dyDescent="0.15">
      <c r="B56" s="10" t="s">
        <v>52</v>
      </c>
      <c r="C56" s="201">
        <v>3.1</v>
      </c>
      <c r="D56" s="135">
        <v>43</v>
      </c>
      <c r="E56" s="134">
        <v>2865</v>
      </c>
      <c r="F56" s="135">
        <v>3</v>
      </c>
      <c r="G56" s="134">
        <v>2106.8000000000002</v>
      </c>
      <c r="H56" s="135">
        <v>22</v>
      </c>
      <c r="I56" s="130">
        <v>110</v>
      </c>
      <c r="J56" s="202">
        <v>19</v>
      </c>
    </row>
    <row r="57" spans="2:10" ht="13.5" customHeight="1" thickBot="1" x14ac:dyDescent="0.2">
      <c r="B57" s="11" t="s">
        <v>0</v>
      </c>
      <c r="C57" s="206">
        <v>4.9000000000000004</v>
      </c>
      <c r="D57" s="207">
        <v>46</v>
      </c>
      <c r="E57" s="208">
        <v>2416</v>
      </c>
      <c r="F57" s="207">
        <v>5</v>
      </c>
      <c r="G57" s="208">
        <v>2003.2</v>
      </c>
      <c r="H57" s="207">
        <v>32</v>
      </c>
      <c r="I57" s="209">
        <v>114</v>
      </c>
      <c r="J57" s="210">
        <v>15</v>
      </c>
    </row>
    <row r="58" spans="2:10" s="31" customFormat="1" ht="2.1" customHeight="1" thickTop="1" x14ac:dyDescent="0.15">
      <c r="B58" s="231" t="s">
        <v>77</v>
      </c>
      <c r="C58" s="32"/>
      <c r="D58" s="75"/>
      <c r="E58" s="32"/>
      <c r="F58" s="33"/>
      <c r="G58" s="34"/>
      <c r="H58" s="35"/>
      <c r="I58" s="36"/>
      <c r="J58" s="37"/>
    </row>
    <row r="59" spans="2:10" ht="102.2" customHeight="1" thickBot="1" x14ac:dyDescent="0.2">
      <c r="B59" s="232"/>
      <c r="C59" s="242" t="s">
        <v>140</v>
      </c>
      <c r="D59" s="243"/>
      <c r="E59" s="242" t="s">
        <v>141</v>
      </c>
      <c r="F59" s="243"/>
      <c r="G59" s="242" t="s">
        <v>141</v>
      </c>
      <c r="H59" s="243"/>
      <c r="I59" s="265" t="s">
        <v>142</v>
      </c>
      <c r="J59" s="266"/>
    </row>
  </sheetData>
  <mergeCells count="14">
    <mergeCell ref="B58:B59"/>
    <mergeCell ref="C4:J4"/>
    <mergeCell ref="I59:J59"/>
    <mergeCell ref="C6:D6"/>
    <mergeCell ref="D7:D9"/>
    <mergeCell ref="E6:F6"/>
    <mergeCell ref="F7:F9"/>
    <mergeCell ref="G6:H6"/>
    <mergeCell ref="H7:H9"/>
    <mergeCell ref="I6:J6"/>
    <mergeCell ref="J7:J9"/>
    <mergeCell ref="C59:D59"/>
    <mergeCell ref="E59:F59"/>
    <mergeCell ref="G59:H59"/>
  </mergeCells>
  <phoneticPr fontId="2"/>
  <pageMargins left="0.82677165354330717" right="0.82677165354330717" top="0.59055118110236227" bottom="0.23622047244094491" header="0.11811023622047245" footer="0.11811023622047245"/>
  <pageSetup paperSize="9" scale="96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I_01</vt:lpstr>
      <vt:lpstr>I_02</vt:lpstr>
      <vt:lpstr>I_03</vt:lpstr>
      <vt:lpstr>I_01!Print_Area</vt:lpstr>
      <vt:lpstr>I_02!Print_Area</vt:lpstr>
      <vt:lpstr>I_03!Print_Area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末吉　義見</dc:creator>
  <cp:lastModifiedBy>0006916</cp:lastModifiedBy>
  <cp:lastPrinted>2025-02-01T08:50:26Z</cp:lastPrinted>
  <dcterms:created xsi:type="dcterms:W3CDTF">1997-01-08T22:48:59Z</dcterms:created>
  <dcterms:modified xsi:type="dcterms:W3CDTF">2025-03-14T01:03:02Z</dcterms:modified>
</cp:coreProperties>
</file>