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mc:Choice Requires="x15">
      <x15ac:absPath xmlns:x15ac="http://schemas.microsoft.com/office/spreadsheetml/2010/11/ac" url="\\192.168.25.22\cw-share\共有サーバ\07_管理部\05_企画事業・補助金\13_令和８年度 優良県産品\6月_③R8_募集要項\"/>
    </mc:Choice>
  </mc:AlternateContent>
  <xr:revisionPtr revIDLastSave="0" documentId="8_{7D965966-C546-4CA3-B53D-55B5F786F4E0}" xr6:coauthVersionLast="47" xr6:coauthVersionMax="47" xr10:uidLastSave="{00000000-0000-0000-0000-000000000000}"/>
  <bookViews>
    <workbookView xWindow="-108" yWindow="-108" windowWidth="23256" windowHeight="12456" tabRatio="649" xr2:uid="{4F5B729E-205E-434B-B3B8-617C60C99D28}"/>
  </bookViews>
  <sheets>
    <sheet name="申請書（全部門共通）" sheetId="23" r:id="rId1"/>
    <sheet name="事業計画書（全部門共通）" sheetId="15" r:id="rId2"/>
    <sheet name="製品情報（全部門共通）" sheetId="17" r:id="rId3"/>
    <sheet name="使用原料等配合調書(食品)" sheetId="19" r:id="rId4"/>
    <sheet name="マスタ" sheetId="20" state="hidden" r:id="rId5"/>
    <sheet name="使用材料調書(一般の非食品および工業系)" sheetId="12" r:id="rId6"/>
    <sheet name="製造工程表（食品）" sheetId="7" r:id="rId7"/>
    <sheet name="製造工程表（一般の非食品および工業系）" sheetId="21" r:id="rId8"/>
  </sheets>
  <definedNames>
    <definedName name="_xlnm.Print_Area" localSheetId="3">'使用原料等配合調書(食品)'!$A$1:$Q$56</definedName>
    <definedName name="_xlnm.Print_Area" localSheetId="5">'使用材料調書(一般の非食品および工業系)'!$A$1:$K$47</definedName>
    <definedName name="_xlnm.Print_Area" localSheetId="1">'事業計画書（全部門共通）'!$A$1:$J$35</definedName>
    <definedName name="_xlnm.Print_Titles" localSheetId="3">'使用原料等配合調書(食品)'!$3:$4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<sst xmlns="http://schemas.openxmlformats.org/spreadsheetml/2006/main" count="514" uniqueCount="387">
  <si>
    <t>製造価格</t>
    <rPh sb="0" eb="2">
      <t>セイゾウカカ</t>
    </rPh>
    <rPh sb="2" eb="4">
      <t>カカク</t>
    </rPh>
    <phoneticPr fontId="1"/>
  </si>
  <si>
    <t>品　　名</t>
    <rPh sb="0" eb="3">
      <t>ヒンメイ</t>
    </rPh>
    <phoneticPr fontId="1"/>
  </si>
  <si>
    <t>製　　造　　工　　程　　表</t>
    <rPh sb="0" eb="4">
      <t>セイゾウココ</t>
    </rPh>
    <rPh sb="6" eb="10">
      <t>コウテイヒヒ</t>
    </rPh>
    <rPh sb="12" eb="13">
      <t>ヒョウ</t>
    </rPh>
    <phoneticPr fontId="1"/>
  </si>
  <si>
    <t>製造所名</t>
    <rPh sb="0" eb="2">
      <t>セイゾウシシ</t>
    </rPh>
    <rPh sb="2" eb="3">
      <t>ショメメ</t>
    </rPh>
    <rPh sb="3" eb="4">
      <t>メイ</t>
    </rPh>
    <phoneticPr fontId="1"/>
  </si>
  <si>
    <t>所在住所</t>
    <rPh sb="0" eb="2">
      <t>ショザイジジ</t>
    </rPh>
    <rPh sb="2" eb="4">
      <t>ジュウショ</t>
    </rPh>
    <phoneticPr fontId="1"/>
  </si>
  <si>
    <t>単位</t>
    <rPh sb="0" eb="1">
      <t>タンイ</t>
    </rPh>
    <phoneticPr fontId="1"/>
  </si>
  <si>
    <t>規格：</t>
    <rPh sb="0" eb="2">
      <t>キカク</t>
    </rPh>
    <phoneticPr fontId="1"/>
  </si>
  <si>
    <t>製品名：</t>
    <rPh sb="0" eb="3">
      <t>セイヒンメイ</t>
    </rPh>
    <phoneticPr fontId="1"/>
  </si>
  <si>
    <t>①基本的な製造過程を詳細に記入すること（機械を用いている場合は、その「機械名」を記入し、手作業で行っている場合は「手作業」と記入すること。）。
　　例：ジャムを容器に詰める工程では「充てん（充填機）」もしくは「充てん（手作業）」と具体的に記入すること。
②原材料及び添加物については、通常一回の工程で使用される量を記入すること。
③製造所が複数にまたがる場合は、工程表の各段階で製造所名を記入すること。</t>
    <rPh sb="1" eb="4">
      <t>キホンテキセセ</t>
    </rPh>
    <rPh sb="5" eb="7">
      <t>セイゾウカカ</t>
    </rPh>
    <rPh sb="7" eb="9">
      <t>カテイシシ</t>
    </rPh>
    <rPh sb="10" eb="12">
      <t>ショウサイキキ</t>
    </rPh>
    <rPh sb="13" eb="15">
      <t>キニュウキキ</t>
    </rPh>
    <rPh sb="20" eb="22">
      <t>キカイモモ</t>
    </rPh>
    <rPh sb="23" eb="24">
      <t>モチババ</t>
    </rPh>
    <rPh sb="28" eb="30">
      <t>バアイキキ</t>
    </rPh>
    <rPh sb="35" eb="37">
      <t>キカイメメ</t>
    </rPh>
    <rPh sb="37" eb="38">
      <t>メイキキ</t>
    </rPh>
    <rPh sb="40" eb="42">
      <t>キニュウテテ</t>
    </rPh>
    <rPh sb="44" eb="47">
      <t>テサギョウオオ</t>
    </rPh>
    <rPh sb="48" eb="49">
      <t>オコナババ</t>
    </rPh>
    <rPh sb="53" eb="55">
      <t>バアイテテ</t>
    </rPh>
    <rPh sb="57" eb="60">
      <t>テサギョウキキ</t>
    </rPh>
    <rPh sb="62" eb="64">
      <t>キニュウレレ</t>
    </rPh>
    <rPh sb="74" eb="75">
      <t>レイヨヨ</t>
    </rPh>
    <rPh sb="80" eb="82">
      <t>ヨウキツツ</t>
    </rPh>
    <rPh sb="83" eb="84">
      <t>ツココ</t>
    </rPh>
    <rPh sb="86" eb="88">
      <t>コウテイジジ</t>
    </rPh>
    <rPh sb="91" eb="92">
      <t>ジュウジジ</t>
    </rPh>
    <rPh sb="95" eb="98">
      <t>ジュウテンキジジ</t>
    </rPh>
    <rPh sb="105" eb="106">
      <t>ジュウテテ</t>
    </rPh>
    <rPh sb="109" eb="112">
      <t>テサギョウググ</t>
    </rPh>
    <rPh sb="115" eb="118">
      <t>グタイテキキキ</t>
    </rPh>
    <rPh sb="119" eb="121">
      <t>キニュウゲゲ</t>
    </rPh>
    <rPh sb="128" eb="131">
      <t>ゲンザイリョウオオ</t>
    </rPh>
    <rPh sb="131" eb="132">
      <t>オヨテテ</t>
    </rPh>
    <rPh sb="133" eb="136">
      <t>テンカブツツツ</t>
    </rPh>
    <rPh sb="142" eb="144">
      <t>ツウジョウイイ</t>
    </rPh>
    <rPh sb="144" eb="146">
      <t>イッカイココ</t>
    </rPh>
    <rPh sb="147" eb="149">
      <t>コウテイシシ</t>
    </rPh>
    <rPh sb="150" eb="152">
      <t>シヨウリリ</t>
    </rPh>
    <rPh sb="155" eb="156">
      <t>リョウキキ</t>
    </rPh>
    <rPh sb="157" eb="159">
      <t>キニュウセセ</t>
    </rPh>
    <rPh sb="166" eb="169">
      <t>セイゾウショフフ</t>
    </rPh>
    <rPh sb="170" eb="172">
      <t>フクスウババ</t>
    </rPh>
    <rPh sb="177" eb="179">
      <t>バアイココ</t>
    </rPh>
    <rPh sb="181" eb="184">
      <t>コウテイヒョウカカ</t>
    </rPh>
    <rPh sb="185" eb="188">
      <t>カクダンカイセセ</t>
    </rPh>
    <rPh sb="189" eb="192">
      <t>セイゾウショメメ</t>
    </rPh>
    <rPh sb="192" eb="193">
      <t>メイキキ</t>
    </rPh>
    <rPh sb="194" eb="196">
      <t>キニュウ</t>
    </rPh>
    <phoneticPr fontId="1"/>
  </si>
  <si>
    <t>性別</t>
    <rPh sb="0" eb="1">
      <t>セイベツ</t>
    </rPh>
    <phoneticPr fontId="1"/>
  </si>
  <si>
    <t>操業開始年月</t>
    <rPh sb="0" eb="2">
      <t>ソウギョウカカ</t>
    </rPh>
    <rPh sb="2" eb="4">
      <t>カイシネネ</t>
    </rPh>
    <rPh sb="4" eb="6">
      <t>ネンゲツ</t>
    </rPh>
    <phoneticPr fontId="1"/>
  </si>
  <si>
    <t>製品名：</t>
    <rPh sb="0" eb="2">
      <t>セイヒンメメ</t>
    </rPh>
    <rPh sb="2" eb="3">
      <t>メイ</t>
    </rPh>
    <phoneticPr fontId="1"/>
  </si>
  <si>
    <t>年齢層</t>
    <rPh sb="0" eb="2">
      <t>ネンレイソウ</t>
    </rPh>
    <phoneticPr fontId="1"/>
  </si>
  <si>
    <t>希望小売価格</t>
    <rPh sb="0" eb="2">
      <t>キボウココ</t>
    </rPh>
    <rPh sb="2" eb="4">
      <t>コウリカカ</t>
    </rPh>
    <rPh sb="4" eb="6">
      <t>カカク</t>
    </rPh>
    <phoneticPr fontId="1"/>
  </si>
  <si>
    <t>製造工程の一部を県外で行った場合の理由</t>
    <rPh sb="0" eb="2">
      <t>セイゾウココ</t>
    </rPh>
    <rPh sb="2" eb="4">
      <t>コウテイイイ</t>
    </rPh>
    <rPh sb="5" eb="7">
      <t>イチブケケ</t>
    </rPh>
    <rPh sb="8" eb="10">
      <t>ケンガイオオ</t>
    </rPh>
    <rPh sb="11" eb="12">
      <t>オコナババ</t>
    </rPh>
    <rPh sb="14" eb="16">
      <t>バアイリリ</t>
    </rPh>
    <rPh sb="17" eb="19">
      <t>リユウ</t>
    </rPh>
    <phoneticPr fontId="1"/>
  </si>
  <si>
    <t>　　使 用 材 料 調 書</t>
    <rPh sb="2" eb="5">
      <t>シヨウザザ</t>
    </rPh>
    <rPh sb="6" eb="7">
      <t>ザイリリ</t>
    </rPh>
    <rPh sb="8" eb="9">
      <t>リョウチチ</t>
    </rPh>
    <rPh sb="10" eb="13">
      <t>チョウショ</t>
    </rPh>
    <phoneticPr fontId="1"/>
  </si>
  <si>
    <t>主　材　料</t>
    <rPh sb="0" eb="1">
      <t>シュザザ</t>
    </rPh>
    <rPh sb="2" eb="3">
      <t>ザイリリ</t>
    </rPh>
    <rPh sb="4" eb="5">
      <t>リョウ</t>
    </rPh>
    <phoneticPr fontId="1"/>
  </si>
  <si>
    <t>副　材　料</t>
    <rPh sb="0" eb="1">
      <t>フクザザ</t>
    </rPh>
    <rPh sb="2" eb="3">
      <t>ザイリリ</t>
    </rPh>
    <rPh sb="4" eb="5">
      <t>リョウ</t>
    </rPh>
    <phoneticPr fontId="1"/>
  </si>
  <si>
    <t>特許又は
伝産指定
の有無</t>
    <rPh sb="0" eb="2">
      <t>トッキョママ</t>
    </rPh>
    <rPh sb="2" eb="3">
      <t>マタデデ</t>
    </rPh>
    <rPh sb="5" eb="6">
      <t>デンササ</t>
    </rPh>
    <rPh sb="6" eb="7">
      <t>サンシシ</t>
    </rPh>
    <rPh sb="7" eb="9">
      <t>シテイウウ</t>
    </rPh>
    <rPh sb="11" eb="13">
      <t>ウム</t>
    </rPh>
    <phoneticPr fontId="1"/>
  </si>
  <si>
    <t>JIS規格
の有無</t>
    <rPh sb="3" eb="5">
      <t>キカクウウ</t>
    </rPh>
    <rPh sb="7" eb="9">
      <t>ウム</t>
    </rPh>
    <phoneticPr fontId="1"/>
  </si>
  <si>
    <t>常用雇用労働者数</t>
    <rPh sb="0" eb="2">
      <t>ジョウヨウココ</t>
    </rPh>
    <rPh sb="2" eb="4">
      <t>コヨウロロ</t>
    </rPh>
    <rPh sb="4" eb="7">
      <t>ロウドウシャスス</t>
    </rPh>
    <rPh sb="7" eb="8">
      <t>スウ</t>
    </rPh>
    <phoneticPr fontId="1"/>
  </si>
  <si>
    <t>資本金</t>
    <rPh sb="0" eb="2">
      <t>シホンキン</t>
    </rPh>
    <phoneticPr fontId="1"/>
  </si>
  <si>
    <t>規格
(内容量等）</t>
    <rPh sb="0" eb="2">
      <t>キカクナナ</t>
    </rPh>
    <rPh sb="4" eb="7">
      <t>ナイヨウリョウトト</t>
    </rPh>
    <rPh sb="7" eb="8">
      <t>トウ</t>
    </rPh>
    <phoneticPr fontId="1"/>
  </si>
  <si>
    <t>卸売価格</t>
    <rPh sb="0" eb="2">
      <t>オロシウリカカ</t>
    </rPh>
    <rPh sb="2" eb="4">
      <t>カカク</t>
    </rPh>
    <phoneticPr fontId="1"/>
  </si>
  <si>
    <t>利益率</t>
    <rPh sb="0" eb="2">
      <t>リエキリツ</t>
    </rPh>
    <phoneticPr fontId="1"/>
  </si>
  <si>
    <t>年間売上高</t>
    <rPh sb="0" eb="2">
      <t>ネンカンウウ</t>
    </rPh>
    <rPh sb="2" eb="5">
      <t>ウリアゲダカ</t>
    </rPh>
    <phoneticPr fontId="1"/>
  </si>
  <si>
    <t>販売先(想定・希望)</t>
    <rPh sb="0" eb="3">
      <t>ハンバイサキソソ</t>
    </rPh>
    <rPh sb="4" eb="6">
      <t>ソウテイキキ</t>
    </rPh>
    <rPh sb="7" eb="9">
      <t>キボウ</t>
    </rPh>
    <phoneticPr fontId="1"/>
  </si>
  <si>
    <t>ターゲット</t>
  </si>
  <si>
    <t>その他
特筆事項</t>
    <rPh sb="2" eb="3">
      <t>タトト</t>
    </rPh>
    <rPh sb="4" eb="6">
      <t>トクヒツジジ</t>
    </rPh>
    <rPh sb="6" eb="8">
      <t>ジコウ</t>
    </rPh>
    <phoneticPr fontId="1"/>
  </si>
  <si>
    <t>商標取得の有無
（または取得予定の有無）</t>
    <rPh sb="0" eb="2">
      <t>ショウヒョウシシ</t>
    </rPh>
    <rPh sb="2" eb="4">
      <t>シュトクウウ</t>
    </rPh>
    <rPh sb="5" eb="7">
      <t>ウムシシ</t>
    </rPh>
    <rPh sb="12" eb="14">
      <t>シュトクヨヨ</t>
    </rPh>
    <rPh sb="14" eb="16">
      <t>ヨテイウウ</t>
    </rPh>
    <rPh sb="17" eb="19">
      <t>ウム</t>
    </rPh>
    <phoneticPr fontId="1"/>
  </si>
  <si>
    <t>JANコード</t>
  </si>
  <si>
    <t>製品名(カナ)</t>
    <rPh sb="0" eb="3">
      <t>セイヒンメイ</t>
    </rPh>
    <phoneticPr fontId="1"/>
  </si>
  <si>
    <t>製品名</t>
  </si>
  <si>
    <t>商品番号</t>
    <rPh sb="0" eb="3">
      <t>ショウヒンバンゴウ</t>
    </rPh>
    <phoneticPr fontId="1"/>
  </si>
  <si>
    <t>総重量</t>
    <rPh sb="0" eb="2">
      <t>ソウジュウリョウ</t>
    </rPh>
    <phoneticPr fontId="1"/>
  </si>
  <si>
    <t>ITFコード</t>
  </si>
  <si>
    <t>メーカー・ブランド</t>
  </si>
  <si>
    <t>商品サイズ</t>
    <rPh sb="0" eb="2">
      <t>ショウヒン</t>
    </rPh>
    <phoneticPr fontId="1"/>
  </si>
  <si>
    <t>荷姿名</t>
    <rPh sb="0" eb="2">
      <t>ニスガタメメ</t>
    </rPh>
    <rPh sb="2" eb="3">
      <t>メイ</t>
    </rPh>
    <phoneticPr fontId="1"/>
  </si>
  <si>
    <t>縦（奥行）</t>
    <rPh sb="0" eb="1">
      <t>タテオオ</t>
    </rPh>
    <rPh sb="2" eb="4">
      <t>オクユ</t>
    </rPh>
    <phoneticPr fontId="1"/>
  </si>
  <si>
    <t>横（幅）</t>
    <rPh sb="0" eb="1">
      <t>ヨコハハ</t>
    </rPh>
    <rPh sb="2" eb="3">
      <t>ハバ</t>
    </rPh>
    <phoneticPr fontId="1"/>
  </si>
  <si>
    <t>高さ</t>
    <rPh sb="0" eb="1">
      <t>タカ</t>
    </rPh>
    <phoneticPr fontId="1"/>
  </si>
  <si>
    <t>納品リードタイム[日]</t>
    <rPh sb="0" eb="2">
      <t>ノウヒンヒヒ</t>
    </rPh>
    <rPh sb="9" eb="10">
      <t>ヒ</t>
    </rPh>
    <phoneticPr fontId="1"/>
  </si>
  <si>
    <t>税率</t>
    <rPh sb="0" eb="1">
      <t>ゼイリツ</t>
    </rPh>
    <phoneticPr fontId="1"/>
  </si>
  <si>
    <t>販売者</t>
    <rPh sb="0" eb="2">
      <t>ハンバイシシ</t>
    </rPh>
    <rPh sb="2" eb="3">
      <t>シャ</t>
    </rPh>
    <phoneticPr fontId="1"/>
  </si>
  <si>
    <t>製造日表示の有無</t>
    <rPh sb="0" eb="3">
      <t>セイゾウビヒヒ</t>
    </rPh>
    <rPh sb="3" eb="5">
      <t>ヒョウジウウ</t>
    </rPh>
    <rPh sb="6" eb="8">
      <t>ウム</t>
    </rPh>
    <phoneticPr fontId="1"/>
  </si>
  <si>
    <t>コンタミネーション表示の有無</t>
    <rPh sb="9" eb="11">
      <t>ヒョウジウウ</t>
    </rPh>
    <rPh sb="12" eb="14">
      <t>ウム</t>
    </rPh>
    <phoneticPr fontId="1"/>
  </si>
  <si>
    <t>表示単位</t>
    <rPh sb="0" eb="2">
      <t>ヒョウジタタ</t>
    </rPh>
    <rPh sb="2" eb="4">
      <t>タンイ</t>
    </rPh>
    <phoneticPr fontId="1"/>
  </si>
  <si>
    <t>項目</t>
    <rPh sb="0" eb="1">
      <t>コウモク</t>
    </rPh>
    <phoneticPr fontId="1"/>
  </si>
  <si>
    <t>エネルギー</t>
  </si>
  <si>
    <t>たんぱく質</t>
    <rPh sb="4" eb="5">
      <t>シツ</t>
    </rPh>
    <phoneticPr fontId="1"/>
  </si>
  <si>
    <t>脂質</t>
    <rPh sb="0" eb="1">
      <t>シシツ</t>
    </rPh>
    <phoneticPr fontId="1"/>
  </si>
  <si>
    <t>炭水化物</t>
    <rPh sb="0" eb="3">
      <t>タンスイカブツ</t>
    </rPh>
    <phoneticPr fontId="1"/>
  </si>
  <si>
    <t>食塩相当量</t>
    <rPh sb="0" eb="4">
      <t>ショクエンソウトウリョウ</t>
    </rPh>
    <phoneticPr fontId="1"/>
  </si>
  <si>
    <t>成分値</t>
    <rPh sb="0" eb="2">
      <t>セイブンチ</t>
    </rPh>
    <phoneticPr fontId="1"/>
  </si>
  <si>
    <t>kcal</t>
  </si>
  <si>
    <t>g</t>
  </si>
  <si>
    <t>あたり</t>
  </si>
  <si>
    <t>栄養成分表示の有無</t>
    <rPh sb="0" eb="6">
      <t>エイヨウセイブンヒョウジウウ</t>
    </rPh>
    <rPh sb="7" eb="9">
      <t>ウム</t>
    </rPh>
    <phoneticPr fontId="1"/>
  </si>
  <si>
    <t>品質保持剤名</t>
  </si>
  <si>
    <t>名称</t>
    <rPh sb="0" eb="1">
      <t>メイショウ</t>
    </rPh>
    <phoneticPr fontId="1"/>
  </si>
  <si>
    <t>住所</t>
    <rPh sb="0" eb="1">
      <t>ジュウショ</t>
    </rPh>
    <phoneticPr fontId="1"/>
  </si>
  <si>
    <t>内容量</t>
  </si>
  <si>
    <t>内容量（1個あたり）</t>
    <rPh sb="5" eb="6">
      <t>コ</t>
    </rPh>
    <phoneticPr fontId="1"/>
  </si>
  <si>
    <t>コンタミネーション表示内容</t>
    <rPh sb="9" eb="11">
      <t>ヒョウジナナ</t>
    </rPh>
    <rPh sb="11" eb="13">
      <t>ナイヨウ</t>
    </rPh>
    <phoneticPr fontId="1"/>
  </si>
  <si>
    <t>自主表示</t>
    <rPh sb="0" eb="2">
      <t>ジシュヒヒ</t>
    </rPh>
    <rPh sb="2" eb="4">
      <t>ヒョウジ</t>
    </rPh>
    <phoneticPr fontId="1"/>
  </si>
  <si>
    <t>一括表示以外の
自主表示事項</t>
    <rPh sb="0" eb="4">
      <t>イッカツヒョウジイイ</t>
    </rPh>
    <rPh sb="4" eb="6">
      <t>イガイジジ</t>
    </rPh>
    <rPh sb="8" eb="10">
      <t>ジシュヒヒ</t>
    </rPh>
    <rPh sb="10" eb="12">
      <t>ヒョウジジジ</t>
    </rPh>
    <rPh sb="12" eb="14">
      <t>ジコウ</t>
    </rPh>
    <phoneticPr fontId="1"/>
  </si>
  <si>
    <t>栄養成分規格</t>
    <rPh sb="0" eb="4">
      <t>エイヨウセイブンキキ</t>
    </rPh>
    <rPh sb="4" eb="6">
      <t>キカク</t>
    </rPh>
    <phoneticPr fontId="1"/>
  </si>
  <si>
    <t>栄養成分強調表示の有無</t>
    <rPh sb="0" eb="2">
      <t>エイヨウセセ</t>
    </rPh>
    <rPh sb="2" eb="4">
      <t>セイブンキキ</t>
    </rPh>
    <rPh sb="4" eb="6">
      <t>キョウチョウヒヒ</t>
    </rPh>
    <rPh sb="6" eb="8">
      <t>ヒョウジウウ</t>
    </rPh>
    <rPh sb="9" eb="11">
      <t>ウム</t>
    </rPh>
    <phoneticPr fontId="1"/>
  </si>
  <si>
    <t>品質保持剤の有無</t>
    <rPh sb="0" eb="2">
      <t>ヒンシツホホ</t>
    </rPh>
    <rPh sb="2" eb="4">
      <t>ホジザザ</t>
    </rPh>
    <rPh sb="4" eb="5">
      <t>ザイウウ</t>
    </rPh>
    <rPh sb="6" eb="8">
      <t>ウム</t>
    </rPh>
    <phoneticPr fontId="1"/>
  </si>
  <si>
    <t>標準小売価格</t>
    <rPh sb="0" eb="2">
      <t>ヒョウジュンココ</t>
    </rPh>
    <rPh sb="2" eb="6">
      <t>コウリカカク</t>
    </rPh>
    <phoneticPr fontId="1"/>
  </si>
  <si>
    <t>円</t>
    <rPh sb="0" eb="0">
      <t>エン</t>
    </rPh>
    <phoneticPr fontId="1"/>
  </si>
  <si>
    <t>注意事項</t>
    <rPh sb="0" eb="3">
      <t>チュウイジコウ</t>
    </rPh>
    <phoneticPr fontId="1"/>
  </si>
  <si>
    <t>製造日を含めて</t>
    <rPh sb="0" eb="3">
      <t>セイゾウビフフ</t>
    </rPh>
    <rPh sb="4" eb="5">
      <t>フク</t>
    </rPh>
    <phoneticPr fontId="1"/>
  </si>
  <si>
    <t>ピース</t>
  </si>
  <si>
    <t>ボール</t>
  </si>
  <si>
    <t>ケース</t>
  </si>
  <si>
    <t>入り数</t>
    <rPh sb="0" eb="1">
      <t>イスス</t>
    </rPh>
    <rPh sb="2" eb="3">
      <t>スウ</t>
    </rPh>
    <phoneticPr fontId="1"/>
  </si>
  <si>
    <t>流通温度帯</t>
    <rPh sb="0" eb="2">
      <t>リュウツウオオ</t>
    </rPh>
    <rPh sb="2" eb="5">
      <t>オンドタイ</t>
    </rPh>
    <phoneticPr fontId="1"/>
  </si>
  <si>
    <t>表示内容（文字）が確認できるサイズで貼り付けてください。
表示内容（文字）が確認できないサイズの場合は、画像を別途ご提出をお願いいたします。</t>
    <rPh sb="0" eb="4">
      <t>ヒョウジナイヨウモモ</t>
    </rPh>
    <rPh sb="5" eb="7">
      <t>モジカカ</t>
    </rPh>
    <rPh sb="9" eb="11">
      <t>カクニンハハ</t>
    </rPh>
    <rPh sb="18" eb="19">
      <t>ハツツ</t>
    </rPh>
    <rPh sb="20" eb="21">
      <t>ツヒヒ</t>
    </rPh>
    <rPh sb="29" eb="33">
      <t>ヒョウジナイヨウモモ</t>
    </rPh>
    <rPh sb="34" eb="36">
      <t>モジカカ</t>
    </rPh>
    <rPh sb="38" eb="40">
      <t>カクニンババ</t>
    </rPh>
    <rPh sb="48" eb="50">
      <t>バアイガガ</t>
    </rPh>
    <rPh sb="52" eb="54">
      <t>ガゾウベベ</t>
    </rPh>
    <rPh sb="55" eb="57">
      <t>ベットテテ</t>
    </rPh>
    <rPh sb="58" eb="60">
      <t>テイシュツネネ</t>
    </rPh>
    <rPh sb="62" eb="63">
      <t>ネガ</t>
    </rPh>
    <phoneticPr fontId="1"/>
  </si>
  <si>
    <t>発注単位</t>
    <rPh sb="0" eb="3">
      <t>ハッチュウタンイ</t>
    </rPh>
    <phoneticPr fontId="1"/>
  </si>
  <si>
    <t>原材料情報</t>
    <rPh sb="0" eb="3">
      <t>ゲンザイリョウジジ</t>
    </rPh>
    <rPh sb="3" eb="5">
      <t>ジョウホウ</t>
    </rPh>
    <phoneticPr fontId="0"/>
  </si>
  <si>
    <t>複合原材料</t>
    <rPh sb="0" eb="2">
      <t>フクゴウゲゲ</t>
    </rPh>
    <rPh sb="2" eb="5">
      <t>ゲンザイリョウ</t>
    </rPh>
    <phoneticPr fontId="1"/>
  </si>
  <si>
    <t>由来原料</t>
    <rPh sb="0" eb="2">
      <t>ユライゲゲ</t>
    </rPh>
    <rPh sb="2" eb="4">
      <t>ゲンリョウ</t>
    </rPh>
    <phoneticPr fontId="0"/>
  </si>
  <si>
    <t>食品添加物</t>
    <rPh sb="0" eb="2">
      <t>ショクヒンテテ</t>
    </rPh>
    <rPh sb="2" eb="5">
      <t>テンカブツ</t>
    </rPh>
    <phoneticPr fontId="0"/>
  </si>
  <si>
    <t>原材料</t>
    <rPh sb="0" eb="2">
      <t>ゲンザイリョウ</t>
    </rPh>
    <phoneticPr fontId="1"/>
  </si>
  <si>
    <t>一般名称</t>
    <rPh sb="0" eb="2">
      <t>イッパンメメ</t>
    </rPh>
    <rPh sb="2" eb="4">
      <t>メイショウ</t>
    </rPh>
    <phoneticPr fontId="1"/>
  </si>
  <si>
    <t>配合量
（ｇ）</t>
    <rPh sb="0" eb="2">
      <t>ハイゴウリリ</t>
    </rPh>
    <rPh sb="2" eb="3">
      <t>リョウ</t>
    </rPh>
    <phoneticPr fontId="1"/>
  </si>
  <si>
    <t>メーカー名</t>
  </si>
  <si>
    <t>副原材料
※は食品添加物</t>
    <rPh sb="0" eb="1">
      <t>フクゲゲ</t>
    </rPh>
    <rPh sb="1" eb="4">
      <t>ゲンザイリョウシシ</t>
    </rPh>
    <rPh sb="7" eb="9">
      <t>ショクヒンテテ</t>
    </rPh>
    <rPh sb="9" eb="12">
      <t>テンカブツ</t>
    </rPh>
    <phoneticPr fontId="1"/>
  </si>
  <si>
    <t>配合比</t>
    <rPh sb="0" eb="2">
      <t>ハイゴウヒヒ</t>
    </rPh>
    <rPh sb="2" eb="3">
      <t>ヒ</t>
    </rPh>
    <phoneticPr fontId="0"/>
  </si>
  <si>
    <t>原産地</t>
    <rPh sb="0" eb="2">
      <t>ゲンサンチ</t>
    </rPh>
    <phoneticPr fontId="0"/>
  </si>
  <si>
    <t>添加物
分類</t>
    <rPh sb="0" eb="3">
      <t>テンカブツブブ</t>
    </rPh>
    <rPh sb="4" eb="6">
      <t>ブンルイ</t>
    </rPh>
    <phoneticPr fontId="1"/>
  </si>
  <si>
    <t>添加
目的</t>
    <rPh sb="0" eb="2">
      <t>テンカモモ</t>
    </rPh>
    <rPh sb="3" eb="5">
      <t>モクテキ</t>
    </rPh>
    <phoneticPr fontId="1"/>
  </si>
  <si>
    <t>添加物
配合比</t>
    <rPh sb="0" eb="3">
      <t>テンカブツハハ</t>
    </rPh>
    <rPh sb="4" eb="6">
      <t>ハイゴウヒヒ</t>
    </rPh>
    <rPh sb="6" eb="7">
      <t>ヒ</t>
    </rPh>
    <phoneticPr fontId="1"/>
  </si>
  <si>
    <t>アレルギー
物質</t>
    <rPh sb="6" eb="8">
      <t>ブッシツ</t>
    </rPh>
    <phoneticPr fontId="1"/>
  </si>
  <si>
    <t>遺伝子組み換えの有無</t>
    <rPh sb="0" eb="3">
      <t>イデンシクク</t>
    </rPh>
    <rPh sb="3" eb="4">
      <t>クカカ</t>
    </rPh>
    <rPh sb="5" eb="6">
      <t>カウウ</t>
    </rPh>
    <rPh sb="8" eb="10">
      <t>ウム</t>
    </rPh>
    <phoneticPr fontId="1"/>
  </si>
  <si>
    <t>製品に対する配合比</t>
    <rPh sb="0" eb="2">
      <t>セイヒンタタ</t>
    </rPh>
    <rPh sb="3" eb="4">
      <t>タイハハ</t>
    </rPh>
    <rPh sb="6" eb="8">
      <t>ハイゴウヒヒ</t>
    </rPh>
    <rPh sb="8" eb="9">
      <t>ヒ</t>
    </rPh>
    <phoneticPr fontId="1"/>
  </si>
  <si>
    <t>備考</t>
    <rPh sb="0" eb="1">
      <t>ビコウ</t>
    </rPh>
    <phoneticPr fontId="1"/>
  </si>
  <si>
    <t>原産地／
最終加工地</t>
  </si>
  <si>
    <t>添加物分類</t>
    <rPh sb="0" eb="3">
      <t>テンカブツブブ</t>
    </rPh>
    <rPh sb="3" eb="5">
      <t>ブンルイ</t>
    </rPh>
    <phoneticPr fontId="1"/>
  </si>
  <si>
    <t>添加目的</t>
    <rPh sb="0" eb="2">
      <t>テンカモモ</t>
    </rPh>
    <rPh sb="2" eb="4">
      <t>モクテキ</t>
    </rPh>
    <phoneticPr fontId="1"/>
  </si>
  <si>
    <t>食品</t>
    <rPh sb="0" eb="1">
      <t>ショクヒン</t>
    </rPh>
    <phoneticPr fontId="1"/>
  </si>
  <si>
    <t>アレルゲン</t>
  </si>
  <si>
    <t>遺伝子組み換えの有無</t>
    <rPh sb="0" eb="3">
      <t>イデンシクク</t>
    </rPh>
    <rPh sb="3" eb="4">
      <t>クカカ</t>
    </rPh>
    <rPh sb="5" eb="6">
      <t>カウウ</t>
    </rPh>
    <rPh sb="8" eb="10">
      <t>ウム</t>
    </rPh>
    <phoneticPr fontId="1"/>
  </si>
  <si>
    <t>一括</t>
    <rPh sb="0" eb="1">
      <t>イッカツ</t>
    </rPh>
    <phoneticPr fontId="1"/>
  </si>
  <si>
    <t>甘味料</t>
  </si>
  <si>
    <t>乳</t>
    <rPh sb="0" eb="0">
      <t>ニュウ</t>
    </rPh>
    <phoneticPr fontId="1"/>
  </si>
  <si>
    <t>乳成分</t>
    <rPh sb="0" eb="1">
      <t>ニュウセセ</t>
    </rPh>
    <rPh sb="1" eb="3">
      <t>セイブン</t>
    </rPh>
    <phoneticPr fontId="1"/>
  </si>
  <si>
    <t>対象外</t>
    <rPh sb="0" eb="2">
      <t>タイショウガイ</t>
    </rPh>
    <phoneticPr fontId="1"/>
  </si>
  <si>
    <t>用途名</t>
    <rPh sb="0" eb="2">
      <t>ヨウトメメ</t>
    </rPh>
    <rPh sb="2" eb="3">
      <t>メイ</t>
    </rPh>
    <phoneticPr fontId="1"/>
  </si>
  <si>
    <t>着色料</t>
  </si>
  <si>
    <t>生乳</t>
    <rPh sb="0" eb="1">
      <t>セイニュウ</t>
    </rPh>
    <phoneticPr fontId="1"/>
  </si>
  <si>
    <t>使用</t>
    <rPh sb="0" eb="1">
      <t>シヨウ</t>
    </rPh>
    <phoneticPr fontId="1"/>
  </si>
  <si>
    <t>物質名</t>
  </si>
  <si>
    <t>保存料</t>
  </si>
  <si>
    <t>牛乳</t>
    <rPh sb="0" eb="1">
      <t>ギュウニュウ</t>
    </rPh>
    <phoneticPr fontId="1"/>
  </si>
  <si>
    <t>不使用</t>
    <rPh sb="0" eb="2">
      <t>フシヨウ</t>
    </rPh>
    <phoneticPr fontId="1"/>
  </si>
  <si>
    <t>副剤</t>
    <rPh sb="0" eb="1">
      <t>フクザザ</t>
    </rPh>
    <rPh sb="1" eb="2">
      <t>ザイ</t>
    </rPh>
    <phoneticPr fontId="1"/>
  </si>
  <si>
    <t>増粘剤</t>
  </si>
  <si>
    <t>卵</t>
    <rPh sb="0" eb="0">
      <t>タマゴ</t>
    </rPh>
    <phoneticPr fontId="1"/>
  </si>
  <si>
    <t>卵</t>
    <rPh sb="0" eb="0">
      <t>ラン</t>
    </rPh>
    <phoneticPr fontId="1"/>
  </si>
  <si>
    <t>分別</t>
    <rPh sb="0" eb="1">
      <t>ブンベツ</t>
    </rPh>
    <phoneticPr fontId="1"/>
  </si>
  <si>
    <t>安定剤</t>
  </si>
  <si>
    <t>卵白</t>
    <rPh sb="0" eb="1">
      <t>ランパク</t>
    </rPh>
    <phoneticPr fontId="1"/>
  </si>
  <si>
    <t>不分別</t>
    <rPh sb="0" eb="1">
      <t>フブブ</t>
    </rPh>
    <rPh sb="1" eb="3">
      <t>ブンベツ</t>
    </rPh>
    <phoneticPr fontId="1"/>
  </si>
  <si>
    <t>ゲル化剤</t>
  </si>
  <si>
    <t>卵黄</t>
    <rPh sb="0" eb="1">
      <t>ランオウ</t>
    </rPh>
    <phoneticPr fontId="1"/>
  </si>
  <si>
    <t>糊料</t>
  </si>
  <si>
    <t>鶏卵</t>
    <rPh sb="0" eb="1">
      <t>ケイラン</t>
    </rPh>
    <phoneticPr fontId="1"/>
  </si>
  <si>
    <t>酸化防止剤</t>
  </si>
  <si>
    <t>小麦</t>
    <rPh sb="0" eb="1">
      <t>コムギ</t>
    </rPh>
    <phoneticPr fontId="1"/>
  </si>
  <si>
    <t>小麦</t>
    <rPh sb="0" eb="1">
      <t>コムギ</t>
    </rPh>
    <phoneticPr fontId="1"/>
  </si>
  <si>
    <t>発色剤</t>
  </si>
  <si>
    <t>小麦粉</t>
    <rPh sb="0" eb="2">
      <t>コムギコ</t>
    </rPh>
    <phoneticPr fontId="1"/>
  </si>
  <si>
    <t>漂白剤</t>
  </si>
  <si>
    <t>かに</t>
  </si>
  <si>
    <t>かに</t>
  </si>
  <si>
    <t>防かび剤</t>
  </si>
  <si>
    <t>カニ</t>
  </si>
  <si>
    <t>イーストフード</t>
  </si>
  <si>
    <t>蟹</t>
    <rPh sb="0" eb="0">
      <t>カニ</t>
    </rPh>
    <phoneticPr fontId="1"/>
  </si>
  <si>
    <t>ガムベース</t>
  </si>
  <si>
    <t>えび</t>
  </si>
  <si>
    <t>えび</t>
  </si>
  <si>
    <t>かんすい</t>
  </si>
  <si>
    <t>さくらえび</t>
  </si>
  <si>
    <t>香料</t>
  </si>
  <si>
    <t>サクラエビ</t>
  </si>
  <si>
    <t>酸味料</t>
  </si>
  <si>
    <t>エビ</t>
  </si>
  <si>
    <t>乳化剤</t>
  </si>
  <si>
    <t>海老</t>
    <rPh sb="0" eb="1">
      <t>エビ</t>
    </rPh>
    <phoneticPr fontId="1"/>
  </si>
  <si>
    <t>pH調整剤</t>
  </si>
  <si>
    <t>落花生</t>
    <rPh sb="0" eb="2">
      <t>ラッカセイ</t>
    </rPh>
    <phoneticPr fontId="1"/>
  </si>
  <si>
    <t>落花生</t>
    <rPh sb="0" eb="2">
      <t>ラッカセイ</t>
    </rPh>
    <phoneticPr fontId="1"/>
  </si>
  <si>
    <t>調味料（アミノ酸）</t>
  </si>
  <si>
    <t>ピーナッツ</t>
  </si>
  <si>
    <t>調味料（アミノ酸等）</t>
  </si>
  <si>
    <t>蕎麦</t>
    <rPh sb="0" eb="1">
      <t>ソバ</t>
    </rPh>
    <phoneticPr fontId="1"/>
  </si>
  <si>
    <t>そば</t>
  </si>
  <si>
    <t>調味料（核酸）</t>
  </si>
  <si>
    <t>そば</t>
  </si>
  <si>
    <t>調味料（核酸等）</t>
  </si>
  <si>
    <t>大豆</t>
    <rPh sb="0" eb="1">
      <t>ダイズ</t>
    </rPh>
    <phoneticPr fontId="1"/>
  </si>
  <si>
    <t>大豆</t>
    <rPh sb="0" eb="1">
      <t>ダイズ</t>
    </rPh>
    <phoneticPr fontId="1"/>
  </si>
  <si>
    <t>調味料（有機酸）</t>
  </si>
  <si>
    <t>豆乳</t>
    <rPh sb="0" eb="1">
      <t>トウニュウ</t>
    </rPh>
    <phoneticPr fontId="1"/>
  </si>
  <si>
    <t>調味料（有機酸等）</t>
  </si>
  <si>
    <t>鶏肉</t>
    <rPh sb="0" eb="1">
      <t>トリニク</t>
    </rPh>
    <phoneticPr fontId="1"/>
  </si>
  <si>
    <t>鶏肉</t>
    <rPh sb="0" eb="1">
      <t>トリニク</t>
    </rPh>
    <phoneticPr fontId="1"/>
  </si>
  <si>
    <t>膨張剤</t>
  </si>
  <si>
    <t>鶏レバー</t>
    <rPh sb="0" eb="1">
      <t>トリ</t>
    </rPh>
    <phoneticPr fontId="1"/>
  </si>
  <si>
    <t>ベーキングパウダー</t>
  </si>
  <si>
    <t>鶏</t>
  </si>
  <si>
    <t>豆腐用凝固剤</t>
  </si>
  <si>
    <t>バナナ</t>
  </si>
  <si>
    <t>バナナ</t>
  </si>
  <si>
    <t>凝固剤</t>
  </si>
  <si>
    <t>豚肉</t>
    <rPh sb="0" eb="1">
      <t>ブタニク</t>
    </rPh>
    <phoneticPr fontId="1"/>
  </si>
  <si>
    <t>豚肉</t>
    <rPh sb="0" eb="1">
      <t>ブタニク</t>
    </rPh>
    <phoneticPr fontId="1"/>
  </si>
  <si>
    <t>苦味料</t>
  </si>
  <si>
    <t>豚もつ</t>
    <rPh sb="0" eb="1">
      <t>ブタ</t>
    </rPh>
    <phoneticPr fontId="1"/>
  </si>
  <si>
    <t>酵素</t>
  </si>
  <si>
    <t>豚レバー</t>
    <rPh sb="0" eb="1">
      <t>ブタ</t>
    </rPh>
    <phoneticPr fontId="1"/>
  </si>
  <si>
    <t>光沢剤</t>
  </si>
  <si>
    <t>豚</t>
    <rPh sb="0" eb="0">
      <t>ブタ</t>
    </rPh>
    <phoneticPr fontId="1"/>
  </si>
  <si>
    <t>軟化剤</t>
  </si>
  <si>
    <t>ラード</t>
  </si>
  <si>
    <t>まつたけ</t>
  </si>
  <si>
    <t>まつたけ</t>
  </si>
  <si>
    <t>松茸</t>
    <rPh sb="0" eb="1">
      <t>マツタケ</t>
    </rPh>
    <phoneticPr fontId="1"/>
  </si>
  <si>
    <t>もも</t>
  </si>
  <si>
    <t>もも</t>
  </si>
  <si>
    <t>モモ</t>
  </si>
  <si>
    <t>桃</t>
    <rPh sb="0" eb="0">
      <t>モモ</t>
    </rPh>
    <phoneticPr fontId="1"/>
  </si>
  <si>
    <t>白桃</t>
    <rPh sb="0" eb="1">
      <t>ハクトウ</t>
    </rPh>
    <phoneticPr fontId="1"/>
  </si>
  <si>
    <t>黄桃</t>
    <rPh sb="0" eb="1">
      <t>オウトウ</t>
    </rPh>
    <phoneticPr fontId="1"/>
  </si>
  <si>
    <t>もも果汁</t>
    <rPh sb="2" eb="4">
      <t>カジュウ</t>
    </rPh>
    <phoneticPr fontId="1"/>
  </si>
  <si>
    <t>やまいも</t>
  </si>
  <si>
    <t>やまいも</t>
  </si>
  <si>
    <t>山芋</t>
    <rPh sb="0" eb="1">
      <t>ヤマイモ</t>
    </rPh>
    <phoneticPr fontId="1"/>
  </si>
  <si>
    <t>リンゴ</t>
  </si>
  <si>
    <t>りんご</t>
  </si>
  <si>
    <t>りんご</t>
  </si>
  <si>
    <t>林檎</t>
    <rPh sb="0" eb="1">
      <t>リンゴ</t>
    </rPh>
    <phoneticPr fontId="1"/>
  </si>
  <si>
    <t>ゼラチン</t>
  </si>
  <si>
    <t>ゼラチン</t>
  </si>
  <si>
    <t>魚介類</t>
    <rPh sb="0" eb="2">
      <t>ギョカイルイ</t>
    </rPh>
    <phoneticPr fontId="1"/>
  </si>
  <si>
    <t>魚介類</t>
    <rPh sb="0" eb="2">
      <t>ギョカイルイ</t>
    </rPh>
    <phoneticPr fontId="1"/>
  </si>
  <si>
    <t>たん白加水分解物</t>
    <rPh sb="2" eb="3">
      <t>シロカカ</t>
    </rPh>
    <rPh sb="3" eb="8">
      <t>カスイブンカイブツ</t>
    </rPh>
    <phoneticPr fontId="1"/>
  </si>
  <si>
    <t>魚醤</t>
    <rPh sb="0" eb="1">
      <t>ギョショウ</t>
    </rPh>
    <phoneticPr fontId="1"/>
  </si>
  <si>
    <t>ナンプラー</t>
  </si>
  <si>
    <t>魚醤パウダー</t>
    <rPh sb="0" eb="2">
      <t>ギョショウ</t>
    </rPh>
    <phoneticPr fontId="1"/>
  </si>
  <si>
    <t>魚肉すり身</t>
    <rPh sb="0" eb="2">
      <t>ギョニクミミ</t>
    </rPh>
    <rPh sb="4" eb="5">
      <t>ミ</t>
    </rPh>
    <phoneticPr fontId="1"/>
  </si>
  <si>
    <t>魚油</t>
    <rPh sb="0" eb="1">
      <t>サカナアア</t>
    </rPh>
    <rPh sb="1" eb="2">
      <t>アブラ</t>
    </rPh>
    <phoneticPr fontId="1"/>
  </si>
  <si>
    <t>魚介エキス</t>
    <rPh sb="0" eb="2">
      <t>ギョカイ</t>
    </rPh>
    <phoneticPr fontId="1"/>
  </si>
  <si>
    <t>あわび</t>
  </si>
  <si>
    <t>あわび</t>
  </si>
  <si>
    <t>アワビ</t>
  </si>
  <si>
    <t>イカ</t>
  </si>
  <si>
    <t>いか</t>
  </si>
  <si>
    <t>いか</t>
  </si>
  <si>
    <t>いくら</t>
  </si>
  <si>
    <t>いくら</t>
  </si>
  <si>
    <t>すじこ</t>
  </si>
  <si>
    <t>筋子</t>
    <rPh sb="0" eb="1">
      <t>スジコ</t>
    </rPh>
    <phoneticPr fontId="1"/>
  </si>
  <si>
    <t>イクラ</t>
  </si>
  <si>
    <t>スジコ</t>
  </si>
  <si>
    <t>オレンジ</t>
  </si>
  <si>
    <t>オレンジ</t>
  </si>
  <si>
    <t>カシューナッツ</t>
  </si>
  <si>
    <t>カシューナッツ</t>
  </si>
  <si>
    <t>キウイ</t>
  </si>
  <si>
    <t>キウイフルーツ</t>
  </si>
  <si>
    <t>キウイフルーツ</t>
  </si>
  <si>
    <t>牛肉</t>
    <rPh sb="0" eb="1">
      <t>ギュウニク</t>
    </rPh>
    <phoneticPr fontId="1"/>
  </si>
  <si>
    <t>牛肉</t>
    <rPh sb="0" eb="1">
      <t>ギュウニク</t>
    </rPh>
    <phoneticPr fontId="1"/>
  </si>
  <si>
    <t>牛もつ</t>
    <rPh sb="0" eb="1">
      <t>ギュウ</t>
    </rPh>
    <phoneticPr fontId="1"/>
  </si>
  <si>
    <t>牛レバー</t>
    <rPh sb="0" eb="1">
      <t>ギュウ</t>
    </rPh>
    <phoneticPr fontId="1"/>
  </si>
  <si>
    <t>牛脂</t>
    <rPh sb="0" eb="1">
      <t>ギュウシ</t>
    </rPh>
    <phoneticPr fontId="1"/>
  </si>
  <si>
    <t>牛</t>
    <rPh sb="0" eb="0">
      <t>ウシ</t>
    </rPh>
    <phoneticPr fontId="1"/>
  </si>
  <si>
    <t>牛すじ</t>
    <rPh sb="0" eb="1">
      <t>ウシ</t>
    </rPh>
    <phoneticPr fontId="1"/>
  </si>
  <si>
    <t>牛筋</t>
    <rPh sb="0" eb="1">
      <t>ギュウスジ</t>
    </rPh>
    <phoneticPr fontId="1"/>
  </si>
  <si>
    <t>クルミ</t>
  </si>
  <si>
    <t>くるみ</t>
  </si>
  <si>
    <t>胡桃</t>
    <rPh sb="0" eb="1">
      <t>クルミ</t>
    </rPh>
    <phoneticPr fontId="1"/>
  </si>
  <si>
    <t>くるみ</t>
  </si>
  <si>
    <t>ごま</t>
  </si>
  <si>
    <t>ごま</t>
  </si>
  <si>
    <t>胡麻</t>
    <rPh sb="0" eb="1">
      <t>ゴマ</t>
    </rPh>
    <phoneticPr fontId="1"/>
  </si>
  <si>
    <t>ゴマ</t>
  </si>
  <si>
    <t>ごま油</t>
    <rPh sb="2" eb="3">
      <t>アブラ</t>
    </rPh>
    <phoneticPr fontId="1"/>
  </si>
  <si>
    <t>ゴマ油</t>
    <rPh sb="2" eb="3">
      <t>アブラ</t>
    </rPh>
    <phoneticPr fontId="1"/>
  </si>
  <si>
    <t>胡麻油</t>
    <rPh sb="0" eb="2">
      <t>ゴマアア</t>
    </rPh>
    <rPh sb="2" eb="3">
      <t>アブラ</t>
    </rPh>
    <phoneticPr fontId="1"/>
  </si>
  <si>
    <t>練りごま</t>
    <rPh sb="0" eb="1">
      <t>ネリ</t>
    </rPh>
    <phoneticPr fontId="1"/>
  </si>
  <si>
    <t>練り胡麻</t>
    <rPh sb="0" eb="1">
      <t>ネリゴゴ</t>
    </rPh>
    <rPh sb="2" eb="4">
      <t>ゴマ</t>
    </rPh>
    <phoneticPr fontId="1"/>
  </si>
  <si>
    <t>練りゴマ</t>
    <rPh sb="0" eb="1">
      <t>ネリ</t>
    </rPh>
    <phoneticPr fontId="1"/>
  </si>
  <si>
    <t>すりごま</t>
  </si>
  <si>
    <t>すりゴマ</t>
  </si>
  <si>
    <t>さけ</t>
  </si>
  <si>
    <t>さけ</t>
  </si>
  <si>
    <t>鮭</t>
    <rPh sb="0" eb="0">
      <t>サケ</t>
    </rPh>
    <phoneticPr fontId="1"/>
  </si>
  <si>
    <t>サーモン</t>
  </si>
  <si>
    <t>サケ</t>
  </si>
  <si>
    <t>シャケ</t>
  </si>
  <si>
    <t>しゃけ</t>
  </si>
  <si>
    <t>焼鮭</t>
    <rPh sb="0" eb="1">
      <t>ヤササ</t>
    </rPh>
    <rPh sb="1" eb="2">
      <t>サケ</t>
    </rPh>
    <phoneticPr fontId="1"/>
  </si>
  <si>
    <t>鯖</t>
    <rPh sb="0" eb="0">
      <t>サバ</t>
    </rPh>
    <phoneticPr fontId="1"/>
  </si>
  <si>
    <t>さば</t>
  </si>
  <si>
    <t>サバ</t>
  </si>
  <si>
    <t>さば</t>
  </si>
  <si>
    <t>豚脂</t>
    <rPh sb="0" eb="1">
      <t>ブタアア</t>
    </rPh>
    <rPh sb="1" eb="2">
      <t>アブラ</t>
    </rPh>
    <phoneticPr fontId="1"/>
  </si>
  <si>
    <t>豚肉</t>
    <rPh sb="0" eb="1">
      <t>ブタニク</t>
    </rPh>
    <phoneticPr fontId="1"/>
  </si>
  <si>
    <t>乳成分</t>
    <rPh sb="0" eb="2">
      <t>ニュウセイブン</t>
    </rPh>
    <phoneticPr fontId="1"/>
  </si>
  <si>
    <t>食品のみ</t>
    <rPh sb="0" eb="2">
      <t>ショクヒン</t>
    </rPh>
    <phoneticPr fontId="1"/>
  </si>
  <si>
    <t>生産数（日産）</t>
    <rPh sb="0" eb="3">
      <t>セイサンスウニニ</t>
    </rPh>
    <rPh sb="4" eb="6">
      <t>ニッサン</t>
    </rPh>
    <phoneticPr fontId="1"/>
  </si>
  <si>
    <t>受注可能数量</t>
    <rPh sb="0" eb="4">
      <t>ジュチュウカノウスス</t>
    </rPh>
    <rPh sb="4" eb="6">
      <t>スウリョウ</t>
    </rPh>
    <phoneticPr fontId="1"/>
  </si>
  <si>
    <t>日</t>
  </si>
  <si>
    <t>HACCPの取組状況</t>
    <rPh sb="6" eb="10">
      <t>トリクミジョウキョウ</t>
    </rPh>
    <phoneticPr fontId="1"/>
  </si>
  <si>
    <t>HACCPの手引き</t>
    <rPh sb="6" eb="8">
      <t>テビキ</t>
    </rPh>
    <phoneticPr fontId="1"/>
  </si>
  <si>
    <t>①基本的な製造過程を詳細に記入すること。
②使用材料調書に記入された主材料及び副材料が工程のどの段階で使用されるか明示すること。
③製造所が複数にまたがる場合は、工程表の各段階で製造所名を記入すること。</t>
  </si>
  <si>
    <t>　沖縄県優良県産品推奨規程第４条により、下記製品について推奨品の認定を受けたいので、申請いたします。</t>
  </si>
  <si>
    <t>主な販売店</t>
    <rPh sb="0" eb="1">
      <t>オモハハ</t>
    </rPh>
    <rPh sb="2" eb="5">
      <t>ハンバイテン</t>
    </rPh>
    <phoneticPr fontId="1"/>
  </si>
  <si>
    <t>販売市場</t>
    <rPh sb="0" eb="3">
      <t>ハンバイシジョウ</t>
    </rPh>
    <phoneticPr fontId="1"/>
  </si>
  <si>
    <t>キャリー
オーバー
加工助剤</t>
    <rPh sb="10" eb="12">
      <t>カコウジジ</t>
    </rPh>
    <rPh sb="12" eb="14">
      <t>ジョザイ</t>
    </rPh>
    <phoneticPr fontId="1"/>
  </si>
  <si>
    <r>
      <t xml:space="preserve">＊製造工程が複数にまたがる場合は、工程表中にも、
</t>
    </r>
    <r>
      <rPr>
        <sz val="11"/>
        <rFont val="Meiryo UI"/>
        <family val="3"/>
        <charset val="128"/>
      </rPr>
      <t xml:space="preserve">   </t>
    </r>
    <r>
      <rPr>
        <u/>
        <sz val="11"/>
        <rFont val="Meiryo UI"/>
        <family val="3"/>
        <charset val="128"/>
      </rPr>
      <t>製造所名を記入すること。</t>
    </r>
    <rPh sb="1" eb="3">
      <t>セイゾウココ</t>
    </rPh>
    <rPh sb="3" eb="5">
      <t>コウテイフフ</t>
    </rPh>
    <rPh sb="6" eb="8">
      <t>フクスウババ</t>
    </rPh>
    <rPh sb="13" eb="15">
      <t>バアイココ</t>
    </rPh>
    <rPh sb="17" eb="19">
      <t>コウテイヒヒ</t>
    </rPh>
    <rPh sb="19" eb="20">
      <t>ヒョウチチ</t>
    </rPh>
    <rPh sb="20" eb="21">
      <t>チュウセセ</t>
    </rPh>
    <rPh sb="28" eb="30">
      <t>セイゾウシシ</t>
    </rPh>
    <rPh sb="30" eb="31">
      <t>ショシシ</t>
    </rPh>
    <rPh sb="31" eb="32">
      <t>ショメイキキ</t>
    </rPh>
    <rPh sb="33" eb="35">
      <t>キニュウ</t>
    </rPh>
    <phoneticPr fontId="1"/>
  </si>
  <si>
    <t>申請する
部門に〇</t>
    <rPh sb="0" eb="2">
      <t>シンセイブブ</t>
    </rPh>
    <rPh sb="5" eb="7">
      <t>ブモン</t>
    </rPh>
    <phoneticPr fontId="1"/>
  </si>
  <si>
    <t>県内　・　県外　・　観光客　・　海外　・　その他</t>
    <rPh sb="0" eb="2">
      <t>ケンナイケケ</t>
    </rPh>
    <rPh sb="5" eb="7">
      <t>ケンガイカカ</t>
    </rPh>
    <rPh sb="10" eb="13">
      <t>カンコウキャクカカ</t>
    </rPh>
    <rPh sb="16" eb="18">
      <t>カイガイ</t>
    </rPh>
    <phoneticPr fontId="1"/>
  </si>
  <si>
    <t>１年目の目標値</t>
    <rPh sb="1" eb="3">
      <t>ネンメモモ</t>
    </rPh>
    <rPh sb="4" eb="7">
      <t>モクヒョウチ</t>
    </rPh>
    <phoneticPr fontId="1"/>
  </si>
  <si>
    <t>２年目の目標値</t>
    <rPh sb="1" eb="3">
      <t>ネンメモモ</t>
    </rPh>
    <rPh sb="4" eb="7">
      <t>モクヒョウチ</t>
    </rPh>
    <phoneticPr fontId="1"/>
  </si>
  <si>
    <t>３年目の目標値</t>
    <rPh sb="1" eb="3">
      <t>ネンメモモ</t>
    </rPh>
    <rPh sb="4" eb="7">
      <t>モクヒョウチ</t>
    </rPh>
    <phoneticPr fontId="1"/>
  </si>
  <si>
    <t>４年目の目標値</t>
    <rPh sb="1" eb="3">
      <t>ネンメモモ</t>
    </rPh>
    <rPh sb="4" eb="7">
      <t>モクヒョウチ</t>
    </rPh>
    <phoneticPr fontId="1"/>
  </si>
  <si>
    <t>５年目の目標値</t>
    <rPh sb="1" eb="3">
      <t>ネンメモモ</t>
    </rPh>
    <rPh sb="4" eb="7">
      <t>モクヒョウチ</t>
    </rPh>
    <phoneticPr fontId="1"/>
  </si>
  <si>
    <t>全体
売上高</t>
    <rPh sb="0" eb="2">
      <t>ゼンタイウウ</t>
    </rPh>
    <rPh sb="3" eb="6">
      <t>ウリアゲダカ</t>
    </rPh>
    <phoneticPr fontId="1"/>
  </si>
  <si>
    <t>1.事業概要</t>
    <rPh sb="2" eb="6">
      <t>ジギョウガイヨウ</t>
    </rPh>
    <phoneticPr fontId="1"/>
  </si>
  <si>
    <t>2.申請製品情報</t>
    <rPh sb="2" eb="4">
      <t>シンセイセセ</t>
    </rPh>
    <rPh sb="4" eb="6">
      <t>セイヒンジジ</t>
    </rPh>
    <rPh sb="6" eb="8">
      <t>ジョウホウ</t>
    </rPh>
    <phoneticPr fontId="1"/>
  </si>
  <si>
    <t>3.販売計画及び事業計画</t>
    <rPh sb="2" eb="4">
      <t>ハンバイケケ</t>
    </rPh>
    <rPh sb="4" eb="6">
      <t>ケイカクオオ</t>
    </rPh>
    <rPh sb="6" eb="7">
      <t>オヨジジ</t>
    </rPh>
    <rPh sb="8" eb="10">
      <t>ジギョウケケ</t>
    </rPh>
    <rPh sb="10" eb="12">
      <t>ケイカク</t>
    </rPh>
    <phoneticPr fontId="1"/>
  </si>
  <si>
    <t>4.優良県産品推奨の活用計画：優良県産品推奨を御社事業にどのように活用されるのかをご記入下さい。</t>
    <rPh sb="2" eb="4">
      <t>ユウリョウケケ</t>
    </rPh>
    <rPh sb="4" eb="7">
      <t>ケンサンヒンスス</t>
    </rPh>
    <rPh sb="7" eb="9">
      <t>スイショウカカ</t>
    </rPh>
    <rPh sb="10" eb="12">
      <t>カツヨウケケ</t>
    </rPh>
    <rPh sb="12" eb="14">
      <t>ケイカク</t>
    </rPh>
    <phoneticPr fontId="1"/>
  </si>
  <si>
    <t>「沖縄県優良県産品」事業計画書</t>
  </si>
  <si>
    <t>事　業　概　要</t>
    <rPh sb="0" eb="1">
      <t>コトギギ</t>
    </rPh>
    <rPh sb="2" eb="3">
      <t>ギョウガガ</t>
    </rPh>
    <rPh sb="4" eb="5">
      <t>ガイヨヨ</t>
    </rPh>
    <rPh sb="6" eb="7">
      <t>ヨウ</t>
    </rPh>
    <phoneticPr fontId="1"/>
  </si>
  <si>
    <t>販売数量</t>
    <rPh sb="0" eb="2">
      <t>ハンバイスス</t>
    </rPh>
    <rPh sb="2" eb="4">
      <t>スウリョウ</t>
    </rPh>
    <phoneticPr fontId="1"/>
  </si>
  <si>
    <t>販売額</t>
    <rPh sb="0" eb="2">
      <t>ハンバイガガ</t>
    </rPh>
    <rPh sb="2" eb="3">
      <t>ガク</t>
    </rPh>
    <phoneticPr fontId="1"/>
  </si>
  <si>
    <t>生産可能
数量</t>
    <rPh sb="0" eb="2">
      <t>セイサンカカ</t>
    </rPh>
    <rPh sb="2" eb="4">
      <t>カノウスス</t>
    </rPh>
    <rPh sb="5" eb="7">
      <t>スウリョウ</t>
    </rPh>
    <phoneticPr fontId="1"/>
  </si>
  <si>
    <t>①.申請製品について</t>
    <rPh sb="2" eb="6">
      <t>シンセイセイヒン</t>
    </rPh>
    <phoneticPr fontId="1"/>
  </si>
  <si>
    <t>②.申請製品も含めた会社全体の売上高（目標値）を記入</t>
    <rPh sb="2" eb="6">
      <t>シンセイセイヒンフフ</t>
    </rPh>
    <rPh sb="7" eb="8">
      <t>フクカカ</t>
    </rPh>
    <rPh sb="10" eb="12">
      <t>カイシャゼゼ</t>
    </rPh>
    <rPh sb="12" eb="14">
      <t>ゼンタイウウ</t>
    </rPh>
    <rPh sb="15" eb="17">
      <t>ウリアゲダダ</t>
    </rPh>
    <rPh sb="17" eb="18">
      <t>ダカモモ</t>
    </rPh>
    <rPh sb="19" eb="22">
      <t>モクヒョウチキキ</t>
    </rPh>
    <rPh sb="24" eb="26">
      <t>キニュウ</t>
    </rPh>
    <phoneticPr fontId="1"/>
  </si>
  <si>
    <t>食品・工業製品共通</t>
    <rPh sb="0" eb="2">
      <t>ショクヒンココ</t>
    </rPh>
    <rPh sb="3" eb="7">
      <t>コウギョウセイヒンキキ</t>
    </rPh>
    <rPh sb="7" eb="9">
      <t>キョウツウ</t>
    </rPh>
    <phoneticPr fontId="1"/>
  </si>
  <si>
    <t>「沖縄県優良県産品」製品情報</t>
  </si>
  <si>
    <t>賞 味 期 限</t>
    <rPh sb="0" eb="1">
      <t>ショウアア</t>
    </rPh>
    <rPh sb="2" eb="3">
      <t>アジキキ</t>
    </rPh>
    <rPh sb="4" eb="5">
      <t>キキキ</t>
    </rPh>
    <rPh sb="6" eb="7">
      <t>キリ</t>
    </rPh>
    <phoneticPr fontId="1"/>
  </si>
  <si>
    <t>保 存 方 法</t>
    <rPh sb="0" eb="1">
      <t>タモツゾゾ</t>
    </rPh>
    <rPh sb="2" eb="3">
      <t>ゾンカカ</t>
    </rPh>
    <rPh sb="4" eb="5">
      <t>カタホホ</t>
    </rPh>
    <rPh sb="6" eb="7">
      <t>ホウ</t>
    </rPh>
    <phoneticPr fontId="1"/>
  </si>
  <si>
    <t>一 括 表 示</t>
    <rPh sb="0" eb="1">
      <t>イッカカ</t>
    </rPh>
    <rPh sb="2" eb="3">
      <t>カツヒヒ</t>
    </rPh>
    <rPh sb="4" eb="5">
      <t>ヒョウジジ</t>
    </rPh>
    <rPh sb="6" eb="7">
      <t>ジ</t>
    </rPh>
    <phoneticPr fontId="1"/>
  </si>
  <si>
    <t>5.SDGｓへの取組について：申請製品に関するSDGｓの取り組みがあればご記入下さい。</t>
    <rPh sb="8" eb="10">
      <t>トリクミ</t>
    </rPh>
    <phoneticPr fontId="1"/>
  </si>
  <si>
    <t>製品情報詳細</t>
    <rPh sb="0" eb="4">
      <t>セイヒンジョウホウシシ</t>
    </rPh>
    <rPh sb="4" eb="6">
      <t>ショウサイ</t>
    </rPh>
    <phoneticPr fontId="1"/>
  </si>
  <si>
    <t>沖縄県優良県産品推奨 申請書</t>
  </si>
  <si>
    <t>沖縄県知事殿</t>
    <rPh sb="0" eb="5">
      <t>オキナワケンチジ</t>
    </rPh>
    <rPh sb="5" eb="6">
      <t>ドノ</t>
    </rPh>
    <phoneticPr fontId="1"/>
  </si>
  <si>
    <t>事業者名</t>
    <rPh sb="0" eb="4">
      <t>ジギョウシャメイ</t>
    </rPh>
    <phoneticPr fontId="1"/>
  </si>
  <si>
    <t>電話番号</t>
    <rPh sb="0" eb="4">
      <t>デンワバンゴウ</t>
    </rPh>
    <phoneticPr fontId="1"/>
  </si>
  <si>
    <t>代 表 者</t>
    <rPh sb="0" eb="1">
      <t>ダイ</t>
    </rPh>
    <rPh sb="2" eb="3">
      <t>ヒョウ</t>
    </rPh>
    <rPh sb="4" eb="5">
      <t>モノ</t>
    </rPh>
    <phoneticPr fontId="1"/>
  </si>
  <si>
    <t>住　　所</t>
    <rPh sb="0" eb="1">
      <t>ジュウ</t>
    </rPh>
    <rPh sb="3" eb="4">
      <t>ショ</t>
    </rPh>
    <phoneticPr fontId="1"/>
  </si>
  <si>
    <t>①一般部門</t>
    <rPh sb="1" eb="5">
      <t>イッパンブモン</t>
    </rPh>
    <phoneticPr fontId="1"/>
  </si>
  <si>
    <t>定番商品</t>
    <rPh sb="0" eb="4">
      <t>テイバンショウヒン</t>
    </rPh>
    <phoneticPr fontId="1"/>
  </si>
  <si>
    <t>②一般部門</t>
    <rPh sb="1" eb="5">
      <t>イッパンブモン</t>
    </rPh>
    <phoneticPr fontId="1"/>
  </si>
  <si>
    <t>高価格帯商品</t>
    <rPh sb="0" eb="4">
      <t>コウカカクタイ</t>
    </rPh>
    <rPh sb="4" eb="6">
      <t>ショウヒン</t>
    </rPh>
    <phoneticPr fontId="1"/>
  </si>
  <si>
    <t>③工業系製品部門</t>
    <rPh sb="1" eb="6">
      <t>コウギョウケイセイヒン</t>
    </rPh>
    <rPh sb="6" eb="8">
      <t>ブモン</t>
    </rPh>
    <phoneticPr fontId="1"/>
  </si>
  <si>
    <t>小売製品</t>
    <rPh sb="0" eb="4">
      <t>コウリセイヒン</t>
    </rPh>
    <phoneticPr fontId="1"/>
  </si>
  <si>
    <t>④工業系製品部門</t>
    <rPh sb="1" eb="4">
      <t>コウギョウケイ</t>
    </rPh>
    <rPh sb="4" eb="8">
      <t>セイヒンブモン</t>
    </rPh>
    <phoneticPr fontId="1"/>
  </si>
  <si>
    <t>製法・工法製品</t>
    <rPh sb="0" eb="2">
      <t>セイホウ</t>
    </rPh>
    <rPh sb="3" eb="5">
      <t>コウホウ</t>
    </rPh>
    <rPh sb="5" eb="7">
      <t>セイヒン</t>
    </rPh>
    <phoneticPr fontId="1"/>
  </si>
  <si>
    <t>申請区分</t>
    <rPh sb="0" eb="4">
      <t>シンセイクブン</t>
    </rPh>
    <phoneticPr fontId="1"/>
  </si>
  <si>
    <t>・</t>
    <phoneticPr fontId="1"/>
  </si>
  <si>
    <t>継続（既に推奨されている製品）</t>
    <rPh sb="0" eb="2">
      <t>ケイゾク</t>
    </rPh>
    <rPh sb="3" eb="4">
      <t>スデ</t>
    </rPh>
    <rPh sb="5" eb="7">
      <t>スイショウ</t>
    </rPh>
    <rPh sb="12" eb="14">
      <t>セイヒン</t>
    </rPh>
    <phoneticPr fontId="1"/>
  </si>
  <si>
    <t>新規（新たに申請する製品）</t>
    <rPh sb="0" eb="2">
      <t>シンキ</t>
    </rPh>
    <rPh sb="3" eb="4">
      <t>アラ</t>
    </rPh>
    <rPh sb="6" eb="8">
      <t>シンセイ</t>
    </rPh>
    <rPh sb="10" eb="12">
      <t>セイヒン</t>
    </rPh>
    <phoneticPr fontId="1"/>
  </si>
  <si>
    <t>販売時期</t>
    <rPh sb="0" eb="4">
      <t>ハンバイジキ</t>
    </rPh>
    <phoneticPr fontId="1"/>
  </si>
  <si>
    <t>有　・　無</t>
    <rPh sb="0" eb="1">
      <t>ア</t>
    </rPh>
    <rPh sb="4" eb="5">
      <t>ナ</t>
    </rPh>
    <phoneticPr fontId="1"/>
  </si>
  <si>
    <t>県内製造要件の確認</t>
    <rPh sb="0" eb="4">
      <t>ケンナイセイゾウ</t>
    </rPh>
    <rPh sb="4" eb="6">
      <t>ヨウケン</t>
    </rPh>
    <rPh sb="7" eb="9">
      <t>カクニン</t>
    </rPh>
    <phoneticPr fontId="1"/>
  </si>
  <si>
    <t>有　・　無</t>
    <phoneticPr fontId="1"/>
  </si>
  <si>
    <t>営業の種類</t>
    <rPh sb="0" eb="2">
      <t>エイギョウ</t>
    </rPh>
    <rPh sb="3" eb="5">
      <t>シュルイ</t>
    </rPh>
    <phoneticPr fontId="1"/>
  </si>
  <si>
    <t>営業許可番号</t>
    <rPh sb="0" eb="4">
      <t>エイギョウキョカ</t>
    </rPh>
    <rPh sb="4" eb="6">
      <t>バンゴウ</t>
    </rPh>
    <phoneticPr fontId="1"/>
  </si>
  <si>
    <t>県外製造工程の有無</t>
    <rPh sb="0" eb="6">
      <t>ケンガイセイゾウコウテイ</t>
    </rPh>
    <rPh sb="7" eb="9">
      <t>ウム</t>
    </rPh>
    <phoneticPr fontId="1"/>
  </si>
  <si>
    <t>※食品・許可業種等、該当する場合のみ記入すること</t>
    <rPh sb="1" eb="3">
      <t>ショクヒン</t>
    </rPh>
    <rPh sb="4" eb="8">
      <t>キョカギョウシュ</t>
    </rPh>
    <rPh sb="8" eb="9">
      <t>トウ</t>
    </rPh>
    <rPh sb="10" eb="12">
      <t>ガイトウ</t>
    </rPh>
    <rPh sb="14" eb="16">
      <t>バアイ</t>
    </rPh>
    <rPh sb="18" eb="20">
      <t>キニュウ</t>
    </rPh>
    <phoneticPr fontId="1"/>
  </si>
  <si>
    <t>※該当する場合のみ記入する事</t>
    <rPh sb="1" eb="3">
      <t>ガイトウ</t>
    </rPh>
    <rPh sb="5" eb="7">
      <t>バアイ</t>
    </rPh>
    <rPh sb="9" eb="11">
      <t>キニュウ</t>
    </rPh>
    <rPh sb="13" eb="14">
      <t>コト</t>
    </rPh>
    <phoneticPr fontId="1"/>
  </si>
  <si>
    <t>連絡担当者</t>
    <rPh sb="0" eb="5">
      <t>レンラクタントウシャ</t>
    </rPh>
    <phoneticPr fontId="1"/>
  </si>
  <si>
    <t>電話番号</t>
    <rPh sb="0" eb="2">
      <t>デンワ</t>
    </rPh>
    <rPh sb="2" eb="4">
      <t>バンゴウ</t>
    </rPh>
    <phoneticPr fontId="1"/>
  </si>
  <si>
    <t>メールアドレス</t>
    <phoneticPr fontId="1"/>
  </si>
  <si>
    <t>加入している ・ 加入していない</t>
    <phoneticPr fontId="1"/>
  </si>
  <si>
    <t>PL保険（生産物賠償責任保険）の加入</t>
    <rPh sb="16" eb="18">
      <t>カニュウ</t>
    </rPh>
    <phoneticPr fontId="1"/>
  </si>
  <si>
    <t>主たる製造所所在地</t>
    <rPh sb="0" eb="1">
      <t>シュ</t>
    </rPh>
    <rPh sb="3" eb="6">
      <t>セイゾウショ</t>
    </rPh>
    <rPh sb="6" eb="9">
      <t>ショザイチ</t>
    </rPh>
    <phoneticPr fontId="1"/>
  </si>
  <si>
    <t>主たる製造所の名称</t>
    <rPh sb="0" eb="1">
      <t>シュ</t>
    </rPh>
    <rPh sb="3" eb="6">
      <t>セイゾウショ</t>
    </rPh>
    <rPh sb="7" eb="9">
      <t>メイショウ</t>
    </rPh>
    <phoneticPr fontId="1"/>
  </si>
  <si>
    <t>県内で行う</t>
    <rPh sb="0" eb="2">
      <t>ケンナイ</t>
    </rPh>
    <rPh sb="3" eb="4">
      <t>オコナ</t>
    </rPh>
    <phoneticPr fontId="1"/>
  </si>
  <si>
    <t>主たる製造工程</t>
    <rPh sb="0" eb="1">
      <t>シュ</t>
    </rPh>
    <rPh sb="3" eb="7">
      <t>セイゾウコウテイ</t>
    </rPh>
    <phoneticPr fontId="1"/>
  </si>
  <si>
    <t>所属部署・役職</t>
    <rPh sb="0" eb="4">
      <t>ショゾクブショ</t>
    </rPh>
    <rPh sb="5" eb="7">
      <t>ヤクショク</t>
    </rPh>
    <phoneticPr fontId="1"/>
  </si>
  <si>
    <t>歳</t>
    <rPh sb="0" eb="1">
      <t>サイ</t>
    </rPh>
    <phoneticPr fontId="1"/>
  </si>
  <si>
    <t>直近1年間の売上額</t>
    <rPh sb="0" eb="2">
      <t>チョッキン</t>
    </rPh>
    <rPh sb="3" eb="5">
      <t>ネンカン</t>
    </rPh>
    <rPh sb="6" eb="9">
      <t>ウリアゲガク</t>
    </rPh>
    <phoneticPr fontId="1"/>
  </si>
  <si>
    <t>円</t>
    <rPh sb="0" eb="1">
      <t>エン</t>
    </rPh>
    <phoneticPr fontId="1"/>
  </si>
  <si>
    <t>県内</t>
    <rPh sb="0" eb="2">
      <t>ケンナイ</t>
    </rPh>
    <phoneticPr fontId="1"/>
  </si>
  <si>
    <t>％</t>
    <phoneticPr fontId="1"/>
  </si>
  <si>
    <t>卸販売　・　EC販売　・　その他（　　　　　　　　）</t>
    <rPh sb="0" eb="3">
      <t>オロシハンバイ</t>
    </rPh>
    <rPh sb="8" eb="10">
      <t>ハンバイ</t>
    </rPh>
    <rPh sb="15" eb="16">
      <t>タ</t>
    </rPh>
    <phoneticPr fontId="1"/>
  </si>
  <si>
    <t>観光客向け</t>
    <rPh sb="0" eb="3">
      <t>カンコウキャク</t>
    </rPh>
    <rPh sb="3" eb="4">
      <t>ム</t>
    </rPh>
    <phoneticPr fontId="1"/>
  </si>
  <si>
    <t>県内消費者向け</t>
    <rPh sb="0" eb="2">
      <t>ケンナイ</t>
    </rPh>
    <rPh sb="2" eb="5">
      <t>ショウヒシャ</t>
    </rPh>
    <rPh sb="5" eb="6">
      <t>ム</t>
    </rPh>
    <phoneticPr fontId="1"/>
  </si>
  <si>
    <t>%</t>
    <phoneticPr fontId="1"/>
  </si>
  <si>
    <t>※目標とする販売割合を記入すること</t>
    <rPh sb="1" eb="3">
      <t>モクヒョウ</t>
    </rPh>
    <rPh sb="6" eb="10">
      <t>ハンバイワリアイ</t>
    </rPh>
    <rPh sb="11" eb="13">
      <t>キニュウ</t>
    </rPh>
    <phoneticPr fontId="1"/>
  </si>
  <si>
    <t>季節性（季節限定）</t>
    <rPh sb="0" eb="2">
      <t>キセツ</t>
    </rPh>
    <rPh sb="2" eb="3">
      <t>セイ</t>
    </rPh>
    <rPh sb="4" eb="6">
      <t>キセツ</t>
    </rPh>
    <rPh sb="6" eb="8">
      <t>ゲンテイ</t>
    </rPh>
    <phoneticPr fontId="1"/>
  </si>
  <si>
    <t>毎年の販売予定</t>
    <rPh sb="0" eb="2">
      <t>マイトシ</t>
    </rPh>
    <rPh sb="3" eb="5">
      <t>ハンバイ</t>
    </rPh>
    <rPh sb="5" eb="7">
      <t>ヨテイ</t>
    </rPh>
    <phoneticPr fontId="1"/>
  </si>
  <si>
    <t>U-22枠での申請</t>
    <phoneticPr fontId="1"/>
  </si>
  <si>
    <t>申請する　・　申請しない</t>
    <phoneticPr fontId="1"/>
  </si>
  <si>
    <t>※季節性（季節限定）がある場合は、販売時期、供給可能期間を記入すること</t>
    <rPh sb="1" eb="4">
      <t>キセツセイ</t>
    </rPh>
    <rPh sb="5" eb="9">
      <t>キセツゲンテイ</t>
    </rPh>
    <rPh sb="13" eb="15">
      <t>バアイ</t>
    </rPh>
    <rPh sb="17" eb="21">
      <t>ハンバイジキ</t>
    </rPh>
    <rPh sb="22" eb="28">
      <t>キョウキュウカノウキカン</t>
    </rPh>
    <rPh sb="29" eb="31">
      <t>キニュウ</t>
    </rPh>
    <phoneticPr fontId="1"/>
  </si>
  <si>
    <t>自社店舗、ECのみで販売</t>
    <rPh sb="0" eb="2">
      <t>ジシャ</t>
    </rPh>
    <rPh sb="2" eb="4">
      <t>テンポ</t>
    </rPh>
    <rPh sb="10" eb="12">
      <t>ハンバイ</t>
    </rPh>
    <phoneticPr fontId="1"/>
  </si>
  <si>
    <t>市場別で目標とする販売割合</t>
    <rPh sb="0" eb="3">
      <t>シジョウベツ</t>
    </rPh>
    <rPh sb="4" eb="6">
      <t>モクヒョウ</t>
    </rPh>
    <rPh sb="9" eb="13">
      <t>ハンバイワリアイ</t>
    </rPh>
    <phoneticPr fontId="1"/>
  </si>
  <si>
    <t>申請製品の名称</t>
    <rPh sb="0" eb="2">
      <t>シンセイ</t>
    </rPh>
    <rPh sb="2" eb="4">
      <t>セイヒン</t>
    </rPh>
    <rPh sb="5" eb="7">
      <t>メイショウ</t>
    </rPh>
    <phoneticPr fontId="1"/>
  </si>
  <si>
    <t>申請製品の特徴</t>
    <rPh sb="0" eb="2">
      <t>シンセイ</t>
    </rPh>
    <rPh sb="2" eb="4">
      <t>セイヒン</t>
    </rPh>
    <rPh sb="5" eb="7">
      <t>トクチョウ</t>
    </rPh>
    <phoneticPr fontId="1"/>
  </si>
  <si>
    <t>申請製品の供給能力</t>
    <rPh sb="0" eb="2">
      <t>シンセイ</t>
    </rPh>
    <rPh sb="2" eb="4">
      <t>セイヒン</t>
    </rPh>
    <rPh sb="5" eb="7">
      <t>キョウキュウ</t>
    </rPh>
    <rPh sb="7" eb="9">
      <t>ノウリョク</t>
    </rPh>
    <phoneticPr fontId="1"/>
  </si>
  <si>
    <t>申請製品の売上</t>
    <rPh sb="5" eb="7">
      <t>ウリアゲ</t>
    </rPh>
    <phoneticPr fontId="1"/>
  </si>
  <si>
    <t>申請製品の予定販売ルート</t>
    <rPh sb="5" eb="9">
      <t>ヨテイハンバイ</t>
    </rPh>
    <phoneticPr fontId="1"/>
  </si>
  <si>
    <t>※各区分の定義は募集要項を確認すること。申請製品の特性、価格帯、販路等を踏まえて選択すること。</t>
    <rPh sb="1" eb="4">
      <t>カククブン</t>
    </rPh>
    <rPh sb="5" eb="7">
      <t>テイギ</t>
    </rPh>
    <rPh sb="8" eb="12">
      <t>ボシュウヨウコウ</t>
    </rPh>
    <rPh sb="13" eb="15">
      <t>カクニン</t>
    </rPh>
    <rPh sb="25" eb="27">
      <t>トクセイ</t>
    </rPh>
    <rPh sb="28" eb="31">
      <t>カカクタイ</t>
    </rPh>
    <rPh sb="32" eb="34">
      <t>ハンロ</t>
    </rPh>
    <rPh sb="34" eb="35">
      <t>トウ</t>
    </rPh>
    <rPh sb="36" eb="37">
      <t>フ</t>
    </rPh>
    <rPh sb="40" eb="42">
      <t>センタク</t>
    </rPh>
    <phoneticPr fontId="1"/>
  </si>
  <si>
    <t>申請製品の販売時期</t>
    <rPh sb="5" eb="9">
      <t>ハンバイジキ</t>
    </rPh>
    <phoneticPr fontId="1"/>
  </si>
  <si>
    <t>例：月あたりの製造個数、月あたりの提供可能件数、月あたりの施工可能件数　など</t>
    <rPh sb="0" eb="1">
      <t>レイ</t>
    </rPh>
    <rPh sb="2" eb="3">
      <t>ツキ</t>
    </rPh>
    <rPh sb="7" eb="11">
      <t>セイゾウコスウ</t>
    </rPh>
    <rPh sb="12" eb="13">
      <t>ツキ</t>
    </rPh>
    <rPh sb="17" eb="21">
      <t>テイキョウカノウ</t>
    </rPh>
    <rPh sb="21" eb="23">
      <t>ケンスウ</t>
    </rPh>
    <rPh sb="24" eb="25">
      <t>ツキ</t>
    </rPh>
    <rPh sb="29" eb="31">
      <t>セコウ</t>
    </rPh>
    <rPh sb="31" eb="35">
      <t>カノウケンスウ</t>
    </rPh>
    <phoneticPr fontId="1"/>
  </si>
  <si>
    <r>
      <rPr>
        <u/>
        <sz val="10"/>
        <color indexed="23"/>
        <rFont val="Meiryo UI"/>
        <family val="3"/>
        <charset val="128"/>
      </rPr>
      <t>　　　　　</t>
    </r>
    <r>
      <rPr>
        <sz val="10"/>
        <color indexed="23"/>
        <rFont val="Meiryo UI"/>
        <family val="3"/>
        <charset val="128"/>
      </rPr>
      <t>年　</t>
    </r>
    <r>
      <rPr>
        <u/>
        <sz val="10"/>
        <color indexed="23"/>
        <rFont val="Meiryo UI"/>
        <family val="3"/>
        <charset val="128"/>
      </rPr>
      <t>　　　　　</t>
    </r>
    <r>
      <rPr>
        <sz val="10"/>
        <color indexed="23"/>
        <rFont val="Meiryo UI"/>
        <family val="3"/>
        <charset val="128"/>
      </rPr>
      <t>月</t>
    </r>
    <rPh sb="5" eb="6">
      <t>ネン</t>
    </rPh>
    <rPh sb="12" eb="13">
      <t>ツキ</t>
    </rPh>
    <phoneticPr fontId="1"/>
  </si>
  <si>
    <t>申請製品の販売開始年月日</t>
    <rPh sb="0" eb="2">
      <t>シンセイヒヒ</t>
    </rPh>
    <rPh sb="2" eb="4">
      <t>セイヒン</t>
    </rPh>
    <rPh sb="5" eb="7">
      <t>ハンバイ</t>
    </rPh>
    <rPh sb="7" eb="9">
      <t>カイシネネ</t>
    </rPh>
    <rPh sb="9" eb="12">
      <t>ネンガッピ</t>
    </rPh>
    <phoneticPr fontId="1"/>
  </si>
  <si>
    <t>申請製品の規格</t>
    <rPh sb="0" eb="4">
      <t>シンセイセイヒン</t>
    </rPh>
    <rPh sb="5" eb="7">
      <t>キカク</t>
    </rPh>
    <phoneticPr fontId="1"/>
  </si>
  <si>
    <r>
      <t>通年販売　・　販売可能期間</t>
    </r>
    <r>
      <rPr>
        <u/>
        <sz val="11"/>
        <color indexed="23"/>
        <rFont val="Meiryo UI"/>
        <family val="3"/>
        <charset val="128"/>
      </rPr>
      <t>　　　　</t>
    </r>
    <r>
      <rPr>
        <sz val="11"/>
        <color indexed="23"/>
        <rFont val="Meiryo UI"/>
        <family val="3"/>
        <charset val="128"/>
      </rPr>
      <t>月～</t>
    </r>
    <r>
      <rPr>
        <u/>
        <sz val="11"/>
        <color indexed="23"/>
        <rFont val="Meiryo UI"/>
        <family val="3"/>
        <charset val="128"/>
      </rPr>
      <t>　　　　</t>
    </r>
    <r>
      <rPr>
        <sz val="11"/>
        <color indexed="23"/>
        <rFont val="Meiryo UI"/>
        <family val="3"/>
        <charset val="128"/>
      </rPr>
      <t>月</t>
    </r>
    <rPh sb="0" eb="4">
      <t>ツウネンハンバイ</t>
    </rPh>
    <rPh sb="7" eb="9">
      <t>ハンバイ</t>
    </rPh>
    <rPh sb="9" eb="11">
      <t>カノウ</t>
    </rPh>
    <rPh sb="11" eb="13">
      <t>キカン</t>
    </rPh>
    <rPh sb="17" eb="18">
      <t>ツキ</t>
    </rPh>
    <rPh sb="23" eb="24">
      <t>ツキ</t>
    </rPh>
    <phoneticPr fontId="1"/>
  </si>
  <si>
    <t>直近1年間の売上構成比</t>
    <rPh sb="0" eb="2">
      <t>チョッキン</t>
    </rPh>
    <rPh sb="3" eb="5">
      <t>ネンカン</t>
    </rPh>
    <rPh sb="6" eb="8">
      <t>ウリアゲ</t>
    </rPh>
    <rPh sb="8" eb="11">
      <t>コウセイヒ</t>
    </rPh>
    <phoneticPr fontId="1"/>
  </si>
  <si>
    <t>県内向け</t>
    <rPh sb="0" eb="2">
      <t>ケンナイ</t>
    </rPh>
    <rPh sb="2" eb="3">
      <t>ム</t>
    </rPh>
    <phoneticPr fontId="1"/>
  </si>
  <si>
    <t>県外向け</t>
    <rPh sb="0" eb="2">
      <t>ケンガイ</t>
    </rPh>
    <rPh sb="2" eb="3">
      <t>ム</t>
    </rPh>
    <phoneticPr fontId="1"/>
  </si>
  <si>
    <t>販売年月</t>
    <rPh sb="0" eb="2">
      <t>ハンバイネネ</t>
    </rPh>
    <rPh sb="2" eb="4">
      <t>ネンゲツ</t>
    </rPh>
    <phoneticPr fontId="1"/>
  </si>
  <si>
    <t>使用原料等配合調書</t>
    <rPh sb="0" eb="2">
      <t>シヨウゲゲ</t>
    </rPh>
    <rPh sb="2" eb="4">
      <t>ゲンリョウハハ</t>
    </rPh>
    <rPh sb="4" eb="5">
      <t>トウ</t>
    </rPh>
    <rPh sb="5" eb="7">
      <t>ハイゴウチチ</t>
    </rPh>
    <rPh sb="7" eb="9">
      <t>チョウショ</t>
    </rPh>
    <phoneticPr fontId="1"/>
  </si>
  <si>
    <t>U-22対象者名</t>
    <rPh sb="4" eb="7">
      <t>タイショウシャ</t>
    </rPh>
    <phoneticPr fontId="1"/>
  </si>
  <si>
    <t>対象者の年齢</t>
    <rPh sb="0" eb="3">
      <t>タイショウシャ</t>
    </rPh>
    <phoneticPr fontId="1"/>
  </si>
  <si>
    <t>※足りない場合は行を追加してください。</t>
    <rPh sb="1" eb="2">
      <t>タ</t>
    </rPh>
    <rPh sb="5" eb="7">
      <t>バアイ</t>
    </rPh>
    <rPh sb="8" eb="9">
      <t>ギョウ</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</si>
</sst>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0" formatCode="0.0_ "/>
    <numFmt numFmtId="181" formatCode="#,##0_ "/>
    <numFmt numFmtId="182" formatCode="0_ "/>
    <numFmt numFmtId="188" formatCode="yyyy&quot;年&quot;m&quot;月&quot;d&quot;日&quot;;@"/>
  </numFmts>
  <fonts count="43" x14ac:knownFonts="1">
    <font>
      <sz val="11"/>
      <name val="ＭＳ Ｐゴシック"/>
      <family val="3"/>
      <charset val="128"/>
    </font>
    <font>
      <sz val="6"/>
      <name val="ＭＳ Ｐゴシック"/>
      <family val="3"/>
      <charset val="128"/>
    </font>
    <font>
      <sz val="12"/>
      <name val="Meiryo UI"/>
      <family val="3"/>
      <charset val="128"/>
    </font>
    <font>
      <sz val="10"/>
      <name val="Meiryo UI"/>
      <family val="3"/>
      <charset val="128"/>
    </font>
    <font>
      <sz val="11"/>
      <name val="Meiryo UI"/>
      <family val="3"/>
      <charset val="128"/>
    </font>
    <font>
      <sz val="9"/>
      <name val="Meiryo UI"/>
      <family val="3"/>
      <charset val="128"/>
    </font>
    <font>
      <sz val="16"/>
      <name val="Meiryo UI"/>
      <family val="3"/>
      <charset val="128"/>
    </font>
    <font>
      <b/>
      <sz val="11"/>
      <name val="Meiryo UI"/>
      <family val="3"/>
      <charset val="128"/>
    </font>
    <font>
      <sz val="18"/>
      <name val="Meiryo UI"/>
      <family val="3"/>
      <charset val="128"/>
    </font>
    <font>
      <b/>
      <sz val="18"/>
      <name val="Meiryo UI"/>
      <family val="3"/>
      <charset val="128"/>
    </font>
    <font>
      <u/>
      <sz val="11"/>
      <name val="Meiryo UI"/>
      <family val="3"/>
      <charset val="128"/>
    </font>
    <font>
      <sz val="14"/>
      <name val="Meiryo UI"/>
      <family val="3"/>
      <charset val="128"/>
    </font>
    <font>
      <sz val="12"/>
      <color indexed="10"/>
      <name val="Meiryo UI"/>
      <family val="3"/>
      <charset val="128"/>
    </font>
    <font>
      <sz val="11"/>
      <name val="ＭＳ Ｐゴシック"/>
      <family val="3"/>
      <charset val="128"/>
    </font>
    <font>
      <sz val="11"/>
      <color indexed="23"/>
      <name val="Meiryo UI"/>
      <family val="3"/>
      <charset val="128"/>
    </font>
    <font>
      <u/>
      <sz val="11"/>
      <color indexed="23"/>
      <name val="Meiryo UI"/>
      <family val="3"/>
      <charset val="128"/>
    </font>
    <font>
      <sz val="10"/>
      <color indexed="23"/>
      <name val="Meiryo UI"/>
      <family val="3"/>
      <charset val="128"/>
    </font>
    <font>
      <u/>
      <sz val="10"/>
      <color indexed="23"/>
      <name val="Meiryo UI"/>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scheme val="minor"/>
    </font>
    <font>
      <sz val="8"/>
      <name val="ＭＳ Ｐゴシック"/>
      <family val="3"/>
      <charset val="128"/>
      <scheme val="minor"/>
    </font>
    <font>
      <sz val="10"/>
      <color theme="1"/>
      <name val="Meiryo UI"/>
      <family val="3"/>
      <charset val="128"/>
    </font>
    <font>
      <sz val="10"/>
      <color theme="1" tint="0.499984740745262"/>
      <name val="Meiryo UI"/>
      <family val="3"/>
      <charset val="128"/>
    </font>
    <font>
      <sz val="10"/>
      <color theme="1" tint="0.49992370372631001"/>
      <name val="Meiryo UI"/>
      <family val="3"/>
      <charset val="128"/>
    </font>
    <font>
      <sz val="11"/>
      <color theme="1" tint="0.49992370372631001"/>
      <name val="Meiryo UI"/>
      <family val="3"/>
      <charset val="128"/>
    </font>
    <font>
      <sz val="11"/>
      <color theme="1" tint="0.499984740745262"/>
      <name val="Meiryo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8" tint="0.59993285927915285"/>
        <bgColor indexed="64"/>
      </patternFill>
    </fill>
    <fill>
      <patternFill patternType="solid">
        <fgColor theme="9" tint="0.79992065187536243"/>
        <bgColor indexed="64"/>
      </patternFill>
    </fill>
    <fill>
      <patternFill patternType="solid">
        <fgColor theme="6" tint="0.7999206518753624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28" borderId="63" applyNumberFormat="0" applyAlignment="0" applyProtection="0"/>
    <xf numFmtId="0" fontId="22" fillId="29" borderId="0" applyNumberFormat="0" applyBorder="0" applyAlignment="0" applyProtection="0"/>
    <xf numFmtId="9" fontId="13" fillId="0" borderId="0" applyFont="0" applyFill="0" applyBorder="0" applyAlignment="0" applyProtection="0"/>
    <xf numFmtId="0" fontId="13" fillId="3" borderId="64" applyNumberFormat="0" applyFont="0" applyAlignment="0" applyProtection="0"/>
    <xf numFmtId="0" fontId="23" fillId="0" borderId="65" applyNumberFormat="0" applyFill="0" applyAlignment="0" applyProtection="0"/>
    <xf numFmtId="0" fontId="24" fillId="30" borderId="0" applyNumberFormat="0" applyBorder="0" applyAlignment="0" applyProtection="0"/>
    <xf numFmtId="0" fontId="25" fillId="31" borderId="66" applyNumberFormat="0" applyAlignment="0" applyProtection="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0" borderId="70" applyNumberFormat="0" applyFill="0" applyAlignment="0" applyProtection="0"/>
    <xf numFmtId="0" fontId="31" fillId="31" borderId="71" applyNumberFormat="0" applyAlignment="0" applyProtection="0"/>
    <xf numFmtId="0" fontId="32" fillId="0" borderId="0" applyNumberFormat="0" applyFill="0" applyBorder="0" applyAlignment="0" applyProtection="0"/>
    <xf numFmtId="0" fontId="33" fillId="2" borderId="66" applyNumberFormat="0" applyAlignment="0" applyProtection="0"/>
    <xf numFmtId="0" fontId="34" fillId="0" borderId="0">
      <alignment vertical="center"/>
    </xf>
    <xf numFmtId="0" fontId="34" fillId="0" borderId="0">
      <alignment vertical="center"/>
    </xf>
    <xf numFmtId="0" fontId="13" fillId="0" borderId="0"/>
    <xf numFmtId="0" fontId="35" fillId="32" borderId="0" applyNumberFormat="0" applyBorder="0" applyAlignment="0" applyProtection="0"/>
  </cellStyleXfs>
  <cellXfs count="432">
    <xf numFmtId="0" fontId="0" fillId="0" borderId="0" xfId="0" applyAlignment="1">
      <alignment vertical="center"/>
    </xf>
    <xf numFmtId="0" fontId="0" fillId="0" borderId="0" xfId="0" applyAlignment="1"/>
    <xf numFmtId="0" fontId="0" fillId="33" borderId="1" xfId="0" applyFill="1" applyBorder="1" applyAlignment="1">
      <alignment horizontal="center"/>
    </xf>
    <xf numFmtId="0" fontId="0" fillId="0" borderId="1" xfId="0" applyBorder="1" applyAlignment="1"/>
    <xf numFmtId="0" fontId="36" fillId="0" borderId="1" xfId="43" applyFont="1" applyBorder="1" applyAlignment="1">
      <alignment horizontal="center" vertical="center"/>
    </xf>
    <xf numFmtId="0" fontId="36" fillId="0" borderId="1" xfId="43" applyFont="1" applyBorder="1" applyAlignment="1">
      <alignment horizontal="center" vertical="center"/>
    </xf>
    <xf numFmtId="0" fontId="36" fillId="0" borderId="1" xfId="43" applyFont="1" applyBorder="1" applyAlignment="1">
      <alignment horizontal="center" vertical="center" shrinkToFit="1"/>
    </xf>
    <xf numFmtId="0" fontId="37" fillId="0" borderId="1" xfId="43" applyFont="1" applyBorder="1" applyAlignment="1">
      <alignment horizontal="center" vertical="center" wrapText="1" shrinkToFit="1"/>
    </xf>
    <xf numFmtId="0" fontId="0" fillId="0" borderId="2" xfId="0" applyBorder="1" applyAlignment="1"/>
    <xf numFmtId="0" fontId="36" fillId="0" borderId="2" xfId="43" applyFont="1" applyBorder="1" applyAlignment="1">
      <alignment horizontal="center" vertical="center" shrinkToFit="1"/>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4" fillId="0" borderId="0" xfId="0" applyFont="1" applyBorder="1" applyAlignment="1">
      <alignment vertical="center"/>
    </xf>
    <xf numFmtId="0" fontId="3" fillId="0" borderId="3" xfId="0" applyFont="1" applyFill="1" applyBorder="1" applyAlignment="1">
      <alignment horizontal="center" vertical="center" textRotation="255" shrinkToFit="1"/>
    </xf>
    <xf numFmtId="0" fontId="3" fillId="0" borderId="3" xfId="0" applyFont="1" applyFill="1" applyBorder="1" applyAlignment="1">
      <alignment horizontal="center" vertical="center" shrinkToFit="1"/>
    </xf>
    <xf numFmtId="0" fontId="3" fillId="0" borderId="3" xfId="0" applyFont="1" applyFill="1" applyBorder="1" applyAlignment="1">
      <alignment horizontal="center" vertical="center"/>
    </xf>
    <xf numFmtId="0" fontId="38" fillId="0" borderId="0" xfId="42" applyFont="1" applyAlignment="1">
      <alignment horizontal="left" vertical="center"/>
    </xf>
    <xf numFmtId="0" fontId="38" fillId="0" borderId="0" xfId="42" applyFont="1" applyAlignment="1">
      <alignment vertical="center"/>
    </xf>
    <xf numFmtId="180" fontId="38" fillId="0" borderId="0" xfId="42" applyNumberFormat="1" applyFont="1" applyAlignment="1">
      <alignment vertical="center"/>
    </xf>
    <xf numFmtId="0" fontId="38" fillId="0" borderId="0" xfId="42" applyFont="1" applyAlignment="1">
      <alignment horizontal="center" vertical="center"/>
    </xf>
    <xf numFmtId="0" fontId="38" fillId="34" borderId="4" xfId="42" applyFont="1" applyFill="1" applyBorder="1" applyAlignment="1">
      <alignment horizontal="center" vertical="center"/>
    </xf>
    <xf numFmtId="0" fontId="38" fillId="34" borderId="4" xfId="42" applyFont="1" applyFill="1" applyBorder="1" applyAlignment="1">
      <alignment horizontal="center" vertical="center" wrapText="1"/>
    </xf>
    <xf numFmtId="0" fontId="3" fillId="34" borderId="4" xfId="42" applyFont="1" applyFill="1" applyBorder="1" applyAlignment="1">
      <alignment horizontal="center" vertical="center" wrapText="1"/>
    </xf>
    <xf numFmtId="0" fontId="3" fillId="0" borderId="5" xfId="0" applyFont="1" applyBorder="1" applyAlignment="1" applyProtection="1">
      <alignment shrinkToFit="1"/>
      <protection locked="0"/>
    </xf>
    <xf numFmtId="0" fontId="3" fillId="0" borderId="5" xfId="0" applyFont="1" applyFill="1" applyBorder="1" applyAlignment="1" applyProtection="1">
      <alignment horizontal="left" shrinkToFit="1"/>
      <protection locked="0"/>
    </xf>
    <xf numFmtId="10" fontId="3" fillId="0" borderId="5" xfId="28" applyNumberFormat="1" applyFont="1" applyFill="1" applyBorder="1" applyAlignment="1" applyProtection="1">
      <alignment shrinkToFit="1"/>
      <protection locked="0"/>
    </xf>
    <xf numFmtId="0" fontId="3" fillId="0" borderId="5" xfId="0" applyFont="1" applyFill="1" applyBorder="1" applyAlignment="1">
      <alignment wrapText="1" shrinkToFit="1"/>
    </xf>
    <xf numFmtId="10" fontId="3" fillId="0" borderId="5" xfId="28" applyNumberFormat="1" applyFont="1" applyFill="1" applyBorder="1" applyAlignment="1">
      <alignment shrinkToFit="1"/>
    </xf>
    <xf numFmtId="0" fontId="3" fillId="0" borderId="1" xfId="0" applyFont="1" applyBorder="1" applyAlignment="1" applyProtection="1">
      <alignment shrinkToFit="1"/>
      <protection locked="0"/>
    </xf>
    <xf numFmtId="0" fontId="3" fillId="0" borderId="1" xfId="0" applyFont="1" applyFill="1" applyBorder="1" applyAlignment="1" applyProtection="1">
      <alignment horizontal="left" shrinkToFit="1"/>
      <protection locked="0"/>
    </xf>
    <xf numFmtId="10" fontId="3" fillId="0" borderId="1" xfId="28" applyNumberFormat="1" applyFont="1" applyFill="1" applyBorder="1" applyAlignment="1" applyProtection="1">
      <alignment shrinkToFit="1"/>
      <protection locked="0"/>
    </xf>
    <xf numFmtId="0" fontId="3" fillId="0" borderId="1" xfId="0" applyFont="1" applyFill="1" applyBorder="1" applyAlignment="1">
      <alignment wrapText="1" shrinkToFit="1"/>
    </xf>
    <xf numFmtId="10" fontId="3" fillId="0" borderId="1" xfId="28" applyNumberFormat="1" applyFont="1" applyFill="1" applyBorder="1" applyAlignment="1">
      <alignment shrinkToFit="1"/>
    </xf>
    <xf numFmtId="0" fontId="2" fillId="0" borderId="0" xfId="0" applyFont="1" applyBorder="1" applyAlignment="1">
      <alignment vertical="center"/>
    </xf>
    <xf numFmtId="0" fontId="4" fillId="0" borderId="0" xfId="44" applyFont="1"/>
    <xf numFmtId="0" fontId="9" fillId="0" borderId="0" xfId="44" applyFont="1" applyAlignment="1">
      <alignment horizontal="center" vertical="center"/>
    </xf>
    <xf numFmtId="0" fontId="2" fillId="0" borderId="0" xfId="44" applyFont="1" applyAlignment="1" applyProtection="1">
      <alignment horizontal="center" vertical="center"/>
      <protection locked="0"/>
    </xf>
    <xf numFmtId="0" fontId="2" fillId="0" borderId="0" xfId="44" applyFont="1" applyAlignment="1" applyProtection="1">
      <alignment horizontal="right"/>
      <protection locked="0"/>
    </xf>
    <xf numFmtId="0" fontId="2" fillId="0" borderId="0" xfId="44" applyFont="1"/>
    <xf numFmtId="0" fontId="4" fillId="0" borderId="1" xfId="44" applyFont="1" applyBorder="1" applyAlignment="1">
      <alignment horizontal="center" vertical="center" wrapText="1"/>
    </xf>
    <xf numFmtId="0" fontId="4" fillId="0" borderId="6" xfId="44" applyFont="1" applyBorder="1" applyProtection="1">
      <protection locked="0"/>
    </xf>
    <xf numFmtId="0" fontId="4" fillId="0" borderId="7" xfId="44" applyFont="1" applyBorder="1" applyProtection="1">
      <protection locked="0"/>
    </xf>
    <xf numFmtId="0" fontId="4" fillId="0" borderId="8" xfId="44" applyFont="1" applyBorder="1" applyProtection="1">
      <protection locked="0"/>
    </xf>
    <xf numFmtId="10" fontId="4" fillId="0" borderId="2" xfId="44" applyNumberFormat="1" applyFont="1" applyBorder="1" applyProtection="1">
      <protection locked="0"/>
    </xf>
    <xf numFmtId="0" fontId="4" fillId="0" borderId="2" xfId="44" applyFont="1" applyBorder="1" applyProtection="1">
      <protection locked="0"/>
    </xf>
    <xf numFmtId="0" fontId="4" fillId="0" borderId="5" xfId="44" applyFont="1" applyBorder="1" applyProtection="1">
      <protection locked="0"/>
    </xf>
    <xf numFmtId="0" fontId="4" fillId="0" borderId="9" xfId="44" applyFont="1" applyBorder="1"/>
    <xf numFmtId="0" fontId="4" fillId="0" borderId="10" xfId="44" applyFont="1" applyBorder="1"/>
    <xf numFmtId="0" fontId="4" fillId="0" borderId="0" xfId="44" applyFont="1" applyAlignment="1">
      <alignment vertical="center"/>
    </xf>
    <xf numFmtId="0" fontId="4" fillId="0" borderId="1" xfId="44" applyFont="1" applyBorder="1" applyAlignment="1">
      <alignment vertical="center"/>
    </xf>
    <xf numFmtId="0" fontId="10" fillId="0" borderId="0" xfId="44" applyFont="1" applyBorder="1" applyAlignment="1">
      <alignment vertical="center" wrapText="1"/>
    </xf>
    <xf numFmtId="0" fontId="4" fillId="0" borderId="10" xfId="44" applyFont="1" applyBorder="1" applyAlignment="1">
      <alignment vertical="center"/>
    </xf>
    <xf numFmtId="0" fontId="4" fillId="0" borderId="0" xfId="44" applyFont="1" applyBorder="1" applyAlignment="1">
      <alignment vertical="center"/>
    </xf>
    <xf numFmtId="0" fontId="4" fillId="0" borderId="11" xfId="44" applyFont="1" applyBorder="1" applyProtection="1">
      <protection locked="0"/>
    </xf>
    <xf numFmtId="0" fontId="4" fillId="0" borderId="10" xfId="44" applyFont="1" applyBorder="1" applyProtection="1">
      <protection locked="0"/>
    </xf>
    <xf numFmtId="0" fontId="4" fillId="0" borderId="9" xfId="44" applyFont="1" applyBorder="1" applyProtection="1">
      <protection locked="0"/>
    </xf>
    <xf numFmtId="0" fontId="4" fillId="0" borderId="0" xfId="44" applyFont="1" applyBorder="1" applyProtection="1">
      <protection locked="0"/>
    </xf>
    <xf numFmtId="0" fontId="4" fillId="0" borderId="12" xfId="44" applyFont="1" applyBorder="1" applyProtection="1">
      <protection locked="0"/>
    </xf>
    <xf numFmtId="0" fontId="4" fillId="0" borderId="13" xfId="44" applyFont="1" applyBorder="1" applyProtection="1">
      <protection locked="0"/>
    </xf>
    <xf numFmtId="0" fontId="4" fillId="0" borderId="0" xfId="44" applyFont="1" applyBorder="1" applyAlignment="1" applyProtection="1">
      <alignment wrapText="1"/>
      <protection locked="0"/>
    </xf>
    <xf numFmtId="0" fontId="3" fillId="0" borderId="1" xfId="0" applyFont="1" applyBorder="1" applyAlignment="1" applyProtection="1">
      <alignment wrapText="1" shrinkToFit="1"/>
      <protection locked="0"/>
    </xf>
    <xf numFmtId="0" fontId="4" fillId="0" borderId="0" xfId="0" applyFont="1" applyAlignment="1">
      <alignment vertical="center" wrapText="1"/>
    </xf>
    <xf numFmtId="0" fontId="5" fillId="0" borderId="14" xfId="44" applyFont="1" applyBorder="1" applyAlignment="1">
      <alignment horizontal="center" vertical="center" wrapText="1"/>
    </xf>
    <xf numFmtId="0" fontId="4" fillId="0" borderId="7" xfId="0" applyFont="1" applyBorder="1" applyAlignment="1">
      <alignment horizontal="center" vertical="center"/>
    </xf>
    <xf numFmtId="0" fontId="11" fillId="0" borderId="0" xfId="0" applyFont="1" applyAlignment="1">
      <alignment vertical="center"/>
    </xf>
    <xf numFmtId="0" fontId="2"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8" xfId="0" applyFont="1" applyBorder="1" applyAlignment="1">
      <alignment horizontal="center" vertical="center" wrapText="1"/>
    </xf>
    <xf numFmtId="181" fontId="4" fillId="0" borderId="19" xfId="0" applyNumberFormat="1" applyFont="1" applyBorder="1" applyAlignment="1" applyProtection="1">
      <alignment vertical="center"/>
      <protection locked="0"/>
    </xf>
    <xf numFmtId="181" fontId="4" fillId="0" borderId="20" xfId="0" applyNumberFormat="1" applyFont="1" applyBorder="1" applyAlignment="1" applyProtection="1">
      <alignment vertical="center"/>
      <protection locked="0"/>
    </xf>
    <xf numFmtId="181" fontId="4" fillId="0" borderId="17" xfId="0" applyNumberFormat="1" applyFont="1" applyBorder="1" applyAlignment="1" applyProtection="1">
      <alignment vertical="center"/>
      <protection locked="0"/>
    </xf>
    <xf numFmtId="181" fontId="4" fillId="0" borderId="21" xfId="0" applyNumberFormat="1" applyFont="1" applyBorder="1" applyAlignment="1" applyProtection="1">
      <alignment vertical="center"/>
      <protection locked="0"/>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4" fillId="0" borderId="0" xfId="0" applyFont="1" applyBorder="1" applyAlignment="1" applyProtection="1">
      <alignment vertical="center"/>
      <protection locked="0"/>
    </xf>
    <xf numFmtId="0" fontId="5" fillId="0" borderId="14" xfId="0" applyFont="1" applyBorder="1" applyAlignment="1">
      <alignment vertical="center"/>
    </xf>
    <xf numFmtId="0" fontId="5" fillId="0" borderId="3" xfId="0" applyFont="1" applyBorder="1" applyAlignment="1">
      <alignment vertical="center"/>
    </xf>
    <xf numFmtId="0" fontId="3" fillId="0" borderId="14" xfId="0" applyFont="1" applyBorder="1" applyAlignment="1">
      <alignment horizontal="left" vertical="center"/>
    </xf>
    <xf numFmtId="0" fontId="5" fillId="0" borderId="14" xfId="0" applyFont="1" applyBorder="1" applyAlignment="1">
      <alignment horizontal="left" vertical="center"/>
    </xf>
    <xf numFmtId="0" fontId="3" fillId="0" borderId="1" xfId="44" applyFont="1" applyBorder="1" applyAlignment="1">
      <alignment vertical="center"/>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pplyProtection="1">
      <alignment horizontal="center" vertical="top"/>
      <protection locked="0"/>
    </xf>
    <xf numFmtId="0" fontId="42" fillId="0" borderId="3" xfId="0" applyFont="1" applyBorder="1" applyAlignment="1">
      <alignment horizontal="center" vertical="center"/>
    </xf>
    <xf numFmtId="0" fontId="3" fillId="0" borderId="1" xfId="0" applyFont="1" applyBorder="1" applyAlignment="1">
      <alignment horizontal="center" vertical="center"/>
    </xf>
    <xf numFmtId="188" fontId="39" fillId="0" borderId="11" xfId="0" applyNumberFormat="1" applyFont="1" applyBorder="1" applyAlignment="1">
      <alignment horizontal="center" vertical="center" wrapText="1"/>
    </xf>
    <xf numFmtId="188" fontId="39" fillId="0" borderId="10" xfId="0" applyNumberFormat="1" applyFont="1" applyBorder="1" applyAlignment="1">
      <alignment horizontal="center" vertical="center" wrapText="1"/>
    </xf>
    <xf numFmtId="188" fontId="39" fillId="0" borderId="6" xfId="0" applyNumberFormat="1" applyFont="1" applyBorder="1" applyAlignment="1">
      <alignment horizontal="center" vertical="center" wrapText="1"/>
    </xf>
    <xf numFmtId="188" fontId="39" fillId="0" borderId="18" xfId="0" applyNumberFormat="1" applyFont="1" applyBorder="1" applyAlignment="1">
      <alignment horizontal="center" vertical="center" wrapText="1"/>
    </xf>
    <xf numFmtId="188" fontId="39" fillId="0" borderId="12" xfId="0" applyNumberFormat="1" applyFont="1" applyBorder="1" applyAlignment="1">
      <alignment horizontal="center" vertical="center" wrapText="1"/>
    </xf>
    <xf numFmtId="188" fontId="39" fillId="0" borderId="13"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81" fontId="4" fillId="0" borderId="11" xfId="0" applyNumberFormat="1" applyFont="1" applyBorder="1" applyAlignment="1">
      <alignment horizontal="center" vertical="center" wrapText="1"/>
    </xf>
    <xf numFmtId="181" fontId="4" fillId="0" borderId="10" xfId="0" applyNumberFormat="1" applyFont="1" applyBorder="1" applyAlignment="1">
      <alignment horizontal="center" vertical="center" wrapText="1"/>
    </xf>
    <xf numFmtId="181" fontId="4" fillId="0" borderId="18" xfId="0" applyNumberFormat="1" applyFont="1" applyBorder="1" applyAlignment="1">
      <alignment horizontal="center" vertical="center" wrapText="1"/>
    </xf>
    <xf numFmtId="181" fontId="4" fillId="0" borderId="12" xfId="0" applyNumberFormat="1"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9" fillId="0" borderId="1" xfId="0" applyFont="1" applyBorder="1" applyAlignment="1">
      <alignment horizontal="center"/>
    </xf>
    <xf numFmtId="0" fontId="4" fillId="0" borderId="1" xfId="0" applyFont="1" applyBorder="1" applyAlignment="1">
      <alignment horizontal="center" vertical="center"/>
    </xf>
    <xf numFmtId="0" fontId="42" fillId="0" borderId="24" xfId="0" applyFont="1" applyBorder="1" applyAlignment="1">
      <alignment horizontal="right" vertical="center"/>
    </xf>
    <xf numFmtId="0" fontId="42" fillId="0" borderId="3" xfId="0" applyFont="1" applyBorder="1" applyAlignment="1">
      <alignment horizontal="right" vertical="center"/>
    </xf>
    <xf numFmtId="0" fontId="42" fillId="0" borderId="14" xfId="0" applyFont="1" applyBorder="1" applyAlignment="1">
      <alignment horizontal="right"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6" fillId="0" borderId="0" xfId="0" applyFont="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0" xfId="0" applyFont="1" applyBorder="1" applyAlignment="1">
      <alignment horizontal="center" vertical="top"/>
    </xf>
    <xf numFmtId="0" fontId="40" fillId="0" borderId="24" xfId="0" applyFont="1" applyBorder="1" applyAlignment="1">
      <alignment horizontal="center" wrapText="1"/>
    </xf>
    <xf numFmtId="0" fontId="40" fillId="0" borderId="3" xfId="0" applyFont="1" applyBorder="1" applyAlignment="1">
      <alignment horizontal="center" wrapText="1"/>
    </xf>
    <xf numFmtId="0" fontId="40" fillId="0" borderId="14" xfId="0" applyFont="1" applyBorder="1" applyAlignment="1">
      <alignment horizontal="center" wrapText="1"/>
    </xf>
    <xf numFmtId="0" fontId="42" fillId="0" borderId="11"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42" fillId="0" borderId="6" xfId="0" applyFont="1" applyBorder="1" applyAlignment="1" applyProtection="1">
      <alignment horizontal="center" vertical="center"/>
      <protection locked="0"/>
    </xf>
    <xf numFmtId="0" fontId="42" fillId="0" borderId="18" xfId="0" applyFont="1" applyBorder="1" applyAlignment="1" applyProtection="1">
      <alignment horizontal="center" vertical="center"/>
      <protection locked="0"/>
    </xf>
    <xf numFmtId="0" fontId="42" fillId="0" borderId="12"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9" fillId="0" borderId="24" xfId="0" applyFont="1" applyBorder="1" applyAlignment="1" applyProtection="1">
      <alignment horizontal="center"/>
      <protection locked="0"/>
    </xf>
    <xf numFmtId="0" fontId="39" fillId="0" borderId="3" xfId="0" applyFont="1" applyBorder="1" applyAlignment="1" applyProtection="1">
      <alignment horizontal="center"/>
      <protection locked="0"/>
    </xf>
    <xf numFmtId="0" fontId="39" fillId="0" borderId="14" xfId="0" applyFont="1" applyBorder="1" applyAlignment="1" applyProtection="1">
      <alignment horizontal="center"/>
      <protection locked="0"/>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13" xfId="0" applyFont="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9" fillId="0" borderId="11"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xf>
    <xf numFmtId="0" fontId="3" fillId="0" borderId="1" xfId="0" applyFont="1" applyBorder="1" applyAlignment="1">
      <alignment horizontal="right" vertical="center"/>
    </xf>
    <xf numFmtId="0" fontId="39" fillId="0" borderId="1" xfId="0" applyFont="1" applyBorder="1" applyAlignment="1" applyProtection="1">
      <alignment horizontal="center" vertical="center"/>
      <protection locked="0"/>
    </xf>
    <xf numFmtId="0" fontId="3" fillId="0" borderId="11"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18"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3" fillId="0" borderId="13" xfId="0" applyFont="1" applyBorder="1" applyAlignment="1" applyProtection="1">
      <alignment horizontal="center" vertical="top"/>
      <protection locked="0"/>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9" fillId="0" borderId="3"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2" fillId="0" borderId="18"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4" fillId="0" borderId="4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left" vertical="top"/>
      <protection locked="0"/>
    </xf>
    <xf numFmtId="0" fontId="11" fillId="0" borderId="12" xfId="0" applyFont="1" applyBorder="1" applyAlignment="1">
      <alignment horizontal="left" vertical="center"/>
    </xf>
    <xf numFmtId="0" fontId="2" fillId="0" borderId="51"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9" fontId="2" fillId="0" borderId="47" xfId="0" applyNumberFormat="1" applyFont="1" applyBorder="1" applyAlignment="1" applyProtection="1">
      <alignment horizontal="center" vertical="center"/>
      <protection locked="0"/>
    </xf>
    <xf numFmtId="9" fontId="2" fillId="0" borderId="48"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41" xfId="0" applyFont="1" applyBorder="1" applyAlignment="1">
      <alignment horizontal="center" vertical="center" wrapText="1"/>
    </xf>
    <xf numFmtId="0" fontId="4" fillId="0" borderId="49" xfId="0" applyFont="1" applyBorder="1" applyAlignment="1">
      <alignment horizontal="center" vertical="center"/>
    </xf>
    <xf numFmtId="0" fontId="4" fillId="0" borderId="2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181" fontId="2" fillId="0" borderId="47" xfId="0" applyNumberFormat="1" applyFont="1" applyBorder="1" applyAlignment="1" applyProtection="1">
      <alignment horizontal="center" vertical="center"/>
      <protection locked="0"/>
    </xf>
    <xf numFmtId="181" fontId="2" fillId="0" borderId="48" xfId="0" applyNumberFormat="1" applyFont="1" applyBorder="1" applyAlignment="1" applyProtection="1">
      <alignment horizontal="center" vertical="center"/>
      <protection locked="0"/>
    </xf>
    <xf numFmtId="0" fontId="2" fillId="0" borderId="33" xfId="0" applyFont="1" applyBorder="1" applyAlignment="1">
      <alignment horizontal="center" vertical="center"/>
    </xf>
    <xf numFmtId="0" fontId="2" fillId="0" borderId="5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181" fontId="4" fillId="0" borderId="42" xfId="0" applyNumberFormat="1" applyFont="1" applyBorder="1" applyAlignment="1" applyProtection="1">
      <alignment horizontal="center" vertical="center"/>
      <protection locked="0"/>
    </xf>
    <xf numFmtId="181" fontId="4" fillId="0" borderId="39" xfId="0" applyNumberFormat="1" applyFont="1" applyBorder="1" applyAlignment="1" applyProtection="1">
      <alignment horizontal="center" vertical="center"/>
      <protection locked="0"/>
    </xf>
    <xf numFmtId="0" fontId="2" fillId="0" borderId="7" xfId="0" applyFont="1" applyBorder="1" applyAlignment="1">
      <alignment horizontal="center" vertical="center"/>
    </xf>
    <xf numFmtId="181" fontId="4" fillId="0" borderId="43" xfId="0" applyNumberFormat="1"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88" fontId="3" fillId="0" borderId="45" xfId="0" applyNumberFormat="1" applyFont="1" applyBorder="1" applyAlignment="1" applyProtection="1">
      <alignment horizontal="center" vertical="center" wrapText="1"/>
      <protection locked="0"/>
    </xf>
    <xf numFmtId="188" fontId="3" fillId="0" borderId="6" xfId="0" applyNumberFormat="1" applyFont="1" applyBorder="1" applyAlignment="1" applyProtection="1">
      <alignment horizontal="center" vertical="center" wrapText="1"/>
      <protection locked="0"/>
    </xf>
    <xf numFmtId="188" fontId="3" fillId="0" borderId="46" xfId="0" applyNumberFormat="1" applyFont="1" applyBorder="1" applyAlignment="1" applyProtection="1">
      <alignment horizontal="center" vertical="center" wrapText="1"/>
      <protection locked="0"/>
    </xf>
    <xf numFmtId="188" fontId="3" fillId="0" borderId="8" xfId="0" applyNumberFormat="1" applyFont="1" applyBorder="1" applyAlignment="1" applyProtection="1">
      <alignment horizontal="center" vertical="center" wrapText="1"/>
      <protection locked="0"/>
    </xf>
    <xf numFmtId="0" fontId="2" fillId="0" borderId="10" xfId="0" applyFont="1" applyBorder="1" applyAlignment="1">
      <alignment horizontal="center" vertical="center"/>
    </xf>
    <xf numFmtId="188" fontId="4" fillId="0" borderId="38" xfId="0" applyNumberFormat="1" applyFont="1" applyBorder="1" applyAlignment="1" applyProtection="1">
      <alignment horizontal="center" vertical="center"/>
      <protection locked="0"/>
    </xf>
    <xf numFmtId="188" fontId="4" fillId="0" borderId="39" xfId="0"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4" fillId="0" borderId="37"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181" fontId="3" fillId="0" borderId="60" xfId="0" applyNumberFormat="1" applyFont="1" applyBorder="1" applyAlignment="1" applyProtection="1">
      <alignment horizontal="center" vertical="center" shrinkToFit="1"/>
      <protection locked="0"/>
    </xf>
    <xf numFmtId="181" fontId="3" fillId="0" borderId="37" xfId="0" applyNumberFormat="1" applyFont="1" applyBorder="1" applyAlignment="1" applyProtection="1">
      <alignment horizontal="center" vertical="center" shrinkToFit="1"/>
      <protection locked="0"/>
    </xf>
    <xf numFmtId="181" fontId="3" fillId="0" borderId="62" xfId="0" applyNumberFormat="1" applyFont="1" applyBorder="1" applyAlignment="1" applyProtection="1">
      <alignment horizontal="center" vertical="center" shrinkToFit="1"/>
      <protection locked="0"/>
    </xf>
    <xf numFmtId="49" fontId="39" fillId="0" borderId="44" xfId="0" applyNumberFormat="1" applyFont="1" applyBorder="1" applyAlignment="1" applyProtection="1">
      <alignment horizontal="center" vertical="center" shrinkToFit="1"/>
      <protection locked="0"/>
    </xf>
    <xf numFmtId="49" fontId="39" fillId="0" borderId="1" xfId="0" applyNumberFormat="1" applyFont="1" applyBorder="1" applyAlignment="1" applyProtection="1">
      <alignment horizontal="center" vertical="center" shrinkToFit="1"/>
      <protection locked="0"/>
    </xf>
    <xf numFmtId="0" fontId="2" fillId="35" borderId="1" xfId="0" applyFont="1" applyFill="1" applyBorder="1" applyAlignment="1">
      <alignment horizontal="center" vertical="center" shrinkToFit="1"/>
    </xf>
    <xf numFmtId="181" fontId="3" fillId="0" borderId="56" xfId="0" applyNumberFormat="1" applyFont="1" applyBorder="1" applyAlignment="1" applyProtection="1">
      <alignment horizontal="center" vertical="center" shrinkToFit="1"/>
      <protection locked="0"/>
    </xf>
    <xf numFmtId="181" fontId="3" fillId="0" borderId="3" xfId="0" applyNumberFormat="1" applyFont="1" applyBorder="1" applyAlignment="1" applyProtection="1">
      <alignment horizontal="center" vertical="center" shrinkToFit="1"/>
      <protection locked="0"/>
    </xf>
    <xf numFmtId="181" fontId="3" fillId="0" borderId="14"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protection locked="0"/>
    </xf>
    <xf numFmtId="0" fontId="4" fillId="35" borderId="1" xfId="0" applyFont="1" applyFill="1" applyBorder="1" applyAlignment="1">
      <alignment horizontal="center" vertical="center" shrinkToFit="1"/>
    </xf>
    <xf numFmtId="0" fontId="4" fillId="35" borderId="24" xfId="0" applyFont="1" applyFill="1" applyBorder="1" applyAlignment="1">
      <alignment horizontal="center" vertical="center" shrinkToFit="1"/>
    </xf>
    <xf numFmtId="181" fontId="3" fillId="0" borderId="15" xfId="0" applyNumberFormat="1" applyFont="1" applyBorder="1" applyAlignment="1" applyProtection="1">
      <alignment horizontal="center" vertical="center" shrinkToFit="1"/>
      <protection locked="0"/>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0" borderId="41"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2" fillId="35" borderId="7" xfId="0" applyFont="1" applyFill="1" applyBorder="1" applyAlignment="1">
      <alignment horizontal="center" vertical="center" shrinkToFit="1"/>
    </xf>
    <xf numFmtId="0" fontId="2" fillId="35" borderId="11" xfId="0" applyFont="1" applyFill="1" applyBorder="1" applyAlignment="1">
      <alignment horizontal="center" vertical="center" shrinkToFit="1"/>
    </xf>
    <xf numFmtId="181" fontId="3" fillId="0" borderId="41" xfId="0" applyNumberFormat="1" applyFont="1" applyBorder="1" applyAlignment="1" applyProtection="1">
      <alignment horizontal="center" vertical="center" shrinkToFit="1"/>
      <protection locked="0"/>
    </xf>
    <xf numFmtId="181" fontId="3" fillId="0" borderId="7" xfId="0" applyNumberFormat="1" applyFont="1" applyBorder="1" applyAlignment="1" applyProtection="1">
      <alignment horizontal="center" vertical="center" shrinkToFit="1"/>
      <protection locked="0"/>
    </xf>
    <xf numFmtId="181" fontId="3" fillId="0" borderId="49" xfId="0" applyNumberFormat="1" applyFont="1" applyBorder="1" applyAlignment="1" applyProtection="1">
      <alignment horizontal="center" vertical="center" shrinkToFit="1"/>
      <protection locked="0"/>
    </xf>
    <xf numFmtId="0" fontId="2" fillId="0" borderId="12" xfId="0" applyFont="1" applyBorder="1" applyAlignment="1">
      <alignment horizontal="left" vertical="center"/>
    </xf>
    <xf numFmtId="0" fontId="7" fillId="35" borderId="1" xfId="0" applyFont="1" applyFill="1" applyBorder="1" applyAlignment="1">
      <alignment horizontal="left" vertical="center"/>
    </xf>
    <xf numFmtId="0" fontId="2" fillId="35" borderId="24" xfId="0" applyFont="1" applyFill="1" applyBorder="1" applyAlignment="1">
      <alignment horizontal="center" vertical="center" shrinkToFit="1"/>
    </xf>
    <xf numFmtId="0" fontId="3" fillId="0" borderId="4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4" fillId="0" borderId="17"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36" borderId="1" xfId="0" applyFont="1" applyFill="1" applyBorder="1" applyAlignment="1">
      <alignment horizontal="center" vertical="center"/>
    </xf>
    <xf numFmtId="0" fontId="4" fillId="36" borderId="24" xfId="0" applyFont="1" applyFill="1" applyBorder="1" applyAlignment="1">
      <alignment horizontal="center" vertical="center"/>
    </xf>
    <xf numFmtId="0" fontId="3" fillId="0" borderId="6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182" fontId="4" fillId="0" borderId="3" xfId="0" applyNumberFormat="1"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7" fillId="36" borderId="1" xfId="0" applyFont="1" applyFill="1" applyBorder="1" applyAlignment="1">
      <alignment horizontal="left" vertical="center" shrinkToFit="1"/>
    </xf>
    <xf numFmtId="181" fontId="3" fillId="0" borderId="23" xfId="0" applyNumberFormat="1"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44"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1"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protection locked="0"/>
    </xf>
    <xf numFmtId="0" fontId="3" fillId="0" borderId="44" xfId="0" applyFont="1" applyBorder="1" applyAlignment="1" applyProtection="1">
      <alignment horizontal="left" vertical="center"/>
      <protection locked="0"/>
    </xf>
    <xf numFmtId="0" fontId="4" fillId="0" borderId="12" xfId="0" applyFont="1" applyBorder="1" applyAlignment="1" applyProtection="1">
      <alignment horizontal="center" vertical="center" shrinkToFit="1"/>
      <protection locked="0"/>
    </xf>
    <xf numFmtId="0" fontId="4" fillId="36" borderId="1" xfId="0" applyFont="1" applyFill="1" applyBorder="1" applyAlignment="1">
      <alignment horizontal="center" vertical="center" shrinkToFit="1"/>
    </xf>
    <xf numFmtId="0" fontId="4" fillId="36" borderId="24" xfId="0" applyFont="1" applyFill="1" applyBorder="1" applyAlignment="1">
      <alignment horizontal="center" vertical="center" shrinkToFit="1"/>
    </xf>
    <xf numFmtId="0" fontId="4" fillId="36" borderId="11" xfId="0" applyFont="1" applyFill="1" applyBorder="1" applyAlignment="1">
      <alignment horizontal="center" vertical="center" textRotation="255"/>
    </xf>
    <xf numFmtId="0" fontId="4" fillId="36" borderId="6" xfId="0" applyFont="1" applyFill="1" applyBorder="1" applyAlignment="1">
      <alignment horizontal="center" vertical="center" textRotation="255"/>
    </xf>
    <xf numFmtId="0" fontId="4" fillId="36" borderId="9" xfId="0" applyFont="1" applyFill="1" applyBorder="1" applyAlignment="1">
      <alignment horizontal="center" vertical="center" textRotation="255"/>
    </xf>
    <xf numFmtId="0" fontId="4" fillId="36" borderId="8" xfId="0" applyFont="1" applyFill="1" applyBorder="1" applyAlignment="1">
      <alignment horizontal="center" vertical="center" textRotation="255"/>
    </xf>
    <xf numFmtId="0" fontId="4" fillId="36" borderId="18" xfId="0" applyFont="1" applyFill="1" applyBorder="1" applyAlignment="1">
      <alignment horizontal="center" vertical="center" textRotation="255"/>
    </xf>
    <xf numFmtId="0" fontId="4" fillId="36" borderId="13" xfId="0" applyFont="1" applyFill="1" applyBorder="1" applyAlignment="1">
      <alignment horizontal="center" vertical="center" textRotation="255"/>
    </xf>
    <xf numFmtId="0" fontId="4" fillId="36" borderId="11" xfId="0" applyFont="1" applyFill="1" applyBorder="1" applyAlignment="1">
      <alignment horizontal="center" vertical="center"/>
    </xf>
    <xf numFmtId="0" fontId="4" fillId="36" borderId="10" xfId="0" applyFont="1" applyFill="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36" borderId="3" xfId="0" applyFont="1" applyFill="1" applyBorder="1" applyAlignment="1">
      <alignment horizontal="center" vertical="center" shrinkToFit="1"/>
    </xf>
    <xf numFmtId="0" fontId="4" fillId="36" borderId="61" xfId="0" applyFont="1" applyFill="1" applyBorder="1" applyAlignment="1">
      <alignment horizontal="center" vertical="center" shrinkToFit="1"/>
    </xf>
    <xf numFmtId="0" fontId="4" fillId="0" borderId="23" xfId="0" applyFont="1" applyBorder="1" applyAlignment="1" applyProtection="1">
      <alignment horizontal="center" vertical="center" shrinkToFit="1"/>
      <protection locked="0"/>
    </xf>
    <xf numFmtId="0" fontId="4" fillId="36" borderId="22" xfId="0" applyFont="1" applyFill="1" applyBorder="1" applyAlignment="1">
      <alignment horizontal="center" vertical="center"/>
    </xf>
    <xf numFmtId="0" fontId="4" fillId="36" borderId="41" xfId="0" applyFont="1" applyFill="1" applyBorder="1" applyAlignment="1">
      <alignment horizontal="center" vertical="center"/>
    </xf>
    <xf numFmtId="0" fontId="4" fillId="36" borderId="7" xfId="0" applyFont="1" applyFill="1" applyBorder="1" applyAlignment="1">
      <alignment horizontal="center" vertical="center"/>
    </xf>
    <xf numFmtId="0" fontId="2" fillId="35" borderId="37" xfId="0" applyFont="1" applyFill="1" applyBorder="1" applyAlignment="1">
      <alignment horizontal="center" vertical="center" shrinkToFit="1"/>
    </xf>
    <xf numFmtId="0" fontId="2" fillId="35" borderId="47" xfId="0" applyFont="1" applyFill="1" applyBorder="1" applyAlignment="1">
      <alignment horizontal="center" vertical="center" shrinkToFit="1"/>
    </xf>
    <xf numFmtId="0" fontId="3" fillId="35" borderId="55" xfId="0" applyFont="1" applyFill="1" applyBorder="1" applyAlignment="1">
      <alignment horizontal="center" vertical="center" shrinkToFit="1"/>
    </xf>
    <xf numFmtId="0" fontId="3" fillId="35" borderId="37" xfId="0" applyFont="1" applyFill="1" applyBorder="1" applyAlignment="1">
      <alignment horizontal="center" vertical="center" shrinkToFit="1"/>
    </xf>
    <xf numFmtId="0" fontId="3" fillId="35" borderId="47"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4" fillId="36" borderId="24" xfId="0" applyFont="1" applyFill="1" applyBorder="1" applyAlignment="1">
      <alignment horizontal="center" vertical="center" textRotation="255" shrinkToFit="1"/>
    </xf>
    <xf numFmtId="0" fontId="4" fillId="0" borderId="56"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5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0" xfId="0" applyFont="1"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0" fontId="3" fillId="0" borderId="44"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4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4" fillId="36" borderId="24" xfId="0" applyFont="1" applyFill="1" applyBorder="1" applyAlignment="1">
      <alignment horizontal="center" vertical="center" textRotation="255"/>
    </xf>
    <xf numFmtId="0" fontId="12" fillId="0" borderId="4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4" fillId="0" borderId="44" xfId="0"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44" xfId="0" applyFont="1" applyBorder="1" applyAlignment="1">
      <alignment horizontal="center" vertical="center" shrinkToFit="1"/>
    </xf>
    <xf numFmtId="0" fontId="4" fillId="36" borderId="58" xfId="0" applyFont="1" applyFill="1" applyBorder="1" applyAlignment="1">
      <alignment horizontal="center" vertical="center"/>
    </xf>
    <xf numFmtId="0" fontId="4" fillId="36" borderId="59" xfId="0" applyFont="1" applyFill="1" applyBorder="1" applyAlignment="1">
      <alignment horizontal="center" vertical="center"/>
    </xf>
    <xf numFmtId="0" fontId="4" fillId="0" borderId="56"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44" xfId="0" applyFont="1" applyBorder="1" applyAlignment="1" applyProtection="1">
      <alignment horizontal="center" vertical="center"/>
      <protection locked="0"/>
    </xf>
    <xf numFmtId="0" fontId="4" fillId="0" borderId="44"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35" borderId="1" xfId="0" applyFont="1" applyFill="1" applyBorder="1" applyAlignment="1">
      <alignment horizontal="center" vertical="center"/>
    </xf>
    <xf numFmtId="0" fontId="4" fillId="35" borderId="24" xfId="0" applyFont="1" applyFill="1" applyBorder="1" applyAlignment="1">
      <alignment horizontal="center" vertical="center" textRotation="255" shrinkToFit="1"/>
    </xf>
    <xf numFmtId="181" fontId="3" fillId="0" borderId="25" xfId="0" applyNumberFormat="1" applyFont="1" applyBorder="1" applyAlignment="1" applyProtection="1">
      <alignment horizontal="center" vertical="center"/>
      <protection locked="0"/>
    </xf>
    <xf numFmtId="181" fontId="3" fillId="0" borderId="26" xfId="0" applyNumberFormat="1" applyFont="1" applyBorder="1" applyAlignment="1" applyProtection="1">
      <alignment horizontal="center" vertical="center"/>
      <protection locked="0"/>
    </xf>
    <xf numFmtId="181" fontId="3" fillId="0" borderId="52" xfId="0" applyNumberFormat="1" applyFont="1" applyBorder="1" applyAlignment="1" applyProtection="1">
      <alignment horizontal="center" vertical="center"/>
      <protection locked="0"/>
    </xf>
    <xf numFmtId="181" fontId="3" fillId="0" borderId="53" xfId="0" applyNumberFormat="1" applyFont="1" applyBorder="1" applyAlignment="1" applyProtection="1">
      <alignment horizontal="center" vertical="center"/>
      <protection locked="0"/>
    </xf>
    <xf numFmtId="181" fontId="3" fillId="0" borderId="54" xfId="0" applyNumberFormat="1" applyFont="1" applyBorder="1" applyAlignment="1" applyProtection="1">
      <alignment horizontal="center" vertical="center"/>
      <protection locked="0"/>
    </xf>
    <xf numFmtId="181" fontId="3" fillId="0" borderId="48" xfId="0" applyNumberFormat="1" applyFont="1" applyBorder="1" applyAlignment="1" applyProtection="1">
      <alignment horizontal="center" vertical="center"/>
      <protection locked="0"/>
    </xf>
    <xf numFmtId="0" fontId="4" fillId="35" borderId="41" xfId="0" applyFont="1" applyFill="1" applyBorder="1" applyAlignment="1">
      <alignment horizontal="center" vertical="center" shrinkToFit="1"/>
    </xf>
    <xf numFmtId="0" fontId="4" fillId="35" borderId="7" xfId="0" applyFont="1" applyFill="1" applyBorder="1" applyAlignment="1">
      <alignment horizontal="center" vertical="center" shrinkToFit="1"/>
    </xf>
    <xf numFmtId="0" fontId="4" fillId="35" borderId="11" xfId="0" applyFont="1" applyFill="1" applyBorder="1" applyAlignment="1">
      <alignment horizontal="center" vertical="center" shrinkToFit="1"/>
    </xf>
    <xf numFmtId="0" fontId="38" fillId="0" borderId="12" xfId="42" applyFont="1" applyBorder="1" applyAlignment="1">
      <alignment horizontal="center" vertical="center"/>
    </xf>
    <xf numFmtId="0" fontId="38" fillId="34" borderId="1" xfId="42" applyFont="1" applyFill="1" applyBorder="1" applyAlignment="1">
      <alignment horizontal="center" vertical="center" wrapText="1"/>
    </xf>
    <xf numFmtId="0" fontId="38" fillId="34" borderId="4" xfId="42" applyFont="1" applyFill="1" applyBorder="1" applyAlignment="1">
      <alignment horizontal="center" vertical="center" wrapText="1"/>
    </xf>
    <xf numFmtId="0" fontId="38" fillId="0" borderId="1" xfId="42" applyFont="1" applyBorder="1" applyAlignment="1">
      <alignment horizontal="center" vertical="center"/>
    </xf>
    <xf numFmtId="0" fontId="4" fillId="0" borderId="18" xfId="44" applyFont="1" applyBorder="1" applyAlignment="1" applyProtection="1">
      <alignment horizontal="center"/>
      <protection locked="0"/>
    </xf>
    <xf numFmtId="0" fontId="4" fillId="0" borderId="13" xfId="44" applyFont="1" applyBorder="1" applyAlignment="1" applyProtection="1">
      <alignment horizontal="center"/>
      <protection locked="0"/>
    </xf>
    <xf numFmtId="0" fontId="4" fillId="0" borderId="18" xfId="44" applyFont="1" applyBorder="1" applyAlignment="1" applyProtection="1">
      <alignment horizontal="center" vertical="center" wrapText="1"/>
      <protection locked="0"/>
    </xf>
    <xf numFmtId="0" fontId="4" fillId="0" borderId="12" xfId="44" applyFont="1" applyBorder="1" applyAlignment="1" applyProtection="1">
      <alignment horizontal="center" vertical="center" wrapText="1"/>
      <protection locked="0"/>
    </xf>
    <xf numFmtId="0" fontId="4" fillId="0" borderId="13" xfId="44" applyFont="1" applyBorder="1" applyAlignment="1" applyProtection="1">
      <alignment horizontal="center" vertical="center" wrapText="1"/>
      <protection locked="0"/>
    </xf>
    <xf numFmtId="0" fontId="3" fillId="0" borderId="18" xfId="44" applyFont="1" applyBorder="1" applyAlignment="1" applyProtection="1">
      <alignment horizontal="center" vertical="center" wrapText="1"/>
      <protection locked="0"/>
    </xf>
    <xf numFmtId="0" fontId="3" fillId="0" borderId="12" xfId="44" applyFont="1" applyBorder="1" applyAlignment="1" applyProtection="1">
      <alignment horizontal="center" vertical="center" wrapText="1"/>
      <protection locked="0"/>
    </xf>
    <xf numFmtId="0" fontId="3" fillId="0" borderId="13" xfId="44" applyFont="1" applyBorder="1" applyAlignment="1" applyProtection="1">
      <alignment horizontal="center" vertical="center" wrapText="1"/>
      <protection locked="0"/>
    </xf>
    <xf numFmtId="0" fontId="4" fillId="0" borderId="9" xfId="44" applyFont="1" applyBorder="1" applyAlignment="1" applyProtection="1">
      <alignment horizontal="center"/>
      <protection locked="0"/>
    </xf>
    <xf numFmtId="0" fontId="4" fillId="0" borderId="8" xfId="44" applyFont="1" applyBorder="1" applyAlignment="1" applyProtection="1">
      <alignment horizontal="center"/>
      <protection locked="0"/>
    </xf>
    <xf numFmtId="0" fontId="4" fillId="0" borderId="9" xfId="44" applyFont="1" applyBorder="1" applyAlignment="1" applyProtection="1">
      <alignment horizontal="center" vertical="center" wrapText="1"/>
      <protection locked="0"/>
    </xf>
    <xf numFmtId="0" fontId="4" fillId="0" borderId="0" xfId="44" applyFont="1" applyAlignment="1" applyProtection="1">
      <alignment horizontal="center" vertical="center" wrapText="1"/>
      <protection locked="0"/>
    </xf>
    <xf numFmtId="0" fontId="4" fillId="0" borderId="8" xfId="44" applyFont="1" applyBorder="1" applyAlignment="1" applyProtection="1">
      <alignment horizontal="center" vertical="center" wrapText="1"/>
      <protection locked="0"/>
    </xf>
    <xf numFmtId="0" fontId="3" fillId="0" borderId="9" xfId="44" applyFont="1" applyBorder="1" applyAlignment="1" applyProtection="1">
      <alignment horizontal="center" vertical="center" wrapText="1"/>
      <protection locked="0"/>
    </xf>
    <xf numFmtId="0" fontId="3" fillId="0" borderId="0" xfId="44" applyFont="1" applyAlignment="1" applyProtection="1">
      <alignment horizontal="center" vertical="center" wrapText="1"/>
      <protection locked="0"/>
    </xf>
    <xf numFmtId="0" fontId="3" fillId="0" borderId="8" xfId="44" applyFont="1" applyBorder="1" applyAlignment="1" applyProtection="1">
      <alignment horizontal="center" vertical="center" wrapText="1"/>
      <protection locked="0"/>
    </xf>
    <xf numFmtId="0" fontId="4" fillId="0" borderId="11" xfId="44" applyFont="1" applyBorder="1" applyAlignment="1" applyProtection="1">
      <alignment horizontal="center"/>
      <protection locked="0"/>
    </xf>
    <xf numFmtId="0" fontId="4" fillId="0" borderId="6" xfId="44" applyFont="1" applyBorder="1" applyAlignment="1" applyProtection="1">
      <alignment horizontal="center"/>
      <protection locked="0"/>
    </xf>
    <xf numFmtId="0" fontId="8" fillId="0" borderId="0" xfId="44" applyFont="1" applyAlignment="1">
      <alignment horizontal="center" vertical="center"/>
    </xf>
    <xf numFmtId="0" fontId="2" fillId="0" borderId="12" xfId="44" applyFont="1" applyBorder="1" applyAlignment="1" applyProtection="1">
      <alignment vertical="center"/>
      <protection locked="0"/>
    </xf>
    <xf numFmtId="0" fontId="4" fillId="0" borderId="12" xfId="0" applyFont="1" applyBorder="1" applyAlignment="1" applyProtection="1">
      <alignment vertical="center"/>
      <protection locked="0"/>
    </xf>
    <xf numFmtId="0" fontId="2" fillId="0" borderId="10" xfId="44" applyFont="1" applyBorder="1" applyAlignment="1">
      <alignment horizontal="left" vertical="center" wrapText="1"/>
    </xf>
    <xf numFmtId="0" fontId="2" fillId="0" borderId="0" xfId="44" applyFont="1" applyBorder="1" applyAlignment="1">
      <alignment horizontal="left" vertical="center" wrapText="1"/>
    </xf>
    <xf numFmtId="0" fontId="2" fillId="0" borderId="0" xfId="44" applyFont="1" applyAlignment="1">
      <alignment horizontal="left" vertical="center" wrapText="1"/>
    </xf>
    <xf numFmtId="0" fontId="4" fillId="0" borderId="24" xfId="44"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3" fillId="0" borderId="11" xfId="44" applyFont="1" applyBorder="1" applyAlignment="1">
      <alignment vertical="top" wrapText="1"/>
    </xf>
    <xf numFmtId="0" fontId="3" fillId="0" borderId="10" xfId="44" applyFont="1" applyBorder="1" applyAlignment="1">
      <alignment vertical="top" wrapText="1"/>
    </xf>
    <xf numFmtId="0" fontId="3" fillId="0" borderId="6" xfId="44" applyFont="1" applyBorder="1" applyAlignment="1">
      <alignment vertical="top" wrapText="1"/>
    </xf>
    <xf numFmtId="0" fontId="3" fillId="0" borderId="18" xfId="44" applyFont="1" applyBorder="1" applyAlignment="1">
      <alignment vertical="top" wrapText="1"/>
    </xf>
    <xf numFmtId="0" fontId="3" fillId="0" borderId="12" xfId="44" applyFont="1" applyBorder="1" applyAlignment="1">
      <alignment vertical="top" wrapText="1"/>
    </xf>
    <xf numFmtId="0" fontId="3" fillId="0" borderId="13" xfId="44" applyFont="1" applyBorder="1" applyAlignment="1">
      <alignment vertical="top" wrapText="1"/>
    </xf>
    <xf numFmtId="0" fontId="4" fillId="0" borderId="10" xfId="44"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1" xfId="44" applyFont="1" applyBorder="1" applyAlignment="1">
      <alignment horizontal="center" vertical="center" shrinkToFit="1"/>
    </xf>
    <xf numFmtId="0" fontId="4" fillId="0" borderId="1" xfId="44" applyFont="1" applyBorder="1" applyAlignment="1">
      <alignment horizontal="center" vertical="center" wrapText="1"/>
    </xf>
    <xf numFmtId="0" fontId="4" fillId="0" borderId="0" xfId="44" applyFont="1" applyBorder="1" applyAlignment="1" applyProtection="1">
      <alignment vertical="center"/>
      <protection locked="0"/>
    </xf>
    <xf numFmtId="0" fontId="4" fillId="0" borderId="0" xfId="0" applyFont="1" applyBorder="1" applyAlignment="1" applyProtection="1">
      <alignment vertical="center"/>
      <protection locked="0"/>
    </xf>
    <xf numFmtId="0" fontId="10" fillId="0" borderId="0" xfId="44" applyFont="1" applyAlignment="1">
      <alignment horizontal="left" vertical="center" wrapText="1"/>
    </xf>
    <xf numFmtId="0" fontId="10" fillId="0" borderId="8" xfId="44" applyFont="1" applyBorder="1" applyAlignment="1">
      <alignment horizontal="left" vertical="center" wrapText="1"/>
    </xf>
    <xf numFmtId="0" fontId="6" fillId="0" borderId="0" xfId="44" applyFont="1" applyAlignment="1">
      <alignment horizontal="center" vertical="top"/>
    </xf>
    <xf numFmtId="0" fontId="4" fillId="0" borderId="0" xfId="44" applyFont="1" applyAlignment="1" applyProtection="1">
      <alignment vertical="center"/>
      <protection locked="0"/>
    </xf>
    <xf numFmtId="0" fontId="4" fillId="0" borderId="0" xfId="44" applyFont="1" applyAlignment="1" applyProtection="1">
      <protection locked="0"/>
    </xf>
    <xf numFmtId="0" fontId="4" fillId="0" borderId="8" xfId="44" applyFont="1" applyBorder="1" applyAlignment="1" applyProtection="1">
      <protection locked="0"/>
    </xf>
    <xf numFmtId="0" fontId="2" fillId="0" borderId="10" xfId="44" applyFont="1" applyBorder="1" applyAlignment="1">
      <alignment vertical="center" wrapText="1"/>
    </xf>
    <xf numFmtId="0" fontId="2" fillId="0" borderId="0" xfId="44" applyFont="1" applyAlignment="1">
      <alignment vertical="center" wrapText="1"/>
    </xf>
    <xf numFmtId="0" fontId="11" fillId="0" borderId="24" xfId="44" applyFont="1" applyBorder="1" applyAlignment="1">
      <alignment horizontal="center" vertical="center" wrapText="1"/>
    </xf>
    <xf numFmtId="0" fontId="11" fillId="0" borderId="14" xfId="44" applyFont="1" applyBorder="1" applyAlignment="1">
      <alignment horizontal="center" vertical="center" wrapText="1"/>
    </xf>
    <xf numFmtId="0" fontId="11" fillId="0" borderId="3" xfId="44" applyFont="1" applyBorder="1" applyAlignment="1">
      <alignment horizontal="center" vertical="center" wrapText="1"/>
    </xf>
    <xf numFmtId="0" fontId="6" fillId="0" borderId="0" xfId="44"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70AF419F-2A6F-4006-8E9F-E6F9AFC96E18}"/>
    <cellStyle name="標準 3 2" xfId="43" xr:uid="{D897D160-80BB-43D3-B655-14595B093832}"/>
    <cellStyle name="標準_募集要項添付資料" xfId="44" xr:uid="{37C46106-6141-4CD3-B9AD-B5A0EFA12907}"/>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12</xdr:col>
      <xdr:colOff>93980</xdr:colOff>
      <xdr:row>37</xdr:row>
      <xdr:rowOff>31750</xdr:rowOff>
    </xdr:from>
    <xdr:to>
      <xdr:col>14</xdr:col>
      <xdr:colOff>90239</xdr:colOff>
      <xdr:row>38</xdr:row>
      <xdr:rowOff>44450</xdr:rowOff>
    </xdr:to>
    <xdr:sp macro="" textlink="" fLocksText="0">
      <xdr:nvSpPr>
        <xdr:cNvPr id="1025" name="Rectangle 1">
          <a:extLst>
            <a:ext uri="{FF2B5EF4-FFF2-40B4-BE49-F238E27FC236}">
              <a16:creationId xmlns:a16="http://schemas.microsoft.com/office/drawing/2014/main" id="{E37ED775-BB34-EE82-B31B-6DA5AF3F33DC}"/>
            </a:ext>
          </a:extLst>
        </xdr:cNvPr>
        <xdr:cNvSpPr>
          <a:spLocks noChangeArrowheads="1"/>
        </xdr:cNvSpPr>
      </xdr:nvSpPr>
      <xdr:spPr bwMode="auto">
        <a:xfrm>
          <a:off x="7645400" y="7766050"/>
          <a:ext cx="1238250" cy="228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別紙記入例を参照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93980</xdr:colOff>
      <xdr:row>34</xdr:row>
      <xdr:rowOff>31750</xdr:rowOff>
    </xdr:from>
    <xdr:to>
      <xdr:col>14</xdr:col>
      <xdr:colOff>90239</xdr:colOff>
      <xdr:row>35</xdr:row>
      <xdr:rowOff>44450</xdr:rowOff>
    </xdr:to>
    <xdr:sp macro="" textlink="" fLocksText="0">
      <xdr:nvSpPr>
        <xdr:cNvPr id="2049" name="Rectangle 1">
          <a:extLst>
            <a:ext uri="{FF2B5EF4-FFF2-40B4-BE49-F238E27FC236}">
              <a16:creationId xmlns:a16="http://schemas.microsoft.com/office/drawing/2014/main" id="{993F397B-D9A5-DC34-D68E-0218E8C70CC1}"/>
            </a:ext>
          </a:extLst>
        </xdr:cNvPr>
        <xdr:cNvSpPr>
          <a:spLocks noChangeArrowheads="1"/>
        </xdr:cNvSpPr>
      </xdr:nvSpPr>
      <xdr:spPr bwMode="auto">
        <a:xfrm>
          <a:off x="7645400" y="7004050"/>
          <a:ext cx="1238250" cy="228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別紙記入例を参照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7.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7A6E-AE0A-448A-B506-7309293B4E08}">
  <sheetPr>
    <tabColor theme="4" tint="0.79995117038483843"/>
  </sheetPr>
  <dimension ref="A1:AO50"/>
  <sheetViews>
    <sheetView showGridLines="0" tabSelected="1" zoomScaleNormal="100" workbookViewId="0">
      <selection activeCell="BC6" sqref="BC6"/>
    </sheetView>
  </sheetViews>
  <sheetFormatPr defaultColWidth="2.44140625" defaultRowHeight="17.399999999999999" customHeight="1" x14ac:dyDescent="0.2"/>
  <cols>
    <col min="1" max="16384" width="2.44140625" style="11"/>
  </cols>
  <sheetData>
    <row r="1" spans="1:41" ht="16.2" customHeight="1" x14ac:dyDescent="0.2">
      <c r="A1" s="130" t="s">
        <v>313</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row>
    <row r="2" spans="1:41" ht="16.2" customHeight="1" x14ac:dyDescent="0.2">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ht="16.2" customHeight="1" x14ac:dyDescent="0.2">
      <c r="A3" s="13" t="s">
        <v>314</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1:41" ht="16.2" customHeight="1" x14ac:dyDescent="0.2">
      <c r="B4" s="13"/>
      <c r="C4" s="13"/>
      <c r="D4" s="13"/>
      <c r="E4" s="13"/>
      <c r="F4" s="13"/>
      <c r="G4" s="13"/>
      <c r="H4" s="13"/>
      <c r="I4" s="13"/>
      <c r="J4" s="13"/>
      <c r="K4" s="13"/>
      <c r="L4" s="13"/>
      <c r="M4" s="13"/>
      <c r="N4" s="13"/>
      <c r="O4" s="13"/>
      <c r="P4" s="13"/>
      <c r="Q4" s="13"/>
      <c r="R4" s="13"/>
      <c r="S4" s="13"/>
      <c r="T4" s="131" t="s">
        <v>315</v>
      </c>
      <c r="U4" s="132"/>
      <c r="V4" s="132"/>
      <c r="W4" s="132"/>
      <c r="X4" s="132"/>
      <c r="Y4" s="133"/>
      <c r="Z4" s="134"/>
      <c r="AA4" s="135"/>
      <c r="AB4" s="135"/>
      <c r="AC4" s="135"/>
      <c r="AD4" s="135"/>
      <c r="AE4" s="135"/>
      <c r="AF4" s="135"/>
      <c r="AG4" s="135"/>
      <c r="AH4" s="135"/>
      <c r="AI4" s="135"/>
      <c r="AJ4" s="135"/>
      <c r="AK4" s="135"/>
      <c r="AL4" s="135"/>
      <c r="AM4" s="135"/>
      <c r="AN4" s="135"/>
      <c r="AO4" s="136"/>
    </row>
    <row r="5" spans="1:41" ht="16.2" customHeight="1" x14ac:dyDescent="0.2">
      <c r="B5" s="13"/>
      <c r="C5" s="13"/>
      <c r="D5" s="13"/>
      <c r="E5" s="13"/>
      <c r="F5" s="13"/>
      <c r="G5" s="13"/>
      <c r="H5" s="13"/>
      <c r="I5" s="13"/>
      <c r="J5" s="13"/>
      <c r="K5" s="13"/>
      <c r="L5" s="13"/>
      <c r="M5" s="13"/>
      <c r="N5" s="13"/>
      <c r="O5" s="13"/>
      <c r="P5" s="13"/>
      <c r="Q5" s="13"/>
      <c r="R5" s="13"/>
      <c r="S5" s="13"/>
      <c r="T5" s="131" t="s">
        <v>318</v>
      </c>
      <c r="U5" s="132"/>
      <c r="V5" s="132"/>
      <c r="W5" s="132"/>
      <c r="X5" s="132"/>
      <c r="Y5" s="133"/>
      <c r="Z5" s="137"/>
      <c r="AA5" s="138"/>
      <c r="AB5" s="138"/>
      <c r="AC5" s="138"/>
      <c r="AD5" s="138"/>
      <c r="AE5" s="138"/>
      <c r="AF5" s="138"/>
      <c r="AG5" s="138"/>
      <c r="AH5" s="138"/>
      <c r="AI5" s="138"/>
      <c r="AJ5" s="138"/>
      <c r="AK5" s="138"/>
      <c r="AL5" s="138"/>
      <c r="AM5" s="138"/>
      <c r="AN5" s="138"/>
      <c r="AO5" s="139"/>
    </row>
    <row r="6" spans="1:41" ht="16.2" customHeight="1" x14ac:dyDescent="0.2">
      <c r="B6" s="13"/>
      <c r="C6" s="13"/>
      <c r="D6" s="13"/>
      <c r="E6" s="13"/>
      <c r="F6" s="13"/>
      <c r="G6" s="13"/>
      <c r="H6" s="13"/>
      <c r="I6" s="13"/>
      <c r="J6" s="13"/>
      <c r="K6" s="13"/>
      <c r="L6" s="13"/>
      <c r="M6" s="13"/>
      <c r="N6" s="13"/>
      <c r="O6" s="13"/>
      <c r="P6" s="13"/>
      <c r="Q6" s="13"/>
      <c r="R6" s="13"/>
      <c r="S6" s="13"/>
      <c r="T6" s="131"/>
      <c r="U6" s="132"/>
      <c r="V6" s="132"/>
      <c r="W6" s="132"/>
      <c r="X6" s="132"/>
      <c r="Y6" s="133"/>
      <c r="Z6" s="140"/>
      <c r="AA6" s="141"/>
      <c r="AB6" s="141"/>
      <c r="AC6" s="141"/>
      <c r="AD6" s="141"/>
      <c r="AE6" s="141"/>
      <c r="AF6" s="141"/>
      <c r="AG6" s="141"/>
      <c r="AH6" s="141"/>
      <c r="AI6" s="141"/>
      <c r="AJ6" s="141"/>
      <c r="AK6" s="141"/>
      <c r="AL6" s="141"/>
      <c r="AM6" s="141"/>
      <c r="AN6" s="141"/>
      <c r="AO6" s="142"/>
    </row>
    <row r="7" spans="1:41" ht="16.2" customHeight="1" x14ac:dyDescent="0.2">
      <c r="B7" s="13"/>
      <c r="C7" s="13"/>
      <c r="D7" s="13"/>
      <c r="E7" s="13"/>
      <c r="F7" s="13"/>
      <c r="G7" s="13"/>
      <c r="H7" s="13"/>
      <c r="I7" s="13"/>
      <c r="J7" s="13"/>
      <c r="K7" s="13"/>
      <c r="L7" s="13"/>
      <c r="M7" s="13"/>
      <c r="N7" s="13"/>
      <c r="O7" s="13"/>
      <c r="P7" s="13"/>
      <c r="Q7" s="13"/>
      <c r="R7" s="13"/>
      <c r="S7" s="13"/>
      <c r="T7" s="131" t="s">
        <v>317</v>
      </c>
      <c r="U7" s="132"/>
      <c r="V7" s="132"/>
      <c r="W7" s="132"/>
      <c r="X7" s="132"/>
      <c r="Y7" s="133"/>
      <c r="Z7" s="134"/>
      <c r="AA7" s="135"/>
      <c r="AB7" s="135"/>
      <c r="AC7" s="135"/>
      <c r="AD7" s="135"/>
      <c r="AE7" s="135"/>
      <c r="AF7" s="135"/>
      <c r="AG7" s="135"/>
      <c r="AH7" s="135"/>
      <c r="AI7" s="135"/>
      <c r="AJ7" s="135"/>
      <c r="AK7" s="135"/>
      <c r="AL7" s="135"/>
      <c r="AM7" s="135"/>
      <c r="AN7" s="135"/>
      <c r="AO7" s="136"/>
    </row>
    <row r="8" spans="1:41" ht="16.2" customHeight="1" x14ac:dyDescent="0.2">
      <c r="B8" s="13"/>
      <c r="C8" s="13"/>
      <c r="D8" s="13"/>
      <c r="E8" s="13"/>
      <c r="F8" s="13"/>
      <c r="G8" s="13"/>
      <c r="H8" s="13"/>
      <c r="I8" s="13"/>
      <c r="J8" s="13"/>
      <c r="K8" s="13"/>
      <c r="L8" s="13"/>
      <c r="M8" s="13"/>
      <c r="N8" s="13"/>
      <c r="O8" s="13"/>
      <c r="P8" s="13"/>
      <c r="Q8" s="13"/>
      <c r="R8" s="13"/>
      <c r="S8" s="13"/>
      <c r="T8" s="131" t="s">
        <v>316</v>
      </c>
      <c r="U8" s="132"/>
      <c r="V8" s="132"/>
      <c r="W8" s="132"/>
      <c r="X8" s="132"/>
      <c r="Y8" s="133"/>
      <c r="Z8" s="134"/>
      <c r="AA8" s="135"/>
      <c r="AB8" s="135"/>
      <c r="AC8" s="135"/>
      <c r="AD8" s="135"/>
      <c r="AE8" s="135"/>
      <c r="AF8" s="135"/>
      <c r="AG8" s="135"/>
      <c r="AH8" s="135"/>
      <c r="AI8" s="135"/>
      <c r="AJ8" s="135"/>
      <c r="AK8" s="135"/>
      <c r="AL8" s="135"/>
      <c r="AM8" s="135"/>
      <c r="AN8" s="135"/>
      <c r="AO8" s="136"/>
    </row>
    <row r="9" spans="1:41" ht="16.2" customHeight="1" x14ac:dyDescent="0.2">
      <c r="B9" s="13"/>
      <c r="C9" s="13"/>
      <c r="D9" s="13"/>
      <c r="E9" s="13"/>
      <c r="F9" s="13"/>
      <c r="G9" s="13"/>
      <c r="H9" s="13"/>
      <c r="I9" s="13"/>
      <c r="J9" s="13"/>
      <c r="K9" s="13"/>
      <c r="L9" s="13"/>
      <c r="M9" s="13"/>
      <c r="N9" s="13"/>
      <c r="O9" s="13"/>
      <c r="P9" s="13"/>
      <c r="Q9" s="13"/>
      <c r="R9" s="13"/>
      <c r="S9" s="13"/>
      <c r="T9" s="13"/>
      <c r="U9" s="77"/>
      <c r="V9" s="77"/>
      <c r="W9" s="77"/>
      <c r="X9" s="77"/>
      <c r="Y9" s="77"/>
      <c r="Z9" s="77"/>
      <c r="AA9" s="77"/>
      <c r="AB9" s="77"/>
      <c r="AC9" s="77"/>
      <c r="AD9" s="77"/>
      <c r="AE9" s="77"/>
      <c r="AF9" s="77"/>
      <c r="AG9" s="77"/>
      <c r="AH9" s="77"/>
      <c r="AI9" s="77"/>
      <c r="AJ9" s="77"/>
      <c r="AK9" s="13"/>
      <c r="AL9" s="13"/>
      <c r="AM9" s="13"/>
      <c r="AN9" s="13"/>
      <c r="AO9" s="13"/>
    </row>
    <row r="10" spans="1:41" ht="16.2" customHeight="1" x14ac:dyDescent="0.2">
      <c r="A10" s="143" t="s">
        <v>282</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row>
    <row r="11" spans="1:41" ht="16.2" customHeight="1" x14ac:dyDescent="0.3">
      <c r="A11" s="107" t="s">
        <v>287</v>
      </c>
      <c r="B11" s="108"/>
      <c r="C11" s="108"/>
      <c r="D11" s="108"/>
      <c r="E11" s="109"/>
      <c r="F11" s="144" t="s">
        <v>372</v>
      </c>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6"/>
    </row>
    <row r="12" spans="1:41" ht="16.2" customHeight="1" x14ac:dyDescent="0.2">
      <c r="A12" s="179"/>
      <c r="B12" s="180"/>
      <c r="C12" s="180"/>
      <c r="D12" s="180"/>
      <c r="E12" s="181"/>
      <c r="F12" s="183" t="s">
        <v>319</v>
      </c>
      <c r="G12" s="183"/>
      <c r="H12" s="183"/>
      <c r="I12" s="183"/>
      <c r="J12" s="183"/>
      <c r="K12" s="183"/>
      <c r="L12" s="183"/>
      <c r="M12" s="183"/>
      <c r="N12" s="183"/>
      <c r="O12" s="183" t="s">
        <v>321</v>
      </c>
      <c r="P12" s="183"/>
      <c r="Q12" s="183"/>
      <c r="R12" s="183"/>
      <c r="S12" s="183"/>
      <c r="T12" s="183"/>
      <c r="U12" s="183"/>
      <c r="V12" s="183"/>
      <c r="W12" s="183"/>
      <c r="X12" s="183" t="s">
        <v>323</v>
      </c>
      <c r="Y12" s="183"/>
      <c r="Z12" s="183"/>
      <c r="AA12" s="183"/>
      <c r="AB12" s="183"/>
      <c r="AC12" s="183"/>
      <c r="AD12" s="183"/>
      <c r="AE12" s="183"/>
      <c r="AF12" s="183"/>
      <c r="AG12" s="183" t="s">
        <v>325</v>
      </c>
      <c r="AH12" s="183"/>
      <c r="AI12" s="183"/>
      <c r="AJ12" s="183"/>
      <c r="AK12" s="183"/>
      <c r="AL12" s="183"/>
      <c r="AM12" s="183"/>
      <c r="AN12" s="183"/>
      <c r="AO12" s="183"/>
    </row>
    <row r="13" spans="1:41" ht="16.2" customHeight="1" x14ac:dyDescent="0.2">
      <c r="A13" s="110"/>
      <c r="B13" s="111"/>
      <c r="C13" s="111"/>
      <c r="D13" s="111"/>
      <c r="E13" s="112"/>
      <c r="F13" s="182" t="s">
        <v>320</v>
      </c>
      <c r="G13" s="182"/>
      <c r="H13" s="182"/>
      <c r="I13" s="182"/>
      <c r="J13" s="182"/>
      <c r="K13" s="182"/>
      <c r="L13" s="182"/>
      <c r="M13" s="182"/>
      <c r="N13" s="182"/>
      <c r="O13" s="182" t="s">
        <v>322</v>
      </c>
      <c r="P13" s="182"/>
      <c r="Q13" s="182"/>
      <c r="R13" s="182"/>
      <c r="S13" s="182"/>
      <c r="T13" s="182"/>
      <c r="U13" s="182"/>
      <c r="V13" s="182"/>
      <c r="W13" s="182"/>
      <c r="X13" s="182" t="s">
        <v>324</v>
      </c>
      <c r="Y13" s="182"/>
      <c r="Z13" s="182"/>
      <c r="AA13" s="182"/>
      <c r="AB13" s="182"/>
      <c r="AC13" s="182"/>
      <c r="AD13" s="182"/>
      <c r="AE13" s="182"/>
      <c r="AF13" s="182"/>
      <c r="AG13" s="182" t="s">
        <v>326</v>
      </c>
      <c r="AH13" s="182"/>
      <c r="AI13" s="182"/>
      <c r="AJ13" s="182"/>
      <c r="AK13" s="182"/>
      <c r="AL13" s="182"/>
      <c r="AM13" s="182"/>
      <c r="AN13" s="182"/>
      <c r="AO13" s="182"/>
    </row>
    <row r="14" spans="1:41" ht="16.2" customHeight="1" x14ac:dyDescent="0.2">
      <c r="A14" s="107" t="s">
        <v>327</v>
      </c>
      <c r="B14" s="108"/>
      <c r="C14" s="108"/>
      <c r="D14" s="108"/>
      <c r="E14" s="109"/>
      <c r="F14" s="157" t="s">
        <v>330</v>
      </c>
      <c r="G14" s="158"/>
      <c r="H14" s="158"/>
      <c r="I14" s="158"/>
      <c r="J14" s="158"/>
      <c r="K14" s="158"/>
      <c r="L14" s="158"/>
      <c r="M14" s="158"/>
      <c r="N14" s="158"/>
      <c r="O14" s="158"/>
      <c r="P14" s="158"/>
      <c r="Q14" s="158"/>
      <c r="R14" s="158"/>
      <c r="S14" s="158"/>
      <c r="T14" s="158"/>
      <c r="U14" s="158"/>
      <c r="V14" s="158"/>
      <c r="W14" s="158" t="s">
        <v>328</v>
      </c>
      <c r="X14" s="158"/>
      <c r="Y14" s="158" t="s">
        <v>329</v>
      </c>
      <c r="Z14" s="158"/>
      <c r="AA14" s="158"/>
      <c r="AB14" s="158"/>
      <c r="AC14" s="158"/>
      <c r="AD14" s="158"/>
      <c r="AE14" s="158"/>
      <c r="AF14" s="158"/>
      <c r="AG14" s="158"/>
      <c r="AH14" s="158"/>
      <c r="AI14" s="158"/>
      <c r="AJ14" s="158"/>
      <c r="AK14" s="158"/>
      <c r="AL14" s="158"/>
      <c r="AM14" s="158"/>
      <c r="AN14" s="158"/>
      <c r="AO14" s="161"/>
    </row>
    <row r="15" spans="1:41" ht="16.2" customHeight="1" x14ac:dyDescent="0.2">
      <c r="A15" s="110"/>
      <c r="B15" s="111"/>
      <c r="C15" s="111"/>
      <c r="D15" s="111"/>
      <c r="E15" s="112"/>
      <c r="F15" s="159"/>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2"/>
    </row>
    <row r="16" spans="1:41" ht="16.2" customHeight="1" x14ac:dyDescent="0.2">
      <c r="A16" s="153" t="s">
        <v>367</v>
      </c>
      <c r="B16" s="153"/>
      <c r="C16" s="153"/>
      <c r="D16" s="153"/>
      <c r="E16" s="153"/>
      <c r="F16" s="153"/>
      <c r="G16" s="153"/>
      <c r="H16" s="153"/>
      <c r="I16" s="153"/>
      <c r="J16" s="153"/>
      <c r="K16" s="89"/>
      <c r="L16" s="90"/>
      <c r="M16" s="90"/>
      <c r="N16" s="90"/>
      <c r="O16" s="90"/>
      <c r="P16" s="90"/>
      <c r="Q16" s="90"/>
      <c r="R16" s="90"/>
      <c r="S16" s="90"/>
      <c r="T16" s="90"/>
      <c r="U16" s="90"/>
      <c r="V16" s="90"/>
      <c r="W16" s="90"/>
      <c r="X16" s="91"/>
      <c r="Y16" s="83" t="s">
        <v>377</v>
      </c>
      <c r="Z16" s="84"/>
      <c r="AA16" s="84"/>
      <c r="AB16" s="84"/>
      <c r="AC16" s="84"/>
      <c r="AD16" s="85"/>
      <c r="AE16" s="89"/>
      <c r="AF16" s="90"/>
      <c r="AG16" s="90"/>
      <c r="AH16" s="90"/>
      <c r="AI16" s="90"/>
      <c r="AJ16" s="90"/>
      <c r="AK16" s="90"/>
      <c r="AL16" s="90"/>
      <c r="AM16" s="90"/>
      <c r="AN16" s="90"/>
      <c r="AO16" s="91"/>
    </row>
    <row r="17" spans="1:41" ht="16.2" customHeight="1" x14ac:dyDescent="0.2">
      <c r="A17" s="153"/>
      <c r="B17" s="153"/>
      <c r="C17" s="153"/>
      <c r="D17" s="153"/>
      <c r="E17" s="153"/>
      <c r="F17" s="153"/>
      <c r="G17" s="153"/>
      <c r="H17" s="153"/>
      <c r="I17" s="153"/>
      <c r="J17" s="153"/>
      <c r="K17" s="92"/>
      <c r="L17" s="93"/>
      <c r="M17" s="93"/>
      <c r="N17" s="93"/>
      <c r="O17" s="93"/>
      <c r="P17" s="93"/>
      <c r="Q17" s="93"/>
      <c r="R17" s="93"/>
      <c r="S17" s="93"/>
      <c r="T17" s="93"/>
      <c r="U17" s="93"/>
      <c r="V17" s="93"/>
      <c r="W17" s="93"/>
      <c r="X17" s="94"/>
      <c r="Y17" s="86"/>
      <c r="Z17" s="87"/>
      <c r="AA17" s="87"/>
      <c r="AB17" s="87"/>
      <c r="AC17" s="87"/>
      <c r="AD17" s="88"/>
      <c r="AE17" s="92"/>
      <c r="AF17" s="93"/>
      <c r="AG17" s="93"/>
      <c r="AH17" s="93"/>
      <c r="AI17" s="93"/>
      <c r="AJ17" s="93"/>
      <c r="AK17" s="93"/>
      <c r="AL17" s="93"/>
      <c r="AM17" s="93"/>
      <c r="AN17" s="93"/>
      <c r="AO17" s="94"/>
    </row>
    <row r="18" spans="1:41" ht="16.2" customHeight="1" x14ac:dyDescent="0.2">
      <c r="A18" s="153" t="s">
        <v>368</v>
      </c>
      <c r="B18" s="153"/>
      <c r="C18" s="153"/>
      <c r="D18" s="153"/>
      <c r="E18" s="153"/>
      <c r="F18" s="153"/>
      <c r="G18" s="153"/>
      <c r="H18" s="153"/>
      <c r="I18" s="153"/>
      <c r="J18" s="153"/>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1:41" ht="16.2" customHeight="1" x14ac:dyDescent="0.2">
      <c r="A19" s="153"/>
      <c r="B19" s="153"/>
      <c r="C19" s="153"/>
      <c r="D19" s="153"/>
      <c r="E19" s="153"/>
      <c r="F19" s="153"/>
      <c r="G19" s="153"/>
      <c r="H19" s="153"/>
      <c r="I19" s="153"/>
      <c r="J19" s="153"/>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1:41" ht="16.2" customHeight="1" x14ac:dyDescent="0.2">
      <c r="A20" s="153"/>
      <c r="B20" s="153"/>
      <c r="C20" s="153"/>
      <c r="D20" s="153"/>
      <c r="E20" s="153"/>
      <c r="F20" s="153"/>
      <c r="G20" s="153"/>
      <c r="H20" s="153"/>
      <c r="I20" s="153"/>
      <c r="J20" s="153"/>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row>
    <row r="21" spans="1:41" ht="16.2" customHeight="1" x14ac:dyDescent="0.2">
      <c r="A21" s="107" t="s">
        <v>376</v>
      </c>
      <c r="B21" s="108"/>
      <c r="C21" s="108"/>
      <c r="D21" s="108"/>
      <c r="E21" s="108"/>
      <c r="F21" s="108"/>
      <c r="G21" s="108"/>
      <c r="H21" s="108"/>
      <c r="I21" s="108"/>
      <c r="J21" s="109"/>
      <c r="K21" s="101" t="s">
        <v>375</v>
      </c>
      <c r="L21" s="102"/>
      <c r="M21" s="102"/>
      <c r="N21" s="102"/>
      <c r="O21" s="102"/>
      <c r="P21" s="102"/>
      <c r="Q21" s="102"/>
      <c r="R21" s="102"/>
      <c r="S21" s="102"/>
      <c r="T21" s="102"/>
      <c r="U21" s="102"/>
      <c r="V21" s="102"/>
      <c r="W21" s="102"/>
      <c r="X21" s="103"/>
      <c r="Y21" s="107" t="s">
        <v>70</v>
      </c>
      <c r="Z21" s="108"/>
      <c r="AA21" s="108"/>
      <c r="AB21" s="108"/>
      <c r="AC21" s="108"/>
      <c r="AD21" s="109"/>
      <c r="AE21" s="113"/>
      <c r="AF21" s="114"/>
      <c r="AG21" s="114"/>
      <c r="AH21" s="114"/>
      <c r="AI21" s="114"/>
      <c r="AJ21" s="114"/>
      <c r="AK21" s="114"/>
      <c r="AL21" s="114"/>
      <c r="AM21" s="114"/>
      <c r="AN21" s="169" t="s">
        <v>71</v>
      </c>
      <c r="AO21" s="170"/>
    </row>
    <row r="22" spans="1:41" ht="16.2" customHeight="1" x14ac:dyDescent="0.2">
      <c r="A22" s="110"/>
      <c r="B22" s="111"/>
      <c r="C22" s="111"/>
      <c r="D22" s="111"/>
      <c r="E22" s="111"/>
      <c r="F22" s="111"/>
      <c r="G22" s="111"/>
      <c r="H22" s="111"/>
      <c r="I22" s="111"/>
      <c r="J22" s="112"/>
      <c r="K22" s="104"/>
      <c r="L22" s="105"/>
      <c r="M22" s="105"/>
      <c r="N22" s="105"/>
      <c r="O22" s="105"/>
      <c r="P22" s="105"/>
      <c r="Q22" s="105"/>
      <c r="R22" s="105"/>
      <c r="S22" s="105"/>
      <c r="T22" s="105"/>
      <c r="U22" s="105"/>
      <c r="V22" s="105"/>
      <c r="W22" s="105"/>
      <c r="X22" s="106"/>
      <c r="Y22" s="110"/>
      <c r="Z22" s="111"/>
      <c r="AA22" s="111"/>
      <c r="AB22" s="111"/>
      <c r="AC22" s="111"/>
      <c r="AD22" s="112"/>
      <c r="AE22" s="115"/>
      <c r="AF22" s="116"/>
      <c r="AG22" s="116"/>
      <c r="AH22" s="116"/>
      <c r="AI22" s="116"/>
      <c r="AJ22" s="116"/>
      <c r="AK22" s="116"/>
      <c r="AL22" s="116"/>
      <c r="AM22" s="116"/>
      <c r="AN22" s="171"/>
      <c r="AO22" s="172"/>
    </row>
    <row r="23" spans="1:41" ht="16.2" customHeight="1" x14ac:dyDescent="0.2">
      <c r="A23" s="107" t="s">
        <v>369</v>
      </c>
      <c r="B23" s="108"/>
      <c r="C23" s="108"/>
      <c r="D23" s="108"/>
      <c r="E23" s="108"/>
      <c r="F23" s="108"/>
      <c r="G23" s="108"/>
      <c r="H23" s="108"/>
      <c r="I23" s="108"/>
      <c r="J23" s="109"/>
      <c r="K23" s="173" t="s">
        <v>374</v>
      </c>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5"/>
    </row>
    <row r="24" spans="1:41" ht="16.2" customHeight="1" x14ac:dyDescent="0.2">
      <c r="A24" s="110"/>
      <c r="B24" s="111"/>
      <c r="C24" s="111"/>
      <c r="D24" s="111"/>
      <c r="E24" s="111"/>
      <c r="F24" s="111"/>
      <c r="G24" s="111"/>
      <c r="H24" s="111"/>
      <c r="I24" s="111"/>
      <c r="J24" s="112"/>
      <c r="K24" s="176"/>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8"/>
    </row>
    <row r="25" spans="1:41" ht="16.2" customHeight="1" x14ac:dyDescent="0.3">
      <c r="A25" s="153" t="s">
        <v>373</v>
      </c>
      <c r="B25" s="153"/>
      <c r="C25" s="153"/>
      <c r="D25" s="153"/>
      <c r="E25" s="153"/>
      <c r="F25" s="153"/>
      <c r="G25" s="153"/>
      <c r="H25" s="153"/>
      <c r="I25" s="153"/>
      <c r="J25" s="153"/>
      <c r="K25" s="154" t="s">
        <v>364</v>
      </c>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6"/>
    </row>
    <row r="26" spans="1:41" ht="16.2" customHeight="1" x14ac:dyDescent="0.2">
      <c r="A26" s="153"/>
      <c r="B26" s="153"/>
      <c r="C26" s="153"/>
      <c r="D26" s="153"/>
      <c r="E26" s="153"/>
      <c r="F26" s="153"/>
      <c r="G26" s="153"/>
      <c r="H26" s="153"/>
      <c r="I26" s="153"/>
      <c r="J26" s="153"/>
      <c r="K26" s="83" t="s">
        <v>331</v>
      </c>
      <c r="L26" s="84"/>
      <c r="M26" s="84"/>
      <c r="N26" s="84"/>
      <c r="O26" s="84"/>
      <c r="P26" s="84"/>
      <c r="Q26" s="84"/>
      <c r="R26" s="85"/>
      <c r="S26" s="147" t="s">
        <v>378</v>
      </c>
      <c r="T26" s="148"/>
      <c r="U26" s="148"/>
      <c r="V26" s="148"/>
      <c r="W26" s="148"/>
      <c r="X26" s="148"/>
      <c r="Y26" s="148"/>
      <c r="Z26" s="148"/>
      <c r="AA26" s="148"/>
      <c r="AB26" s="148"/>
      <c r="AC26" s="148"/>
      <c r="AD26" s="148"/>
      <c r="AE26" s="148"/>
      <c r="AF26" s="148"/>
      <c r="AG26" s="148"/>
      <c r="AH26" s="148"/>
      <c r="AI26" s="148"/>
      <c r="AJ26" s="148"/>
      <c r="AK26" s="148"/>
      <c r="AL26" s="148"/>
      <c r="AM26" s="148"/>
      <c r="AN26" s="148"/>
      <c r="AO26" s="149"/>
    </row>
    <row r="27" spans="1:41" ht="16.2" customHeight="1" x14ac:dyDescent="0.2">
      <c r="A27" s="153"/>
      <c r="B27" s="153"/>
      <c r="C27" s="153"/>
      <c r="D27" s="153"/>
      <c r="E27" s="153"/>
      <c r="F27" s="153"/>
      <c r="G27" s="153"/>
      <c r="H27" s="153"/>
      <c r="I27" s="153"/>
      <c r="J27" s="153"/>
      <c r="K27" s="86"/>
      <c r="L27" s="87"/>
      <c r="M27" s="87"/>
      <c r="N27" s="87"/>
      <c r="O27" s="87"/>
      <c r="P27" s="87"/>
      <c r="Q27" s="87"/>
      <c r="R27" s="88"/>
      <c r="S27" s="150"/>
      <c r="T27" s="151"/>
      <c r="U27" s="151"/>
      <c r="V27" s="151"/>
      <c r="W27" s="151"/>
      <c r="X27" s="151"/>
      <c r="Y27" s="151"/>
      <c r="Z27" s="151"/>
      <c r="AA27" s="151"/>
      <c r="AB27" s="151"/>
      <c r="AC27" s="151"/>
      <c r="AD27" s="151"/>
      <c r="AE27" s="151"/>
      <c r="AF27" s="151"/>
      <c r="AG27" s="151"/>
      <c r="AH27" s="151"/>
      <c r="AI27" s="151"/>
      <c r="AJ27" s="151"/>
      <c r="AK27" s="151"/>
      <c r="AL27" s="151"/>
      <c r="AM27" s="151"/>
      <c r="AN27" s="151"/>
      <c r="AO27" s="152"/>
    </row>
    <row r="28" spans="1:41" ht="16.2" customHeight="1" x14ac:dyDescent="0.2">
      <c r="A28" s="153"/>
      <c r="B28" s="153"/>
      <c r="C28" s="153"/>
      <c r="D28" s="153"/>
      <c r="E28" s="153"/>
      <c r="F28" s="153"/>
      <c r="G28" s="153"/>
      <c r="H28" s="153"/>
      <c r="I28" s="153"/>
      <c r="J28" s="153"/>
      <c r="K28" s="163" t="s">
        <v>360</v>
      </c>
      <c r="L28" s="164"/>
      <c r="M28" s="164"/>
      <c r="N28" s="164"/>
      <c r="O28" s="164"/>
      <c r="P28" s="164"/>
      <c r="Q28" s="164"/>
      <c r="R28" s="165"/>
      <c r="S28" s="147" t="s">
        <v>332</v>
      </c>
      <c r="T28" s="148"/>
      <c r="U28" s="148"/>
      <c r="V28" s="148"/>
      <c r="W28" s="148"/>
      <c r="X28" s="148"/>
      <c r="Y28" s="148"/>
      <c r="Z28" s="149"/>
      <c r="AA28" s="83" t="s">
        <v>361</v>
      </c>
      <c r="AB28" s="84"/>
      <c r="AC28" s="84"/>
      <c r="AD28" s="84"/>
      <c r="AE28" s="84"/>
      <c r="AF28" s="84"/>
      <c r="AG28" s="84"/>
      <c r="AH28" s="85"/>
      <c r="AI28" s="118" t="s">
        <v>332</v>
      </c>
      <c r="AJ28" s="118"/>
      <c r="AK28" s="118"/>
      <c r="AL28" s="118"/>
      <c r="AM28" s="118"/>
      <c r="AN28" s="118"/>
      <c r="AO28" s="118"/>
    </row>
    <row r="29" spans="1:41" ht="16.2" customHeight="1" x14ac:dyDescent="0.2">
      <c r="A29" s="153"/>
      <c r="B29" s="153"/>
      <c r="C29" s="153"/>
      <c r="D29" s="153"/>
      <c r="E29" s="153"/>
      <c r="F29" s="153"/>
      <c r="G29" s="153"/>
      <c r="H29" s="153"/>
      <c r="I29" s="153"/>
      <c r="J29" s="153"/>
      <c r="K29" s="166"/>
      <c r="L29" s="167"/>
      <c r="M29" s="167"/>
      <c r="N29" s="167"/>
      <c r="O29" s="167"/>
      <c r="P29" s="167"/>
      <c r="Q29" s="167"/>
      <c r="R29" s="168"/>
      <c r="S29" s="150"/>
      <c r="T29" s="151"/>
      <c r="U29" s="151"/>
      <c r="V29" s="151"/>
      <c r="W29" s="151"/>
      <c r="X29" s="151"/>
      <c r="Y29" s="151"/>
      <c r="Z29" s="152"/>
      <c r="AA29" s="86"/>
      <c r="AB29" s="87"/>
      <c r="AC29" s="87"/>
      <c r="AD29" s="87"/>
      <c r="AE29" s="87"/>
      <c r="AF29" s="87"/>
      <c r="AG29" s="87"/>
      <c r="AH29" s="88"/>
      <c r="AI29" s="118"/>
      <c r="AJ29" s="118"/>
      <c r="AK29" s="118"/>
      <c r="AL29" s="118"/>
      <c r="AM29" s="118"/>
      <c r="AN29" s="118"/>
      <c r="AO29" s="118"/>
    </row>
    <row r="30" spans="1:41" ht="16.2" customHeight="1" x14ac:dyDescent="0.2">
      <c r="A30" s="153" t="s">
        <v>333</v>
      </c>
      <c r="B30" s="153"/>
      <c r="C30" s="153"/>
      <c r="D30" s="153"/>
      <c r="E30" s="153"/>
      <c r="F30" s="153"/>
      <c r="G30" s="153"/>
      <c r="H30" s="153"/>
      <c r="I30" s="153"/>
      <c r="J30" s="153"/>
      <c r="K30" s="117" t="s">
        <v>345</v>
      </c>
      <c r="L30" s="117"/>
      <c r="M30" s="117"/>
      <c r="N30" s="117"/>
      <c r="O30" s="117"/>
      <c r="P30" s="117"/>
      <c r="Q30" s="117"/>
      <c r="R30" s="117"/>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row>
    <row r="31" spans="1:41" ht="16.2" customHeight="1" x14ac:dyDescent="0.2">
      <c r="A31" s="153"/>
      <c r="B31" s="153"/>
      <c r="C31" s="153"/>
      <c r="D31" s="153"/>
      <c r="E31" s="153"/>
      <c r="F31" s="153"/>
      <c r="G31" s="153"/>
      <c r="H31" s="153"/>
      <c r="I31" s="153"/>
      <c r="J31" s="153"/>
      <c r="K31" s="117" t="s">
        <v>346</v>
      </c>
      <c r="L31" s="117"/>
      <c r="M31" s="117"/>
      <c r="N31" s="117"/>
      <c r="O31" s="117"/>
      <c r="P31" s="117"/>
      <c r="Q31" s="117"/>
      <c r="R31" s="117"/>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row>
    <row r="32" spans="1:41" ht="16.2" customHeight="1" x14ac:dyDescent="0.2">
      <c r="A32" s="153"/>
      <c r="B32" s="153"/>
      <c r="C32" s="153"/>
      <c r="D32" s="153"/>
      <c r="E32" s="153"/>
      <c r="F32" s="153"/>
      <c r="G32" s="153"/>
      <c r="H32" s="153"/>
      <c r="I32" s="153"/>
      <c r="J32" s="153"/>
      <c r="K32" s="117" t="s">
        <v>335</v>
      </c>
      <c r="L32" s="117"/>
      <c r="M32" s="117"/>
      <c r="N32" s="117"/>
      <c r="O32" s="117"/>
      <c r="P32" s="117"/>
      <c r="Q32" s="117"/>
      <c r="R32" s="117"/>
      <c r="S32" s="189" t="s">
        <v>338</v>
      </c>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row>
    <row r="33" spans="1:41" ht="16.2" customHeight="1" x14ac:dyDescent="0.2">
      <c r="A33" s="153"/>
      <c r="B33" s="153"/>
      <c r="C33" s="153"/>
      <c r="D33" s="153"/>
      <c r="E33" s="153"/>
      <c r="F33" s="153"/>
      <c r="G33" s="153"/>
      <c r="H33" s="153"/>
      <c r="I33" s="153"/>
      <c r="J33" s="153"/>
      <c r="K33" s="117" t="s">
        <v>336</v>
      </c>
      <c r="L33" s="117"/>
      <c r="M33" s="117"/>
      <c r="N33" s="117"/>
      <c r="O33" s="117"/>
      <c r="P33" s="117"/>
      <c r="Q33" s="117"/>
      <c r="R33" s="117"/>
      <c r="S33" s="189" t="s">
        <v>339</v>
      </c>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row>
    <row r="34" spans="1:41" ht="16.2" customHeight="1" x14ac:dyDescent="0.3">
      <c r="A34" s="153"/>
      <c r="B34" s="153"/>
      <c r="C34" s="153"/>
      <c r="D34" s="153"/>
      <c r="E34" s="153"/>
      <c r="F34" s="153"/>
      <c r="G34" s="153"/>
      <c r="H34" s="153"/>
      <c r="I34" s="153"/>
      <c r="J34" s="153"/>
      <c r="K34" s="190" t="s">
        <v>347</v>
      </c>
      <c r="L34" s="191"/>
      <c r="M34" s="191"/>
      <c r="N34" s="191"/>
      <c r="O34" s="191"/>
      <c r="P34" s="191"/>
      <c r="Q34" s="191"/>
      <c r="R34" s="192"/>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row>
    <row r="35" spans="1:41" ht="16.2" customHeight="1" x14ac:dyDescent="0.2">
      <c r="A35" s="153"/>
      <c r="B35" s="153"/>
      <c r="C35" s="153"/>
      <c r="D35" s="153"/>
      <c r="E35" s="153"/>
      <c r="F35" s="153"/>
      <c r="G35" s="153"/>
      <c r="H35" s="153"/>
      <c r="I35" s="153"/>
      <c r="J35" s="153"/>
      <c r="K35" s="193" t="s">
        <v>348</v>
      </c>
      <c r="L35" s="194"/>
      <c r="M35" s="194"/>
      <c r="N35" s="194"/>
      <c r="O35" s="194"/>
      <c r="P35" s="194"/>
      <c r="Q35" s="194"/>
      <c r="R35" s="195"/>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row>
    <row r="36" spans="1:41" ht="16.2" customHeight="1" x14ac:dyDescent="0.2">
      <c r="A36" s="153"/>
      <c r="B36" s="153"/>
      <c r="C36" s="153"/>
      <c r="D36" s="153"/>
      <c r="E36" s="153"/>
      <c r="F36" s="153"/>
      <c r="G36" s="153"/>
      <c r="H36" s="153"/>
      <c r="I36" s="153"/>
      <c r="J36" s="153"/>
      <c r="K36" s="117" t="s">
        <v>337</v>
      </c>
      <c r="L36" s="117"/>
      <c r="M36" s="117"/>
      <c r="N36" s="117"/>
      <c r="O36" s="117"/>
      <c r="P36" s="117"/>
      <c r="Q36" s="117"/>
      <c r="R36" s="117"/>
      <c r="S36" s="189" t="s">
        <v>334</v>
      </c>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row>
    <row r="37" spans="1:41" ht="16.2" customHeight="1" x14ac:dyDescent="0.2">
      <c r="A37" s="117" t="s">
        <v>344</v>
      </c>
      <c r="B37" s="117"/>
      <c r="C37" s="117"/>
      <c r="D37" s="117"/>
      <c r="E37" s="117"/>
      <c r="F37" s="117"/>
      <c r="G37" s="117"/>
      <c r="H37" s="117"/>
      <c r="I37" s="117"/>
      <c r="J37" s="117"/>
      <c r="K37" s="117"/>
      <c r="L37" s="117"/>
      <c r="M37" s="117"/>
      <c r="N37" s="117"/>
      <c r="O37" s="117"/>
      <c r="P37" s="117"/>
      <c r="Q37" s="117"/>
      <c r="R37" s="117"/>
      <c r="S37" s="204" t="s">
        <v>343</v>
      </c>
      <c r="T37" s="204"/>
      <c r="U37" s="204"/>
      <c r="V37" s="204"/>
      <c r="W37" s="204"/>
      <c r="X37" s="204"/>
      <c r="Y37" s="204"/>
      <c r="Z37" s="204"/>
      <c r="AA37" s="204"/>
      <c r="AB37" s="204"/>
      <c r="AC37" s="204"/>
      <c r="AD37" s="204"/>
      <c r="AE37" s="204"/>
      <c r="AF37" s="204"/>
      <c r="AG37" s="204"/>
      <c r="AH37" s="204"/>
      <c r="AI37" s="204"/>
      <c r="AJ37" s="204"/>
      <c r="AK37" s="204"/>
      <c r="AL37" s="204"/>
      <c r="AM37" s="204"/>
      <c r="AN37" s="204"/>
      <c r="AO37" s="205"/>
    </row>
    <row r="38" spans="1:41" ht="16.2" customHeight="1" x14ac:dyDescent="0.2">
      <c r="A38" s="196" t="s">
        <v>370</v>
      </c>
      <c r="B38" s="197"/>
      <c r="C38" s="197"/>
      <c r="D38" s="197"/>
      <c r="E38" s="197"/>
      <c r="F38" s="197"/>
      <c r="G38" s="197"/>
      <c r="H38" s="197"/>
      <c r="I38" s="197"/>
      <c r="J38" s="198"/>
      <c r="K38" s="100" t="s">
        <v>351</v>
      </c>
      <c r="L38" s="100"/>
      <c r="M38" s="100"/>
      <c r="N38" s="100"/>
      <c r="O38" s="100"/>
      <c r="P38" s="100"/>
      <c r="Q38" s="100"/>
      <c r="R38" s="100"/>
      <c r="S38" s="100"/>
      <c r="T38" s="100"/>
      <c r="U38" s="100"/>
      <c r="V38" s="100"/>
      <c r="W38" s="100"/>
      <c r="X38" s="100"/>
      <c r="Y38" s="100"/>
      <c r="Z38" s="100"/>
      <c r="AA38" s="99"/>
      <c r="AB38" s="99"/>
      <c r="AC38" s="99"/>
      <c r="AD38" s="99"/>
      <c r="AE38" s="99"/>
      <c r="AF38" s="99"/>
      <c r="AG38" s="99"/>
      <c r="AH38" s="99"/>
      <c r="AI38" s="99"/>
      <c r="AJ38" s="99"/>
      <c r="AK38" s="99"/>
      <c r="AL38" s="99"/>
      <c r="AM38" s="99"/>
      <c r="AN38" s="99"/>
      <c r="AO38" s="80" t="s">
        <v>352</v>
      </c>
    </row>
    <row r="39" spans="1:41" ht="16.2" customHeight="1" x14ac:dyDescent="0.2">
      <c r="A39" s="199"/>
      <c r="B39" s="200"/>
      <c r="C39" s="200"/>
      <c r="D39" s="200"/>
      <c r="E39" s="200"/>
      <c r="F39" s="200"/>
      <c r="G39" s="200"/>
      <c r="H39" s="200"/>
      <c r="I39" s="200"/>
      <c r="J39" s="201"/>
      <c r="K39" s="100" t="s">
        <v>379</v>
      </c>
      <c r="L39" s="100"/>
      <c r="M39" s="100"/>
      <c r="N39" s="100"/>
      <c r="O39" s="100"/>
      <c r="P39" s="100"/>
      <c r="Q39" s="100"/>
      <c r="R39" s="100"/>
      <c r="S39" s="100"/>
      <c r="T39" s="187" t="s">
        <v>353</v>
      </c>
      <c r="U39" s="187"/>
      <c r="V39" s="187"/>
      <c r="W39" s="187"/>
      <c r="X39" s="187"/>
      <c r="Y39" s="128"/>
      <c r="Z39" s="97"/>
      <c r="AA39" s="97"/>
      <c r="AB39" s="97"/>
      <c r="AC39" s="97"/>
      <c r="AD39" s="78" t="s">
        <v>354</v>
      </c>
      <c r="AE39" s="187" t="s">
        <v>353</v>
      </c>
      <c r="AF39" s="187"/>
      <c r="AG39" s="187"/>
      <c r="AH39" s="187"/>
      <c r="AI39" s="187"/>
      <c r="AJ39" s="128"/>
      <c r="AK39" s="97"/>
      <c r="AL39" s="97"/>
      <c r="AM39" s="97"/>
      <c r="AN39" s="97"/>
      <c r="AO39" s="78" t="s">
        <v>354</v>
      </c>
    </row>
    <row r="40" spans="1:41" ht="16.2" customHeight="1" x14ac:dyDescent="0.2">
      <c r="A40" s="202" t="s">
        <v>371</v>
      </c>
      <c r="B40" s="169"/>
      <c r="C40" s="169"/>
      <c r="D40" s="169"/>
      <c r="E40" s="169"/>
      <c r="F40" s="169"/>
      <c r="G40" s="169"/>
      <c r="H40" s="169"/>
      <c r="I40" s="169"/>
      <c r="J40" s="170"/>
      <c r="K40" s="202" t="s">
        <v>365</v>
      </c>
      <c r="L40" s="169"/>
      <c r="M40" s="169"/>
      <c r="N40" s="169"/>
      <c r="O40" s="169"/>
      <c r="P40" s="169"/>
      <c r="Q40" s="169"/>
      <c r="R40" s="169"/>
      <c r="S40" s="170"/>
      <c r="T40" s="187" t="s">
        <v>380</v>
      </c>
      <c r="U40" s="187"/>
      <c r="V40" s="187"/>
      <c r="W40" s="187"/>
      <c r="X40" s="187"/>
      <c r="Y40" s="188" t="s">
        <v>355</v>
      </c>
      <c r="Z40" s="188"/>
      <c r="AA40" s="188"/>
      <c r="AB40" s="188"/>
      <c r="AC40" s="188"/>
      <c r="AD40" s="188"/>
      <c r="AE40" s="188"/>
      <c r="AF40" s="188"/>
      <c r="AG40" s="188"/>
      <c r="AH40" s="188"/>
      <c r="AI40" s="188"/>
      <c r="AJ40" s="188"/>
      <c r="AK40" s="188"/>
      <c r="AL40" s="188"/>
      <c r="AM40" s="188"/>
      <c r="AN40" s="188"/>
      <c r="AO40" s="188"/>
    </row>
    <row r="41" spans="1:41" ht="16.2" customHeight="1" x14ac:dyDescent="0.2">
      <c r="A41" s="203"/>
      <c r="B41" s="171"/>
      <c r="C41" s="171"/>
      <c r="D41" s="171"/>
      <c r="E41" s="171"/>
      <c r="F41" s="171"/>
      <c r="G41" s="171"/>
      <c r="H41" s="171"/>
      <c r="I41" s="171"/>
      <c r="J41" s="172"/>
      <c r="K41" s="203"/>
      <c r="L41" s="171"/>
      <c r="M41" s="171"/>
      <c r="N41" s="171"/>
      <c r="O41" s="171"/>
      <c r="P41" s="171"/>
      <c r="Q41" s="171"/>
      <c r="R41" s="171"/>
      <c r="S41" s="172"/>
      <c r="T41" s="187" t="s">
        <v>381</v>
      </c>
      <c r="U41" s="187"/>
      <c r="V41" s="187"/>
      <c r="W41" s="187"/>
      <c r="X41" s="187"/>
      <c r="Y41" s="188" t="s">
        <v>355</v>
      </c>
      <c r="Z41" s="188"/>
      <c r="AA41" s="188"/>
      <c r="AB41" s="188"/>
      <c r="AC41" s="188"/>
      <c r="AD41" s="188"/>
      <c r="AE41" s="188"/>
      <c r="AF41" s="188"/>
      <c r="AG41" s="188"/>
      <c r="AH41" s="188"/>
      <c r="AI41" s="188"/>
      <c r="AJ41" s="188"/>
      <c r="AK41" s="188"/>
      <c r="AL41" s="188"/>
      <c r="AM41" s="188"/>
      <c r="AN41" s="188"/>
      <c r="AO41" s="188"/>
    </row>
    <row r="42" spans="1:41" ht="16.2" customHeight="1" x14ac:dyDescent="0.3">
      <c r="A42" s="202" t="s">
        <v>366</v>
      </c>
      <c r="B42" s="169"/>
      <c r="C42" s="169"/>
      <c r="D42" s="169"/>
      <c r="E42" s="169"/>
      <c r="F42" s="169"/>
      <c r="G42" s="169"/>
      <c r="H42" s="169"/>
      <c r="I42" s="169"/>
      <c r="J42" s="170"/>
      <c r="K42" s="123" t="s">
        <v>359</v>
      </c>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row>
    <row r="43" spans="1:41" ht="16.2" customHeight="1" x14ac:dyDescent="0.2">
      <c r="A43" s="203"/>
      <c r="B43" s="171"/>
      <c r="C43" s="171"/>
      <c r="D43" s="171"/>
      <c r="E43" s="171"/>
      <c r="F43" s="171"/>
      <c r="G43" s="171"/>
      <c r="H43" s="171"/>
      <c r="I43" s="171"/>
      <c r="J43" s="172"/>
      <c r="K43" s="95" t="s">
        <v>357</v>
      </c>
      <c r="L43" s="96"/>
      <c r="M43" s="96"/>
      <c r="N43" s="96"/>
      <c r="O43" s="96"/>
      <c r="P43" s="96"/>
      <c r="Q43" s="97"/>
      <c r="R43" s="97"/>
      <c r="S43" s="97"/>
      <c r="T43" s="97"/>
      <c r="U43" s="79" t="s">
        <v>358</v>
      </c>
      <c r="V43" s="95" t="s">
        <v>357</v>
      </c>
      <c r="W43" s="96"/>
      <c r="X43" s="96"/>
      <c r="Y43" s="96"/>
      <c r="Z43" s="96"/>
      <c r="AA43" s="96"/>
      <c r="AB43" s="97"/>
      <c r="AC43" s="97"/>
      <c r="AD43" s="97"/>
      <c r="AE43" s="97"/>
      <c r="AF43" s="81" t="s">
        <v>358</v>
      </c>
      <c r="AG43" s="95" t="s">
        <v>356</v>
      </c>
      <c r="AH43" s="96"/>
      <c r="AI43" s="96"/>
      <c r="AJ43" s="96"/>
      <c r="AK43" s="96"/>
      <c r="AL43" s="97"/>
      <c r="AM43" s="97"/>
      <c r="AN43" s="97"/>
      <c r="AO43" s="78" t="s">
        <v>358</v>
      </c>
    </row>
    <row r="44" spans="1:41" ht="16.2" customHeight="1" x14ac:dyDescent="0.2">
      <c r="A44" s="184" t="s">
        <v>340</v>
      </c>
      <c r="B44" s="185"/>
      <c r="C44" s="185"/>
      <c r="D44" s="185"/>
      <c r="E44" s="185"/>
      <c r="F44" s="185"/>
      <c r="G44" s="185"/>
      <c r="H44" s="185"/>
      <c r="I44" s="185"/>
      <c r="J44" s="185"/>
      <c r="K44" s="120"/>
      <c r="L44" s="121"/>
      <c r="M44" s="121"/>
      <c r="N44" s="121"/>
      <c r="O44" s="121"/>
      <c r="P44" s="121"/>
      <c r="Q44" s="121"/>
      <c r="R44" s="121"/>
      <c r="S44" s="121"/>
      <c r="T44" s="122"/>
      <c r="U44" s="119" t="s">
        <v>349</v>
      </c>
      <c r="V44" s="119"/>
      <c r="W44" s="119"/>
      <c r="X44" s="119"/>
      <c r="Y44" s="119"/>
      <c r="Z44" s="119"/>
      <c r="AA44" s="119"/>
      <c r="AB44" s="119"/>
      <c r="AC44" s="120"/>
      <c r="AD44" s="121"/>
      <c r="AE44" s="121"/>
      <c r="AF44" s="121"/>
      <c r="AG44" s="121"/>
      <c r="AH44" s="121"/>
      <c r="AI44" s="121"/>
      <c r="AJ44" s="121"/>
      <c r="AK44" s="121"/>
      <c r="AL44" s="121"/>
      <c r="AM44" s="121"/>
      <c r="AN44" s="121"/>
      <c r="AO44" s="122"/>
    </row>
    <row r="45" spans="1:41" ht="16.2" customHeight="1" x14ac:dyDescent="0.2">
      <c r="A45" s="186" t="s">
        <v>341</v>
      </c>
      <c r="B45" s="186"/>
      <c r="C45" s="186"/>
      <c r="D45" s="186"/>
      <c r="E45" s="186"/>
      <c r="F45" s="186"/>
      <c r="G45" s="186"/>
      <c r="H45" s="186"/>
      <c r="I45" s="186"/>
      <c r="J45" s="186"/>
      <c r="K45" s="120"/>
      <c r="L45" s="121"/>
      <c r="M45" s="121"/>
      <c r="N45" s="121"/>
      <c r="O45" s="121"/>
      <c r="P45" s="121"/>
      <c r="Q45" s="121"/>
      <c r="R45" s="121"/>
      <c r="S45" s="121"/>
      <c r="T45" s="122"/>
      <c r="U45" s="119" t="s">
        <v>342</v>
      </c>
      <c r="V45" s="119"/>
      <c r="W45" s="119"/>
      <c r="X45" s="119"/>
      <c r="Y45" s="119"/>
      <c r="Z45" s="119"/>
      <c r="AA45" s="119"/>
      <c r="AB45" s="119"/>
      <c r="AC45" s="120"/>
      <c r="AD45" s="121"/>
      <c r="AE45" s="121"/>
      <c r="AF45" s="121"/>
      <c r="AG45" s="121"/>
      <c r="AH45" s="121"/>
      <c r="AI45" s="121"/>
      <c r="AJ45" s="121"/>
      <c r="AK45" s="121"/>
      <c r="AL45" s="121"/>
      <c r="AM45" s="121"/>
      <c r="AN45" s="121"/>
      <c r="AO45" s="122"/>
    </row>
    <row r="46" spans="1:41" ht="16.2" customHeight="1" x14ac:dyDescent="0.2"/>
    <row r="47" spans="1:41" ht="16.2" customHeight="1" x14ac:dyDescent="0.2">
      <c r="A47" s="124" t="s">
        <v>362</v>
      </c>
      <c r="B47" s="124"/>
      <c r="C47" s="124"/>
      <c r="D47" s="124"/>
      <c r="E47" s="124"/>
      <c r="F47" s="124"/>
      <c r="G47" s="124"/>
      <c r="H47" s="124"/>
      <c r="I47" s="124"/>
      <c r="J47" s="124"/>
      <c r="K47" s="124" t="s">
        <v>363</v>
      </c>
      <c r="L47" s="124"/>
      <c r="M47" s="124"/>
      <c r="N47" s="124"/>
      <c r="O47" s="124"/>
      <c r="P47" s="124"/>
      <c r="Q47" s="124"/>
      <c r="R47" s="124"/>
      <c r="S47" s="124"/>
      <c r="T47" s="124"/>
      <c r="U47" s="124" t="s">
        <v>384</v>
      </c>
      <c r="V47" s="124"/>
      <c r="W47" s="124"/>
      <c r="X47" s="124"/>
      <c r="Y47" s="124"/>
      <c r="Z47" s="124"/>
      <c r="AA47" s="124"/>
      <c r="AB47" s="124"/>
      <c r="AC47" s="128"/>
      <c r="AD47" s="97"/>
      <c r="AE47" s="97"/>
      <c r="AF47" s="97"/>
      <c r="AG47" s="97"/>
      <c r="AH47" s="97"/>
      <c r="AI47" s="97"/>
      <c r="AJ47" s="97"/>
      <c r="AK47" s="97"/>
      <c r="AL47" s="97"/>
      <c r="AM47" s="97"/>
      <c r="AN47" s="97"/>
      <c r="AO47" s="129"/>
    </row>
    <row r="48" spans="1:41" ht="16.2" customHeight="1" x14ac:dyDescent="0.2">
      <c r="A48" s="124"/>
      <c r="B48" s="124"/>
      <c r="C48" s="124"/>
      <c r="D48" s="124"/>
      <c r="E48" s="124"/>
      <c r="F48" s="124"/>
      <c r="G48" s="124"/>
      <c r="H48" s="124"/>
      <c r="I48" s="124"/>
      <c r="J48" s="124"/>
      <c r="K48" s="124"/>
      <c r="L48" s="124"/>
      <c r="M48" s="124"/>
      <c r="N48" s="124"/>
      <c r="O48" s="124"/>
      <c r="P48" s="124"/>
      <c r="Q48" s="124"/>
      <c r="R48" s="124"/>
      <c r="S48" s="124"/>
      <c r="T48" s="124"/>
      <c r="U48" s="124" t="s">
        <v>385</v>
      </c>
      <c r="V48" s="124"/>
      <c r="W48" s="124"/>
      <c r="X48" s="124"/>
      <c r="Y48" s="124"/>
      <c r="Z48" s="124"/>
      <c r="AA48" s="124"/>
      <c r="AB48" s="124"/>
      <c r="AC48" s="125" t="s">
        <v>350</v>
      </c>
      <c r="AD48" s="126"/>
      <c r="AE48" s="126"/>
      <c r="AF48" s="126"/>
      <c r="AG48" s="126"/>
      <c r="AH48" s="126"/>
      <c r="AI48" s="126"/>
      <c r="AJ48" s="126"/>
      <c r="AK48" s="126"/>
      <c r="AL48" s="126"/>
      <c r="AM48" s="126"/>
      <c r="AN48" s="126"/>
      <c r="AO48" s="127"/>
    </row>
    <row r="49" ht="16.2" customHeight="1" x14ac:dyDescent="0.2"/>
    <row r="50" ht="16.2" customHeight="1" x14ac:dyDescent="0.2"/>
  </sheetData>
  <sheetProtection formatCells="0" formatColumns="0" formatRows="0" insertHyperlinks="0"/>
  <mergeCells count="98">
    <mergeCell ref="A37:R37"/>
    <mergeCell ref="S37:AO37"/>
    <mergeCell ref="A38:J39"/>
    <mergeCell ref="K43:P43"/>
    <mergeCell ref="K40:S41"/>
    <mergeCell ref="A42:J43"/>
    <mergeCell ref="A40:J41"/>
    <mergeCell ref="K38:Z38"/>
    <mergeCell ref="A30:J36"/>
    <mergeCell ref="S36:AO36"/>
    <mergeCell ref="K34:R34"/>
    <mergeCell ref="K35:R35"/>
    <mergeCell ref="S31:AO31"/>
    <mergeCell ref="K36:R36"/>
    <mergeCell ref="S34:AO35"/>
    <mergeCell ref="A44:J44"/>
    <mergeCell ref="A45:J45"/>
    <mergeCell ref="T39:X39"/>
    <mergeCell ref="Y39:AC39"/>
    <mergeCell ref="AE39:AI39"/>
    <mergeCell ref="AJ39:AN39"/>
    <mergeCell ref="T40:X40"/>
    <mergeCell ref="T41:X41"/>
    <mergeCell ref="Y40:AO40"/>
    <mergeCell ref="Y41:AO41"/>
    <mergeCell ref="A11:E13"/>
    <mergeCell ref="F13:N13"/>
    <mergeCell ref="O13:W13"/>
    <mergeCell ref="X13:AF13"/>
    <mergeCell ref="AG13:AO13"/>
    <mergeCell ref="F12:N12"/>
    <mergeCell ref="O12:W12"/>
    <mergeCell ref="X12:AF12"/>
    <mergeCell ref="AG12:AO12"/>
    <mergeCell ref="F14:V15"/>
    <mergeCell ref="W14:X15"/>
    <mergeCell ref="Y14:AO15"/>
    <mergeCell ref="A21:J22"/>
    <mergeCell ref="A25:J29"/>
    <mergeCell ref="K28:R29"/>
    <mergeCell ref="S28:Z29"/>
    <mergeCell ref="AN21:AO22"/>
    <mergeCell ref="A23:J24"/>
    <mergeCell ref="K23:AO24"/>
    <mergeCell ref="A10:AO10"/>
    <mergeCell ref="F11:AO11"/>
    <mergeCell ref="AA28:AH29"/>
    <mergeCell ref="AI28:AO29"/>
    <mergeCell ref="K26:R27"/>
    <mergeCell ref="S26:AO27"/>
    <mergeCell ref="A18:J20"/>
    <mergeCell ref="A16:J17"/>
    <mergeCell ref="K25:AO25"/>
    <mergeCell ref="A14:E15"/>
    <mergeCell ref="A1:AO2"/>
    <mergeCell ref="T4:Y4"/>
    <mergeCell ref="T7:Y7"/>
    <mergeCell ref="T8:Y8"/>
    <mergeCell ref="T5:Y6"/>
    <mergeCell ref="Z4:AO4"/>
    <mergeCell ref="Z5:AO5"/>
    <mergeCell ref="Z6:AO6"/>
    <mergeCell ref="Z7:AO7"/>
    <mergeCell ref="Z8:AO8"/>
    <mergeCell ref="A47:J48"/>
    <mergeCell ref="K47:T48"/>
    <mergeCell ref="U47:AB47"/>
    <mergeCell ref="U48:AB48"/>
    <mergeCell ref="AC48:AO48"/>
    <mergeCell ref="AC47:AO47"/>
    <mergeCell ref="U45:AB45"/>
    <mergeCell ref="AC45:AO45"/>
    <mergeCell ref="K45:T45"/>
    <mergeCell ref="K42:AO42"/>
    <mergeCell ref="V43:AA43"/>
    <mergeCell ref="AB43:AE43"/>
    <mergeCell ref="K44:T44"/>
    <mergeCell ref="Q43:T43"/>
    <mergeCell ref="AE21:AM22"/>
    <mergeCell ref="K30:R30"/>
    <mergeCell ref="S30:AO30"/>
    <mergeCell ref="K31:R31"/>
    <mergeCell ref="U44:AB44"/>
    <mergeCell ref="AC44:AO44"/>
    <mergeCell ref="K32:R32"/>
    <mergeCell ref="K33:R33"/>
    <mergeCell ref="S32:AO32"/>
    <mergeCell ref="S33:AO33"/>
    <mergeCell ref="Y16:AD17"/>
    <mergeCell ref="K16:X17"/>
    <mergeCell ref="AE16:AO17"/>
    <mergeCell ref="AG43:AK43"/>
    <mergeCell ref="AL43:AN43"/>
    <mergeCell ref="K18:AO20"/>
    <mergeCell ref="AA38:AN38"/>
    <mergeCell ref="K39:S39"/>
    <mergeCell ref="K21:X22"/>
    <mergeCell ref="Y21:AD22"/>
  </mergeCells>
  <phoneticPr fontId="1"/>
  <pageMargins left="0.25" right="0.25" top="0.75" bottom="0.75" header="0.3" footer="0.3"/>
  <headerFooter>
    <oddHeader>&amp;L令和８年度</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B915-8089-4161-92BA-B004EB4071EB}">
  <sheetPr>
    <tabColor theme="4" tint="0.79995117038483843"/>
    <pageSetUpPr fitToPage="1"/>
  </sheetPr>
  <dimension ref="A1:L36"/>
  <sheetViews>
    <sheetView zoomScale="70" zoomScaleNormal="70" workbookViewId="0">
      <selection sqref="A1:J1"/>
    </sheetView>
  </sheetViews>
  <sheetFormatPr defaultColWidth="9" defaultRowHeight="15" x14ac:dyDescent="0.2"/>
  <cols>
    <col min="1" max="1" width="12.5546875" style="11" customWidth="1"/>
    <col min="2" max="2" width="14.77734375" style="11" customWidth="1"/>
    <col min="3" max="3" width="12.33203125" style="11" customWidth="1"/>
    <col min="4" max="4" width="14.77734375" style="11" customWidth="1"/>
    <col min="5" max="5" width="12.33203125" style="11" customWidth="1"/>
    <col min="6" max="6" width="14.77734375" style="11" customWidth="1"/>
    <col min="7" max="7" width="12.33203125" style="11" customWidth="1"/>
    <col min="8" max="8" width="14.77734375" style="11" customWidth="1"/>
    <col min="9" max="9" width="12.33203125" style="11" customWidth="1"/>
    <col min="10" max="10" width="14.77734375" style="11" customWidth="1"/>
    <col min="11" max="16384" width="9" style="11"/>
  </cols>
  <sheetData>
    <row r="1" spans="1:12" ht="22.8" x14ac:dyDescent="0.2">
      <c r="A1" s="130" t="s">
        <v>299</v>
      </c>
      <c r="B1" s="130"/>
      <c r="C1" s="130"/>
      <c r="D1" s="130"/>
      <c r="E1" s="130"/>
      <c r="F1" s="130"/>
      <c r="G1" s="130"/>
      <c r="H1" s="130"/>
      <c r="I1" s="130"/>
      <c r="J1" s="130"/>
    </row>
    <row r="3" spans="1:12" s="12" customFormat="1" ht="18.600000000000001" x14ac:dyDescent="0.2">
      <c r="A3" s="65" t="s">
        <v>295</v>
      </c>
    </row>
    <row r="4" spans="1:12" ht="24" customHeight="1" x14ac:dyDescent="0.2">
      <c r="A4" s="209" t="s">
        <v>300</v>
      </c>
      <c r="B4" s="209"/>
      <c r="C4" s="247" t="s">
        <v>10</v>
      </c>
      <c r="D4" s="231"/>
      <c r="E4" s="230" t="s">
        <v>20</v>
      </c>
      <c r="F4" s="231"/>
      <c r="G4" s="236" t="s">
        <v>25</v>
      </c>
      <c r="H4" s="236"/>
      <c r="I4" s="236" t="s">
        <v>21</v>
      </c>
      <c r="J4" s="236"/>
    </row>
    <row r="5" spans="1:12" ht="24" customHeight="1" thickBot="1" x14ac:dyDescent="0.25">
      <c r="A5" s="210"/>
      <c r="B5" s="210"/>
      <c r="C5" s="248"/>
      <c r="D5" s="249"/>
      <c r="E5" s="234"/>
      <c r="F5" s="235"/>
      <c r="G5" s="237"/>
      <c r="H5" s="237"/>
      <c r="I5" s="238"/>
      <c r="J5" s="238"/>
    </row>
    <row r="6" spans="1:12" ht="99.6" customHeight="1" x14ac:dyDescent="0.2">
      <c r="A6" s="206"/>
      <c r="B6" s="207"/>
      <c r="C6" s="207"/>
      <c r="D6" s="207"/>
      <c r="E6" s="207"/>
      <c r="F6" s="207"/>
      <c r="G6" s="207"/>
      <c r="H6" s="207"/>
      <c r="I6" s="207"/>
      <c r="J6" s="208"/>
    </row>
    <row r="8" spans="1:12" s="12" customFormat="1" ht="18.600000000000001" x14ac:dyDescent="0.2">
      <c r="A8" s="65" t="s">
        <v>296</v>
      </c>
    </row>
    <row r="9" spans="1:12" ht="25.5" customHeight="1" x14ac:dyDescent="0.2">
      <c r="A9" s="64" t="s">
        <v>31</v>
      </c>
      <c r="B9" s="250"/>
      <c r="C9" s="251"/>
      <c r="D9" s="253" t="s">
        <v>22</v>
      </c>
      <c r="E9" s="232"/>
      <c r="F9" s="239"/>
      <c r="G9" s="240"/>
      <c r="H9" s="232" t="s">
        <v>382</v>
      </c>
      <c r="I9" s="243"/>
      <c r="J9" s="244"/>
    </row>
    <row r="10" spans="1:12" ht="25.5" customHeight="1" x14ac:dyDescent="0.2">
      <c r="A10" s="74" t="s">
        <v>32</v>
      </c>
      <c r="B10" s="255"/>
      <c r="C10" s="256"/>
      <c r="D10" s="254"/>
      <c r="E10" s="233"/>
      <c r="F10" s="241"/>
      <c r="G10" s="242"/>
      <c r="H10" s="233"/>
      <c r="I10" s="245"/>
      <c r="J10" s="246"/>
    </row>
    <row r="11" spans="1:12" ht="38.25" customHeight="1" x14ac:dyDescent="0.2">
      <c r="A11" s="230" t="s">
        <v>5</v>
      </c>
      <c r="B11" s="231"/>
      <c r="C11" s="230" t="s">
        <v>0</v>
      </c>
      <c r="D11" s="231"/>
      <c r="E11" s="230" t="s">
        <v>23</v>
      </c>
      <c r="F11" s="231"/>
      <c r="G11" s="230" t="s">
        <v>13</v>
      </c>
      <c r="H11" s="231"/>
      <c r="I11" s="230" t="s">
        <v>24</v>
      </c>
      <c r="J11" s="231"/>
    </row>
    <row r="12" spans="1:12" ht="39.75" customHeight="1" x14ac:dyDescent="0.2">
      <c r="A12" s="225"/>
      <c r="B12" s="226"/>
      <c r="C12" s="225"/>
      <c r="D12" s="226"/>
      <c r="E12" s="225"/>
      <c r="F12" s="226"/>
      <c r="G12" s="225"/>
      <c r="H12" s="226"/>
      <c r="I12" s="218"/>
      <c r="J12" s="219"/>
    </row>
    <row r="13" spans="1:12" ht="51.75" customHeight="1" x14ac:dyDescent="0.2">
      <c r="A13" s="229" t="s">
        <v>283</v>
      </c>
      <c r="B13" s="229"/>
      <c r="C13" s="259"/>
      <c r="D13" s="259"/>
      <c r="E13" s="259"/>
      <c r="F13" s="259"/>
      <c r="G13" s="259"/>
      <c r="H13" s="259"/>
      <c r="I13" s="259"/>
      <c r="J13" s="259"/>
    </row>
    <row r="14" spans="1:12" ht="39.75" customHeight="1" x14ac:dyDescent="0.2">
      <c r="A14" s="252" t="s">
        <v>27</v>
      </c>
      <c r="B14" s="75" t="s">
        <v>9</v>
      </c>
      <c r="C14" s="211"/>
      <c r="D14" s="89"/>
      <c r="E14" s="221" t="s">
        <v>29</v>
      </c>
      <c r="F14" s="222"/>
      <c r="G14" s="211"/>
      <c r="H14" s="212"/>
      <c r="I14" s="212"/>
      <c r="J14" s="212"/>
    </row>
    <row r="15" spans="1:12" ht="39.75" customHeight="1" x14ac:dyDescent="0.2">
      <c r="A15" s="252"/>
      <c r="B15" s="66" t="s">
        <v>12</v>
      </c>
      <c r="C15" s="260"/>
      <c r="D15" s="261"/>
      <c r="E15" s="262" t="s">
        <v>284</v>
      </c>
      <c r="F15" s="263"/>
      <c r="G15" s="262" t="s">
        <v>288</v>
      </c>
      <c r="H15" s="264"/>
      <c r="I15" s="264"/>
      <c r="J15" s="264"/>
    </row>
    <row r="16" spans="1:12" ht="64.5" customHeight="1" x14ac:dyDescent="0.2">
      <c r="A16" s="252"/>
      <c r="B16" s="76" t="s">
        <v>28</v>
      </c>
      <c r="C16" s="223"/>
      <c r="D16" s="224"/>
      <c r="E16" s="224"/>
      <c r="F16" s="224"/>
      <c r="G16" s="224"/>
      <c r="H16" s="224"/>
      <c r="I16" s="224"/>
      <c r="J16" s="224"/>
      <c r="L16" s="62"/>
    </row>
    <row r="18" spans="1:12" s="12" customFormat="1" ht="18.600000000000001" x14ac:dyDescent="0.2">
      <c r="A18" s="65" t="s">
        <v>297</v>
      </c>
    </row>
    <row r="19" spans="1:12" ht="20.25" customHeight="1" x14ac:dyDescent="0.2">
      <c r="A19" s="214" t="s">
        <v>304</v>
      </c>
      <c r="B19" s="214"/>
      <c r="C19" s="214"/>
      <c r="D19" s="214"/>
      <c r="E19" s="214"/>
      <c r="F19" s="214"/>
      <c r="G19" s="214"/>
      <c r="H19" s="214"/>
      <c r="I19" s="214"/>
      <c r="J19" s="214"/>
    </row>
    <row r="20" spans="1:12" ht="30" customHeight="1" x14ac:dyDescent="0.2">
      <c r="A20" s="217" t="s">
        <v>289</v>
      </c>
      <c r="B20" s="217"/>
      <c r="C20" s="217" t="s">
        <v>290</v>
      </c>
      <c r="D20" s="217"/>
      <c r="E20" s="217" t="s">
        <v>291</v>
      </c>
      <c r="F20" s="217"/>
      <c r="G20" s="217" t="s">
        <v>292</v>
      </c>
      <c r="H20" s="217"/>
      <c r="I20" s="217" t="s">
        <v>293</v>
      </c>
      <c r="J20" s="217"/>
    </row>
    <row r="21" spans="1:12" ht="33" customHeight="1" x14ac:dyDescent="0.2">
      <c r="A21" s="67" t="s">
        <v>301</v>
      </c>
      <c r="B21" s="68" t="s">
        <v>302</v>
      </c>
      <c r="C21" s="67" t="s">
        <v>301</v>
      </c>
      <c r="D21" s="68" t="s">
        <v>302</v>
      </c>
      <c r="E21" s="67" t="s">
        <v>301</v>
      </c>
      <c r="F21" s="68" t="s">
        <v>302</v>
      </c>
      <c r="G21" s="67" t="s">
        <v>301</v>
      </c>
      <c r="H21" s="68" t="s">
        <v>302</v>
      </c>
      <c r="I21" s="67" t="s">
        <v>301</v>
      </c>
      <c r="J21" s="68" t="s">
        <v>302</v>
      </c>
      <c r="L21" s="62"/>
    </row>
    <row r="22" spans="1:12" ht="30" customHeight="1" x14ac:dyDescent="0.2">
      <c r="A22" s="70"/>
      <c r="B22" s="71"/>
      <c r="C22" s="70"/>
      <c r="D22" s="71"/>
      <c r="E22" s="70"/>
      <c r="F22" s="71"/>
      <c r="G22" s="70"/>
      <c r="H22" s="71"/>
      <c r="I22" s="70"/>
      <c r="J22" s="71"/>
    </row>
    <row r="23" spans="1:12" ht="32.25" customHeight="1" x14ac:dyDescent="0.2">
      <c r="A23" s="67" t="s">
        <v>303</v>
      </c>
      <c r="B23" s="72"/>
      <c r="C23" s="67" t="s">
        <v>303</v>
      </c>
      <c r="D23" s="72"/>
      <c r="E23" s="67" t="s">
        <v>303</v>
      </c>
      <c r="F23" s="72"/>
      <c r="G23" s="67" t="s">
        <v>303</v>
      </c>
      <c r="H23" s="72"/>
      <c r="I23" s="67" t="s">
        <v>303</v>
      </c>
      <c r="J23" s="72"/>
    </row>
    <row r="24" spans="1:12" ht="21.75" customHeight="1" x14ac:dyDescent="0.2">
      <c r="A24" s="229" t="s">
        <v>26</v>
      </c>
      <c r="B24" s="229"/>
      <c r="C24" s="229" t="s">
        <v>26</v>
      </c>
      <c r="D24" s="229"/>
      <c r="E24" s="229" t="s">
        <v>26</v>
      </c>
      <c r="F24" s="229"/>
      <c r="G24" s="229" t="s">
        <v>26</v>
      </c>
      <c r="H24" s="229"/>
      <c r="I24" s="229" t="s">
        <v>26</v>
      </c>
      <c r="J24" s="229"/>
    </row>
    <row r="25" spans="1:12" ht="78.75" customHeight="1" x14ac:dyDescent="0.2">
      <c r="A25" s="257"/>
      <c r="B25" s="258"/>
      <c r="C25" s="257"/>
      <c r="D25" s="258"/>
      <c r="E25" s="257"/>
      <c r="F25" s="258"/>
      <c r="G25" s="257"/>
      <c r="H25" s="258"/>
      <c r="I25" s="257"/>
      <c r="J25" s="258"/>
    </row>
    <row r="27" spans="1:12" ht="20.25" customHeight="1" x14ac:dyDescent="0.2">
      <c r="A27" s="214" t="s">
        <v>305</v>
      </c>
      <c r="B27" s="214"/>
      <c r="C27" s="214"/>
      <c r="D27" s="214"/>
      <c r="E27" s="214"/>
      <c r="F27" s="214"/>
      <c r="G27" s="214"/>
      <c r="H27" s="214"/>
      <c r="I27" s="214"/>
      <c r="J27" s="214"/>
    </row>
    <row r="28" spans="1:12" ht="30" customHeight="1" x14ac:dyDescent="0.2">
      <c r="A28" s="215" t="s">
        <v>289</v>
      </c>
      <c r="B28" s="216"/>
      <c r="C28" s="217" t="s">
        <v>290</v>
      </c>
      <c r="D28" s="217"/>
      <c r="E28" s="217" t="s">
        <v>291</v>
      </c>
      <c r="F28" s="217"/>
      <c r="G28" s="217" t="s">
        <v>292</v>
      </c>
      <c r="H28" s="217"/>
      <c r="I28" s="227" t="s">
        <v>293</v>
      </c>
      <c r="J28" s="228"/>
    </row>
    <row r="29" spans="1:12" ht="39.75" customHeight="1" x14ac:dyDescent="0.2">
      <c r="A29" s="69" t="s">
        <v>294</v>
      </c>
      <c r="B29" s="73"/>
      <c r="C29" s="69" t="s">
        <v>294</v>
      </c>
      <c r="D29" s="73"/>
      <c r="E29" s="69" t="s">
        <v>294</v>
      </c>
      <c r="F29" s="73"/>
      <c r="G29" s="69" t="s">
        <v>294</v>
      </c>
      <c r="H29" s="73"/>
      <c r="I29" s="69" t="s">
        <v>294</v>
      </c>
      <c r="J29" s="73"/>
    </row>
    <row r="30" spans="1:12" ht="16.5" customHeight="1" x14ac:dyDescent="0.2">
      <c r="A30" s="34"/>
      <c r="B30" s="13"/>
      <c r="C30" s="13"/>
      <c r="D30" s="13"/>
      <c r="E30" s="13"/>
      <c r="F30" s="13"/>
      <c r="G30" s="13"/>
      <c r="H30" s="13"/>
      <c r="I30" s="13"/>
      <c r="J30" s="13"/>
    </row>
    <row r="31" spans="1:12" s="12" customFormat="1" ht="18.600000000000001" x14ac:dyDescent="0.2">
      <c r="A31" s="65" t="s">
        <v>298</v>
      </c>
    </row>
    <row r="32" spans="1:12" ht="120.75" customHeight="1" x14ac:dyDescent="0.2">
      <c r="A32" s="213"/>
      <c r="B32" s="213"/>
      <c r="C32" s="213"/>
      <c r="D32" s="213"/>
      <c r="E32" s="213"/>
      <c r="F32" s="213"/>
      <c r="G32" s="213"/>
      <c r="H32" s="213"/>
      <c r="I32" s="213"/>
      <c r="J32" s="213"/>
    </row>
    <row r="34" spans="1:10" ht="18.600000000000001" x14ac:dyDescent="0.2">
      <c r="A34" s="65" t="s">
        <v>311</v>
      </c>
    </row>
    <row r="35" spans="1:10" ht="100.05" customHeight="1" x14ac:dyDescent="0.2">
      <c r="A35" s="220"/>
      <c r="B35" s="220"/>
      <c r="C35" s="220"/>
      <c r="D35" s="220"/>
      <c r="E35" s="220"/>
      <c r="F35" s="220"/>
      <c r="G35" s="220"/>
      <c r="H35" s="220"/>
      <c r="I35" s="220"/>
      <c r="J35" s="220"/>
    </row>
    <row r="36" spans="1:10" ht="16.2" x14ac:dyDescent="0.2">
      <c r="A36" s="12"/>
    </row>
  </sheetData>
  <sheetProtection formatCells="0" formatColumns="0" formatRows="0" insertHyperlinks="0"/>
  <mergeCells count="61">
    <mergeCell ref="I20:J20"/>
    <mergeCell ref="A13:B13"/>
    <mergeCell ref="C13:J13"/>
    <mergeCell ref="C15:D15"/>
    <mergeCell ref="E15:F15"/>
    <mergeCell ref="G15:J15"/>
    <mergeCell ref="A25:B25"/>
    <mergeCell ref="C24:D24"/>
    <mergeCell ref="E24:F24"/>
    <mergeCell ref="G24:H24"/>
    <mergeCell ref="I24:J24"/>
    <mergeCell ref="C25:D25"/>
    <mergeCell ref="E25:F25"/>
    <mergeCell ref="G25:H25"/>
    <mergeCell ref="I25:J25"/>
    <mergeCell ref="C4:D4"/>
    <mergeCell ref="C5:D5"/>
    <mergeCell ref="A11:B11"/>
    <mergeCell ref="B9:C9"/>
    <mergeCell ref="A14:A16"/>
    <mergeCell ref="D9:E10"/>
    <mergeCell ref="B10:C10"/>
    <mergeCell ref="E11:F11"/>
    <mergeCell ref="C14:D14"/>
    <mergeCell ref="E4:F4"/>
    <mergeCell ref="E5:F5"/>
    <mergeCell ref="G4:H4"/>
    <mergeCell ref="G5:H5"/>
    <mergeCell ref="E20:F20"/>
    <mergeCell ref="I4:J4"/>
    <mergeCell ref="I5:J5"/>
    <mergeCell ref="G20:H20"/>
    <mergeCell ref="F9:G10"/>
    <mergeCell ref="I9:J10"/>
    <mergeCell ref="I11:J11"/>
    <mergeCell ref="C11:D11"/>
    <mergeCell ref="C12:D12"/>
    <mergeCell ref="E12:F12"/>
    <mergeCell ref="G11:H11"/>
    <mergeCell ref="G12:H12"/>
    <mergeCell ref="H9:H10"/>
    <mergeCell ref="I12:J12"/>
    <mergeCell ref="A35:J35"/>
    <mergeCell ref="E14:F14"/>
    <mergeCell ref="C16:J16"/>
    <mergeCell ref="A20:B20"/>
    <mergeCell ref="C20:D20"/>
    <mergeCell ref="A12:B12"/>
    <mergeCell ref="G28:H28"/>
    <mergeCell ref="I28:J28"/>
    <mergeCell ref="A24:B24"/>
    <mergeCell ref="A6:J6"/>
    <mergeCell ref="A4:B5"/>
    <mergeCell ref="G14:J14"/>
    <mergeCell ref="A32:J32"/>
    <mergeCell ref="A1:J1"/>
    <mergeCell ref="A19:J19"/>
    <mergeCell ref="A27:J27"/>
    <mergeCell ref="A28:B28"/>
    <mergeCell ref="C28:D28"/>
    <mergeCell ref="E28:F28"/>
  </mergeCells>
  <phoneticPr fontId="1"/>
  <dataValidations count="1">
    <dataValidation type="list" allowBlank="1" showInputMessage="1" showErrorMessage="1" sqref="G14" xr:uid="{A7FD1EAD-633F-40E2-A2A1-FED30D7EB24B}">
      <formula1>"有,無,予定有り,予定無し"</formula1>
    </dataValidation>
  </dataValidations>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5AC0-7FEC-46FC-9B63-DC89B4307B4B}">
  <sheetPr>
    <tabColor theme="8" tint="0.79992065187536243"/>
    <pageSetUpPr fitToPage="1"/>
  </sheetPr>
  <dimension ref="A1:AI52"/>
  <sheetViews>
    <sheetView zoomScaleNormal="100" workbookViewId="0">
      <selection sqref="A1:AI2"/>
    </sheetView>
  </sheetViews>
  <sheetFormatPr defaultColWidth="2.33203125" defaultRowHeight="14.4" x14ac:dyDescent="0.2"/>
  <cols>
    <col min="1" max="35" width="2.77734375" style="10" customWidth="1"/>
    <col min="36" max="16384" width="2.33203125" style="10"/>
  </cols>
  <sheetData>
    <row r="1" spans="1:35" ht="21" customHeight="1" x14ac:dyDescent="0.2">
      <c r="A1" s="130" t="s">
        <v>307</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row>
    <row r="2" spans="1:35" ht="6.75" customHeight="1" x14ac:dyDescent="0.2">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row>
    <row r="3" spans="1:35" ht="16.2" x14ac:dyDescent="0.2">
      <c r="A3" s="287" t="s">
        <v>312</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row>
    <row r="4" spans="1:35" ht="18" customHeight="1" x14ac:dyDescent="0.2">
      <c r="A4" s="288" t="s">
        <v>306</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row>
    <row r="5" spans="1:35" ht="17.100000000000001" customHeight="1" x14ac:dyDescent="0.2">
      <c r="A5" s="270" t="s">
        <v>30</v>
      </c>
      <c r="B5" s="270"/>
      <c r="C5" s="270"/>
      <c r="D5" s="270"/>
      <c r="E5" s="270"/>
      <c r="F5" s="289"/>
      <c r="G5" s="268"/>
      <c r="H5" s="269"/>
      <c r="I5" s="269"/>
      <c r="J5" s="269"/>
      <c r="K5" s="269"/>
      <c r="L5" s="269"/>
      <c r="M5" s="269"/>
      <c r="N5" s="269"/>
      <c r="O5" s="269"/>
      <c r="P5" s="269"/>
      <c r="Q5" s="269"/>
      <c r="R5" s="269"/>
      <c r="S5" s="275" t="s">
        <v>36</v>
      </c>
      <c r="T5" s="275"/>
      <c r="U5" s="275"/>
      <c r="V5" s="275"/>
      <c r="W5" s="275"/>
      <c r="X5" s="276"/>
      <c r="Y5" s="290"/>
      <c r="Z5" s="291"/>
      <c r="AA5" s="291"/>
      <c r="AB5" s="291"/>
      <c r="AC5" s="291"/>
      <c r="AD5" s="291"/>
      <c r="AE5" s="291"/>
      <c r="AF5" s="291"/>
      <c r="AG5" s="291"/>
      <c r="AH5" s="291"/>
      <c r="AI5" s="291"/>
    </row>
    <row r="6" spans="1:35" ht="17.100000000000001" customHeight="1" x14ac:dyDescent="0.2">
      <c r="A6" s="270" t="s">
        <v>35</v>
      </c>
      <c r="B6" s="270"/>
      <c r="C6" s="270"/>
      <c r="D6" s="270"/>
      <c r="E6" s="270"/>
      <c r="F6" s="289"/>
      <c r="G6" s="268"/>
      <c r="H6" s="269"/>
      <c r="I6" s="269"/>
      <c r="J6" s="269"/>
      <c r="K6" s="269"/>
      <c r="L6" s="269"/>
      <c r="M6" s="269"/>
      <c r="N6" s="269"/>
      <c r="O6" s="269"/>
      <c r="P6" s="269"/>
      <c r="Q6" s="269"/>
      <c r="R6" s="269"/>
      <c r="S6" s="270" t="s">
        <v>33</v>
      </c>
      <c r="T6" s="270"/>
      <c r="U6" s="270"/>
      <c r="V6" s="270"/>
      <c r="W6" s="270"/>
      <c r="X6" s="289"/>
      <c r="Y6" s="290"/>
      <c r="Z6" s="291"/>
      <c r="AA6" s="291"/>
      <c r="AB6" s="291"/>
      <c r="AC6" s="291"/>
      <c r="AD6" s="291"/>
      <c r="AE6" s="291"/>
      <c r="AF6" s="291"/>
      <c r="AG6" s="291"/>
      <c r="AH6" s="291"/>
      <c r="AI6" s="291"/>
    </row>
    <row r="7" spans="1:35" ht="17.100000000000001" customHeight="1" x14ac:dyDescent="0.2">
      <c r="A7" s="270" t="s">
        <v>44</v>
      </c>
      <c r="B7" s="270"/>
      <c r="C7" s="270"/>
      <c r="D7" s="282" t="s">
        <v>60</v>
      </c>
      <c r="E7" s="282"/>
      <c r="F7" s="283"/>
      <c r="G7" s="280"/>
      <c r="H7" s="281"/>
      <c r="I7" s="281"/>
      <c r="J7" s="281"/>
      <c r="K7" s="281"/>
      <c r="L7" s="281"/>
      <c r="M7" s="281"/>
      <c r="N7" s="281"/>
      <c r="O7" s="281"/>
      <c r="P7" s="281"/>
      <c r="Q7" s="281"/>
      <c r="R7" s="281"/>
      <c r="S7" s="282" t="s">
        <v>62</v>
      </c>
      <c r="T7" s="282"/>
      <c r="U7" s="282"/>
      <c r="V7" s="282"/>
      <c r="W7" s="282"/>
      <c r="X7" s="283"/>
      <c r="Y7" s="284"/>
      <c r="Z7" s="285"/>
      <c r="AA7" s="286"/>
      <c r="AB7" s="346"/>
      <c r="AC7" s="347"/>
      <c r="AD7" s="275" t="s">
        <v>43</v>
      </c>
      <c r="AE7" s="275"/>
      <c r="AF7" s="276"/>
      <c r="AG7" s="342"/>
      <c r="AH7" s="343"/>
      <c r="AI7" s="343"/>
    </row>
    <row r="8" spans="1:35" ht="17.100000000000001" customHeight="1" x14ac:dyDescent="0.2">
      <c r="A8" s="270"/>
      <c r="B8" s="270"/>
      <c r="C8" s="270"/>
      <c r="D8" s="328" t="s">
        <v>61</v>
      </c>
      <c r="E8" s="328"/>
      <c r="F8" s="329"/>
      <c r="G8" s="340"/>
      <c r="H8" s="341"/>
      <c r="I8" s="341"/>
      <c r="J8" s="341"/>
      <c r="K8" s="341"/>
      <c r="L8" s="341"/>
      <c r="M8" s="341"/>
      <c r="N8" s="341"/>
      <c r="O8" s="341"/>
      <c r="P8" s="341"/>
      <c r="Q8" s="341"/>
      <c r="R8" s="341"/>
      <c r="S8" s="331" t="s">
        <v>63</v>
      </c>
      <c r="T8" s="331"/>
      <c r="U8" s="331"/>
      <c r="V8" s="331"/>
      <c r="W8" s="331"/>
      <c r="X8" s="332"/>
      <c r="Y8" s="265"/>
      <c r="Z8" s="266"/>
      <c r="AA8" s="267"/>
      <c r="AB8" s="296"/>
      <c r="AC8" s="297"/>
      <c r="AD8" s="275"/>
      <c r="AE8" s="275"/>
      <c r="AF8" s="276"/>
      <c r="AG8" s="342"/>
      <c r="AH8" s="343"/>
      <c r="AI8" s="343"/>
    </row>
    <row r="9" spans="1:35" ht="17.100000000000001" customHeight="1" x14ac:dyDescent="0.2">
      <c r="A9" s="367" t="s">
        <v>37</v>
      </c>
      <c r="B9" s="374" t="s">
        <v>38</v>
      </c>
      <c r="C9" s="375"/>
      <c r="D9" s="375"/>
      <c r="E9" s="375"/>
      <c r="F9" s="376"/>
      <c r="G9" s="330" t="s">
        <v>39</v>
      </c>
      <c r="H9" s="330"/>
      <c r="I9" s="330"/>
      <c r="J9" s="330" t="s">
        <v>40</v>
      </c>
      <c r="K9" s="330"/>
      <c r="L9" s="330"/>
      <c r="M9" s="330" t="s">
        <v>41</v>
      </c>
      <c r="N9" s="330"/>
      <c r="O9" s="330"/>
      <c r="P9" s="330" t="s">
        <v>34</v>
      </c>
      <c r="Q9" s="330"/>
      <c r="R9" s="330"/>
      <c r="S9" s="278" t="s">
        <v>77</v>
      </c>
      <c r="T9" s="279"/>
      <c r="U9" s="279"/>
      <c r="V9" s="279"/>
      <c r="W9" s="275" t="s">
        <v>80</v>
      </c>
      <c r="X9" s="275"/>
      <c r="Y9" s="275"/>
      <c r="Z9" s="275"/>
      <c r="AA9" s="275"/>
      <c r="AB9" s="275"/>
      <c r="AC9" s="275"/>
      <c r="AD9" s="275"/>
      <c r="AE9" s="276"/>
      <c r="AF9" s="271"/>
      <c r="AG9" s="272"/>
      <c r="AH9" s="272"/>
      <c r="AI9" s="273"/>
    </row>
    <row r="10" spans="1:35" ht="17.100000000000001" customHeight="1" x14ac:dyDescent="0.2">
      <c r="A10" s="367"/>
      <c r="B10" s="292" t="s">
        <v>74</v>
      </c>
      <c r="C10" s="293"/>
      <c r="D10" s="293"/>
      <c r="E10" s="293"/>
      <c r="F10" s="299"/>
      <c r="G10" s="277"/>
      <c r="H10" s="277"/>
      <c r="I10" s="277"/>
      <c r="J10" s="277"/>
      <c r="K10" s="277"/>
      <c r="L10" s="277"/>
      <c r="M10" s="277"/>
      <c r="N10" s="277"/>
      <c r="O10" s="277"/>
      <c r="P10" s="277"/>
      <c r="Q10" s="277"/>
      <c r="R10" s="277"/>
      <c r="S10" s="368"/>
      <c r="T10" s="369"/>
      <c r="U10" s="369"/>
      <c r="V10" s="370"/>
      <c r="W10" s="275" t="s">
        <v>42</v>
      </c>
      <c r="X10" s="275"/>
      <c r="Y10" s="275"/>
      <c r="Z10" s="275"/>
      <c r="AA10" s="275"/>
      <c r="AB10" s="275"/>
      <c r="AC10" s="275"/>
      <c r="AD10" s="275"/>
      <c r="AE10" s="276"/>
      <c r="AF10" s="271"/>
      <c r="AG10" s="272"/>
      <c r="AH10" s="272"/>
      <c r="AI10" s="273"/>
    </row>
    <row r="11" spans="1:35" ht="17.100000000000001" customHeight="1" x14ac:dyDescent="0.2">
      <c r="A11" s="367"/>
      <c r="B11" s="292" t="s">
        <v>75</v>
      </c>
      <c r="C11" s="293"/>
      <c r="D11" s="293"/>
      <c r="E11" s="293"/>
      <c r="F11" s="299"/>
      <c r="G11" s="277"/>
      <c r="H11" s="277"/>
      <c r="I11" s="277"/>
      <c r="J11" s="277"/>
      <c r="K11" s="277"/>
      <c r="L11" s="277"/>
      <c r="M11" s="277"/>
      <c r="N11" s="277"/>
      <c r="O11" s="277"/>
      <c r="P11" s="277"/>
      <c r="Q11" s="277"/>
      <c r="R11" s="277"/>
      <c r="S11" s="368"/>
      <c r="T11" s="369"/>
      <c r="U11" s="369"/>
      <c r="V11" s="370"/>
      <c r="W11" s="275" t="s">
        <v>276</v>
      </c>
      <c r="X11" s="275"/>
      <c r="Y11" s="275"/>
      <c r="Z11" s="275"/>
      <c r="AA11" s="275"/>
      <c r="AB11" s="275"/>
      <c r="AC11" s="275"/>
      <c r="AD11" s="275"/>
      <c r="AE11" s="276"/>
      <c r="AF11" s="271"/>
      <c r="AG11" s="272"/>
      <c r="AH11" s="272"/>
      <c r="AI11" s="273"/>
    </row>
    <row r="12" spans="1:35" ht="17.100000000000001" customHeight="1" x14ac:dyDescent="0.2">
      <c r="A12" s="367"/>
      <c r="B12" s="305" t="s">
        <v>76</v>
      </c>
      <c r="C12" s="307"/>
      <c r="D12" s="307"/>
      <c r="E12" s="307"/>
      <c r="F12" s="306"/>
      <c r="G12" s="301"/>
      <c r="H12" s="301"/>
      <c r="I12" s="301"/>
      <c r="J12" s="301"/>
      <c r="K12" s="301"/>
      <c r="L12" s="301"/>
      <c r="M12" s="301"/>
      <c r="N12" s="301"/>
      <c r="O12" s="301"/>
      <c r="P12" s="301"/>
      <c r="Q12" s="301"/>
      <c r="R12" s="301"/>
      <c r="S12" s="371"/>
      <c r="T12" s="372"/>
      <c r="U12" s="372"/>
      <c r="V12" s="373"/>
      <c r="W12" s="275" t="s">
        <v>277</v>
      </c>
      <c r="X12" s="275"/>
      <c r="Y12" s="275"/>
      <c r="Z12" s="275"/>
      <c r="AA12" s="275"/>
      <c r="AB12" s="275"/>
      <c r="AC12" s="275"/>
      <c r="AD12" s="275"/>
      <c r="AE12" s="276"/>
      <c r="AF12" s="271"/>
      <c r="AG12" s="272"/>
      <c r="AH12" s="272"/>
      <c r="AI12" s="273"/>
    </row>
    <row r="13" spans="1:35" x14ac:dyDescent="0.2">
      <c r="A13" s="366" t="s">
        <v>72</v>
      </c>
      <c r="B13" s="366"/>
      <c r="C13" s="366"/>
      <c r="D13" s="366"/>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row>
    <row r="14" spans="1:35" x14ac:dyDescent="0.2">
      <c r="A14" s="366"/>
      <c r="B14" s="366"/>
      <c r="C14" s="366"/>
      <c r="D14" s="366"/>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row>
    <row r="15" spans="1:35" ht="6.75" customHeight="1" x14ac:dyDescent="0.2">
      <c r="A15" s="14"/>
      <c r="B15" s="15"/>
      <c r="C15" s="15"/>
      <c r="D15" s="15"/>
      <c r="E15" s="15"/>
      <c r="F15" s="15"/>
      <c r="G15" s="15"/>
      <c r="H15" s="15"/>
      <c r="I15" s="15"/>
      <c r="J15" s="15"/>
      <c r="K15" s="15"/>
      <c r="L15" s="15"/>
      <c r="M15" s="15"/>
      <c r="N15" s="15"/>
      <c r="O15" s="15"/>
      <c r="P15" s="15"/>
      <c r="Q15" s="15"/>
      <c r="R15" s="15"/>
      <c r="S15" s="16"/>
      <c r="T15" s="16"/>
      <c r="U15" s="16"/>
      <c r="V15" s="16"/>
      <c r="W15" s="15"/>
      <c r="X15" s="15"/>
      <c r="Y15" s="15"/>
      <c r="Z15" s="15"/>
      <c r="AA15" s="15"/>
      <c r="AB15" s="15"/>
      <c r="AC15" s="15"/>
      <c r="AD15" s="15"/>
      <c r="AE15" s="15"/>
      <c r="AF15" s="15"/>
      <c r="AG15" s="15"/>
      <c r="AH15" s="15"/>
      <c r="AI15" s="15"/>
    </row>
    <row r="16" spans="1:35" ht="18" customHeight="1" x14ac:dyDescent="0.2">
      <c r="A16" s="300" t="s">
        <v>275</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row>
    <row r="17" spans="1:35" ht="18" customHeight="1" x14ac:dyDescent="0.2">
      <c r="A17" s="311" t="s">
        <v>308</v>
      </c>
      <c r="B17" s="311"/>
      <c r="C17" s="311"/>
      <c r="D17" s="311"/>
      <c r="E17" s="311"/>
      <c r="F17" s="312"/>
      <c r="G17" s="336" t="s">
        <v>73</v>
      </c>
      <c r="H17" s="337"/>
      <c r="I17" s="337"/>
      <c r="J17" s="337"/>
      <c r="K17" s="337"/>
      <c r="L17" s="337"/>
      <c r="M17" s="298"/>
      <c r="N17" s="298"/>
      <c r="O17" s="298"/>
      <c r="P17" s="298"/>
      <c r="Q17" s="298"/>
      <c r="R17" s="298"/>
      <c r="S17" s="298"/>
      <c r="T17" s="364" t="s">
        <v>278</v>
      </c>
      <c r="U17" s="364"/>
      <c r="V17" s="365"/>
      <c r="W17" s="322" t="s">
        <v>45</v>
      </c>
      <c r="X17" s="322"/>
      <c r="Y17" s="322"/>
      <c r="Z17" s="322"/>
      <c r="AA17" s="322"/>
      <c r="AB17" s="322"/>
      <c r="AC17" s="322"/>
      <c r="AD17" s="322"/>
      <c r="AE17" s="361"/>
      <c r="AF17" s="119"/>
      <c r="AG17" s="119"/>
      <c r="AH17" s="119"/>
      <c r="AI17" s="119"/>
    </row>
    <row r="18" spans="1:35" ht="18" customHeight="1" x14ac:dyDescent="0.2">
      <c r="A18" s="311" t="s">
        <v>309</v>
      </c>
      <c r="B18" s="311"/>
      <c r="C18" s="311"/>
      <c r="D18" s="311"/>
      <c r="E18" s="311"/>
      <c r="F18" s="312"/>
      <c r="G18" s="358"/>
      <c r="H18" s="359"/>
      <c r="I18" s="359"/>
      <c r="J18" s="359"/>
      <c r="K18" s="359"/>
      <c r="L18" s="359"/>
      <c r="M18" s="359"/>
      <c r="N18" s="359"/>
      <c r="O18" s="359"/>
      <c r="P18" s="359"/>
      <c r="Q18" s="359"/>
      <c r="R18" s="359"/>
      <c r="S18" s="359"/>
      <c r="T18" s="359"/>
      <c r="U18" s="359"/>
      <c r="V18" s="360"/>
      <c r="W18" s="312" t="s">
        <v>78</v>
      </c>
      <c r="X18" s="322"/>
      <c r="Y18" s="322"/>
      <c r="Z18" s="322"/>
      <c r="AA18" s="322"/>
      <c r="AB18" s="322"/>
      <c r="AC18" s="322"/>
      <c r="AD18" s="322"/>
      <c r="AE18" s="361"/>
      <c r="AF18" s="119"/>
      <c r="AG18" s="119"/>
      <c r="AH18" s="119"/>
      <c r="AI18" s="119"/>
    </row>
    <row r="19" spans="1:35" ht="18" customHeight="1" x14ac:dyDescent="0.2">
      <c r="A19" s="311" t="s">
        <v>46</v>
      </c>
      <c r="B19" s="311"/>
      <c r="C19" s="311"/>
      <c r="D19" s="311"/>
      <c r="E19" s="311"/>
      <c r="F19" s="311"/>
      <c r="G19" s="311"/>
      <c r="H19" s="311"/>
      <c r="I19" s="312"/>
      <c r="J19" s="362"/>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row>
    <row r="20" spans="1:35" ht="17.100000000000001" customHeight="1" x14ac:dyDescent="0.2">
      <c r="A20" s="311" t="s">
        <v>64</v>
      </c>
      <c r="B20" s="311"/>
      <c r="C20" s="311"/>
      <c r="D20" s="311"/>
      <c r="E20" s="311"/>
      <c r="F20" s="311"/>
      <c r="G20" s="311"/>
      <c r="H20" s="311"/>
      <c r="I20" s="312"/>
      <c r="J20" s="303"/>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row>
    <row r="21" spans="1:35" ht="17.100000000000001" customHeight="1" x14ac:dyDescent="0.2">
      <c r="A21" s="311"/>
      <c r="B21" s="311"/>
      <c r="C21" s="311"/>
      <c r="D21" s="311"/>
      <c r="E21" s="311"/>
      <c r="F21" s="311"/>
      <c r="G21" s="311"/>
      <c r="H21" s="311"/>
      <c r="I21" s="312"/>
      <c r="J21" s="303"/>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row>
    <row r="22" spans="1:35" ht="17.100000000000001" customHeight="1" x14ac:dyDescent="0.2">
      <c r="A22" s="348" t="s">
        <v>310</v>
      </c>
      <c r="B22" s="349" t="s">
        <v>79</v>
      </c>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row>
    <row r="23" spans="1:35" ht="17.100000000000001" customHeight="1" x14ac:dyDescent="0.2">
      <c r="A23" s="348"/>
      <c r="B23" s="351"/>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row>
    <row r="24" spans="1:35" ht="17.100000000000001" customHeight="1" x14ac:dyDescent="0.2">
      <c r="A24" s="348"/>
      <c r="B24" s="351"/>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row>
    <row r="25" spans="1:35" ht="17.100000000000001" customHeight="1" x14ac:dyDescent="0.2">
      <c r="A25" s="348"/>
      <c r="B25" s="351"/>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row>
    <row r="26" spans="1:35" ht="17.100000000000001" customHeight="1" x14ac:dyDescent="0.2">
      <c r="A26" s="348"/>
      <c r="B26" s="351"/>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row>
    <row r="27" spans="1:35" ht="17.100000000000001" customHeight="1" x14ac:dyDescent="0.2">
      <c r="A27" s="348"/>
      <c r="B27" s="351"/>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row>
    <row r="28" spans="1:35" ht="17.100000000000001" customHeight="1" x14ac:dyDescent="0.2">
      <c r="A28" s="348"/>
      <c r="B28" s="351"/>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row>
    <row r="29" spans="1:35" ht="17.100000000000001" customHeight="1" x14ac:dyDescent="0.2">
      <c r="A29" s="348"/>
      <c r="B29" s="351"/>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row>
    <row r="30" spans="1:35" ht="17.100000000000001" customHeight="1" x14ac:dyDescent="0.2">
      <c r="A30" s="348"/>
      <c r="B30" s="351"/>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row>
    <row r="31" spans="1:35" ht="17.100000000000001" customHeight="1" x14ac:dyDescent="0.2">
      <c r="A31" s="348"/>
      <c r="B31" s="351"/>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row>
    <row r="32" spans="1:35" ht="17.100000000000001" customHeight="1" x14ac:dyDescent="0.2">
      <c r="A32" s="348"/>
      <c r="B32" s="351"/>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row>
    <row r="33" spans="1:35" ht="17.100000000000001" customHeight="1" x14ac:dyDescent="0.2">
      <c r="A33" s="348"/>
      <c r="B33" s="351"/>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row>
    <row r="34" spans="1:35" ht="17.100000000000001" customHeight="1" x14ac:dyDescent="0.2">
      <c r="A34" s="335" t="s">
        <v>65</v>
      </c>
      <c r="B34" s="352" t="s">
        <v>66</v>
      </c>
      <c r="C34" s="353"/>
      <c r="D34" s="353"/>
      <c r="E34" s="353"/>
      <c r="F34" s="353"/>
      <c r="G34" s="353"/>
      <c r="H34" s="354"/>
      <c r="I34" s="34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row>
    <row r="35" spans="1:35" ht="17.100000000000001" customHeight="1" x14ac:dyDescent="0.2">
      <c r="A35" s="335"/>
      <c r="B35" s="352"/>
      <c r="C35" s="353"/>
      <c r="D35" s="353"/>
      <c r="E35" s="353"/>
      <c r="F35" s="353"/>
      <c r="G35" s="353"/>
      <c r="H35" s="354"/>
      <c r="I35" s="34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row>
    <row r="36" spans="1:35" ht="17.100000000000001" customHeight="1" x14ac:dyDescent="0.2">
      <c r="A36" s="335"/>
      <c r="B36" s="355"/>
      <c r="C36" s="353"/>
      <c r="D36" s="353"/>
      <c r="E36" s="353"/>
      <c r="F36" s="353"/>
      <c r="G36" s="353"/>
      <c r="H36" s="354"/>
      <c r="I36" s="34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row>
    <row r="37" spans="1:35" ht="17.100000000000001" customHeight="1" x14ac:dyDescent="0.2">
      <c r="A37" s="335"/>
      <c r="B37" s="355"/>
      <c r="C37" s="353"/>
      <c r="D37" s="353"/>
      <c r="E37" s="353"/>
      <c r="F37" s="353"/>
      <c r="G37" s="353"/>
      <c r="H37" s="354"/>
      <c r="I37" s="34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row>
    <row r="38" spans="1:35" ht="6.75" customHeight="1" x14ac:dyDescent="0.2"/>
    <row r="39" spans="1:35" ht="17.100000000000001" customHeight="1" x14ac:dyDescent="0.2">
      <c r="Y39" s="294" t="s">
        <v>47</v>
      </c>
      <c r="Z39" s="294"/>
      <c r="AA39" s="294"/>
      <c r="AB39" s="294"/>
      <c r="AC39" s="295"/>
      <c r="AD39" s="338"/>
      <c r="AE39" s="339"/>
      <c r="AF39" s="339"/>
      <c r="AG39" s="339"/>
      <c r="AH39" s="96" t="s">
        <v>57</v>
      </c>
      <c r="AI39" s="345"/>
    </row>
    <row r="40" spans="1:35" ht="17.100000000000001" customHeight="1" x14ac:dyDescent="0.2">
      <c r="A40" s="313" t="s">
        <v>67</v>
      </c>
      <c r="B40" s="314"/>
      <c r="C40" s="319" t="s">
        <v>48</v>
      </c>
      <c r="D40" s="320"/>
      <c r="E40" s="320"/>
      <c r="F40" s="320"/>
      <c r="G40" s="320"/>
      <c r="H40" s="320"/>
      <c r="I40" s="320"/>
      <c r="J40" s="325" t="s">
        <v>54</v>
      </c>
      <c r="K40" s="325"/>
      <c r="L40" s="325"/>
      <c r="M40" s="326"/>
      <c r="N40" s="327" t="s">
        <v>48</v>
      </c>
      <c r="O40" s="327"/>
      <c r="P40" s="327"/>
      <c r="Q40" s="327"/>
      <c r="R40" s="327"/>
      <c r="S40" s="327"/>
      <c r="T40" s="319"/>
      <c r="U40" s="326" t="s">
        <v>54</v>
      </c>
      <c r="V40" s="327"/>
      <c r="W40" s="327"/>
      <c r="X40" s="327"/>
      <c r="Y40" s="327" t="s">
        <v>48</v>
      </c>
      <c r="Z40" s="327"/>
      <c r="AA40" s="327"/>
      <c r="AB40" s="327"/>
      <c r="AC40" s="327"/>
      <c r="AD40" s="327"/>
      <c r="AE40" s="319"/>
      <c r="AF40" s="356" t="s">
        <v>54</v>
      </c>
      <c r="AG40" s="357"/>
      <c r="AH40" s="357"/>
      <c r="AI40" s="357"/>
    </row>
    <row r="41" spans="1:35" ht="17.100000000000001" customHeight="1" x14ac:dyDescent="0.2">
      <c r="A41" s="315"/>
      <c r="B41" s="316"/>
      <c r="C41" s="333" t="s">
        <v>49</v>
      </c>
      <c r="D41" s="334"/>
      <c r="E41" s="334"/>
      <c r="F41" s="334"/>
      <c r="G41" s="334"/>
      <c r="H41" s="334"/>
      <c r="I41" s="334"/>
      <c r="J41" s="321"/>
      <c r="K41" s="321"/>
      <c r="L41" s="321" t="s">
        <v>55</v>
      </c>
      <c r="M41" s="292"/>
      <c r="N41" s="299"/>
      <c r="O41" s="302"/>
      <c r="P41" s="302"/>
      <c r="Q41" s="302"/>
      <c r="R41" s="302"/>
      <c r="S41" s="302"/>
      <c r="T41" s="302"/>
      <c r="U41" s="292"/>
      <c r="V41" s="299"/>
      <c r="W41" s="292"/>
      <c r="X41" s="293"/>
      <c r="Y41" s="299"/>
      <c r="Z41" s="302"/>
      <c r="AA41" s="302"/>
      <c r="AB41" s="302"/>
      <c r="AC41" s="302"/>
      <c r="AD41" s="302"/>
      <c r="AE41" s="302"/>
      <c r="AF41" s="292"/>
      <c r="AG41" s="299"/>
      <c r="AH41" s="292"/>
      <c r="AI41" s="293"/>
    </row>
    <row r="42" spans="1:35" ht="17.100000000000001" customHeight="1" x14ac:dyDescent="0.2">
      <c r="A42" s="315"/>
      <c r="B42" s="316"/>
      <c r="C42" s="333" t="s">
        <v>50</v>
      </c>
      <c r="D42" s="334"/>
      <c r="E42" s="334"/>
      <c r="F42" s="334"/>
      <c r="G42" s="334"/>
      <c r="H42" s="334"/>
      <c r="I42" s="334"/>
      <c r="J42" s="321"/>
      <c r="K42" s="321"/>
      <c r="L42" s="321" t="s">
        <v>56</v>
      </c>
      <c r="M42" s="292"/>
      <c r="N42" s="299"/>
      <c r="O42" s="302"/>
      <c r="P42" s="302"/>
      <c r="Q42" s="302"/>
      <c r="R42" s="302"/>
      <c r="S42" s="302"/>
      <c r="T42" s="302"/>
      <c r="U42" s="292"/>
      <c r="V42" s="299"/>
      <c r="W42" s="292"/>
      <c r="X42" s="293"/>
      <c r="Y42" s="299"/>
      <c r="Z42" s="302"/>
      <c r="AA42" s="302"/>
      <c r="AB42" s="302"/>
      <c r="AC42" s="302"/>
      <c r="AD42" s="302"/>
      <c r="AE42" s="302"/>
      <c r="AF42" s="292"/>
      <c r="AG42" s="299"/>
      <c r="AH42" s="292"/>
      <c r="AI42" s="293"/>
    </row>
    <row r="43" spans="1:35" ht="17.100000000000001" customHeight="1" x14ac:dyDescent="0.2">
      <c r="A43" s="315"/>
      <c r="B43" s="316"/>
      <c r="C43" s="333" t="s">
        <v>51</v>
      </c>
      <c r="D43" s="334"/>
      <c r="E43" s="334"/>
      <c r="F43" s="334"/>
      <c r="G43" s="334"/>
      <c r="H43" s="334"/>
      <c r="I43" s="334"/>
      <c r="J43" s="321"/>
      <c r="K43" s="321"/>
      <c r="L43" s="321" t="s">
        <v>56</v>
      </c>
      <c r="M43" s="292"/>
      <c r="N43" s="299"/>
      <c r="O43" s="302"/>
      <c r="P43" s="302"/>
      <c r="Q43" s="302"/>
      <c r="R43" s="302"/>
      <c r="S43" s="302"/>
      <c r="T43" s="302"/>
      <c r="U43" s="292"/>
      <c r="V43" s="299"/>
      <c r="W43" s="292"/>
      <c r="X43" s="293"/>
      <c r="Y43" s="299"/>
      <c r="Z43" s="302"/>
      <c r="AA43" s="302"/>
      <c r="AB43" s="302"/>
      <c r="AC43" s="302"/>
      <c r="AD43" s="302"/>
      <c r="AE43" s="302"/>
      <c r="AF43" s="292"/>
      <c r="AG43" s="299"/>
      <c r="AH43" s="292"/>
      <c r="AI43" s="293"/>
    </row>
    <row r="44" spans="1:35" ht="17.100000000000001" customHeight="1" x14ac:dyDescent="0.2">
      <c r="A44" s="315"/>
      <c r="B44" s="316"/>
      <c r="C44" s="333" t="s">
        <v>52</v>
      </c>
      <c r="D44" s="334"/>
      <c r="E44" s="334"/>
      <c r="F44" s="334"/>
      <c r="G44" s="334"/>
      <c r="H44" s="334"/>
      <c r="I44" s="334"/>
      <c r="J44" s="321"/>
      <c r="K44" s="321"/>
      <c r="L44" s="321" t="s">
        <v>56</v>
      </c>
      <c r="M44" s="292"/>
      <c r="N44" s="299"/>
      <c r="O44" s="302"/>
      <c r="P44" s="302"/>
      <c r="Q44" s="302"/>
      <c r="R44" s="302"/>
      <c r="S44" s="302"/>
      <c r="T44" s="302"/>
      <c r="U44" s="292"/>
      <c r="V44" s="299"/>
      <c r="W44" s="292"/>
      <c r="X44" s="293"/>
      <c r="Y44" s="299"/>
      <c r="Z44" s="302"/>
      <c r="AA44" s="302"/>
      <c r="AB44" s="302"/>
      <c r="AC44" s="302"/>
      <c r="AD44" s="302"/>
      <c r="AE44" s="302"/>
      <c r="AF44" s="292"/>
      <c r="AG44" s="299"/>
      <c r="AH44" s="292"/>
      <c r="AI44" s="293"/>
    </row>
    <row r="45" spans="1:35" ht="17.100000000000001" customHeight="1" x14ac:dyDescent="0.2">
      <c r="A45" s="315"/>
      <c r="B45" s="316"/>
      <c r="C45" s="333" t="s">
        <v>53</v>
      </c>
      <c r="D45" s="334"/>
      <c r="E45" s="334"/>
      <c r="F45" s="334"/>
      <c r="G45" s="334"/>
      <c r="H45" s="334"/>
      <c r="I45" s="334"/>
      <c r="J45" s="321"/>
      <c r="K45" s="321"/>
      <c r="L45" s="321" t="s">
        <v>56</v>
      </c>
      <c r="M45" s="292"/>
      <c r="N45" s="299"/>
      <c r="O45" s="302"/>
      <c r="P45" s="302"/>
      <c r="Q45" s="302"/>
      <c r="R45" s="302"/>
      <c r="S45" s="302"/>
      <c r="T45" s="302"/>
      <c r="U45" s="292"/>
      <c r="V45" s="299"/>
      <c r="W45" s="292"/>
      <c r="X45" s="293"/>
      <c r="Y45" s="299"/>
      <c r="Z45" s="302"/>
      <c r="AA45" s="302"/>
      <c r="AB45" s="302"/>
      <c r="AC45" s="302"/>
      <c r="AD45" s="302"/>
      <c r="AE45" s="302"/>
      <c r="AF45" s="292"/>
      <c r="AG45" s="299"/>
      <c r="AH45" s="292"/>
      <c r="AI45" s="293"/>
    </row>
    <row r="46" spans="1:35" ht="17.100000000000001" customHeight="1" x14ac:dyDescent="0.2">
      <c r="A46" s="315"/>
      <c r="B46" s="316"/>
      <c r="C46" s="299"/>
      <c r="D46" s="302"/>
      <c r="E46" s="302"/>
      <c r="F46" s="302"/>
      <c r="G46" s="302"/>
      <c r="H46" s="302"/>
      <c r="I46" s="302"/>
      <c r="J46" s="321"/>
      <c r="K46" s="321"/>
      <c r="L46" s="321"/>
      <c r="M46" s="292"/>
      <c r="N46" s="299"/>
      <c r="O46" s="302"/>
      <c r="P46" s="302"/>
      <c r="Q46" s="302"/>
      <c r="R46" s="302"/>
      <c r="S46" s="302"/>
      <c r="T46" s="302"/>
      <c r="U46" s="292"/>
      <c r="V46" s="299"/>
      <c r="W46" s="292"/>
      <c r="X46" s="293"/>
      <c r="Y46" s="299"/>
      <c r="Z46" s="302"/>
      <c r="AA46" s="302"/>
      <c r="AB46" s="302"/>
      <c r="AC46" s="302"/>
      <c r="AD46" s="302"/>
      <c r="AE46" s="302"/>
      <c r="AF46" s="292"/>
      <c r="AG46" s="299"/>
      <c r="AH46" s="292"/>
      <c r="AI46" s="293"/>
    </row>
    <row r="47" spans="1:35" ht="17.100000000000001" customHeight="1" x14ac:dyDescent="0.2">
      <c r="A47" s="315"/>
      <c r="B47" s="316"/>
      <c r="C47" s="299"/>
      <c r="D47" s="302"/>
      <c r="E47" s="302"/>
      <c r="F47" s="302"/>
      <c r="G47" s="302"/>
      <c r="H47" s="302"/>
      <c r="I47" s="302"/>
      <c r="J47" s="321"/>
      <c r="K47" s="321"/>
      <c r="L47" s="321"/>
      <c r="M47" s="292"/>
      <c r="N47" s="299"/>
      <c r="O47" s="302"/>
      <c r="P47" s="302"/>
      <c r="Q47" s="302"/>
      <c r="R47" s="302"/>
      <c r="S47" s="302"/>
      <c r="T47" s="302"/>
      <c r="U47" s="292"/>
      <c r="V47" s="299"/>
      <c r="W47" s="292"/>
      <c r="X47" s="293"/>
      <c r="Y47" s="299"/>
      <c r="Z47" s="302"/>
      <c r="AA47" s="302"/>
      <c r="AB47" s="302"/>
      <c r="AC47" s="302"/>
      <c r="AD47" s="302"/>
      <c r="AE47" s="302"/>
      <c r="AF47" s="292"/>
      <c r="AG47" s="299"/>
      <c r="AH47" s="292"/>
      <c r="AI47" s="293"/>
    </row>
    <row r="48" spans="1:35" ht="17.100000000000001" customHeight="1" x14ac:dyDescent="0.2">
      <c r="A48" s="317"/>
      <c r="B48" s="318"/>
      <c r="C48" s="306"/>
      <c r="D48" s="310"/>
      <c r="E48" s="310"/>
      <c r="F48" s="310"/>
      <c r="G48" s="310"/>
      <c r="H48" s="310"/>
      <c r="I48" s="310"/>
      <c r="J48" s="324"/>
      <c r="K48" s="324"/>
      <c r="L48" s="324"/>
      <c r="M48" s="305"/>
      <c r="N48" s="306"/>
      <c r="O48" s="310"/>
      <c r="P48" s="310"/>
      <c r="Q48" s="310"/>
      <c r="R48" s="310"/>
      <c r="S48" s="310"/>
      <c r="T48" s="310"/>
      <c r="U48" s="305"/>
      <c r="V48" s="306"/>
      <c r="W48" s="305"/>
      <c r="X48" s="307"/>
      <c r="Y48" s="306"/>
      <c r="Z48" s="310"/>
      <c r="AA48" s="310"/>
      <c r="AB48" s="310"/>
      <c r="AC48" s="310"/>
      <c r="AD48" s="310"/>
      <c r="AE48" s="310"/>
      <c r="AF48" s="305"/>
      <c r="AG48" s="306"/>
      <c r="AH48" s="305"/>
      <c r="AI48" s="307"/>
    </row>
    <row r="49" spans="1:35" ht="6.75" customHeight="1" x14ac:dyDescent="0.2"/>
    <row r="50" spans="1:35" ht="18" customHeight="1" x14ac:dyDescent="0.2">
      <c r="A50" s="312" t="s">
        <v>58</v>
      </c>
      <c r="B50" s="322"/>
      <c r="C50" s="322"/>
      <c r="D50" s="322"/>
      <c r="E50" s="322"/>
      <c r="F50" s="322"/>
      <c r="G50" s="322"/>
      <c r="H50" s="322"/>
      <c r="I50" s="323"/>
      <c r="J50" s="308"/>
      <c r="K50" s="117"/>
      <c r="L50" s="311" t="s">
        <v>59</v>
      </c>
      <c r="M50" s="311"/>
      <c r="N50" s="311"/>
      <c r="O50" s="311"/>
      <c r="P50" s="312"/>
      <c r="Q50" s="309"/>
      <c r="R50" s="274"/>
      <c r="S50" s="274"/>
      <c r="T50" s="274"/>
      <c r="U50" s="274"/>
      <c r="V50" s="274"/>
      <c r="W50" s="274"/>
      <c r="X50" s="274"/>
      <c r="Y50" s="274"/>
      <c r="Z50" s="274"/>
      <c r="AA50" s="274"/>
      <c r="AB50" s="274"/>
      <c r="AC50" s="274"/>
      <c r="AD50" s="274"/>
      <c r="AE50" s="274"/>
      <c r="AF50" s="274"/>
      <c r="AG50" s="274"/>
      <c r="AH50" s="274"/>
      <c r="AI50" s="274"/>
    </row>
    <row r="51" spans="1:35" ht="18" customHeight="1" x14ac:dyDescent="0.2">
      <c r="A51" s="312" t="s">
        <v>68</v>
      </c>
      <c r="B51" s="322"/>
      <c r="C51" s="322"/>
      <c r="D51" s="322"/>
      <c r="E51" s="322"/>
      <c r="F51" s="322"/>
      <c r="G51" s="322"/>
      <c r="H51" s="322"/>
      <c r="I51" s="323"/>
      <c r="J51" s="308"/>
      <c r="K51" s="117"/>
      <c r="L51" s="311"/>
      <c r="M51" s="311"/>
      <c r="N51" s="311"/>
      <c r="O51" s="311"/>
      <c r="P51" s="312"/>
      <c r="Q51" s="309"/>
      <c r="R51" s="274"/>
      <c r="S51" s="274"/>
      <c r="T51" s="274"/>
      <c r="U51" s="274"/>
      <c r="V51" s="274"/>
      <c r="W51" s="274"/>
      <c r="X51" s="274"/>
      <c r="Y51" s="274"/>
      <c r="Z51" s="274"/>
      <c r="AA51" s="274"/>
      <c r="AB51" s="274"/>
      <c r="AC51" s="274"/>
      <c r="AD51" s="274"/>
      <c r="AE51" s="274"/>
      <c r="AF51" s="274"/>
      <c r="AG51" s="274"/>
      <c r="AH51" s="274"/>
      <c r="AI51" s="274"/>
    </row>
    <row r="52" spans="1:35" ht="18" customHeight="1" x14ac:dyDescent="0.2">
      <c r="A52" s="312" t="s">
        <v>69</v>
      </c>
      <c r="B52" s="322"/>
      <c r="C52" s="322"/>
      <c r="D52" s="322"/>
      <c r="E52" s="322"/>
      <c r="F52" s="322"/>
      <c r="G52" s="322"/>
      <c r="H52" s="322"/>
      <c r="I52" s="323"/>
      <c r="J52" s="308"/>
      <c r="K52" s="117"/>
      <c r="L52" s="311"/>
      <c r="M52" s="311"/>
      <c r="N52" s="311"/>
      <c r="O52" s="311"/>
      <c r="P52" s="312"/>
      <c r="Q52" s="309"/>
      <c r="R52" s="274"/>
      <c r="S52" s="274"/>
      <c r="T52" s="274"/>
      <c r="U52" s="274"/>
      <c r="V52" s="274"/>
      <c r="W52" s="274"/>
      <c r="X52" s="274"/>
      <c r="Y52" s="274"/>
      <c r="Z52" s="274"/>
      <c r="AA52" s="274"/>
      <c r="AB52" s="274"/>
      <c r="AC52" s="274"/>
      <c r="AD52" s="274"/>
      <c r="AE52" s="274"/>
      <c r="AF52" s="274"/>
      <c r="AG52" s="274"/>
      <c r="AH52" s="274"/>
      <c r="AI52" s="274"/>
    </row>
  </sheetData>
  <sheetProtection formatCells="0" formatColumns="0" formatRows="0" insertHyperlinks="0"/>
  <mergeCells count="169">
    <mergeCell ref="B12:F12"/>
    <mergeCell ref="S10:V10"/>
    <mergeCell ref="S11:V11"/>
    <mergeCell ref="S12:V12"/>
    <mergeCell ref="B9:F9"/>
    <mergeCell ref="J9:L9"/>
    <mergeCell ref="M9:O9"/>
    <mergeCell ref="B11:F11"/>
    <mergeCell ref="G11:I11"/>
    <mergeCell ref="W12:AE12"/>
    <mergeCell ref="AE18:AI18"/>
    <mergeCell ref="W17:AD17"/>
    <mergeCell ref="T17:V17"/>
    <mergeCell ref="A13:D14"/>
    <mergeCell ref="A9:A12"/>
    <mergeCell ref="G9:I9"/>
    <mergeCell ref="M10:O10"/>
    <mergeCell ref="J11:L11"/>
    <mergeCell ref="G10:I10"/>
    <mergeCell ref="G18:V18"/>
    <mergeCell ref="W18:AD18"/>
    <mergeCell ref="AE17:AI17"/>
    <mergeCell ref="J19:AI19"/>
    <mergeCell ref="Y42:AE42"/>
    <mergeCell ref="A20:I21"/>
    <mergeCell ref="C42:I42"/>
    <mergeCell ref="A22:A33"/>
    <mergeCell ref="B22:AI33"/>
    <mergeCell ref="L41:M41"/>
    <mergeCell ref="L44:M44"/>
    <mergeCell ref="B34:H37"/>
    <mergeCell ref="Y40:AE40"/>
    <mergeCell ref="AF40:AI40"/>
    <mergeCell ref="Y41:AE41"/>
    <mergeCell ref="C41:I41"/>
    <mergeCell ref="L42:M42"/>
    <mergeCell ref="W44:X44"/>
    <mergeCell ref="U45:V45"/>
    <mergeCell ref="W45:X45"/>
    <mergeCell ref="AF46:AG46"/>
    <mergeCell ref="N46:T46"/>
    <mergeCell ref="AF45:AG45"/>
    <mergeCell ref="AB7:AC7"/>
    <mergeCell ref="AF9:AI9"/>
    <mergeCell ref="B10:F10"/>
    <mergeCell ref="N45:T45"/>
    <mergeCell ref="U43:V43"/>
    <mergeCell ref="U42:V42"/>
    <mergeCell ref="AH43:AI43"/>
    <mergeCell ref="W43:X43"/>
    <mergeCell ref="AF43:AG43"/>
    <mergeCell ref="N42:T42"/>
    <mergeCell ref="A6:F6"/>
    <mergeCell ref="A17:F17"/>
    <mergeCell ref="G17:L17"/>
    <mergeCell ref="A18:F18"/>
    <mergeCell ref="A19:I19"/>
    <mergeCell ref="AD39:AG39"/>
    <mergeCell ref="G8:R8"/>
    <mergeCell ref="D7:F7"/>
    <mergeCell ref="AG7:AI8"/>
    <mergeCell ref="W9:AE9"/>
    <mergeCell ref="J46:K46"/>
    <mergeCell ref="L47:M47"/>
    <mergeCell ref="C47:I47"/>
    <mergeCell ref="A34:A37"/>
    <mergeCell ref="AD7:AF8"/>
    <mergeCell ref="U40:X40"/>
    <mergeCell ref="L43:M43"/>
    <mergeCell ref="I34:AI37"/>
    <mergeCell ref="AH39:AI39"/>
    <mergeCell ref="J43:K43"/>
    <mergeCell ref="D8:F8"/>
    <mergeCell ref="P9:R9"/>
    <mergeCell ref="P10:R10"/>
    <mergeCell ref="S8:X8"/>
    <mergeCell ref="P12:R12"/>
    <mergeCell ref="U47:V47"/>
    <mergeCell ref="C43:I43"/>
    <mergeCell ref="C44:I44"/>
    <mergeCell ref="C46:I46"/>
    <mergeCell ref="C45:I45"/>
    <mergeCell ref="J42:K42"/>
    <mergeCell ref="N43:T43"/>
    <mergeCell ref="L46:M46"/>
    <mergeCell ref="N41:T41"/>
    <mergeCell ref="N44:T44"/>
    <mergeCell ref="N40:T40"/>
    <mergeCell ref="J41:K41"/>
    <mergeCell ref="J44:K44"/>
    <mergeCell ref="J45:K45"/>
    <mergeCell ref="L45:M45"/>
    <mergeCell ref="A52:I52"/>
    <mergeCell ref="J52:K52"/>
    <mergeCell ref="J51:K51"/>
    <mergeCell ref="A51:I51"/>
    <mergeCell ref="J48:K48"/>
    <mergeCell ref="A50:I50"/>
    <mergeCell ref="C48:I48"/>
    <mergeCell ref="AF41:AG41"/>
    <mergeCell ref="AH48:AI48"/>
    <mergeCell ref="Y47:AE47"/>
    <mergeCell ref="U44:V44"/>
    <mergeCell ref="Y46:AE46"/>
    <mergeCell ref="A40:B48"/>
    <mergeCell ref="C40:I40"/>
    <mergeCell ref="J47:K47"/>
    <mergeCell ref="N48:T48"/>
    <mergeCell ref="J40:M40"/>
    <mergeCell ref="AH45:AI45"/>
    <mergeCell ref="J50:K50"/>
    <mergeCell ref="Q50:AI52"/>
    <mergeCell ref="Y48:AE48"/>
    <mergeCell ref="Y43:AE43"/>
    <mergeCell ref="L50:P52"/>
    <mergeCell ref="U48:V48"/>
    <mergeCell ref="N47:T47"/>
    <mergeCell ref="L48:M48"/>
    <mergeCell ref="U46:V46"/>
    <mergeCell ref="AF42:AG42"/>
    <mergeCell ref="AF48:AG48"/>
    <mergeCell ref="W47:X47"/>
    <mergeCell ref="AF47:AG47"/>
    <mergeCell ref="AH47:AI47"/>
    <mergeCell ref="W48:X48"/>
    <mergeCell ref="AH44:AI44"/>
    <mergeCell ref="AH46:AI46"/>
    <mergeCell ref="AF44:AG44"/>
    <mergeCell ref="W46:X46"/>
    <mergeCell ref="G12:I12"/>
    <mergeCell ref="Y44:AE44"/>
    <mergeCell ref="Y45:AE45"/>
    <mergeCell ref="AF12:AI12"/>
    <mergeCell ref="W11:AE11"/>
    <mergeCell ref="M12:O12"/>
    <mergeCell ref="AH42:AI42"/>
    <mergeCell ref="W41:X41"/>
    <mergeCell ref="AH41:AI41"/>
    <mergeCell ref="J20:AI21"/>
    <mergeCell ref="G5:R5"/>
    <mergeCell ref="W42:X42"/>
    <mergeCell ref="Y39:AC39"/>
    <mergeCell ref="AB8:AC8"/>
    <mergeCell ref="M11:O11"/>
    <mergeCell ref="M17:S17"/>
    <mergeCell ref="U41:V41"/>
    <mergeCell ref="A16:AI16"/>
    <mergeCell ref="J12:L12"/>
    <mergeCell ref="P11:R11"/>
    <mergeCell ref="Y7:AA7"/>
    <mergeCell ref="AF11:AI11"/>
    <mergeCell ref="A1:AI2"/>
    <mergeCell ref="A3:AI3"/>
    <mergeCell ref="A4:AI4"/>
    <mergeCell ref="S6:X6"/>
    <mergeCell ref="S5:X5"/>
    <mergeCell ref="Y5:AI5"/>
    <mergeCell ref="Y6:AI6"/>
    <mergeCell ref="A5:F5"/>
    <mergeCell ref="Y8:AA8"/>
    <mergeCell ref="G6:R6"/>
    <mergeCell ref="A7:C8"/>
    <mergeCell ref="AF10:AI10"/>
    <mergeCell ref="E13:AI14"/>
    <mergeCell ref="W10:AE10"/>
    <mergeCell ref="J10:L10"/>
    <mergeCell ref="S9:V9"/>
    <mergeCell ref="G7:R7"/>
    <mergeCell ref="S7:X7"/>
  </mergeCells>
  <phoneticPr fontId="1"/>
  <dataValidations count="4">
    <dataValidation type="list" allowBlank="1" showInputMessage="1" showErrorMessage="1" sqref="AG7" xr:uid="{7D0814E3-77B2-4ECA-B513-3E7188277EDF}">
      <formula1>"8%,10%"</formula1>
    </dataValidation>
    <dataValidation type="list" allowBlank="1" showInputMessage="1" showErrorMessage="1" sqref="AF13:AF15 AE17:AI17 J19:AI19 J50:K52" xr:uid="{554B4500-8504-44B3-AD85-6280BA492D91}">
      <formula1>"有,無"</formula1>
    </dataValidation>
    <dataValidation type="list" allowBlank="1" showInputMessage="1" showErrorMessage="1" sqref="AE18:AI18" xr:uid="{D81B1C59-6B26-4E2B-8549-7CE42880C85B}">
      <formula1>"常温,冷蔵,冷凍"</formula1>
    </dataValidation>
    <dataValidation type="decimal" operator="greaterThanOrEqual" allowBlank="1" showInputMessage="1" showErrorMessage="1" sqref="G10:R12 M17:S17 J41:K48 U41:V48 AF41:AG48" xr:uid="{5CEC6E18-7B56-4CFD-98D7-B8BE41DDFFFA}">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2AC1-8FBD-44E9-AF8E-152C4F139C52}">
  <sheetPr>
    <tabColor theme="8" tint="0.79992065187536243"/>
    <pageSetUpPr fitToPage="1"/>
  </sheetPr>
  <dimension ref="A1:Q56"/>
  <sheetViews>
    <sheetView zoomScaleNormal="100" workbookViewId="0">
      <pane ySplit="4" topLeftCell="A5" activePane="bottomLeft" state="frozen"/>
      <selection sqref="A1:AI2"/>
      <selection pane="bottomLeft" sqref="A1:F1"/>
    </sheetView>
  </sheetViews>
  <sheetFormatPr defaultColWidth="9" defaultRowHeight="14.4" x14ac:dyDescent="0.2"/>
  <cols>
    <col min="1" max="1" width="19.6640625" style="10" customWidth="1"/>
    <col min="2" max="2" width="20" style="10" customWidth="1"/>
    <col min="3" max="4" width="9" style="10"/>
    <col min="5" max="5" width="12.109375" style="10" customWidth="1"/>
    <col min="6" max="6" width="15" style="10" bestFit="1" customWidth="1"/>
    <col min="7" max="16" width="9" style="10"/>
    <col min="17" max="17" width="33.77734375" style="10" customWidth="1"/>
    <col min="18" max="16384" width="9" style="10"/>
  </cols>
  <sheetData>
    <row r="1" spans="1:17" x14ac:dyDescent="0.2">
      <c r="A1" s="377" t="s">
        <v>383</v>
      </c>
      <c r="B1" s="377"/>
      <c r="C1" s="377"/>
      <c r="D1" s="377"/>
      <c r="E1" s="377"/>
      <c r="F1" s="377"/>
      <c r="G1" s="17"/>
      <c r="H1" s="18"/>
      <c r="I1" s="18"/>
      <c r="J1" s="19">
        <f>SUM(C5:C524)</f>
        <v>0</v>
      </c>
      <c r="K1" s="18"/>
      <c r="L1" s="18"/>
      <c r="M1" s="18"/>
      <c r="N1" s="18"/>
      <c r="O1" s="18"/>
      <c r="P1" s="18"/>
      <c r="Q1" s="18"/>
    </row>
    <row r="2" spans="1:17" x14ac:dyDescent="0.2">
      <c r="A2" s="18"/>
      <c r="B2" s="18"/>
      <c r="C2" s="20"/>
      <c r="D2" s="20"/>
      <c r="E2" s="20"/>
      <c r="F2" s="20"/>
      <c r="G2" s="20"/>
      <c r="H2" s="20"/>
      <c r="I2" s="20"/>
      <c r="J2" s="20"/>
      <c r="K2" s="20"/>
      <c r="L2" s="20"/>
      <c r="M2" s="18"/>
      <c r="N2" s="18"/>
      <c r="O2" s="18"/>
      <c r="P2" s="18"/>
      <c r="Q2" s="18"/>
    </row>
    <row r="3" spans="1:17" ht="13.5" customHeight="1" x14ac:dyDescent="0.2">
      <c r="A3" s="380" t="s">
        <v>81</v>
      </c>
      <c r="B3" s="380"/>
      <c r="C3" s="380"/>
      <c r="D3" s="380"/>
      <c r="E3" s="380"/>
      <c r="F3" s="380" t="s">
        <v>82</v>
      </c>
      <c r="G3" s="380"/>
      <c r="H3" s="380" t="s">
        <v>83</v>
      </c>
      <c r="I3" s="380"/>
      <c r="J3" s="380" t="s">
        <v>84</v>
      </c>
      <c r="K3" s="380"/>
      <c r="L3" s="380"/>
      <c r="M3" s="380"/>
      <c r="N3" s="378" t="s">
        <v>95</v>
      </c>
      <c r="O3" s="378" t="s">
        <v>96</v>
      </c>
      <c r="P3" s="378" t="s">
        <v>97</v>
      </c>
      <c r="Q3" s="378" t="s">
        <v>98</v>
      </c>
    </row>
    <row r="4" spans="1:17" ht="43.8" thickBot="1" x14ac:dyDescent="0.25">
      <c r="A4" s="21" t="s">
        <v>85</v>
      </c>
      <c r="B4" s="21" t="s">
        <v>86</v>
      </c>
      <c r="C4" s="22" t="s">
        <v>87</v>
      </c>
      <c r="D4" s="23" t="s">
        <v>88</v>
      </c>
      <c r="E4" s="23" t="s">
        <v>99</v>
      </c>
      <c r="F4" s="22" t="s">
        <v>89</v>
      </c>
      <c r="G4" s="22" t="s">
        <v>90</v>
      </c>
      <c r="H4" s="23" t="s">
        <v>60</v>
      </c>
      <c r="I4" s="23" t="s">
        <v>91</v>
      </c>
      <c r="J4" s="22" t="s">
        <v>92</v>
      </c>
      <c r="K4" s="22" t="s">
        <v>93</v>
      </c>
      <c r="L4" s="22" t="s">
        <v>94</v>
      </c>
      <c r="M4" s="22" t="s">
        <v>285</v>
      </c>
      <c r="N4" s="379"/>
      <c r="O4" s="379"/>
      <c r="P4" s="379"/>
      <c r="Q4" s="379"/>
    </row>
    <row r="5" spans="1:17" ht="15" thickTop="1" x14ac:dyDescent="0.3">
      <c r="A5" s="24"/>
      <c r="B5" s="25"/>
      <c r="C5" s="24"/>
      <c r="D5" s="24"/>
      <c r="E5" s="24"/>
      <c r="F5" s="24"/>
      <c r="G5" s="26"/>
      <c r="H5" s="24"/>
      <c r="I5" s="24"/>
      <c r="J5" s="24"/>
      <c r="K5" s="24"/>
      <c r="L5" s="26"/>
      <c r="M5" s="24"/>
      <c r="N5" s="27" t="str">
        <f>IF(ISERROR(VLOOKUP(H5,マスタ!C:D,2,FALSE)),"",VLOOKUP(H5,マスタ!C:D,2,FALSE))</f>
        <v/>
      </c>
      <c r="O5" s="24"/>
      <c r="P5" s="28" t="str">
        <f t="shared" ref="P5:P37" si="0">IF(ISERROR(C5/$J$1),"",C5/$J$1)</f>
        <v/>
      </c>
      <c r="Q5" s="24"/>
    </row>
    <row r="6" spans="1:17" x14ac:dyDescent="0.3">
      <c r="A6" s="29"/>
      <c r="B6" s="30"/>
      <c r="C6" s="29"/>
      <c r="D6" s="29"/>
      <c r="E6" s="29"/>
      <c r="F6" s="29"/>
      <c r="G6" s="31"/>
      <c r="H6" s="29"/>
      <c r="I6" s="29"/>
      <c r="J6" s="29"/>
      <c r="K6" s="29"/>
      <c r="L6" s="31"/>
      <c r="M6" s="29"/>
      <c r="N6" s="32" t="str">
        <f>IF(ISERROR(VLOOKUP(H6,マスタ!C:D,2,FALSE)),"",VLOOKUP(H6,マスタ!C:D,2,FALSE))</f>
        <v/>
      </c>
      <c r="O6" s="29"/>
      <c r="P6" s="33" t="str">
        <f t="shared" si="0"/>
        <v/>
      </c>
      <c r="Q6" s="29"/>
    </row>
    <row r="7" spans="1:17" x14ac:dyDescent="0.3">
      <c r="A7" s="29"/>
      <c r="B7" s="30"/>
      <c r="C7" s="29"/>
      <c r="D7" s="29"/>
      <c r="E7" s="29"/>
      <c r="F7" s="29"/>
      <c r="G7" s="31"/>
      <c r="H7" s="29"/>
      <c r="I7" s="29"/>
      <c r="J7" s="29"/>
      <c r="K7" s="29"/>
      <c r="L7" s="31"/>
      <c r="M7" s="29"/>
      <c r="N7" s="32" t="str">
        <f>IF(ISERROR(VLOOKUP(H7,マスタ!C:D,2,FALSE)),"",VLOOKUP(H7,マスタ!C:D,2,FALSE))</f>
        <v/>
      </c>
      <c r="O7" s="29"/>
      <c r="P7" s="33" t="str">
        <f t="shared" si="0"/>
        <v/>
      </c>
      <c r="Q7" s="29"/>
    </row>
    <row r="8" spans="1:17" x14ac:dyDescent="0.3">
      <c r="A8" s="29"/>
      <c r="B8" s="30"/>
      <c r="C8" s="29"/>
      <c r="D8" s="29"/>
      <c r="E8" s="29"/>
      <c r="F8" s="29"/>
      <c r="G8" s="31"/>
      <c r="H8" s="29"/>
      <c r="I8" s="29"/>
      <c r="J8" s="29"/>
      <c r="K8" s="29"/>
      <c r="L8" s="31"/>
      <c r="M8" s="29"/>
      <c r="N8" s="32" t="str">
        <f>IF(ISERROR(VLOOKUP(H8,マスタ!C:D,2,FALSE)),"",VLOOKUP(H8,マスタ!C:D,2,FALSE))</f>
        <v/>
      </c>
      <c r="O8" s="29"/>
      <c r="P8" s="33" t="str">
        <f t="shared" si="0"/>
        <v/>
      </c>
      <c r="Q8" s="29"/>
    </row>
    <row r="9" spans="1:17" x14ac:dyDescent="0.3">
      <c r="A9" s="29"/>
      <c r="B9" s="30"/>
      <c r="C9" s="29"/>
      <c r="D9" s="29"/>
      <c r="E9" s="29"/>
      <c r="F9" s="29"/>
      <c r="G9" s="31"/>
      <c r="H9" s="29"/>
      <c r="I9" s="29"/>
      <c r="J9" s="29"/>
      <c r="K9" s="29"/>
      <c r="L9" s="31"/>
      <c r="M9" s="29"/>
      <c r="N9" s="32" t="str">
        <f>IF(ISERROR(VLOOKUP(H9,マスタ!C:D,2,FALSE)),"",VLOOKUP(H9,マスタ!C:D,2,FALSE))</f>
        <v/>
      </c>
      <c r="O9" s="29"/>
      <c r="P9" s="33" t="str">
        <f t="shared" si="0"/>
        <v/>
      </c>
      <c r="Q9" s="29"/>
    </row>
    <row r="10" spans="1:17" x14ac:dyDescent="0.3">
      <c r="A10" s="29"/>
      <c r="B10" s="30"/>
      <c r="C10" s="29"/>
      <c r="D10" s="29"/>
      <c r="E10" s="29"/>
      <c r="F10" s="29"/>
      <c r="G10" s="31"/>
      <c r="H10" s="29"/>
      <c r="I10" s="29"/>
      <c r="J10" s="29"/>
      <c r="K10" s="29"/>
      <c r="L10" s="31"/>
      <c r="M10" s="29"/>
      <c r="N10" s="32" t="str">
        <f>IF(ISERROR(VLOOKUP(H10,マスタ!C:D,2,FALSE)),"",VLOOKUP(H10,マスタ!C:D,2,FALSE))</f>
        <v/>
      </c>
      <c r="O10" s="29"/>
      <c r="P10" s="33" t="str">
        <f t="shared" si="0"/>
        <v/>
      </c>
      <c r="Q10" s="29"/>
    </row>
    <row r="11" spans="1:17" x14ac:dyDescent="0.3">
      <c r="A11" s="29"/>
      <c r="B11" s="30"/>
      <c r="C11" s="29"/>
      <c r="D11" s="29"/>
      <c r="E11" s="29"/>
      <c r="F11" s="29"/>
      <c r="G11" s="31"/>
      <c r="H11" s="29"/>
      <c r="I11" s="29"/>
      <c r="J11" s="29"/>
      <c r="K11" s="29"/>
      <c r="L11" s="31"/>
      <c r="M11" s="29"/>
      <c r="N11" s="32" t="str">
        <f>IF(ISERROR(VLOOKUP(H11,マスタ!C:D,2,FALSE)),"",VLOOKUP(H11,マスタ!C:D,2,FALSE))</f>
        <v/>
      </c>
      <c r="O11" s="29"/>
      <c r="P11" s="33" t="str">
        <f t="shared" si="0"/>
        <v/>
      </c>
      <c r="Q11" s="29"/>
    </row>
    <row r="12" spans="1:17" x14ac:dyDescent="0.3">
      <c r="A12" s="29"/>
      <c r="B12" s="30"/>
      <c r="C12" s="29"/>
      <c r="D12" s="29"/>
      <c r="E12" s="29"/>
      <c r="F12" s="29"/>
      <c r="G12" s="31"/>
      <c r="H12" s="29"/>
      <c r="I12" s="29"/>
      <c r="J12" s="29"/>
      <c r="K12" s="29"/>
      <c r="L12" s="31"/>
      <c r="M12" s="29"/>
      <c r="N12" s="32" t="str">
        <f>IF(ISERROR(VLOOKUP(H12,マスタ!C:D,2,FALSE)),"",VLOOKUP(H12,マスタ!C:D,2,FALSE))</f>
        <v/>
      </c>
      <c r="O12" s="29"/>
      <c r="P12" s="33" t="str">
        <f t="shared" si="0"/>
        <v/>
      </c>
      <c r="Q12" s="29"/>
    </row>
    <row r="13" spans="1:17" x14ac:dyDescent="0.3">
      <c r="A13" s="29"/>
      <c r="B13" s="30"/>
      <c r="C13" s="29"/>
      <c r="D13" s="29"/>
      <c r="E13" s="29"/>
      <c r="F13" s="29"/>
      <c r="G13" s="31"/>
      <c r="H13" s="29"/>
      <c r="I13" s="29"/>
      <c r="J13" s="29"/>
      <c r="K13" s="29"/>
      <c r="L13" s="31"/>
      <c r="M13" s="29"/>
      <c r="N13" s="32" t="str">
        <f>IF(ISERROR(VLOOKUP(H13,マスタ!C:D,2,FALSE)),"",VLOOKUP(H13,マスタ!C:D,2,FALSE))</f>
        <v/>
      </c>
      <c r="O13" s="29"/>
      <c r="P13" s="33" t="str">
        <f t="shared" si="0"/>
        <v/>
      </c>
      <c r="Q13" s="29"/>
    </row>
    <row r="14" spans="1:17" x14ac:dyDescent="0.3">
      <c r="A14" s="29"/>
      <c r="B14" s="30"/>
      <c r="C14" s="29"/>
      <c r="D14" s="29"/>
      <c r="E14" s="29"/>
      <c r="F14" s="29"/>
      <c r="G14" s="31"/>
      <c r="H14" s="29"/>
      <c r="I14" s="29"/>
      <c r="J14" s="29"/>
      <c r="K14" s="29"/>
      <c r="L14" s="31"/>
      <c r="M14" s="29"/>
      <c r="N14" s="32" t="str">
        <f>IF(ISERROR(VLOOKUP(H14,マスタ!C:D,2,FALSE)),"",VLOOKUP(H14,マスタ!C:D,2,FALSE))</f>
        <v/>
      </c>
      <c r="O14" s="29"/>
      <c r="P14" s="33" t="str">
        <f t="shared" si="0"/>
        <v/>
      </c>
      <c r="Q14" s="29"/>
    </row>
    <row r="15" spans="1:17" x14ac:dyDescent="0.3">
      <c r="A15" s="29"/>
      <c r="B15" s="30"/>
      <c r="C15" s="29"/>
      <c r="D15" s="29"/>
      <c r="E15" s="29"/>
      <c r="F15" s="29"/>
      <c r="G15" s="31"/>
      <c r="H15" s="29"/>
      <c r="I15" s="29"/>
      <c r="J15" s="29"/>
      <c r="K15" s="29"/>
      <c r="L15" s="31"/>
      <c r="M15" s="29"/>
      <c r="N15" s="32" t="str">
        <f>IF(ISERROR(VLOOKUP(H15,マスタ!C:D,2,FALSE)),"",VLOOKUP(H15,マスタ!C:D,2,FALSE))</f>
        <v/>
      </c>
      <c r="O15" s="29"/>
      <c r="P15" s="33" t="str">
        <f t="shared" si="0"/>
        <v/>
      </c>
      <c r="Q15" s="29"/>
    </row>
    <row r="16" spans="1:17" x14ac:dyDescent="0.3">
      <c r="A16" s="29"/>
      <c r="B16" s="30"/>
      <c r="C16" s="29"/>
      <c r="D16" s="29"/>
      <c r="E16" s="29"/>
      <c r="F16" s="29"/>
      <c r="G16" s="31"/>
      <c r="H16" s="29"/>
      <c r="I16" s="29"/>
      <c r="J16" s="29"/>
      <c r="K16" s="29"/>
      <c r="L16" s="31"/>
      <c r="M16" s="29"/>
      <c r="N16" s="32" t="str">
        <f>IF(ISERROR(VLOOKUP(H16,マスタ!C:D,2,FALSE)),"",VLOOKUP(H16,マスタ!C:D,2,FALSE))</f>
        <v/>
      </c>
      <c r="O16" s="29"/>
      <c r="P16" s="33" t="str">
        <f t="shared" si="0"/>
        <v/>
      </c>
      <c r="Q16" s="29"/>
    </row>
    <row r="17" spans="1:17" x14ac:dyDescent="0.3">
      <c r="A17" s="29"/>
      <c r="B17" s="30"/>
      <c r="C17" s="29"/>
      <c r="D17" s="29"/>
      <c r="E17" s="29"/>
      <c r="F17" s="29"/>
      <c r="G17" s="31"/>
      <c r="H17" s="29"/>
      <c r="I17" s="29"/>
      <c r="J17" s="29"/>
      <c r="K17" s="29"/>
      <c r="L17" s="31"/>
      <c r="M17" s="29"/>
      <c r="N17" s="32" t="str">
        <f>IF(ISERROR(VLOOKUP(H17,マスタ!C:D,2,FALSE)),"",VLOOKUP(H17,マスタ!C:D,2,FALSE))</f>
        <v/>
      </c>
      <c r="O17" s="29"/>
      <c r="P17" s="33" t="str">
        <f t="shared" si="0"/>
        <v/>
      </c>
      <c r="Q17" s="29"/>
    </row>
    <row r="18" spans="1:17" x14ac:dyDescent="0.3">
      <c r="A18" s="29"/>
      <c r="B18" s="30"/>
      <c r="C18" s="29"/>
      <c r="D18" s="29"/>
      <c r="E18" s="29"/>
      <c r="F18" s="29"/>
      <c r="G18" s="31"/>
      <c r="H18" s="29"/>
      <c r="I18" s="29"/>
      <c r="J18" s="29"/>
      <c r="K18" s="29"/>
      <c r="L18" s="31"/>
      <c r="M18" s="61"/>
      <c r="N18" s="32" t="str">
        <f>IF(ISERROR(VLOOKUP(H18,マスタ!C:D,2,FALSE)),"",VLOOKUP(H18,マスタ!C:D,2,FALSE))</f>
        <v/>
      </c>
      <c r="O18" s="29"/>
      <c r="P18" s="33" t="str">
        <f t="shared" si="0"/>
        <v/>
      </c>
      <c r="Q18" s="29"/>
    </row>
    <row r="19" spans="1:17" x14ac:dyDescent="0.3">
      <c r="A19" s="29"/>
      <c r="B19" s="30"/>
      <c r="C19" s="29"/>
      <c r="D19" s="29"/>
      <c r="E19" s="29"/>
      <c r="F19" s="29"/>
      <c r="G19" s="31"/>
      <c r="H19" s="29"/>
      <c r="I19" s="29"/>
      <c r="J19" s="29"/>
      <c r="K19" s="29"/>
      <c r="L19" s="31"/>
      <c r="M19" s="29"/>
      <c r="N19" s="32" t="str">
        <f>IF(ISERROR(VLOOKUP(H19,マスタ!C:D,2,FALSE)),"",VLOOKUP(H19,マスタ!C:D,2,FALSE))</f>
        <v/>
      </c>
      <c r="O19" s="29"/>
      <c r="P19" s="33" t="str">
        <f t="shared" si="0"/>
        <v/>
      </c>
      <c r="Q19" s="29"/>
    </row>
    <row r="20" spans="1:17" x14ac:dyDescent="0.3">
      <c r="A20" s="29"/>
      <c r="B20" s="30"/>
      <c r="C20" s="29"/>
      <c r="D20" s="29"/>
      <c r="E20" s="29"/>
      <c r="F20" s="29"/>
      <c r="G20" s="31"/>
      <c r="H20" s="29"/>
      <c r="I20" s="29"/>
      <c r="J20" s="29"/>
      <c r="K20" s="29"/>
      <c r="L20" s="31"/>
      <c r="M20" s="29"/>
      <c r="N20" s="32" t="str">
        <f>IF(ISERROR(VLOOKUP(H20,マスタ!C:D,2,FALSE)),"",VLOOKUP(H20,マスタ!C:D,2,FALSE))</f>
        <v/>
      </c>
      <c r="O20" s="29"/>
      <c r="P20" s="33" t="str">
        <f t="shared" si="0"/>
        <v/>
      </c>
      <c r="Q20" s="29"/>
    </row>
    <row r="21" spans="1:17" x14ac:dyDescent="0.3">
      <c r="A21" s="29"/>
      <c r="B21" s="30"/>
      <c r="C21" s="29"/>
      <c r="D21" s="29"/>
      <c r="E21" s="29"/>
      <c r="F21" s="29"/>
      <c r="G21" s="31"/>
      <c r="H21" s="29"/>
      <c r="I21" s="29"/>
      <c r="J21" s="29"/>
      <c r="K21" s="29"/>
      <c r="L21" s="31"/>
      <c r="M21" s="29"/>
      <c r="N21" s="32" t="str">
        <f>IF(ISERROR(VLOOKUP(H21,マスタ!C:D,2,FALSE)),"",VLOOKUP(H21,マスタ!C:D,2,FALSE))</f>
        <v/>
      </c>
      <c r="O21" s="29"/>
      <c r="P21" s="33" t="str">
        <f t="shared" si="0"/>
        <v/>
      </c>
      <c r="Q21" s="29"/>
    </row>
    <row r="22" spans="1:17" x14ac:dyDescent="0.3">
      <c r="A22" s="29"/>
      <c r="B22" s="30"/>
      <c r="C22" s="29"/>
      <c r="D22" s="29"/>
      <c r="E22" s="29"/>
      <c r="F22" s="29"/>
      <c r="G22" s="31"/>
      <c r="H22" s="29"/>
      <c r="I22" s="29"/>
      <c r="J22" s="29"/>
      <c r="K22" s="29"/>
      <c r="L22" s="31"/>
      <c r="M22" s="61"/>
      <c r="N22" s="32" t="str">
        <f>IF(ISERROR(VLOOKUP(H22,マスタ!C:D,2,FALSE)),"",VLOOKUP(H22,マスタ!C:D,2,FALSE))</f>
        <v/>
      </c>
      <c r="O22" s="29"/>
      <c r="P22" s="33" t="str">
        <f t="shared" si="0"/>
        <v/>
      </c>
      <c r="Q22" s="29"/>
    </row>
    <row r="23" spans="1:17" x14ac:dyDescent="0.3">
      <c r="A23" s="29"/>
      <c r="B23" s="30"/>
      <c r="C23" s="29"/>
      <c r="D23" s="29"/>
      <c r="E23" s="29"/>
      <c r="F23" s="29"/>
      <c r="G23" s="31"/>
      <c r="H23" s="29"/>
      <c r="I23" s="29"/>
      <c r="J23" s="29"/>
      <c r="K23" s="29"/>
      <c r="L23" s="31"/>
      <c r="M23" s="29"/>
      <c r="N23" s="32" t="str">
        <f>IF(ISERROR(VLOOKUP(H23,マスタ!C:D,2,FALSE)),"",VLOOKUP(H23,マスタ!C:D,2,FALSE))</f>
        <v/>
      </c>
      <c r="O23" s="29"/>
      <c r="P23" s="33" t="str">
        <f t="shared" si="0"/>
        <v/>
      </c>
      <c r="Q23" s="29"/>
    </row>
    <row r="24" spans="1:17" x14ac:dyDescent="0.3">
      <c r="A24" s="29"/>
      <c r="B24" s="30"/>
      <c r="C24" s="29"/>
      <c r="D24" s="29"/>
      <c r="E24" s="29"/>
      <c r="F24" s="29"/>
      <c r="G24" s="31"/>
      <c r="H24" s="29"/>
      <c r="I24" s="29"/>
      <c r="J24" s="29"/>
      <c r="K24" s="29"/>
      <c r="L24" s="31"/>
      <c r="M24" s="29"/>
      <c r="N24" s="32" t="str">
        <f>IF(ISERROR(VLOOKUP(H24,マスタ!C:D,2,FALSE)),"",VLOOKUP(H24,マスタ!C:D,2,FALSE))</f>
        <v/>
      </c>
      <c r="O24" s="29"/>
      <c r="P24" s="33" t="str">
        <f t="shared" si="0"/>
        <v/>
      </c>
      <c r="Q24" s="29"/>
    </row>
    <row r="25" spans="1:17" x14ac:dyDescent="0.3">
      <c r="A25" s="29"/>
      <c r="B25" s="30"/>
      <c r="C25" s="29"/>
      <c r="D25" s="29"/>
      <c r="E25" s="29"/>
      <c r="F25" s="29"/>
      <c r="G25" s="31"/>
      <c r="H25" s="29"/>
      <c r="I25" s="29"/>
      <c r="J25" s="29"/>
      <c r="K25" s="29"/>
      <c r="L25" s="31"/>
      <c r="M25" s="29"/>
      <c r="N25" s="32" t="str">
        <f>IF(ISERROR(VLOOKUP(H25,マスタ!C:D,2,FALSE)),"",VLOOKUP(H25,マスタ!C:D,2,FALSE))</f>
        <v/>
      </c>
      <c r="O25" s="29"/>
      <c r="P25" s="33" t="str">
        <f t="shared" si="0"/>
        <v/>
      </c>
      <c r="Q25" s="29"/>
    </row>
    <row r="26" spans="1:17" x14ac:dyDescent="0.3">
      <c r="A26" s="29"/>
      <c r="B26" s="30"/>
      <c r="C26" s="29"/>
      <c r="D26" s="29"/>
      <c r="E26" s="29"/>
      <c r="F26" s="29"/>
      <c r="G26" s="31"/>
      <c r="H26" s="29"/>
      <c r="I26" s="29"/>
      <c r="J26" s="29"/>
      <c r="K26" s="29"/>
      <c r="L26" s="31"/>
      <c r="M26" s="29"/>
      <c r="N26" s="32" t="str">
        <f>IF(ISERROR(VLOOKUP(H26,マスタ!C:D,2,FALSE)),"",VLOOKUP(H26,マスタ!C:D,2,FALSE))</f>
        <v/>
      </c>
      <c r="O26" s="29"/>
      <c r="P26" s="33" t="str">
        <f t="shared" si="0"/>
        <v/>
      </c>
      <c r="Q26" s="29"/>
    </row>
    <row r="27" spans="1:17" x14ac:dyDescent="0.3">
      <c r="A27" s="29"/>
      <c r="B27" s="30"/>
      <c r="C27" s="29"/>
      <c r="D27" s="29"/>
      <c r="E27" s="29"/>
      <c r="F27" s="29"/>
      <c r="G27" s="31"/>
      <c r="H27" s="29"/>
      <c r="I27" s="29"/>
      <c r="J27" s="29"/>
      <c r="K27" s="29"/>
      <c r="L27" s="31"/>
      <c r="M27" s="29"/>
      <c r="N27" s="32" t="str">
        <f>IF(ISERROR(VLOOKUP(H27,マスタ!C:D,2,FALSE)),"",VLOOKUP(H27,マスタ!C:D,2,FALSE))</f>
        <v/>
      </c>
      <c r="O27" s="29"/>
      <c r="P27" s="33" t="str">
        <f t="shared" si="0"/>
        <v/>
      </c>
      <c r="Q27" s="29"/>
    </row>
    <row r="28" spans="1:17" x14ac:dyDescent="0.3">
      <c r="A28" s="29"/>
      <c r="B28" s="30"/>
      <c r="C28" s="29"/>
      <c r="D28" s="29"/>
      <c r="E28" s="29"/>
      <c r="F28" s="29"/>
      <c r="G28" s="31"/>
      <c r="H28" s="29"/>
      <c r="I28" s="29"/>
      <c r="J28" s="29"/>
      <c r="K28" s="29"/>
      <c r="L28" s="31"/>
      <c r="M28" s="29"/>
      <c r="N28" s="32" t="str">
        <f>IF(ISERROR(VLOOKUP(H28,マスタ!C:D,2,FALSE)),"",VLOOKUP(H28,マスタ!C:D,2,FALSE))</f>
        <v/>
      </c>
      <c r="O28" s="29"/>
      <c r="P28" s="33" t="str">
        <f t="shared" si="0"/>
        <v/>
      </c>
      <c r="Q28" s="29"/>
    </row>
    <row r="29" spans="1:17" x14ac:dyDescent="0.3">
      <c r="A29" s="29"/>
      <c r="B29" s="30"/>
      <c r="C29" s="29"/>
      <c r="D29" s="29"/>
      <c r="E29" s="29"/>
      <c r="F29" s="29"/>
      <c r="G29" s="31"/>
      <c r="H29" s="29"/>
      <c r="I29" s="29"/>
      <c r="J29" s="29"/>
      <c r="K29" s="29"/>
      <c r="L29" s="31"/>
      <c r="M29" s="29"/>
      <c r="N29" s="32" t="str">
        <f>IF(ISERROR(VLOOKUP(H29,マスタ!C:D,2,FALSE)),"",VLOOKUP(H29,マスタ!C:D,2,FALSE))</f>
        <v/>
      </c>
      <c r="O29" s="29"/>
      <c r="P29" s="33" t="str">
        <f t="shared" si="0"/>
        <v/>
      </c>
      <c r="Q29" s="29"/>
    </row>
    <row r="30" spans="1:17" x14ac:dyDescent="0.3">
      <c r="A30" s="29"/>
      <c r="B30" s="30"/>
      <c r="C30" s="29"/>
      <c r="D30" s="29"/>
      <c r="E30" s="29"/>
      <c r="F30" s="29"/>
      <c r="G30" s="31"/>
      <c r="H30" s="29"/>
      <c r="I30" s="29"/>
      <c r="J30" s="29"/>
      <c r="K30" s="29"/>
      <c r="L30" s="31"/>
      <c r="M30" s="29"/>
      <c r="N30" s="32" t="str">
        <f>IF(ISERROR(VLOOKUP(H30,マスタ!C:D,2,FALSE)),"",VLOOKUP(H30,マスタ!C:D,2,FALSE))</f>
        <v/>
      </c>
      <c r="O30" s="29"/>
      <c r="P30" s="33" t="str">
        <f t="shared" si="0"/>
        <v/>
      </c>
      <c r="Q30" s="29"/>
    </row>
    <row r="31" spans="1:17" x14ac:dyDescent="0.3">
      <c r="A31" s="29"/>
      <c r="B31" s="30"/>
      <c r="C31" s="29"/>
      <c r="D31" s="29"/>
      <c r="E31" s="29"/>
      <c r="F31" s="29"/>
      <c r="G31" s="31"/>
      <c r="H31" s="29"/>
      <c r="I31" s="29"/>
      <c r="J31" s="29"/>
      <c r="K31" s="29"/>
      <c r="L31" s="31"/>
      <c r="M31" s="29"/>
      <c r="N31" s="32" t="str">
        <f>IF(ISERROR(VLOOKUP(H31,マスタ!C:D,2,FALSE)),"",VLOOKUP(H31,マスタ!C:D,2,FALSE))</f>
        <v/>
      </c>
      <c r="O31" s="29"/>
      <c r="P31" s="33" t="str">
        <f t="shared" si="0"/>
        <v/>
      </c>
      <c r="Q31" s="29"/>
    </row>
    <row r="32" spans="1:17" x14ac:dyDescent="0.3">
      <c r="A32" s="29"/>
      <c r="B32" s="30"/>
      <c r="C32" s="29"/>
      <c r="D32" s="29"/>
      <c r="E32" s="29"/>
      <c r="F32" s="29"/>
      <c r="G32" s="31"/>
      <c r="H32" s="29"/>
      <c r="I32" s="29"/>
      <c r="J32" s="29"/>
      <c r="K32" s="29"/>
      <c r="L32" s="31"/>
      <c r="M32" s="29"/>
      <c r="N32" s="32" t="str">
        <f>IF(ISERROR(VLOOKUP(H32,マスタ!C:D,2,FALSE)),"",VLOOKUP(H32,マスタ!C:D,2,FALSE))</f>
        <v/>
      </c>
      <c r="O32" s="29"/>
      <c r="P32" s="33" t="str">
        <f t="shared" si="0"/>
        <v/>
      </c>
      <c r="Q32" s="29"/>
    </row>
    <row r="33" spans="1:17" x14ac:dyDescent="0.3">
      <c r="A33" s="29"/>
      <c r="B33" s="30"/>
      <c r="C33" s="29"/>
      <c r="D33" s="29"/>
      <c r="E33" s="29"/>
      <c r="F33" s="29"/>
      <c r="G33" s="31"/>
      <c r="H33" s="29"/>
      <c r="I33" s="29"/>
      <c r="J33" s="29"/>
      <c r="K33" s="29"/>
      <c r="L33" s="31"/>
      <c r="M33" s="29"/>
      <c r="N33" s="32" t="str">
        <f>IF(ISERROR(VLOOKUP(H33,マスタ!C:D,2,FALSE)),"",VLOOKUP(H33,マスタ!C:D,2,FALSE))</f>
        <v/>
      </c>
      <c r="O33" s="29"/>
      <c r="P33" s="33" t="str">
        <f t="shared" si="0"/>
        <v/>
      </c>
      <c r="Q33" s="29"/>
    </row>
    <row r="34" spans="1:17" x14ac:dyDescent="0.3">
      <c r="A34" s="29"/>
      <c r="B34" s="30"/>
      <c r="C34" s="29"/>
      <c r="D34" s="29"/>
      <c r="E34" s="29"/>
      <c r="F34" s="29"/>
      <c r="G34" s="31"/>
      <c r="H34" s="29"/>
      <c r="I34" s="29"/>
      <c r="J34" s="29"/>
      <c r="K34" s="29"/>
      <c r="L34" s="31"/>
      <c r="M34" s="29"/>
      <c r="N34" s="32" t="str">
        <f>IF(ISERROR(VLOOKUP(H34,マスタ!C:D,2,FALSE)),"",VLOOKUP(H34,マスタ!C:D,2,FALSE))</f>
        <v/>
      </c>
      <c r="O34" s="29"/>
      <c r="P34" s="33" t="str">
        <f t="shared" si="0"/>
        <v/>
      </c>
      <c r="Q34" s="29"/>
    </row>
    <row r="35" spans="1:17" x14ac:dyDescent="0.3">
      <c r="A35" s="29"/>
      <c r="B35" s="30"/>
      <c r="C35" s="29"/>
      <c r="D35" s="29"/>
      <c r="E35" s="29"/>
      <c r="F35" s="29"/>
      <c r="G35" s="31"/>
      <c r="H35" s="29"/>
      <c r="I35" s="29"/>
      <c r="J35" s="29"/>
      <c r="K35" s="29"/>
      <c r="L35" s="31"/>
      <c r="M35" s="29"/>
      <c r="N35" s="32" t="str">
        <f>IF(ISERROR(VLOOKUP(H35,マスタ!C:D,2,FALSE)),"",VLOOKUP(H35,マスタ!C:D,2,FALSE))</f>
        <v/>
      </c>
      <c r="O35" s="29"/>
      <c r="P35" s="33" t="str">
        <f t="shared" si="0"/>
        <v/>
      </c>
      <c r="Q35" s="29"/>
    </row>
    <row r="36" spans="1:17" x14ac:dyDescent="0.3">
      <c r="A36" s="29"/>
      <c r="B36" s="30"/>
      <c r="C36" s="29"/>
      <c r="D36" s="29"/>
      <c r="E36" s="29"/>
      <c r="F36" s="29"/>
      <c r="G36" s="31"/>
      <c r="H36" s="29"/>
      <c r="I36" s="29"/>
      <c r="J36" s="29"/>
      <c r="K36" s="29"/>
      <c r="L36" s="31"/>
      <c r="M36" s="29"/>
      <c r="N36" s="32" t="str">
        <f>IF(ISERROR(VLOOKUP(H36,マスタ!C:D,2,FALSE)),"",VLOOKUP(H36,マスタ!C:D,2,FALSE))</f>
        <v/>
      </c>
      <c r="O36" s="29"/>
      <c r="P36" s="33" t="str">
        <f t="shared" si="0"/>
        <v/>
      </c>
      <c r="Q36" s="29"/>
    </row>
    <row r="37" spans="1:17" x14ac:dyDescent="0.3">
      <c r="A37" s="29"/>
      <c r="B37" s="30"/>
      <c r="C37" s="29"/>
      <c r="D37" s="29"/>
      <c r="E37" s="29"/>
      <c r="F37" s="29"/>
      <c r="G37" s="31"/>
      <c r="H37" s="29"/>
      <c r="I37" s="29"/>
      <c r="J37" s="29"/>
      <c r="K37" s="29"/>
      <c r="L37" s="31"/>
      <c r="M37" s="29"/>
      <c r="N37" s="32" t="str">
        <f>IF(ISERROR(VLOOKUP(H37,マスタ!C:D,2,FALSE)),"",VLOOKUP(H37,マスタ!C:D,2,FALSE))</f>
        <v/>
      </c>
      <c r="O37" s="29"/>
      <c r="P37" s="33" t="str">
        <f t="shared" si="0"/>
        <v/>
      </c>
      <c r="Q37" s="29"/>
    </row>
    <row r="38" spans="1:17" x14ac:dyDescent="0.3">
      <c r="A38" s="29"/>
      <c r="B38" s="30"/>
      <c r="C38" s="29"/>
      <c r="D38" s="29"/>
      <c r="E38" s="29"/>
      <c r="F38" s="29"/>
      <c r="G38" s="31"/>
      <c r="H38" s="29"/>
      <c r="I38" s="29"/>
      <c r="J38" s="29"/>
      <c r="K38" s="29"/>
      <c r="L38" s="31"/>
      <c r="M38" s="29"/>
      <c r="N38" s="32" t="str">
        <f>IF(ISERROR(VLOOKUP(H38,マスタ!C:D,2,FALSE)),"",VLOOKUP(H38,マスタ!C:D,2,FALSE))</f>
        <v/>
      </c>
      <c r="O38" s="29"/>
      <c r="P38" s="33" t="str">
        <f t="shared" ref="P38:P50" si="1">IF(ISERROR(C38/$J$1),"",C38/$J$1)</f>
        <v/>
      </c>
      <c r="Q38" s="29"/>
    </row>
    <row r="39" spans="1:17" x14ac:dyDescent="0.3">
      <c r="A39" s="29"/>
      <c r="B39" s="30"/>
      <c r="C39" s="29"/>
      <c r="D39" s="29"/>
      <c r="E39" s="29"/>
      <c r="F39" s="29"/>
      <c r="G39" s="31"/>
      <c r="H39" s="29"/>
      <c r="I39" s="29"/>
      <c r="J39" s="29"/>
      <c r="K39" s="29"/>
      <c r="L39" s="31"/>
      <c r="M39" s="29"/>
      <c r="N39" s="32" t="str">
        <f>IF(ISERROR(VLOOKUP(H39,マスタ!C:D,2,FALSE)),"",VLOOKUP(H39,マスタ!C:D,2,FALSE))</f>
        <v/>
      </c>
      <c r="O39" s="29"/>
      <c r="P39" s="33" t="str">
        <f t="shared" si="1"/>
        <v/>
      </c>
      <c r="Q39" s="29"/>
    </row>
    <row r="40" spans="1:17" x14ac:dyDescent="0.3">
      <c r="A40" s="29"/>
      <c r="B40" s="30"/>
      <c r="C40" s="29"/>
      <c r="D40" s="29"/>
      <c r="E40" s="29"/>
      <c r="F40" s="29"/>
      <c r="G40" s="31"/>
      <c r="H40" s="29"/>
      <c r="I40" s="29"/>
      <c r="J40" s="29"/>
      <c r="K40" s="29"/>
      <c r="L40" s="31"/>
      <c r="M40" s="29"/>
      <c r="N40" s="32" t="str">
        <f>IF(ISERROR(VLOOKUP(H40,マスタ!C:D,2,FALSE)),"",VLOOKUP(H40,マスタ!C:D,2,FALSE))</f>
        <v/>
      </c>
      <c r="O40" s="29"/>
      <c r="P40" s="33" t="str">
        <f t="shared" si="1"/>
        <v/>
      </c>
      <c r="Q40" s="29"/>
    </row>
    <row r="41" spans="1:17" x14ac:dyDescent="0.3">
      <c r="A41" s="29"/>
      <c r="B41" s="30"/>
      <c r="C41" s="29"/>
      <c r="D41" s="29"/>
      <c r="E41" s="29"/>
      <c r="F41" s="29"/>
      <c r="G41" s="31"/>
      <c r="H41" s="29"/>
      <c r="I41" s="29"/>
      <c r="J41" s="29"/>
      <c r="K41" s="29"/>
      <c r="L41" s="31"/>
      <c r="M41" s="29"/>
      <c r="N41" s="32" t="str">
        <f>IF(ISERROR(VLOOKUP(H41,マスタ!C:D,2,FALSE)),"",VLOOKUP(H41,マスタ!C:D,2,FALSE))</f>
        <v/>
      </c>
      <c r="O41" s="29"/>
      <c r="P41" s="33" t="str">
        <f t="shared" si="1"/>
        <v/>
      </c>
      <c r="Q41" s="29"/>
    </row>
    <row r="42" spans="1:17" x14ac:dyDescent="0.3">
      <c r="A42" s="29"/>
      <c r="B42" s="30"/>
      <c r="C42" s="29"/>
      <c r="D42" s="29"/>
      <c r="E42" s="29"/>
      <c r="F42" s="29"/>
      <c r="G42" s="31"/>
      <c r="H42" s="29"/>
      <c r="I42" s="29"/>
      <c r="J42" s="29"/>
      <c r="K42" s="29"/>
      <c r="L42" s="31"/>
      <c r="M42" s="29"/>
      <c r="N42" s="32" t="str">
        <f>IF(ISERROR(VLOOKUP(H42,マスタ!C:D,2,FALSE)),"",VLOOKUP(H42,マスタ!C:D,2,FALSE))</f>
        <v/>
      </c>
      <c r="O42" s="29"/>
      <c r="P42" s="33" t="str">
        <f t="shared" si="1"/>
        <v/>
      </c>
      <c r="Q42" s="29"/>
    </row>
    <row r="43" spans="1:17" x14ac:dyDescent="0.3">
      <c r="A43" s="29"/>
      <c r="B43" s="30"/>
      <c r="C43" s="29"/>
      <c r="D43" s="29"/>
      <c r="E43" s="29"/>
      <c r="F43" s="29"/>
      <c r="G43" s="31"/>
      <c r="H43" s="29"/>
      <c r="I43" s="29"/>
      <c r="J43" s="29"/>
      <c r="K43" s="29"/>
      <c r="L43" s="31"/>
      <c r="M43" s="29"/>
      <c r="N43" s="32" t="str">
        <f>IF(ISERROR(VLOOKUP(H43,マスタ!C:D,2,FALSE)),"",VLOOKUP(H43,マスタ!C:D,2,FALSE))</f>
        <v/>
      </c>
      <c r="O43" s="29"/>
      <c r="P43" s="33" t="str">
        <f t="shared" si="1"/>
        <v/>
      </c>
      <c r="Q43" s="29"/>
    </row>
    <row r="44" spans="1:17" x14ac:dyDescent="0.3">
      <c r="A44" s="29"/>
      <c r="B44" s="30"/>
      <c r="C44" s="29"/>
      <c r="D44" s="29"/>
      <c r="E44" s="29"/>
      <c r="F44" s="29"/>
      <c r="G44" s="31"/>
      <c r="H44" s="29"/>
      <c r="I44" s="29"/>
      <c r="J44" s="29"/>
      <c r="K44" s="29"/>
      <c r="L44" s="31"/>
      <c r="M44" s="29"/>
      <c r="N44" s="32" t="str">
        <f>IF(ISERROR(VLOOKUP(H44,マスタ!C:D,2,FALSE)),"",VLOOKUP(H44,マスタ!C:D,2,FALSE))</f>
        <v/>
      </c>
      <c r="O44" s="29"/>
      <c r="P44" s="33" t="str">
        <f t="shared" si="1"/>
        <v/>
      </c>
      <c r="Q44" s="29"/>
    </row>
    <row r="45" spans="1:17" x14ac:dyDescent="0.3">
      <c r="A45" s="29"/>
      <c r="B45" s="30"/>
      <c r="C45" s="29"/>
      <c r="D45" s="29"/>
      <c r="E45" s="29"/>
      <c r="F45" s="29"/>
      <c r="G45" s="31"/>
      <c r="H45" s="29"/>
      <c r="I45" s="29"/>
      <c r="J45" s="29"/>
      <c r="K45" s="29"/>
      <c r="L45" s="31"/>
      <c r="M45" s="29"/>
      <c r="N45" s="32" t="str">
        <f>IF(ISERROR(VLOOKUP(H45,マスタ!C:D,2,FALSE)),"",VLOOKUP(H45,マスタ!C:D,2,FALSE))</f>
        <v/>
      </c>
      <c r="O45" s="29"/>
      <c r="P45" s="33" t="str">
        <f t="shared" si="1"/>
        <v/>
      </c>
      <c r="Q45" s="29"/>
    </row>
    <row r="46" spans="1:17" x14ac:dyDescent="0.3">
      <c r="A46" s="29"/>
      <c r="B46" s="30"/>
      <c r="C46" s="29"/>
      <c r="D46" s="29"/>
      <c r="E46" s="29"/>
      <c r="F46" s="29"/>
      <c r="G46" s="31"/>
      <c r="H46" s="29"/>
      <c r="I46" s="29"/>
      <c r="J46" s="29"/>
      <c r="K46" s="29"/>
      <c r="L46" s="31"/>
      <c r="M46" s="29"/>
      <c r="N46" s="32" t="str">
        <f>IF(ISERROR(VLOOKUP(H46,マスタ!C:D,2,FALSE)),"",VLOOKUP(H46,マスタ!C:D,2,FALSE))</f>
        <v/>
      </c>
      <c r="O46" s="29"/>
      <c r="P46" s="33" t="str">
        <f t="shared" si="1"/>
        <v/>
      </c>
      <c r="Q46" s="29"/>
    </row>
    <row r="47" spans="1:17" x14ac:dyDescent="0.3">
      <c r="A47" s="29"/>
      <c r="B47" s="30"/>
      <c r="C47" s="29"/>
      <c r="D47" s="29"/>
      <c r="E47" s="29"/>
      <c r="F47" s="29"/>
      <c r="G47" s="31"/>
      <c r="H47" s="29"/>
      <c r="I47" s="29"/>
      <c r="J47" s="29"/>
      <c r="K47" s="29"/>
      <c r="L47" s="31"/>
      <c r="M47" s="29"/>
      <c r="N47" s="32" t="str">
        <f>IF(ISERROR(VLOOKUP(H47,マスタ!C:D,2,FALSE)),"",VLOOKUP(H47,マスタ!C:D,2,FALSE))</f>
        <v/>
      </c>
      <c r="O47" s="29"/>
      <c r="P47" s="33" t="str">
        <f t="shared" si="1"/>
        <v/>
      </c>
      <c r="Q47" s="29"/>
    </row>
    <row r="48" spans="1:17" x14ac:dyDescent="0.3">
      <c r="A48" s="29"/>
      <c r="B48" s="30"/>
      <c r="C48" s="29"/>
      <c r="D48" s="29"/>
      <c r="E48" s="29"/>
      <c r="F48" s="29"/>
      <c r="G48" s="31"/>
      <c r="H48" s="29"/>
      <c r="I48" s="29"/>
      <c r="J48" s="29"/>
      <c r="K48" s="29"/>
      <c r="L48" s="31"/>
      <c r="M48" s="29"/>
      <c r="N48" s="32" t="str">
        <f>IF(ISERROR(VLOOKUP(H48,マスタ!C:D,2,FALSE)),"",VLOOKUP(H48,マスタ!C:D,2,FALSE))</f>
        <v/>
      </c>
      <c r="O48" s="29"/>
      <c r="P48" s="33" t="str">
        <f t="shared" si="1"/>
        <v/>
      </c>
      <c r="Q48" s="29"/>
    </row>
    <row r="49" spans="1:17" x14ac:dyDescent="0.3">
      <c r="A49" s="29"/>
      <c r="B49" s="30"/>
      <c r="C49" s="29"/>
      <c r="D49" s="29"/>
      <c r="E49" s="29"/>
      <c r="F49" s="29"/>
      <c r="G49" s="31"/>
      <c r="H49" s="29"/>
      <c r="I49" s="29"/>
      <c r="J49" s="29"/>
      <c r="K49" s="29"/>
      <c r="L49" s="31"/>
      <c r="M49" s="29"/>
      <c r="N49" s="32" t="str">
        <f>IF(ISERROR(VLOOKUP(H49,マスタ!C:D,2,FALSE)),"",VLOOKUP(H49,マスタ!C:D,2,FALSE))</f>
        <v/>
      </c>
      <c r="O49" s="29"/>
      <c r="P49" s="33" t="str">
        <f t="shared" si="1"/>
        <v/>
      </c>
      <c r="Q49" s="29"/>
    </row>
    <row r="50" spans="1:17" x14ac:dyDescent="0.3">
      <c r="A50" s="29"/>
      <c r="B50" s="30"/>
      <c r="C50" s="29"/>
      <c r="D50" s="29"/>
      <c r="E50" s="29"/>
      <c r="F50" s="29"/>
      <c r="G50" s="31"/>
      <c r="H50" s="29"/>
      <c r="I50" s="29"/>
      <c r="J50" s="29"/>
      <c r="K50" s="29"/>
      <c r="L50" s="31"/>
      <c r="M50" s="29"/>
      <c r="N50" s="32" t="str">
        <f>IF(ISERROR(VLOOKUP(H50,マスタ!C:D,2,FALSE)),"",VLOOKUP(H50,マスタ!C:D,2,FALSE))</f>
        <v/>
      </c>
      <c r="O50" s="29"/>
      <c r="P50" s="33" t="str">
        <f t="shared" si="1"/>
        <v/>
      </c>
      <c r="Q50" s="29"/>
    </row>
    <row r="51" spans="1:17" x14ac:dyDescent="0.3">
      <c r="A51" s="29"/>
      <c r="B51" s="30"/>
      <c r="C51" s="29"/>
      <c r="D51" s="29"/>
      <c r="E51" s="29"/>
      <c r="F51" s="29"/>
      <c r="G51" s="31"/>
      <c r="H51" s="29"/>
      <c r="I51" s="29"/>
      <c r="J51" s="29"/>
      <c r="K51" s="29"/>
      <c r="L51" s="31"/>
      <c r="M51" s="29"/>
      <c r="N51" s="32" t="str">
        <f>IF(ISERROR(VLOOKUP(H51,マスタ!C:D,2,FALSE)),"",VLOOKUP(H51,マスタ!C:D,2,FALSE))</f>
        <v/>
      </c>
      <c r="O51" s="29"/>
      <c r="P51" s="33" t="str">
        <f>IF(ISERROR(C51/$J$1),"",C51/$J$1)</f>
        <v/>
      </c>
      <c r="Q51" s="29"/>
    </row>
    <row r="52" spans="1:17" x14ac:dyDescent="0.3">
      <c r="A52" s="29"/>
      <c r="B52" s="30"/>
      <c r="C52" s="29"/>
      <c r="D52" s="29"/>
      <c r="E52" s="29"/>
      <c r="F52" s="29"/>
      <c r="G52" s="31"/>
      <c r="H52" s="29"/>
      <c r="I52" s="29"/>
      <c r="J52" s="29"/>
      <c r="K52" s="29"/>
      <c r="L52" s="31"/>
      <c r="M52" s="29"/>
      <c r="N52" s="32" t="str">
        <f>IF(ISERROR(VLOOKUP(H52,マスタ!C:D,2,FALSE)),"",VLOOKUP(H52,マスタ!C:D,2,FALSE))</f>
        <v/>
      </c>
      <c r="O52" s="29"/>
      <c r="P52" s="33" t="str">
        <f>IF(ISERROR(C52/$J$1),"",C52/$J$1)</f>
        <v/>
      </c>
      <c r="Q52" s="29"/>
    </row>
    <row r="53" spans="1:17" x14ac:dyDescent="0.3">
      <c r="A53" s="29"/>
      <c r="B53" s="30"/>
      <c r="C53" s="29"/>
      <c r="D53" s="29"/>
      <c r="E53" s="29"/>
      <c r="F53" s="29"/>
      <c r="G53" s="31"/>
      <c r="H53" s="29"/>
      <c r="I53" s="29"/>
      <c r="J53" s="29"/>
      <c r="K53" s="29"/>
      <c r="L53" s="31"/>
      <c r="M53" s="29"/>
      <c r="N53" s="32" t="str">
        <f>IF(ISERROR(VLOOKUP(H53,マスタ!C:D,2,FALSE)),"",VLOOKUP(H53,マスタ!C:D,2,FALSE))</f>
        <v/>
      </c>
      <c r="O53" s="29"/>
      <c r="P53" s="33" t="str">
        <f>IF(ISERROR(C53/$J$1),"",C53/$J$1)</f>
        <v/>
      </c>
      <c r="Q53" s="29"/>
    </row>
    <row r="54" spans="1:17" x14ac:dyDescent="0.3">
      <c r="A54" s="29"/>
      <c r="B54" s="30"/>
      <c r="C54" s="29"/>
      <c r="D54" s="29"/>
      <c r="E54" s="29"/>
      <c r="F54" s="29"/>
      <c r="G54" s="31"/>
      <c r="H54" s="29"/>
      <c r="I54" s="29"/>
      <c r="J54" s="29"/>
      <c r="K54" s="29"/>
      <c r="L54" s="31"/>
      <c r="M54" s="29"/>
      <c r="N54" s="32" t="str">
        <f>IF(ISERROR(VLOOKUP(H54,マスタ!C:D,2,FALSE)),"",VLOOKUP(H54,マスタ!C:D,2,FALSE))</f>
        <v/>
      </c>
      <c r="O54" s="29"/>
      <c r="P54" s="33" t="str">
        <f>IF(ISERROR(C54/$J$1),"",C54/$J$1)</f>
        <v/>
      </c>
      <c r="Q54" s="29"/>
    </row>
    <row r="55" spans="1:17" x14ac:dyDescent="0.3">
      <c r="A55" s="29"/>
      <c r="B55" s="30"/>
      <c r="C55" s="29"/>
      <c r="D55" s="29"/>
      <c r="E55" s="29"/>
      <c r="F55" s="29"/>
      <c r="G55" s="31"/>
      <c r="H55" s="29"/>
      <c r="I55" s="29"/>
      <c r="J55" s="29"/>
      <c r="K55" s="29"/>
      <c r="L55" s="31"/>
      <c r="M55" s="29"/>
      <c r="N55" s="32" t="str">
        <f>IF(ISERROR(VLOOKUP(H55,マスタ!C:D,2,FALSE)),"",VLOOKUP(H55,マスタ!C:D,2,FALSE))</f>
        <v/>
      </c>
      <c r="O55" s="29"/>
      <c r="P55" s="33" t="str">
        <f>IF(ISERROR(C55/$J$1),"",C55/$J$1)</f>
        <v/>
      </c>
      <c r="Q55" s="29"/>
    </row>
    <row r="56" spans="1:17" x14ac:dyDescent="0.2">
      <c r="A56" s="10" t="s">
        <v>386</v>
      </c>
    </row>
  </sheetData>
  <sheetCalcPr fullCalcOnLoad="1"/>
  <mergeCells count="9">
    <mergeCell ref="A1:F1"/>
    <mergeCell ref="N3:N4"/>
    <mergeCell ref="O3:O4"/>
    <mergeCell ref="P3:P4"/>
    <mergeCell ref="Q3:Q4"/>
    <mergeCell ref="A3:E3"/>
    <mergeCell ref="F3:G3"/>
    <mergeCell ref="H3:I3"/>
    <mergeCell ref="J3:M3"/>
  </mergeCells>
  <phoneticPr fontId="1"/>
  <dataValidations count="2">
    <dataValidation type="list" allowBlank="1" showInputMessage="1" showErrorMessage="1" sqref="M5:M55" xr:uid="{7F5C892A-9AAE-450F-B923-15B1F5061B46}">
      <formula1>"キャリーオーバー,加工助剤"</formula1>
    </dataValidation>
    <dataValidation type="decimal" operator="greaterThanOrEqual" allowBlank="1" showInputMessage="1" showErrorMessage="1" sqref="G5:G55 C5:C55" xr:uid="{1F36A648-700B-4E78-8F55-96EDDDFCE74E}">
      <formula1>0</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19B5-23D7-463D-B228-8D9C96C9C2BE}">
  <dimension ref="A1:E101"/>
  <sheetViews>
    <sheetView zoomScaleNormal="100" workbookViewId="0">
      <selection activeCell="D13" sqref="D13"/>
    </sheetView>
  </sheetViews>
  <sheetFormatPr defaultRowHeight="13.2" x14ac:dyDescent="0.2"/>
  <cols>
    <col min="1" max="1" width="11" style="1" bestFit="1" customWidth="1"/>
    <col min="2" max="5" width="9" style="1" customWidth="1"/>
  </cols>
  <sheetData>
    <row r="1" spans="1:5" x14ac:dyDescent="0.2">
      <c r="A1" s="1" t="s">
        <v>100</v>
      </c>
      <c r="B1" s="1" t="s">
        <v>101</v>
      </c>
      <c r="C1" s="2" t="s">
        <v>102</v>
      </c>
      <c r="D1" s="2" t="s">
        <v>103</v>
      </c>
      <c r="E1" s="1" t="s">
        <v>104</v>
      </c>
    </row>
    <row r="2" spans="1:5" x14ac:dyDescent="0.2">
      <c r="A2" s="1" t="s">
        <v>105</v>
      </c>
      <c r="B2" s="1" t="s">
        <v>106</v>
      </c>
      <c r="C2" s="3" t="s">
        <v>107</v>
      </c>
      <c r="D2" s="4" t="s">
        <v>108</v>
      </c>
      <c r="E2" s="1" t="s">
        <v>109</v>
      </c>
    </row>
    <row r="3" spans="1:5" x14ac:dyDescent="0.2">
      <c r="A3" s="1" t="s">
        <v>110</v>
      </c>
      <c r="B3" s="1" t="s">
        <v>111</v>
      </c>
      <c r="C3" s="3" t="s">
        <v>112</v>
      </c>
      <c r="D3" s="4" t="s">
        <v>108</v>
      </c>
      <c r="E3" s="1" t="s">
        <v>113</v>
      </c>
    </row>
    <row r="4" spans="1:5" x14ac:dyDescent="0.2">
      <c r="A4" s="1" t="s">
        <v>114</v>
      </c>
      <c r="B4" s="1" t="s">
        <v>115</v>
      </c>
      <c r="C4" s="3" t="s">
        <v>116</v>
      </c>
      <c r="D4" s="4" t="s">
        <v>108</v>
      </c>
      <c r="E4" s="1" t="s">
        <v>117</v>
      </c>
    </row>
    <row r="5" spans="1:5" x14ac:dyDescent="0.2">
      <c r="A5" s="1" t="s">
        <v>118</v>
      </c>
      <c r="B5" s="1" t="s">
        <v>119</v>
      </c>
      <c r="C5" s="3" t="s">
        <v>120</v>
      </c>
      <c r="D5" s="5" t="s">
        <v>121</v>
      </c>
      <c r="E5" s="1" t="s">
        <v>122</v>
      </c>
    </row>
    <row r="6" spans="1:5" x14ac:dyDescent="0.2">
      <c r="B6" s="1" t="s">
        <v>123</v>
      </c>
      <c r="C6" s="3" t="s">
        <v>124</v>
      </c>
      <c r="D6" s="5" t="s">
        <v>121</v>
      </c>
      <c r="E6" s="1" t="s">
        <v>125</v>
      </c>
    </row>
    <row r="7" spans="1:5" x14ac:dyDescent="0.2">
      <c r="B7" s="1" t="s">
        <v>126</v>
      </c>
      <c r="C7" s="3" t="s">
        <v>127</v>
      </c>
      <c r="D7" s="5" t="s">
        <v>121</v>
      </c>
    </row>
    <row r="8" spans="1:5" x14ac:dyDescent="0.2">
      <c r="B8" s="1" t="s">
        <v>128</v>
      </c>
      <c r="C8" s="3" t="s">
        <v>129</v>
      </c>
      <c r="D8" s="5" t="s">
        <v>121</v>
      </c>
    </row>
    <row r="9" spans="1:5" x14ac:dyDescent="0.2">
      <c r="B9" s="1" t="s">
        <v>130</v>
      </c>
      <c r="C9" s="3" t="s">
        <v>131</v>
      </c>
      <c r="D9" s="5" t="s">
        <v>132</v>
      </c>
    </row>
    <row r="10" spans="1:5" x14ac:dyDescent="0.2">
      <c r="B10" s="1" t="s">
        <v>133</v>
      </c>
      <c r="C10" s="3" t="s">
        <v>134</v>
      </c>
      <c r="D10" s="5" t="s">
        <v>132</v>
      </c>
    </row>
    <row r="11" spans="1:5" x14ac:dyDescent="0.2">
      <c r="B11" s="1" t="s">
        <v>135</v>
      </c>
      <c r="C11" s="3" t="s">
        <v>136</v>
      </c>
      <c r="D11" s="5" t="s">
        <v>137</v>
      </c>
    </row>
    <row r="12" spans="1:5" x14ac:dyDescent="0.2">
      <c r="B12" s="1" t="s">
        <v>138</v>
      </c>
      <c r="C12" s="3" t="s">
        <v>139</v>
      </c>
      <c r="D12" s="5" t="s">
        <v>137</v>
      </c>
    </row>
    <row r="13" spans="1:5" x14ac:dyDescent="0.2">
      <c r="B13" s="1" t="s">
        <v>140</v>
      </c>
      <c r="C13" s="3" t="s">
        <v>141</v>
      </c>
      <c r="D13" s="5" t="s">
        <v>137</v>
      </c>
    </row>
    <row r="14" spans="1:5" x14ac:dyDescent="0.2">
      <c r="B14" s="1" t="s">
        <v>142</v>
      </c>
      <c r="C14" s="3" t="s">
        <v>143</v>
      </c>
      <c r="D14" s="5" t="s">
        <v>144</v>
      </c>
    </row>
    <row r="15" spans="1:5" x14ac:dyDescent="0.2">
      <c r="B15" s="1" t="s">
        <v>145</v>
      </c>
      <c r="C15" s="3" t="s">
        <v>146</v>
      </c>
      <c r="D15" s="5" t="s">
        <v>144</v>
      </c>
    </row>
    <row r="16" spans="1:5" x14ac:dyDescent="0.2">
      <c r="B16" s="1" t="s">
        <v>147</v>
      </c>
      <c r="C16" s="3" t="s">
        <v>148</v>
      </c>
      <c r="D16" s="5" t="s">
        <v>144</v>
      </c>
    </row>
    <row r="17" spans="2:4" x14ac:dyDescent="0.2">
      <c r="B17" s="1" t="s">
        <v>149</v>
      </c>
      <c r="C17" s="3" t="s">
        <v>150</v>
      </c>
      <c r="D17" s="5" t="s">
        <v>144</v>
      </c>
    </row>
    <row r="18" spans="2:4" x14ac:dyDescent="0.2">
      <c r="B18" s="1" t="s">
        <v>151</v>
      </c>
      <c r="C18" s="3" t="s">
        <v>152</v>
      </c>
      <c r="D18" s="5" t="s">
        <v>144</v>
      </c>
    </row>
    <row r="19" spans="2:4" x14ac:dyDescent="0.2">
      <c r="B19" s="1" t="s">
        <v>153</v>
      </c>
      <c r="C19" s="3" t="s">
        <v>154</v>
      </c>
      <c r="D19" s="5" t="s">
        <v>155</v>
      </c>
    </row>
    <row r="20" spans="2:4" x14ac:dyDescent="0.2">
      <c r="B20" s="1" t="s">
        <v>156</v>
      </c>
      <c r="C20" s="3" t="s">
        <v>157</v>
      </c>
      <c r="D20" s="5" t="s">
        <v>155</v>
      </c>
    </row>
    <row r="21" spans="2:4" x14ac:dyDescent="0.2">
      <c r="B21" s="1" t="s">
        <v>158</v>
      </c>
      <c r="C21" s="3" t="s">
        <v>159</v>
      </c>
      <c r="D21" s="4" t="s">
        <v>160</v>
      </c>
    </row>
    <row r="22" spans="2:4" x14ac:dyDescent="0.2">
      <c r="B22" s="1" t="s">
        <v>161</v>
      </c>
      <c r="C22" s="3" t="s">
        <v>162</v>
      </c>
      <c r="D22" s="4" t="s">
        <v>160</v>
      </c>
    </row>
    <row r="23" spans="2:4" x14ac:dyDescent="0.2">
      <c r="B23" s="1" t="s">
        <v>163</v>
      </c>
      <c r="C23" s="3" t="s">
        <v>164</v>
      </c>
      <c r="D23" s="6" t="s">
        <v>165</v>
      </c>
    </row>
    <row r="24" spans="2:4" x14ac:dyDescent="0.2">
      <c r="B24" s="1" t="s">
        <v>166</v>
      </c>
      <c r="C24" s="3" t="s">
        <v>167</v>
      </c>
      <c r="D24" s="6" t="s">
        <v>165</v>
      </c>
    </row>
    <row r="25" spans="2:4" x14ac:dyDescent="0.2">
      <c r="B25" s="1" t="s">
        <v>168</v>
      </c>
      <c r="C25" s="3" t="s">
        <v>169</v>
      </c>
      <c r="D25" s="6" t="s">
        <v>170</v>
      </c>
    </row>
    <row r="26" spans="2:4" x14ac:dyDescent="0.2">
      <c r="B26" s="1" t="s">
        <v>171</v>
      </c>
      <c r="C26" s="3" t="s">
        <v>172</v>
      </c>
      <c r="D26" s="6" t="s">
        <v>170</v>
      </c>
    </row>
    <row r="27" spans="2:4" x14ac:dyDescent="0.2">
      <c r="B27" s="1" t="s">
        <v>173</v>
      </c>
      <c r="C27" s="3" t="s">
        <v>174</v>
      </c>
      <c r="D27" s="6" t="s">
        <v>170</v>
      </c>
    </row>
    <row r="28" spans="2:4" x14ac:dyDescent="0.2">
      <c r="B28" s="1" t="s">
        <v>175</v>
      </c>
      <c r="C28" s="3" t="s">
        <v>176</v>
      </c>
      <c r="D28" s="6" t="s">
        <v>177</v>
      </c>
    </row>
    <row r="29" spans="2:4" x14ac:dyDescent="0.2">
      <c r="B29" s="1" t="s">
        <v>178</v>
      </c>
      <c r="C29" s="3" t="s">
        <v>179</v>
      </c>
      <c r="D29" s="6" t="s">
        <v>180</v>
      </c>
    </row>
    <row r="30" spans="2:4" x14ac:dyDescent="0.2">
      <c r="B30" s="1" t="s">
        <v>181</v>
      </c>
      <c r="C30" s="3" t="s">
        <v>182</v>
      </c>
      <c r="D30" s="6" t="s">
        <v>180</v>
      </c>
    </row>
    <row r="31" spans="2:4" x14ac:dyDescent="0.2">
      <c r="B31" s="1" t="s">
        <v>183</v>
      </c>
      <c r="C31" s="3" t="s">
        <v>184</v>
      </c>
      <c r="D31" s="6" t="s">
        <v>180</v>
      </c>
    </row>
    <row r="32" spans="2:4" x14ac:dyDescent="0.2">
      <c r="B32" s="1" t="s">
        <v>185</v>
      </c>
      <c r="C32" s="3" t="s">
        <v>186</v>
      </c>
      <c r="D32" s="6" t="s">
        <v>180</v>
      </c>
    </row>
    <row r="33" spans="2:4" x14ac:dyDescent="0.2">
      <c r="B33" s="1" t="s">
        <v>187</v>
      </c>
      <c r="C33" s="3" t="s">
        <v>188</v>
      </c>
      <c r="D33" s="6" t="s">
        <v>180</v>
      </c>
    </row>
    <row r="34" spans="2:4" x14ac:dyDescent="0.2">
      <c r="C34" s="3" t="s">
        <v>189</v>
      </c>
      <c r="D34" s="6" t="s">
        <v>190</v>
      </c>
    </row>
    <row r="35" spans="2:4" x14ac:dyDescent="0.2">
      <c r="C35" s="3" t="s">
        <v>191</v>
      </c>
      <c r="D35" s="6" t="s">
        <v>190</v>
      </c>
    </row>
    <row r="36" spans="2:4" x14ac:dyDescent="0.2">
      <c r="C36" s="3" t="s">
        <v>192</v>
      </c>
      <c r="D36" s="6" t="s">
        <v>193</v>
      </c>
    </row>
    <row r="37" spans="2:4" x14ac:dyDescent="0.2">
      <c r="C37" s="3" t="s">
        <v>194</v>
      </c>
      <c r="D37" s="6" t="s">
        <v>193</v>
      </c>
    </row>
    <row r="38" spans="2:4" x14ac:dyDescent="0.2">
      <c r="C38" s="3" t="s">
        <v>195</v>
      </c>
      <c r="D38" s="6" t="s">
        <v>193</v>
      </c>
    </row>
    <row r="39" spans="2:4" x14ac:dyDescent="0.2">
      <c r="C39" s="3" t="s">
        <v>196</v>
      </c>
      <c r="D39" s="6" t="s">
        <v>193</v>
      </c>
    </row>
    <row r="40" spans="2:4" x14ac:dyDescent="0.2">
      <c r="C40" s="3" t="s">
        <v>197</v>
      </c>
      <c r="D40" s="6" t="s">
        <v>193</v>
      </c>
    </row>
    <row r="41" spans="2:4" x14ac:dyDescent="0.2">
      <c r="C41" s="3" t="s">
        <v>198</v>
      </c>
      <c r="D41" s="6" t="s">
        <v>193</v>
      </c>
    </row>
    <row r="42" spans="2:4" x14ac:dyDescent="0.2">
      <c r="C42" s="3" t="s">
        <v>199</v>
      </c>
      <c r="D42" s="6" t="s">
        <v>200</v>
      </c>
    </row>
    <row r="43" spans="2:4" x14ac:dyDescent="0.2">
      <c r="C43" s="3" t="s">
        <v>201</v>
      </c>
      <c r="D43" s="6" t="s">
        <v>200</v>
      </c>
    </row>
    <row r="44" spans="2:4" x14ac:dyDescent="0.2">
      <c r="C44" s="3" t="s">
        <v>202</v>
      </c>
      <c r="D44" s="6" t="s">
        <v>203</v>
      </c>
    </row>
    <row r="45" spans="2:4" x14ac:dyDescent="0.2">
      <c r="C45" s="3" t="s">
        <v>204</v>
      </c>
      <c r="D45" s="6" t="s">
        <v>203</v>
      </c>
    </row>
    <row r="46" spans="2:4" x14ac:dyDescent="0.2">
      <c r="C46" s="3" t="s">
        <v>205</v>
      </c>
      <c r="D46" s="6" t="s">
        <v>203</v>
      </c>
    </row>
    <row r="47" spans="2:4" x14ac:dyDescent="0.2">
      <c r="C47" s="3" t="s">
        <v>206</v>
      </c>
      <c r="D47" s="6" t="s">
        <v>207</v>
      </c>
    </row>
    <row r="48" spans="2:4" x14ac:dyDescent="0.2">
      <c r="C48" s="3" t="s">
        <v>208</v>
      </c>
      <c r="D48" s="6" t="s">
        <v>209</v>
      </c>
    </row>
    <row r="49" spans="3:4" x14ac:dyDescent="0.2">
      <c r="C49" s="3" t="s">
        <v>210</v>
      </c>
      <c r="D49" s="6" t="s">
        <v>209</v>
      </c>
    </row>
    <row r="50" spans="3:4" x14ac:dyDescent="0.2">
      <c r="C50" s="3" t="s">
        <v>211</v>
      </c>
      <c r="D50" s="6" t="s">
        <v>209</v>
      </c>
    </row>
    <row r="51" spans="3:4" x14ac:dyDescent="0.2">
      <c r="C51" s="3" t="s">
        <v>212</v>
      </c>
      <c r="D51" s="6" t="s">
        <v>209</v>
      </c>
    </row>
    <row r="52" spans="3:4" x14ac:dyDescent="0.2">
      <c r="C52" s="3" t="s">
        <v>213</v>
      </c>
      <c r="D52" s="6" t="s">
        <v>209</v>
      </c>
    </row>
    <row r="53" spans="3:4" x14ac:dyDescent="0.2">
      <c r="C53" s="3" t="s">
        <v>214</v>
      </c>
      <c r="D53" s="6" t="s">
        <v>209</v>
      </c>
    </row>
    <row r="54" spans="3:4" x14ac:dyDescent="0.2">
      <c r="C54" s="3" t="s">
        <v>215</v>
      </c>
      <c r="D54" s="6" t="s">
        <v>209</v>
      </c>
    </row>
    <row r="55" spans="3:4" x14ac:dyDescent="0.2">
      <c r="C55" s="3" t="s">
        <v>216</v>
      </c>
      <c r="D55" s="6" t="s">
        <v>209</v>
      </c>
    </row>
    <row r="56" spans="3:4" x14ac:dyDescent="0.2">
      <c r="C56" s="3" t="s">
        <v>217</v>
      </c>
      <c r="D56" s="6" t="s">
        <v>218</v>
      </c>
    </row>
    <row r="57" spans="3:4" x14ac:dyDescent="0.2">
      <c r="C57" s="3" t="s">
        <v>219</v>
      </c>
      <c r="D57" s="6" t="s">
        <v>218</v>
      </c>
    </row>
    <row r="58" spans="3:4" x14ac:dyDescent="0.2">
      <c r="C58" s="3" t="s">
        <v>220</v>
      </c>
      <c r="D58" s="6" t="s">
        <v>221</v>
      </c>
    </row>
    <row r="59" spans="3:4" x14ac:dyDescent="0.2">
      <c r="C59" s="3" t="s">
        <v>222</v>
      </c>
      <c r="D59" s="6" t="s">
        <v>221</v>
      </c>
    </row>
    <row r="60" spans="3:4" x14ac:dyDescent="0.2">
      <c r="C60" s="3" t="s">
        <v>223</v>
      </c>
      <c r="D60" s="6" t="s">
        <v>224</v>
      </c>
    </row>
    <row r="61" spans="3:4" x14ac:dyDescent="0.2">
      <c r="C61" s="3" t="s">
        <v>225</v>
      </c>
      <c r="D61" s="6" t="s">
        <v>224</v>
      </c>
    </row>
    <row r="62" spans="3:4" x14ac:dyDescent="0.2">
      <c r="C62" s="3" t="s">
        <v>226</v>
      </c>
      <c r="D62" s="6" t="s">
        <v>224</v>
      </c>
    </row>
    <row r="63" spans="3:4" x14ac:dyDescent="0.2">
      <c r="C63" s="3" t="s">
        <v>227</v>
      </c>
      <c r="D63" s="6" t="s">
        <v>224</v>
      </c>
    </row>
    <row r="64" spans="3:4" x14ac:dyDescent="0.2">
      <c r="C64" s="3" t="s">
        <v>228</v>
      </c>
      <c r="D64" s="6" t="s">
        <v>224</v>
      </c>
    </row>
    <row r="65" spans="3:4" x14ac:dyDescent="0.2">
      <c r="C65" s="3" t="s">
        <v>229</v>
      </c>
      <c r="D65" s="6" t="s">
        <v>230</v>
      </c>
    </row>
    <row r="66" spans="3:4" ht="19.2" x14ac:dyDescent="0.2">
      <c r="C66" s="3" t="s">
        <v>231</v>
      </c>
      <c r="D66" s="7" t="s">
        <v>232</v>
      </c>
    </row>
    <row r="67" spans="3:4" ht="19.2" x14ac:dyDescent="0.2">
      <c r="C67" s="3" t="s">
        <v>233</v>
      </c>
      <c r="D67" s="7" t="s">
        <v>234</v>
      </c>
    </row>
    <row r="68" spans="3:4" ht="19.2" x14ac:dyDescent="0.2">
      <c r="C68" s="3" t="s">
        <v>235</v>
      </c>
      <c r="D68" s="7" t="s">
        <v>234</v>
      </c>
    </row>
    <row r="69" spans="3:4" x14ac:dyDescent="0.2">
      <c r="C69" s="3" t="s">
        <v>236</v>
      </c>
      <c r="D69" s="6" t="s">
        <v>237</v>
      </c>
    </row>
    <row r="70" spans="3:4" x14ac:dyDescent="0.2">
      <c r="C70" s="3" t="s">
        <v>238</v>
      </c>
      <c r="D70" s="6" t="s">
        <v>237</v>
      </c>
    </row>
    <row r="71" spans="3:4" x14ac:dyDescent="0.2">
      <c r="C71" s="3" t="s">
        <v>239</v>
      </c>
      <c r="D71" s="6" t="s">
        <v>237</v>
      </c>
    </row>
    <row r="72" spans="3:4" x14ac:dyDescent="0.2">
      <c r="C72" s="3" t="s">
        <v>240</v>
      </c>
      <c r="D72" s="6" t="s">
        <v>237</v>
      </c>
    </row>
    <row r="73" spans="3:4" x14ac:dyDescent="0.2">
      <c r="C73" s="3" t="s">
        <v>241</v>
      </c>
      <c r="D73" s="6" t="s">
        <v>237</v>
      </c>
    </row>
    <row r="74" spans="3:4" x14ac:dyDescent="0.2">
      <c r="C74" s="3" t="s">
        <v>242</v>
      </c>
      <c r="D74" s="6" t="s">
        <v>237</v>
      </c>
    </row>
    <row r="75" spans="3:4" x14ac:dyDescent="0.2">
      <c r="C75" s="3" t="s">
        <v>243</v>
      </c>
      <c r="D75" s="6" t="s">
        <v>237</v>
      </c>
    </row>
    <row r="76" spans="3:4" x14ac:dyDescent="0.2">
      <c r="C76" s="3" t="s">
        <v>244</v>
      </c>
      <c r="D76" s="6" t="s">
        <v>245</v>
      </c>
    </row>
    <row r="77" spans="3:4" x14ac:dyDescent="0.2">
      <c r="C77" s="3" t="s">
        <v>246</v>
      </c>
      <c r="D77" s="6" t="s">
        <v>245</v>
      </c>
    </row>
    <row r="78" spans="3:4" x14ac:dyDescent="0.2">
      <c r="C78" s="3" t="s">
        <v>247</v>
      </c>
      <c r="D78" s="6" t="s">
        <v>245</v>
      </c>
    </row>
    <row r="79" spans="3:4" x14ac:dyDescent="0.2">
      <c r="C79" s="3" t="s">
        <v>248</v>
      </c>
      <c r="D79" s="6" t="s">
        <v>249</v>
      </c>
    </row>
    <row r="80" spans="3:4" x14ac:dyDescent="0.2">
      <c r="C80" s="3" t="s">
        <v>250</v>
      </c>
      <c r="D80" s="6" t="s">
        <v>249</v>
      </c>
    </row>
    <row r="81" spans="3:4" x14ac:dyDescent="0.2">
      <c r="C81" s="3" t="s">
        <v>251</v>
      </c>
      <c r="D81" s="6" t="s">
        <v>249</v>
      </c>
    </row>
    <row r="82" spans="3:4" x14ac:dyDescent="0.2">
      <c r="C82" s="3" t="s">
        <v>252</v>
      </c>
      <c r="D82" s="6" t="s">
        <v>249</v>
      </c>
    </row>
    <row r="83" spans="3:4" x14ac:dyDescent="0.2">
      <c r="C83" s="3" t="s">
        <v>253</v>
      </c>
      <c r="D83" s="6" t="s">
        <v>249</v>
      </c>
    </row>
    <row r="84" spans="3:4" x14ac:dyDescent="0.2">
      <c r="C84" s="3" t="s">
        <v>254</v>
      </c>
      <c r="D84" s="6" t="s">
        <v>249</v>
      </c>
    </row>
    <row r="85" spans="3:4" x14ac:dyDescent="0.2">
      <c r="C85" s="3" t="s">
        <v>255</v>
      </c>
      <c r="D85" s="6" t="s">
        <v>249</v>
      </c>
    </row>
    <row r="86" spans="3:4" x14ac:dyDescent="0.2">
      <c r="C86" s="3" t="s">
        <v>256</v>
      </c>
      <c r="D86" s="6" t="s">
        <v>249</v>
      </c>
    </row>
    <row r="87" spans="3:4" x14ac:dyDescent="0.2">
      <c r="C87" s="3" t="s">
        <v>257</v>
      </c>
      <c r="D87" s="6" t="s">
        <v>249</v>
      </c>
    </row>
    <row r="88" spans="3:4" x14ac:dyDescent="0.2">
      <c r="C88" s="3" t="s">
        <v>258</v>
      </c>
      <c r="D88" s="6" t="s">
        <v>249</v>
      </c>
    </row>
    <row r="89" spans="3:4" x14ac:dyDescent="0.2">
      <c r="C89" s="3" t="s">
        <v>259</v>
      </c>
      <c r="D89" s="6" t="s">
        <v>249</v>
      </c>
    </row>
    <row r="90" spans="3:4" x14ac:dyDescent="0.2">
      <c r="C90" s="3" t="s">
        <v>260</v>
      </c>
      <c r="D90" s="6" t="s">
        <v>261</v>
      </c>
    </row>
    <row r="91" spans="3:4" x14ac:dyDescent="0.2">
      <c r="C91" s="3" t="s">
        <v>262</v>
      </c>
      <c r="D91" s="6" t="s">
        <v>261</v>
      </c>
    </row>
    <row r="92" spans="3:4" x14ac:dyDescent="0.2">
      <c r="C92" s="3" t="s">
        <v>263</v>
      </c>
      <c r="D92" s="6" t="s">
        <v>261</v>
      </c>
    </row>
    <row r="93" spans="3:4" x14ac:dyDescent="0.2">
      <c r="C93" s="3" t="s">
        <v>264</v>
      </c>
      <c r="D93" s="6" t="s">
        <v>261</v>
      </c>
    </row>
    <row r="94" spans="3:4" x14ac:dyDescent="0.2">
      <c r="C94" s="3" t="s">
        <v>265</v>
      </c>
      <c r="D94" s="6" t="s">
        <v>261</v>
      </c>
    </row>
    <row r="95" spans="3:4" x14ac:dyDescent="0.2">
      <c r="C95" s="3" t="s">
        <v>266</v>
      </c>
      <c r="D95" s="6" t="s">
        <v>261</v>
      </c>
    </row>
    <row r="96" spans="3:4" x14ac:dyDescent="0.2">
      <c r="C96" s="3" t="s">
        <v>267</v>
      </c>
      <c r="D96" s="6" t="s">
        <v>261</v>
      </c>
    </row>
    <row r="97" spans="3:4" x14ac:dyDescent="0.2">
      <c r="C97" s="3" t="s">
        <v>268</v>
      </c>
      <c r="D97" s="6" t="s">
        <v>269</v>
      </c>
    </row>
    <row r="98" spans="3:4" x14ac:dyDescent="0.2">
      <c r="C98" s="3" t="s">
        <v>270</v>
      </c>
      <c r="D98" s="6" t="s">
        <v>269</v>
      </c>
    </row>
    <row r="99" spans="3:4" x14ac:dyDescent="0.2">
      <c r="C99" s="3" t="s">
        <v>271</v>
      </c>
      <c r="D99" s="6" t="s">
        <v>269</v>
      </c>
    </row>
    <row r="100" spans="3:4" x14ac:dyDescent="0.2">
      <c r="C100" s="8" t="s">
        <v>272</v>
      </c>
      <c r="D100" s="9" t="s">
        <v>273</v>
      </c>
    </row>
    <row r="101" spans="3:4" x14ac:dyDescent="0.2">
      <c r="C101" s="8" t="s">
        <v>274</v>
      </c>
      <c r="D101" s="9" t="s">
        <v>108</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35A6-34F6-4B97-BCB1-66E93CACCD5D}">
  <sheetPr>
    <tabColor theme="8" tint="0.79992065187536243"/>
  </sheetPr>
  <dimension ref="A1:K48"/>
  <sheetViews>
    <sheetView zoomScale="90" zoomScaleNormal="90" workbookViewId="0">
      <selection sqref="A1:K1"/>
    </sheetView>
  </sheetViews>
  <sheetFormatPr defaultColWidth="9" defaultRowHeight="15" x14ac:dyDescent="0.3"/>
  <cols>
    <col min="1" max="1" width="15.6640625" style="35" customWidth="1"/>
    <col min="2" max="2" width="9" style="35" customWidth="1"/>
    <col min="3" max="3" width="7.33203125" style="35" customWidth="1"/>
    <col min="4" max="4" width="3.21875" style="35" customWidth="1"/>
    <col min="5" max="7" width="8.5546875" style="35" customWidth="1"/>
    <col min="8" max="9" width="7.88671875" style="35" customWidth="1"/>
    <col min="10" max="10" width="8.5546875" style="35" customWidth="1"/>
    <col min="11" max="11" width="8.6640625" style="35" customWidth="1"/>
    <col min="12" max="16384" width="9" style="35"/>
  </cols>
  <sheetData>
    <row r="1" spans="1:11" ht="24.6" x14ac:dyDescent="0.3">
      <c r="A1" s="399" t="s">
        <v>15</v>
      </c>
      <c r="B1" s="399"/>
      <c r="C1" s="399"/>
      <c r="D1" s="399"/>
      <c r="E1" s="399"/>
      <c r="F1" s="399"/>
      <c r="G1" s="399"/>
      <c r="H1" s="399"/>
      <c r="I1" s="399"/>
      <c r="J1" s="399"/>
      <c r="K1" s="399"/>
    </row>
    <row r="2" spans="1:11" ht="15" customHeight="1" x14ac:dyDescent="0.3">
      <c r="A2" s="36"/>
      <c r="B2" s="36"/>
      <c r="C2" s="36"/>
      <c r="D2" s="36"/>
      <c r="E2" s="36"/>
      <c r="F2" s="36"/>
      <c r="G2" s="36"/>
      <c r="H2" s="36"/>
      <c r="I2" s="36"/>
      <c r="J2" s="36"/>
      <c r="K2" s="36"/>
    </row>
    <row r="3" spans="1:11" s="39" customFormat="1" ht="20.25" customHeight="1" x14ac:dyDescent="0.3">
      <c r="A3" s="400" t="s">
        <v>7</v>
      </c>
      <c r="B3" s="401"/>
      <c r="C3" s="401"/>
      <c r="D3" s="400" t="s">
        <v>6</v>
      </c>
      <c r="E3" s="401"/>
      <c r="F3" s="401"/>
      <c r="G3" s="401"/>
      <c r="H3" s="37"/>
      <c r="I3" s="37"/>
      <c r="J3" s="37"/>
      <c r="K3" s="38"/>
    </row>
    <row r="4" spans="1:11" ht="39" customHeight="1" x14ac:dyDescent="0.3">
      <c r="A4" s="428" t="s">
        <v>1</v>
      </c>
      <c r="B4" s="429"/>
      <c r="C4" s="428" t="s">
        <v>16</v>
      </c>
      <c r="D4" s="430"/>
      <c r="E4" s="430"/>
      <c r="F4" s="429"/>
      <c r="G4" s="428" t="s">
        <v>17</v>
      </c>
      <c r="H4" s="430"/>
      <c r="I4" s="429"/>
      <c r="J4" s="63" t="s">
        <v>18</v>
      </c>
      <c r="K4" s="40" t="s">
        <v>19</v>
      </c>
    </row>
    <row r="5" spans="1:11" x14ac:dyDescent="0.3">
      <c r="A5" s="397"/>
      <c r="B5" s="398"/>
      <c r="C5" s="391"/>
      <c r="D5" s="392"/>
      <c r="E5" s="392"/>
      <c r="F5" s="393"/>
      <c r="G5" s="394"/>
      <c r="H5" s="395"/>
      <c r="I5" s="396"/>
      <c r="J5" s="41"/>
      <c r="K5" s="42"/>
    </row>
    <row r="6" spans="1:11" x14ac:dyDescent="0.3">
      <c r="A6" s="389"/>
      <c r="B6" s="390"/>
      <c r="C6" s="391"/>
      <c r="D6" s="392"/>
      <c r="E6" s="392"/>
      <c r="F6" s="393"/>
      <c r="G6" s="394"/>
      <c r="H6" s="395"/>
      <c r="I6" s="396"/>
      <c r="J6" s="43"/>
      <c r="K6" s="44"/>
    </row>
    <row r="7" spans="1:11" x14ac:dyDescent="0.3">
      <c r="A7" s="389"/>
      <c r="B7" s="390"/>
      <c r="C7" s="391"/>
      <c r="D7" s="392"/>
      <c r="E7" s="392"/>
      <c r="F7" s="393"/>
      <c r="G7" s="394"/>
      <c r="H7" s="395"/>
      <c r="I7" s="396"/>
      <c r="J7" s="43"/>
      <c r="K7" s="44"/>
    </row>
    <row r="8" spans="1:11" x14ac:dyDescent="0.3">
      <c r="A8" s="389"/>
      <c r="B8" s="390"/>
      <c r="C8" s="391"/>
      <c r="D8" s="392"/>
      <c r="E8" s="392"/>
      <c r="F8" s="393"/>
      <c r="G8" s="394"/>
      <c r="H8" s="395"/>
      <c r="I8" s="396"/>
      <c r="J8" s="43"/>
      <c r="K8" s="45"/>
    </row>
    <row r="9" spans="1:11" x14ac:dyDescent="0.3">
      <c r="A9" s="389"/>
      <c r="B9" s="390"/>
      <c r="C9" s="391"/>
      <c r="D9" s="392"/>
      <c r="E9" s="392"/>
      <c r="F9" s="393"/>
      <c r="G9" s="394"/>
      <c r="H9" s="395"/>
      <c r="I9" s="396"/>
      <c r="J9" s="43"/>
      <c r="K9" s="45"/>
    </row>
    <row r="10" spans="1:11" x14ac:dyDescent="0.3">
      <c r="A10" s="389"/>
      <c r="B10" s="390"/>
      <c r="C10" s="391"/>
      <c r="D10" s="392"/>
      <c r="E10" s="392"/>
      <c r="F10" s="393"/>
      <c r="G10" s="394"/>
      <c r="H10" s="395"/>
      <c r="I10" s="396"/>
      <c r="J10" s="43"/>
      <c r="K10" s="45"/>
    </row>
    <row r="11" spans="1:11" x14ac:dyDescent="0.3">
      <c r="A11" s="389"/>
      <c r="B11" s="390"/>
      <c r="C11" s="391"/>
      <c r="D11" s="392"/>
      <c r="E11" s="392"/>
      <c r="F11" s="393"/>
      <c r="G11" s="394"/>
      <c r="H11" s="395"/>
      <c r="I11" s="396"/>
      <c r="J11" s="43"/>
      <c r="K11" s="45"/>
    </row>
    <row r="12" spans="1:11" x14ac:dyDescent="0.3">
      <c r="A12" s="389"/>
      <c r="B12" s="390"/>
      <c r="C12" s="391"/>
      <c r="D12" s="392"/>
      <c r="E12" s="392"/>
      <c r="F12" s="393"/>
      <c r="G12" s="394"/>
      <c r="H12" s="395"/>
      <c r="I12" s="396"/>
      <c r="J12" s="43"/>
      <c r="K12" s="45"/>
    </row>
    <row r="13" spans="1:11" x14ac:dyDescent="0.3">
      <c r="A13" s="389"/>
      <c r="B13" s="390"/>
      <c r="C13" s="391"/>
      <c r="D13" s="392"/>
      <c r="E13" s="392"/>
      <c r="F13" s="393"/>
      <c r="G13" s="394"/>
      <c r="H13" s="395"/>
      <c r="I13" s="396"/>
      <c r="J13" s="43"/>
      <c r="K13" s="45"/>
    </row>
    <row r="14" spans="1:11" x14ac:dyDescent="0.3">
      <c r="A14" s="389"/>
      <c r="B14" s="390"/>
      <c r="C14" s="391"/>
      <c r="D14" s="392"/>
      <c r="E14" s="392"/>
      <c r="F14" s="393"/>
      <c r="G14" s="394"/>
      <c r="H14" s="395"/>
      <c r="I14" s="396"/>
      <c r="J14" s="43"/>
      <c r="K14" s="45"/>
    </row>
    <row r="15" spans="1:11" x14ac:dyDescent="0.3">
      <c r="A15" s="389"/>
      <c r="B15" s="390"/>
      <c r="C15" s="391"/>
      <c r="D15" s="392"/>
      <c r="E15" s="392"/>
      <c r="F15" s="393"/>
      <c r="G15" s="394"/>
      <c r="H15" s="395"/>
      <c r="I15" s="396"/>
      <c r="J15" s="43"/>
      <c r="K15" s="45"/>
    </row>
    <row r="16" spans="1:11" x14ac:dyDescent="0.3">
      <c r="A16" s="389"/>
      <c r="B16" s="390"/>
      <c r="C16" s="391"/>
      <c r="D16" s="392"/>
      <c r="E16" s="392"/>
      <c r="F16" s="393"/>
      <c r="G16" s="394"/>
      <c r="H16" s="395"/>
      <c r="I16" s="396"/>
      <c r="J16" s="43"/>
      <c r="K16" s="45"/>
    </row>
    <row r="17" spans="1:11" x14ac:dyDescent="0.3">
      <c r="A17" s="389"/>
      <c r="B17" s="390"/>
      <c r="C17" s="391"/>
      <c r="D17" s="392"/>
      <c r="E17" s="392"/>
      <c r="F17" s="393"/>
      <c r="G17" s="394"/>
      <c r="H17" s="395"/>
      <c r="I17" s="396"/>
      <c r="J17" s="43"/>
      <c r="K17" s="45"/>
    </row>
    <row r="18" spans="1:11" x14ac:dyDescent="0.3">
      <c r="A18" s="389"/>
      <c r="B18" s="390"/>
      <c r="C18" s="391"/>
      <c r="D18" s="392"/>
      <c r="E18" s="392"/>
      <c r="F18" s="393"/>
      <c r="G18" s="394"/>
      <c r="H18" s="395"/>
      <c r="I18" s="396"/>
      <c r="J18" s="43"/>
      <c r="K18" s="45"/>
    </row>
    <row r="19" spans="1:11" x14ac:dyDescent="0.3">
      <c r="A19" s="389"/>
      <c r="B19" s="390"/>
      <c r="C19" s="391"/>
      <c r="D19" s="392"/>
      <c r="E19" s="392"/>
      <c r="F19" s="393"/>
      <c r="G19" s="394"/>
      <c r="H19" s="395"/>
      <c r="I19" s="396"/>
      <c r="J19" s="43"/>
      <c r="K19" s="45"/>
    </row>
    <row r="20" spans="1:11" x14ac:dyDescent="0.3">
      <c r="A20" s="389"/>
      <c r="B20" s="390"/>
      <c r="C20" s="391"/>
      <c r="D20" s="392"/>
      <c r="E20" s="392"/>
      <c r="F20" s="393"/>
      <c r="G20" s="394"/>
      <c r="H20" s="395"/>
      <c r="I20" s="396"/>
      <c r="J20" s="43"/>
      <c r="K20" s="45"/>
    </row>
    <row r="21" spans="1:11" x14ac:dyDescent="0.3">
      <c r="A21" s="389"/>
      <c r="B21" s="390"/>
      <c r="C21" s="391"/>
      <c r="D21" s="392"/>
      <c r="E21" s="392"/>
      <c r="F21" s="393"/>
      <c r="G21" s="394"/>
      <c r="H21" s="395"/>
      <c r="I21" s="396"/>
      <c r="J21" s="43"/>
      <c r="K21" s="45"/>
    </row>
    <row r="22" spans="1:11" x14ac:dyDescent="0.3">
      <c r="A22" s="389"/>
      <c r="B22" s="390"/>
      <c r="C22" s="391"/>
      <c r="D22" s="392"/>
      <c r="E22" s="392"/>
      <c r="F22" s="393"/>
      <c r="G22" s="394"/>
      <c r="H22" s="395"/>
      <c r="I22" s="396"/>
      <c r="J22" s="43"/>
      <c r="K22" s="45"/>
    </row>
    <row r="23" spans="1:11" x14ac:dyDescent="0.3">
      <c r="A23" s="389"/>
      <c r="B23" s="390"/>
      <c r="C23" s="391"/>
      <c r="D23" s="392"/>
      <c r="E23" s="392"/>
      <c r="F23" s="393"/>
      <c r="G23" s="394"/>
      <c r="H23" s="395"/>
      <c r="I23" s="396"/>
      <c r="J23" s="43"/>
      <c r="K23" s="45"/>
    </row>
    <row r="24" spans="1:11" x14ac:dyDescent="0.3">
      <c r="A24" s="389"/>
      <c r="B24" s="390"/>
      <c r="C24" s="391"/>
      <c r="D24" s="392"/>
      <c r="E24" s="392"/>
      <c r="F24" s="393"/>
      <c r="G24" s="394"/>
      <c r="H24" s="395"/>
      <c r="I24" s="396"/>
      <c r="J24" s="43"/>
      <c r="K24" s="45"/>
    </row>
    <row r="25" spans="1:11" x14ac:dyDescent="0.3">
      <c r="A25" s="389"/>
      <c r="B25" s="390"/>
      <c r="C25" s="391"/>
      <c r="D25" s="392"/>
      <c r="E25" s="392"/>
      <c r="F25" s="393"/>
      <c r="G25" s="394"/>
      <c r="H25" s="395"/>
      <c r="I25" s="396"/>
      <c r="J25" s="43"/>
      <c r="K25" s="45"/>
    </row>
    <row r="26" spans="1:11" x14ac:dyDescent="0.3">
      <c r="A26" s="389"/>
      <c r="B26" s="390"/>
      <c r="C26" s="391"/>
      <c r="D26" s="392"/>
      <c r="E26" s="392"/>
      <c r="F26" s="393"/>
      <c r="G26" s="394"/>
      <c r="H26" s="395"/>
      <c r="I26" s="396"/>
      <c r="J26" s="43"/>
      <c r="K26" s="45"/>
    </row>
    <row r="27" spans="1:11" x14ac:dyDescent="0.3">
      <c r="A27" s="389"/>
      <c r="B27" s="390"/>
      <c r="C27" s="391"/>
      <c r="D27" s="392"/>
      <c r="E27" s="392"/>
      <c r="F27" s="393"/>
      <c r="G27" s="394"/>
      <c r="H27" s="395"/>
      <c r="I27" s="396"/>
      <c r="J27" s="43"/>
      <c r="K27" s="45"/>
    </row>
    <row r="28" spans="1:11" x14ac:dyDescent="0.3">
      <c r="A28" s="389"/>
      <c r="B28" s="390"/>
      <c r="C28" s="391"/>
      <c r="D28" s="392"/>
      <c r="E28" s="392"/>
      <c r="F28" s="393"/>
      <c r="G28" s="394"/>
      <c r="H28" s="395"/>
      <c r="I28" s="396"/>
      <c r="J28" s="43"/>
      <c r="K28" s="45"/>
    </row>
    <row r="29" spans="1:11" x14ac:dyDescent="0.3">
      <c r="A29" s="389"/>
      <c r="B29" s="390"/>
      <c r="C29" s="391"/>
      <c r="D29" s="392"/>
      <c r="E29" s="392"/>
      <c r="F29" s="393"/>
      <c r="G29" s="394"/>
      <c r="H29" s="395"/>
      <c r="I29" s="396"/>
      <c r="J29" s="43"/>
      <c r="K29" s="45"/>
    </row>
    <row r="30" spans="1:11" x14ac:dyDescent="0.3">
      <c r="A30" s="389"/>
      <c r="B30" s="390"/>
      <c r="C30" s="391"/>
      <c r="D30" s="392"/>
      <c r="E30" s="392"/>
      <c r="F30" s="393"/>
      <c r="G30" s="394"/>
      <c r="H30" s="395"/>
      <c r="I30" s="396"/>
      <c r="J30" s="43"/>
      <c r="K30" s="45"/>
    </row>
    <row r="31" spans="1:11" x14ac:dyDescent="0.3">
      <c r="A31" s="389"/>
      <c r="B31" s="390"/>
      <c r="C31" s="391"/>
      <c r="D31" s="392"/>
      <c r="E31" s="392"/>
      <c r="F31" s="393"/>
      <c r="G31" s="394"/>
      <c r="H31" s="395"/>
      <c r="I31" s="396"/>
      <c r="J31" s="43"/>
      <c r="K31" s="45"/>
    </row>
    <row r="32" spans="1:11" x14ac:dyDescent="0.3">
      <c r="A32" s="389"/>
      <c r="B32" s="390"/>
      <c r="C32" s="391"/>
      <c r="D32" s="392"/>
      <c r="E32" s="392"/>
      <c r="F32" s="393"/>
      <c r="G32" s="394"/>
      <c r="H32" s="395"/>
      <c r="I32" s="396"/>
      <c r="J32" s="43"/>
      <c r="K32" s="45"/>
    </row>
    <row r="33" spans="1:11" x14ac:dyDescent="0.3">
      <c r="A33" s="389"/>
      <c r="B33" s="390"/>
      <c r="C33" s="391"/>
      <c r="D33" s="392"/>
      <c r="E33" s="392"/>
      <c r="F33" s="393"/>
      <c r="G33" s="394"/>
      <c r="H33" s="395"/>
      <c r="I33" s="396"/>
      <c r="J33" s="43"/>
      <c r="K33" s="45"/>
    </row>
    <row r="34" spans="1:11" x14ac:dyDescent="0.3">
      <c r="A34" s="389"/>
      <c r="B34" s="390"/>
      <c r="C34" s="391"/>
      <c r="D34" s="392"/>
      <c r="E34" s="392"/>
      <c r="F34" s="393"/>
      <c r="G34" s="394"/>
      <c r="H34" s="395"/>
      <c r="I34" s="396"/>
      <c r="J34" s="43"/>
      <c r="K34" s="45"/>
    </row>
    <row r="35" spans="1:11" x14ac:dyDescent="0.3">
      <c r="A35" s="389"/>
      <c r="B35" s="390"/>
      <c r="C35" s="391"/>
      <c r="D35" s="392"/>
      <c r="E35" s="392"/>
      <c r="F35" s="393"/>
      <c r="G35" s="394"/>
      <c r="H35" s="395"/>
      <c r="I35" s="396"/>
      <c r="J35" s="45"/>
      <c r="K35" s="45"/>
    </row>
    <row r="36" spans="1:11" x14ac:dyDescent="0.3">
      <c r="A36" s="389"/>
      <c r="B36" s="390"/>
      <c r="C36" s="391"/>
      <c r="D36" s="392"/>
      <c r="E36" s="392"/>
      <c r="F36" s="393"/>
      <c r="G36" s="394"/>
      <c r="H36" s="395"/>
      <c r="I36" s="396"/>
      <c r="J36" s="45"/>
      <c r="K36" s="45"/>
    </row>
    <row r="37" spans="1:11" x14ac:dyDescent="0.3">
      <c r="A37" s="389"/>
      <c r="B37" s="390"/>
      <c r="C37" s="391"/>
      <c r="D37" s="392"/>
      <c r="E37" s="392"/>
      <c r="F37" s="393"/>
      <c r="G37" s="394"/>
      <c r="H37" s="395"/>
      <c r="I37" s="396"/>
      <c r="J37" s="45"/>
      <c r="K37" s="45"/>
    </row>
    <row r="38" spans="1:11" x14ac:dyDescent="0.3">
      <c r="A38" s="389"/>
      <c r="B38" s="390"/>
      <c r="C38" s="391"/>
      <c r="D38" s="392"/>
      <c r="E38" s="392"/>
      <c r="F38" s="393"/>
      <c r="G38" s="394"/>
      <c r="H38" s="395"/>
      <c r="I38" s="396"/>
      <c r="J38" s="45"/>
      <c r="K38" s="45"/>
    </row>
    <row r="39" spans="1:11" x14ac:dyDescent="0.3">
      <c r="A39" s="389"/>
      <c r="B39" s="390"/>
      <c r="C39" s="391"/>
      <c r="D39" s="392"/>
      <c r="E39" s="392"/>
      <c r="F39" s="393"/>
      <c r="G39" s="394"/>
      <c r="H39" s="395"/>
      <c r="I39" s="396"/>
      <c r="J39" s="45"/>
      <c r="K39" s="45"/>
    </row>
    <row r="40" spans="1:11" x14ac:dyDescent="0.3">
      <c r="A40" s="389"/>
      <c r="B40" s="390"/>
      <c r="C40" s="391"/>
      <c r="D40" s="392"/>
      <c r="E40" s="392"/>
      <c r="F40" s="393"/>
      <c r="G40" s="394"/>
      <c r="H40" s="395"/>
      <c r="I40" s="396"/>
      <c r="J40" s="45"/>
      <c r="K40" s="45"/>
    </row>
    <row r="41" spans="1:11" x14ac:dyDescent="0.3">
      <c r="A41" s="389"/>
      <c r="B41" s="390"/>
      <c r="C41" s="391"/>
      <c r="D41" s="392"/>
      <c r="E41" s="392"/>
      <c r="F41" s="393"/>
      <c r="G41" s="394"/>
      <c r="H41" s="395"/>
      <c r="I41" s="396"/>
      <c r="J41" s="45"/>
      <c r="K41" s="45"/>
    </row>
    <row r="42" spans="1:11" x14ac:dyDescent="0.3">
      <c r="A42" s="389"/>
      <c r="B42" s="390"/>
      <c r="C42" s="391"/>
      <c r="D42" s="392"/>
      <c r="E42" s="392"/>
      <c r="F42" s="393"/>
      <c r="G42" s="394"/>
      <c r="H42" s="395"/>
      <c r="I42" s="396"/>
      <c r="J42" s="45"/>
      <c r="K42" s="45"/>
    </row>
    <row r="43" spans="1:11" x14ac:dyDescent="0.3">
      <c r="A43" s="389"/>
      <c r="B43" s="390"/>
      <c r="C43" s="391"/>
      <c r="D43" s="392"/>
      <c r="E43" s="392"/>
      <c r="F43" s="393"/>
      <c r="G43" s="394"/>
      <c r="H43" s="395"/>
      <c r="I43" s="396"/>
      <c r="J43" s="45"/>
      <c r="K43" s="45"/>
    </row>
    <row r="44" spans="1:11" x14ac:dyDescent="0.3">
      <c r="A44" s="389"/>
      <c r="B44" s="390"/>
      <c r="C44" s="391"/>
      <c r="D44" s="392"/>
      <c r="E44" s="392"/>
      <c r="F44" s="393"/>
      <c r="G44" s="394"/>
      <c r="H44" s="395"/>
      <c r="I44" s="396"/>
      <c r="J44" s="45"/>
      <c r="K44" s="45"/>
    </row>
    <row r="45" spans="1:11" x14ac:dyDescent="0.3">
      <c r="A45" s="389"/>
      <c r="B45" s="390"/>
      <c r="C45" s="391"/>
      <c r="D45" s="392"/>
      <c r="E45" s="392"/>
      <c r="F45" s="393"/>
      <c r="G45" s="394"/>
      <c r="H45" s="395"/>
      <c r="I45" s="396"/>
      <c r="J45" s="45"/>
      <c r="K45" s="45"/>
    </row>
    <row r="46" spans="1:11" x14ac:dyDescent="0.3">
      <c r="A46" s="389"/>
      <c r="B46" s="390"/>
      <c r="C46" s="391"/>
      <c r="D46" s="392"/>
      <c r="E46" s="392"/>
      <c r="F46" s="393"/>
      <c r="G46" s="394"/>
      <c r="H46" s="395"/>
      <c r="I46" s="396"/>
      <c r="J46" s="45"/>
      <c r="K46" s="45"/>
    </row>
    <row r="47" spans="1:11" x14ac:dyDescent="0.3">
      <c r="A47" s="381"/>
      <c r="B47" s="382"/>
      <c r="C47" s="383"/>
      <c r="D47" s="384"/>
      <c r="E47" s="384"/>
      <c r="F47" s="385"/>
      <c r="G47" s="386"/>
      <c r="H47" s="387"/>
      <c r="I47" s="388"/>
      <c r="J47" s="46"/>
      <c r="K47" s="46"/>
    </row>
    <row r="48" spans="1:11" x14ac:dyDescent="0.3">
      <c r="A48" s="47"/>
      <c r="J48" s="48"/>
      <c r="K48" s="48"/>
    </row>
  </sheetData>
  <mergeCells count="135">
    <mergeCell ref="A1:K1"/>
    <mergeCell ref="A3:C3"/>
    <mergeCell ref="D3:G3"/>
    <mergeCell ref="A4:B4"/>
    <mergeCell ref="C4:F4"/>
    <mergeCell ref="G4:I4"/>
    <mergeCell ref="A5:B5"/>
    <mergeCell ref="C5:F5"/>
    <mergeCell ref="G5:I5"/>
    <mergeCell ref="A6:B6"/>
    <mergeCell ref="C6:F6"/>
    <mergeCell ref="G6:I6"/>
    <mergeCell ref="A7:B7"/>
    <mergeCell ref="C7:F7"/>
    <mergeCell ref="G7:I7"/>
    <mergeCell ref="A8:B8"/>
    <mergeCell ref="C8:F8"/>
    <mergeCell ref="G8:I8"/>
    <mergeCell ref="A9:B9"/>
    <mergeCell ref="C9:F9"/>
    <mergeCell ref="G9:I9"/>
    <mergeCell ref="A10:B10"/>
    <mergeCell ref="C10:F10"/>
    <mergeCell ref="G10:I10"/>
    <mergeCell ref="A11:B11"/>
    <mergeCell ref="C11:F11"/>
    <mergeCell ref="G11:I11"/>
    <mergeCell ref="A12:B12"/>
    <mergeCell ref="C12:F12"/>
    <mergeCell ref="G12:I12"/>
    <mergeCell ref="A13:B13"/>
    <mergeCell ref="C13:F13"/>
    <mergeCell ref="G13:I13"/>
    <mergeCell ref="A14:B14"/>
    <mergeCell ref="C14:F14"/>
    <mergeCell ref="G14:I14"/>
    <mergeCell ref="A17:B17"/>
    <mergeCell ref="C17:F17"/>
    <mergeCell ref="G17:I17"/>
    <mergeCell ref="A15:B15"/>
    <mergeCell ref="C15:F15"/>
    <mergeCell ref="G15:I15"/>
    <mergeCell ref="A16:B16"/>
    <mergeCell ref="C16:F16"/>
    <mergeCell ref="G16:I16"/>
    <mergeCell ref="A20:B20"/>
    <mergeCell ref="C20:F20"/>
    <mergeCell ref="G20:I20"/>
    <mergeCell ref="A18:B18"/>
    <mergeCell ref="C18:F18"/>
    <mergeCell ref="G18:I18"/>
    <mergeCell ref="A19:B19"/>
    <mergeCell ref="C19:F19"/>
    <mergeCell ref="G19:I19"/>
    <mergeCell ref="A21:B21"/>
    <mergeCell ref="C21:F21"/>
    <mergeCell ref="G21:I21"/>
    <mergeCell ref="A22:B22"/>
    <mergeCell ref="C22:F22"/>
    <mergeCell ref="G22:I22"/>
    <mergeCell ref="A23:B23"/>
    <mergeCell ref="C23:F23"/>
    <mergeCell ref="G23:I23"/>
    <mergeCell ref="A24:B24"/>
    <mergeCell ref="C24:F24"/>
    <mergeCell ref="G24:I24"/>
    <mergeCell ref="A25:B25"/>
    <mergeCell ref="C25:F25"/>
    <mergeCell ref="G25:I25"/>
    <mergeCell ref="A26:B26"/>
    <mergeCell ref="C26:F26"/>
    <mergeCell ref="G26:I26"/>
    <mergeCell ref="A27:B27"/>
    <mergeCell ref="C27:F27"/>
    <mergeCell ref="G27:I27"/>
    <mergeCell ref="A28:B28"/>
    <mergeCell ref="C28:F28"/>
    <mergeCell ref="G28:I28"/>
    <mergeCell ref="A29:B29"/>
    <mergeCell ref="C29:F29"/>
    <mergeCell ref="G29:I29"/>
    <mergeCell ref="A30:B30"/>
    <mergeCell ref="C30:F30"/>
    <mergeCell ref="G30:I30"/>
    <mergeCell ref="A31:B31"/>
    <mergeCell ref="C31:F31"/>
    <mergeCell ref="G31:I31"/>
    <mergeCell ref="A32:B32"/>
    <mergeCell ref="C32:F32"/>
    <mergeCell ref="G32:I32"/>
    <mergeCell ref="A33:B33"/>
    <mergeCell ref="C33:F33"/>
    <mergeCell ref="G33:I33"/>
    <mergeCell ref="A34:B34"/>
    <mergeCell ref="C34:F34"/>
    <mergeCell ref="G34:I34"/>
    <mergeCell ref="A35:B35"/>
    <mergeCell ref="C35:F35"/>
    <mergeCell ref="G35:I35"/>
    <mergeCell ref="A36:B36"/>
    <mergeCell ref="C36:F36"/>
    <mergeCell ref="G36:I36"/>
    <mergeCell ref="A37:B37"/>
    <mergeCell ref="C37:F37"/>
    <mergeCell ref="G37:I37"/>
    <mergeCell ref="A38:B38"/>
    <mergeCell ref="C38:F38"/>
    <mergeCell ref="G38:I38"/>
    <mergeCell ref="A39:B39"/>
    <mergeCell ref="C39:F39"/>
    <mergeCell ref="G39:I39"/>
    <mergeCell ref="A40:B40"/>
    <mergeCell ref="C40:F40"/>
    <mergeCell ref="G40:I40"/>
    <mergeCell ref="A41:B41"/>
    <mergeCell ref="C41:F41"/>
    <mergeCell ref="G41:I41"/>
    <mergeCell ref="A42:B42"/>
    <mergeCell ref="C42:F42"/>
    <mergeCell ref="G42:I42"/>
    <mergeCell ref="A43:B43"/>
    <mergeCell ref="C43:F43"/>
    <mergeCell ref="G43:I43"/>
    <mergeCell ref="A44:B44"/>
    <mergeCell ref="C44:F44"/>
    <mergeCell ref="G44:I44"/>
    <mergeCell ref="A47:B47"/>
    <mergeCell ref="C47:F47"/>
    <mergeCell ref="G47:I47"/>
    <mergeCell ref="A45:B45"/>
    <mergeCell ref="C45:F45"/>
    <mergeCell ref="G45:I45"/>
    <mergeCell ref="A46:B46"/>
    <mergeCell ref="C46:F46"/>
    <mergeCell ref="G46:I46"/>
  </mergeCells>
  <phoneticPr fontId="1"/>
  <printOptions horizontalCentered="1" verticalCentered="1"/>
  <pageMargins left="0.59055118110236227" right="0.43307086614173229" top="0.78740157480314965" bottom="0.59055118110236227" header="0.51181102362204722" footer="0.51181102362204722"/>
  <headerFooter alignWithMargins="0">
    <oddHeader>&amp;R一般（非食品）</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50DE6-AF61-49A3-842F-A304EEA945B0}">
  <sheetPr>
    <tabColor theme="8" tint="0.79992065187536243"/>
    <pageSetUpPr fitToPage="1"/>
  </sheetPr>
  <dimension ref="A1:O39"/>
  <sheetViews>
    <sheetView zoomScale="90" zoomScaleNormal="90" workbookViewId="0">
      <selection activeCell="R5" sqref="R5"/>
    </sheetView>
  </sheetViews>
  <sheetFormatPr defaultColWidth="9" defaultRowHeight="15" x14ac:dyDescent="0.3"/>
  <cols>
    <col min="1" max="14" width="9" style="35" customWidth="1"/>
    <col min="15" max="15" width="13.109375" style="35" customWidth="1"/>
    <col min="16" max="16384" width="9" style="35"/>
  </cols>
  <sheetData>
    <row r="1" spans="1:15" ht="30.75" customHeight="1" x14ac:dyDescent="0.3">
      <c r="A1" s="431" t="s">
        <v>2</v>
      </c>
      <c r="B1" s="431"/>
      <c r="C1" s="431"/>
      <c r="D1" s="431"/>
      <c r="E1" s="431"/>
      <c r="F1" s="431"/>
      <c r="G1" s="431"/>
      <c r="H1" s="431"/>
      <c r="I1" s="431"/>
      <c r="J1" s="431"/>
      <c r="K1" s="431"/>
      <c r="L1" s="431"/>
      <c r="M1" s="431"/>
      <c r="N1" s="431"/>
      <c r="O1" s="431"/>
    </row>
    <row r="2" spans="1:15" ht="21.75" customHeight="1" x14ac:dyDescent="0.3">
      <c r="A2" s="49" t="s">
        <v>11</v>
      </c>
      <c r="B2" s="423"/>
      <c r="C2" s="423"/>
      <c r="D2" s="49" t="s">
        <v>6</v>
      </c>
      <c r="E2" s="424"/>
      <c r="F2" s="425"/>
      <c r="G2" s="82" t="s">
        <v>3</v>
      </c>
      <c r="H2" s="405"/>
      <c r="I2" s="406"/>
      <c r="J2" s="407"/>
      <c r="K2" s="82" t="s">
        <v>4</v>
      </c>
      <c r="L2" s="405"/>
      <c r="M2" s="406"/>
      <c r="N2" s="406"/>
      <c r="O2" s="407"/>
    </row>
    <row r="3" spans="1:15" ht="21.75" customHeight="1" x14ac:dyDescent="0.3">
      <c r="A3" s="420" t="s">
        <v>286</v>
      </c>
      <c r="B3" s="420"/>
      <c r="C3" s="420"/>
      <c r="D3" s="420"/>
      <c r="E3" s="420"/>
      <c r="F3" s="421"/>
      <c r="G3" s="82" t="s">
        <v>3</v>
      </c>
      <c r="H3" s="405"/>
      <c r="I3" s="406"/>
      <c r="J3" s="407"/>
      <c r="K3" s="82" t="s">
        <v>4</v>
      </c>
      <c r="L3" s="405"/>
      <c r="M3" s="406"/>
      <c r="N3" s="406"/>
      <c r="O3" s="407"/>
    </row>
    <row r="4" spans="1:15" ht="21.75" customHeight="1" x14ac:dyDescent="0.3">
      <c r="A4" s="420"/>
      <c r="B4" s="420"/>
      <c r="C4" s="420"/>
      <c r="D4" s="420"/>
      <c r="E4" s="420"/>
      <c r="F4" s="421"/>
      <c r="G4" s="82" t="s">
        <v>3</v>
      </c>
      <c r="H4" s="405"/>
      <c r="I4" s="406"/>
      <c r="J4" s="407"/>
      <c r="K4" s="82" t="s">
        <v>4</v>
      </c>
      <c r="L4" s="405"/>
      <c r="M4" s="406"/>
      <c r="N4" s="406"/>
      <c r="O4" s="407"/>
    </row>
    <row r="5" spans="1:15" ht="21.75" customHeight="1" x14ac:dyDescent="0.3">
      <c r="A5" s="417" t="s">
        <v>279</v>
      </c>
      <c r="B5" s="417"/>
      <c r="C5" s="416"/>
      <c r="D5" s="416"/>
      <c r="E5" s="416"/>
      <c r="F5" s="51"/>
      <c r="G5" s="52"/>
      <c r="H5" s="414"/>
      <c r="I5" s="415"/>
      <c r="J5" s="415"/>
      <c r="K5" s="52"/>
      <c r="L5" s="414"/>
      <c r="M5" s="415"/>
      <c r="N5" s="415"/>
      <c r="O5" s="415"/>
    </row>
    <row r="6" spans="1:15" ht="21.75" customHeight="1" x14ac:dyDescent="0.3">
      <c r="A6" s="417" t="s">
        <v>280</v>
      </c>
      <c r="B6" s="417"/>
      <c r="C6" s="416"/>
      <c r="D6" s="416"/>
      <c r="E6" s="416"/>
      <c r="F6" s="51"/>
      <c r="G6" s="53"/>
      <c r="H6" s="418"/>
      <c r="I6" s="419"/>
      <c r="J6" s="419"/>
      <c r="K6" s="53"/>
      <c r="L6" s="418"/>
      <c r="M6" s="419"/>
      <c r="N6" s="419"/>
      <c r="O6" s="419"/>
    </row>
    <row r="8" spans="1:15" x14ac:dyDescent="0.3">
      <c r="A8" s="54"/>
      <c r="B8" s="55"/>
      <c r="C8" s="55"/>
      <c r="D8" s="55"/>
      <c r="E8" s="55"/>
      <c r="F8" s="55"/>
      <c r="G8" s="55"/>
      <c r="H8" s="55"/>
      <c r="I8" s="55"/>
      <c r="J8" s="55"/>
      <c r="K8" s="55"/>
      <c r="L8" s="55"/>
      <c r="M8" s="55"/>
      <c r="N8" s="55"/>
      <c r="O8" s="41"/>
    </row>
    <row r="9" spans="1:15" x14ac:dyDescent="0.3">
      <c r="A9" s="56"/>
      <c r="B9" s="57"/>
      <c r="C9" s="57"/>
      <c r="D9" s="57"/>
      <c r="E9" s="57"/>
      <c r="F9" s="57"/>
      <c r="G9" s="57"/>
      <c r="H9" s="57"/>
      <c r="I9" s="57"/>
      <c r="J9" s="57"/>
      <c r="K9" s="57"/>
      <c r="L9" s="57"/>
      <c r="M9" s="57"/>
      <c r="N9" s="57"/>
      <c r="O9" s="43"/>
    </row>
    <row r="10" spans="1:15" x14ac:dyDescent="0.3">
      <c r="A10" s="56"/>
      <c r="B10" s="57"/>
      <c r="C10" s="57"/>
      <c r="D10" s="57"/>
      <c r="E10" s="57"/>
      <c r="F10" s="57"/>
      <c r="G10" s="57"/>
      <c r="H10" s="57"/>
      <c r="I10" s="57"/>
      <c r="J10" s="57"/>
      <c r="K10" s="57"/>
      <c r="L10" s="57"/>
      <c r="M10" s="57"/>
      <c r="N10" s="57"/>
      <c r="O10" s="43"/>
    </row>
    <row r="11" spans="1:15" x14ac:dyDescent="0.3">
      <c r="A11" s="56"/>
      <c r="B11" s="57"/>
      <c r="C11" s="57"/>
      <c r="D11" s="57"/>
      <c r="E11" s="57"/>
      <c r="F11" s="57"/>
      <c r="G11" s="57"/>
      <c r="H11" s="57"/>
      <c r="I11" s="57"/>
      <c r="J11" s="57"/>
      <c r="K11" s="57"/>
      <c r="L11" s="57"/>
      <c r="M11" s="57"/>
      <c r="N11" s="57"/>
      <c r="O11" s="43"/>
    </row>
    <row r="12" spans="1:15" x14ac:dyDescent="0.3">
      <c r="A12" s="56"/>
      <c r="B12" s="57"/>
      <c r="C12" s="57"/>
      <c r="D12" s="57"/>
      <c r="E12" s="57"/>
      <c r="F12" s="57"/>
      <c r="G12" s="57"/>
      <c r="H12" s="57"/>
      <c r="I12" s="57"/>
      <c r="J12" s="57"/>
      <c r="K12" s="57"/>
      <c r="L12" s="57"/>
      <c r="M12" s="57"/>
      <c r="N12" s="57"/>
      <c r="O12" s="43"/>
    </row>
    <row r="13" spans="1:15" x14ac:dyDescent="0.3">
      <c r="A13" s="56"/>
      <c r="B13" s="57"/>
      <c r="C13" s="57"/>
      <c r="D13" s="57"/>
      <c r="E13" s="57"/>
      <c r="F13" s="57"/>
      <c r="G13" s="57"/>
      <c r="H13" s="57"/>
      <c r="I13" s="57"/>
      <c r="J13" s="57"/>
      <c r="K13" s="57"/>
      <c r="L13" s="57"/>
      <c r="M13" s="57"/>
      <c r="N13" s="57"/>
      <c r="O13" s="43"/>
    </row>
    <row r="14" spans="1:15" x14ac:dyDescent="0.3">
      <c r="A14" s="56"/>
      <c r="B14" s="57"/>
      <c r="C14" s="57"/>
      <c r="D14" s="57"/>
      <c r="E14" s="57"/>
      <c r="F14" s="57"/>
      <c r="G14" s="57"/>
      <c r="H14" s="57"/>
      <c r="I14" s="57"/>
      <c r="J14" s="57"/>
      <c r="K14" s="57"/>
      <c r="L14" s="57"/>
      <c r="M14" s="57"/>
      <c r="N14" s="57"/>
      <c r="O14" s="43"/>
    </row>
    <row r="15" spans="1:15" x14ac:dyDescent="0.3">
      <c r="A15" s="56"/>
      <c r="B15" s="57"/>
      <c r="C15" s="57"/>
      <c r="D15" s="57"/>
      <c r="E15" s="57"/>
      <c r="F15" s="57"/>
      <c r="G15" s="57"/>
      <c r="H15" s="57"/>
      <c r="I15" s="57"/>
      <c r="J15" s="57"/>
      <c r="K15" s="57"/>
      <c r="L15" s="57"/>
      <c r="M15" s="57"/>
      <c r="N15" s="57"/>
      <c r="O15" s="43"/>
    </row>
    <row r="16" spans="1:15" x14ac:dyDescent="0.3">
      <c r="A16" s="56"/>
      <c r="B16" s="57"/>
      <c r="C16" s="57"/>
      <c r="D16" s="57"/>
      <c r="E16" s="57"/>
      <c r="F16" s="57"/>
      <c r="G16" s="57"/>
      <c r="H16" s="57"/>
      <c r="I16" s="57"/>
      <c r="J16" s="57"/>
      <c r="K16" s="57"/>
      <c r="L16" s="57"/>
      <c r="M16" s="57"/>
      <c r="N16" s="57"/>
      <c r="O16" s="43"/>
    </row>
    <row r="17" spans="1:15" x14ac:dyDescent="0.3">
      <c r="A17" s="56"/>
      <c r="B17" s="57"/>
      <c r="C17" s="57"/>
      <c r="D17" s="57"/>
      <c r="E17" s="57"/>
      <c r="F17" s="57"/>
      <c r="G17" s="57"/>
      <c r="H17" s="57"/>
      <c r="I17" s="57"/>
      <c r="J17" s="57"/>
      <c r="K17" s="57"/>
      <c r="L17" s="57"/>
      <c r="M17" s="57"/>
      <c r="N17" s="57"/>
      <c r="O17" s="43"/>
    </row>
    <row r="18" spans="1:15" x14ac:dyDescent="0.3">
      <c r="A18" s="56"/>
      <c r="B18" s="57"/>
      <c r="C18" s="57"/>
      <c r="D18" s="57"/>
      <c r="E18" s="57"/>
      <c r="F18" s="57"/>
      <c r="G18" s="57"/>
      <c r="H18" s="57"/>
      <c r="I18" s="57"/>
      <c r="J18" s="57"/>
      <c r="K18" s="57"/>
      <c r="L18" s="57"/>
      <c r="M18" s="60"/>
      <c r="N18" s="57"/>
      <c r="O18" s="43"/>
    </row>
    <row r="19" spans="1:15" x14ac:dyDescent="0.3">
      <c r="A19" s="56"/>
      <c r="B19" s="57"/>
      <c r="C19" s="57"/>
      <c r="D19" s="57"/>
      <c r="E19" s="57"/>
      <c r="F19" s="57"/>
      <c r="G19" s="57"/>
      <c r="H19" s="57"/>
      <c r="I19" s="57"/>
      <c r="J19" s="57"/>
      <c r="K19" s="57"/>
      <c r="L19" s="57"/>
      <c r="M19" s="57"/>
      <c r="N19" s="57"/>
      <c r="O19" s="43"/>
    </row>
    <row r="20" spans="1:15" x14ac:dyDescent="0.3">
      <c r="A20" s="56"/>
      <c r="B20" s="57"/>
      <c r="C20" s="57"/>
      <c r="D20" s="57"/>
      <c r="E20" s="57"/>
      <c r="F20" s="57"/>
      <c r="G20" s="57"/>
      <c r="H20" s="57"/>
      <c r="I20" s="57"/>
      <c r="J20" s="57"/>
      <c r="K20" s="57"/>
      <c r="L20" s="57"/>
      <c r="M20" s="57"/>
      <c r="N20" s="57"/>
      <c r="O20" s="43"/>
    </row>
    <row r="21" spans="1:15" x14ac:dyDescent="0.3">
      <c r="A21" s="56"/>
      <c r="B21" s="57"/>
      <c r="C21" s="57"/>
      <c r="D21" s="57"/>
      <c r="E21" s="57"/>
      <c r="F21" s="57"/>
      <c r="G21" s="57"/>
      <c r="H21" s="57"/>
      <c r="I21" s="57"/>
      <c r="J21" s="57"/>
      <c r="K21" s="57"/>
      <c r="L21" s="57"/>
      <c r="M21" s="57"/>
      <c r="N21" s="57"/>
      <c r="O21" s="43"/>
    </row>
    <row r="22" spans="1:15" x14ac:dyDescent="0.3">
      <c r="A22" s="56"/>
      <c r="B22" s="57"/>
      <c r="C22" s="57"/>
      <c r="D22" s="57"/>
      <c r="E22" s="57"/>
      <c r="F22" s="57"/>
      <c r="G22" s="57"/>
      <c r="H22" s="57"/>
      <c r="I22" s="57"/>
      <c r="J22" s="57"/>
      <c r="K22" s="57"/>
      <c r="L22" s="57"/>
      <c r="M22" s="60"/>
      <c r="N22" s="57"/>
      <c r="O22" s="43"/>
    </row>
    <row r="23" spans="1:15" x14ac:dyDescent="0.3">
      <c r="A23" s="56"/>
      <c r="B23" s="57"/>
      <c r="C23" s="57"/>
      <c r="D23" s="57"/>
      <c r="E23" s="57"/>
      <c r="F23" s="57"/>
      <c r="G23" s="57"/>
      <c r="H23" s="57"/>
      <c r="I23" s="57"/>
      <c r="J23" s="57"/>
      <c r="K23" s="57"/>
      <c r="L23" s="57"/>
      <c r="M23" s="57"/>
      <c r="N23" s="57"/>
      <c r="O23" s="43"/>
    </row>
    <row r="24" spans="1:15" x14ac:dyDescent="0.3">
      <c r="A24" s="56"/>
      <c r="B24" s="57"/>
      <c r="C24" s="57"/>
      <c r="D24" s="57"/>
      <c r="E24" s="57"/>
      <c r="F24" s="57"/>
      <c r="G24" s="57"/>
      <c r="H24" s="57"/>
      <c r="I24" s="57"/>
      <c r="J24" s="57"/>
      <c r="K24" s="57"/>
      <c r="L24" s="57"/>
      <c r="M24" s="57"/>
      <c r="N24" s="57"/>
      <c r="O24" s="43"/>
    </row>
    <row r="25" spans="1:15" x14ac:dyDescent="0.3">
      <c r="A25" s="56"/>
      <c r="B25" s="57"/>
      <c r="C25" s="57"/>
      <c r="D25" s="57"/>
      <c r="E25" s="57"/>
      <c r="F25" s="57"/>
      <c r="G25" s="57"/>
      <c r="H25" s="57"/>
      <c r="I25" s="57"/>
      <c r="J25" s="57"/>
      <c r="K25" s="57"/>
      <c r="L25" s="57"/>
      <c r="M25" s="57"/>
      <c r="N25" s="57"/>
      <c r="O25" s="43"/>
    </row>
    <row r="26" spans="1:15" x14ac:dyDescent="0.3">
      <c r="A26" s="56"/>
      <c r="B26" s="57"/>
      <c r="C26" s="57"/>
      <c r="D26" s="57"/>
      <c r="E26" s="57"/>
      <c r="F26" s="57"/>
      <c r="G26" s="57"/>
      <c r="H26" s="57"/>
      <c r="I26" s="57"/>
      <c r="J26" s="57"/>
      <c r="K26" s="57"/>
      <c r="L26" s="57"/>
      <c r="M26" s="57"/>
      <c r="N26" s="57"/>
      <c r="O26" s="43"/>
    </row>
    <row r="27" spans="1:15" x14ac:dyDescent="0.3">
      <c r="A27" s="56"/>
      <c r="B27" s="57"/>
      <c r="C27" s="57"/>
      <c r="D27" s="57"/>
      <c r="E27" s="57"/>
      <c r="F27" s="57"/>
      <c r="G27" s="57"/>
      <c r="H27" s="57"/>
      <c r="I27" s="57"/>
      <c r="J27" s="57"/>
      <c r="K27" s="57"/>
      <c r="L27" s="57"/>
      <c r="M27" s="57"/>
      <c r="N27" s="57"/>
      <c r="O27" s="43"/>
    </row>
    <row r="28" spans="1:15" x14ac:dyDescent="0.3">
      <c r="A28" s="56"/>
      <c r="B28" s="57"/>
      <c r="C28" s="57"/>
      <c r="D28" s="57"/>
      <c r="E28" s="57"/>
      <c r="F28" s="57"/>
      <c r="G28" s="57"/>
      <c r="H28" s="57"/>
      <c r="I28" s="57"/>
      <c r="J28" s="57"/>
      <c r="K28" s="57"/>
      <c r="L28" s="57"/>
      <c r="M28" s="57"/>
      <c r="N28" s="57"/>
      <c r="O28" s="43"/>
    </row>
    <row r="29" spans="1:15" x14ac:dyDescent="0.3">
      <c r="A29" s="56"/>
      <c r="B29" s="57"/>
      <c r="C29" s="57"/>
      <c r="D29" s="57"/>
      <c r="E29" s="57"/>
      <c r="F29" s="57"/>
      <c r="G29" s="57"/>
      <c r="H29" s="57"/>
      <c r="I29" s="57"/>
      <c r="J29" s="57"/>
      <c r="K29" s="57"/>
      <c r="L29" s="57"/>
      <c r="M29" s="57"/>
      <c r="N29" s="57"/>
      <c r="O29" s="43"/>
    </row>
    <row r="30" spans="1:15" x14ac:dyDescent="0.3">
      <c r="A30" s="56"/>
      <c r="B30" s="57"/>
      <c r="C30" s="57"/>
      <c r="D30" s="57"/>
      <c r="E30" s="57"/>
      <c r="F30" s="57"/>
      <c r="G30" s="57"/>
      <c r="H30" s="57"/>
      <c r="I30" s="57"/>
      <c r="J30" s="57"/>
      <c r="K30" s="57"/>
      <c r="L30" s="57"/>
      <c r="M30" s="57"/>
      <c r="N30" s="57"/>
      <c r="O30" s="43"/>
    </row>
    <row r="31" spans="1:15" x14ac:dyDescent="0.3">
      <c r="A31" s="56"/>
      <c r="B31" s="57"/>
      <c r="C31" s="57"/>
      <c r="D31" s="57"/>
      <c r="E31" s="57"/>
      <c r="F31" s="57"/>
      <c r="G31" s="57"/>
      <c r="H31" s="57"/>
      <c r="I31" s="57"/>
      <c r="J31" s="57"/>
      <c r="K31" s="57"/>
      <c r="L31" s="57"/>
      <c r="M31" s="57"/>
      <c r="N31" s="57"/>
      <c r="O31" s="43"/>
    </row>
    <row r="32" spans="1:15" x14ac:dyDescent="0.3">
      <c r="A32" s="56"/>
      <c r="B32" s="57"/>
      <c r="C32" s="57"/>
      <c r="D32" s="57"/>
      <c r="E32" s="57"/>
      <c r="F32" s="57"/>
      <c r="G32" s="57"/>
      <c r="H32" s="57"/>
      <c r="I32" s="57"/>
      <c r="J32" s="57"/>
      <c r="K32" s="57"/>
      <c r="L32" s="57"/>
      <c r="M32" s="57"/>
      <c r="N32" s="57"/>
      <c r="O32" s="43"/>
    </row>
    <row r="33" spans="1:15" ht="13.5" customHeight="1" x14ac:dyDescent="0.3">
      <c r="A33" s="408" t="s">
        <v>14</v>
      </c>
      <c r="B33" s="409"/>
      <c r="C33" s="410"/>
      <c r="D33" s="55"/>
      <c r="E33" s="55"/>
      <c r="F33" s="55"/>
      <c r="G33" s="55"/>
      <c r="H33" s="55"/>
      <c r="I33" s="55"/>
      <c r="J33" s="55"/>
      <c r="K33" s="55"/>
      <c r="L33" s="55"/>
      <c r="M33" s="55"/>
      <c r="N33" s="55"/>
      <c r="O33" s="41"/>
    </row>
    <row r="34" spans="1:15" ht="16.5" customHeight="1" x14ac:dyDescent="0.3">
      <c r="A34" s="411"/>
      <c r="B34" s="412"/>
      <c r="C34" s="413"/>
      <c r="D34" s="58"/>
      <c r="E34" s="58"/>
      <c r="F34" s="58"/>
      <c r="G34" s="58"/>
      <c r="H34" s="58"/>
      <c r="I34" s="58"/>
      <c r="J34" s="58"/>
      <c r="K34" s="58"/>
      <c r="L34" s="58"/>
      <c r="M34" s="58"/>
      <c r="N34" s="58"/>
      <c r="O34" s="59"/>
    </row>
    <row r="35" spans="1:15" ht="17.25" customHeight="1" x14ac:dyDescent="0.3">
      <c r="A35" s="402" t="s">
        <v>8</v>
      </c>
      <c r="B35" s="402"/>
      <c r="C35" s="402"/>
      <c r="D35" s="402"/>
      <c r="E35" s="402"/>
      <c r="F35" s="402"/>
      <c r="G35" s="402"/>
      <c r="H35" s="402"/>
      <c r="I35" s="402"/>
      <c r="J35" s="402"/>
      <c r="K35" s="402"/>
      <c r="L35" s="402"/>
      <c r="M35" s="402"/>
      <c r="N35" s="402"/>
      <c r="O35" s="402"/>
    </row>
    <row r="36" spans="1:15" ht="17.25" customHeight="1" x14ac:dyDescent="0.3">
      <c r="A36" s="403"/>
      <c r="B36" s="403"/>
      <c r="C36" s="403"/>
      <c r="D36" s="403"/>
      <c r="E36" s="403"/>
      <c r="F36" s="403"/>
      <c r="G36" s="403"/>
      <c r="H36" s="403"/>
      <c r="I36" s="403"/>
      <c r="J36" s="403"/>
      <c r="K36" s="403"/>
      <c r="L36" s="403"/>
      <c r="M36" s="403"/>
      <c r="N36" s="403"/>
      <c r="O36" s="403"/>
    </row>
    <row r="37" spans="1:15" ht="17.25" customHeight="1" x14ac:dyDescent="0.3">
      <c r="A37" s="404"/>
      <c r="B37" s="404"/>
      <c r="C37" s="404"/>
      <c r="D37" s="404"/>
      <c r="E37" s="404"/>
      <c r="F37" s="404"/>
      <c r="G37" s="404"/>
      <c r="H37" s="404"/>
      <c r="I37" s="404"/>
      <c r="J37" s="404"/>
      <c r="K37" s="404"/>
      <c r="L37" s="404"/>
      <c r="M37" s="404"/>
      <c r="N37" s="404"/>
      <c r="O37" s="404"/>
    </row>
    <row r="38" spans="1:15" ht="17.25" customHeight="1" x14ac:dyDescent="0.3">
      <c r="A38" s="404"/>
      <c r="B38" s="404"/>
      <c r="C38" s="404"/>
      <c r="D38" s="404"/>
      <c r="E38" s="404"/>
      <c r="F38" s="404"/>
      <c r="G38" s="404"/>
      <c r="H38" s="404"/>
      <c r="I38" s="404"/>
      <c r="J38" s="404"/>
      <c r="K38" s="404"/>
      <c r="L38" s="404"/>
      <c r="M38" s="404"/>
      <c r="N38" s="404"/>
      <c r="O38" s="404"/>
    </row>
    <row r="39" spans="1:15" ht="17.25" customHeight="1" x14ac:dyDescent="0.3">
      <c r="A39" s="404"/>
      <c r="B39" s="404"/>
      <c r="C39" s="404"/>
      <c r="D39" s="404"/>
      <c r="E39" s="404"/>
      <c r="F39" s="404"/>
      <c r="G39" s="404"/>
      <c r="H39" s="404"/>
      <c r="I39" s="404"/>
      <c r="J39" s="404"/>
      <c r="K39" s="404"/>
      <c r="L39" s="404"/>
      <c r="M39" s="404"/>
      <c r="N39" s="404"/>
      <c r="O39" s="404"/>
    </row>
  </sheetData>
  <mergeCells count="20">
    <mergeCell ref="L4:O4"/>
    <mergeCell ref="A3:F4"/>
    <mergeCell ref="A6:B6"/>
    <mergeCell ref="L6:O6"/>
    <mergeCell ref="C5:E5"/>
    <mergeCell ref="A1:O1"/>
    <mergeCell ref="B2:C2"/>
    <mergeCell ref="E2:F2"/>
    <mergeCell ref="H2:J2"/>
    <mergeCell ref="L2:O2"/>
    <mergeCell ref="A35:O39"/>
    <mergeCell ref="H3:J3"/>
    <mergeCell ref="L3:O3"/>
    <mergeCell ref="A33:C34"/>
    <mergeCell ref="H5:J5"/>
    <mergeCell ref="L5:O5"/>
    <mergeCell ref="C6:E6"/>
    <mergeCell ref="A5:B5"/>
    <mergeCell ref="H6:J6"/>
    <mergeCell ref="H4:J4"/>
  </mergeCells>
  <phoneticPr fontId="1"/>
  <dataValidations count="1">
    <dataValidation type="list" allowBlank="1" showInputMessage="1" showErrorMessage="1" sqref="C5:E5" xr:uid="{74DDF3C1-8EBA-4FE1-878C-7C7E9D99F56E}">
      <formula1>"HACCPに基づく衛生管理,HACCPの考え方を取り入れた衛生管理"</formula1>
    </dataValidation>
  </dataValidations>
  <printOptions horizontalCentered="1" verticalCentered="1"/>
  <pageMargins left="0.51181102362204722" right="0.19685039370078741" top="0.9055118110236221" bottom="0.27559055118110237" header="0.51181102362204722" footer="0.23622047244094491"/>
  <headerFooter alignWithMargins="0">
    <oddHeader>&amp;R（食品）</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4487-7046-495E-AF3A-B057EC99991D}">
  <sheetPr>
    <tabColor theme="8" tint="0.79992065187536243"/>
    <pageSetUpPr fitToPage="1"/>
  </sheetPr>
  <dimension ref="A1:O36"/>
  <sheetViews>
    <sheetView zoomScale="90" zoomScaleNormal="90" workbookViewId="0">
      <selection activeCell="J25" sqref="J25"/>
    </sheetView>
  </sheetViews>
  <sheetFormatPr defaultColWidth="9" defaultRowHeight="15" x14ac:dyDescent="0.3"/>
  <cols>
    <col min="1" max="14" width="9" style="35" customWidth="1"/>
    <col min="15" max="15" width="13.109375" style="35" customWidth="1"/>
    <col min="16" max="16384" width="9" style="35"/>
  </cols>
  <sheetData>
    <row r="1" spans="1:15" ht="30.75" customHeight="1" x14ac:dyDescent="0.3">
      <c r="A1" s="422" t="s">
        <v>2</v>
      </c>
      <c r="B1" s="422"/>
      <c r="C1" s="422"/>
      <c r="D1" s="422"/>
      <c r="E1" s="422"/>
      <c r="F1" s="422"/>
      <c r="G1" s="422"/>
      <c r="H1" s="422"/>
      <c r="I1" s="422"/>
      <c r="J1" s="422"/>
      <c r="K1" s="422"/>
      <c r="L1" s="422"/>
      <c r="M1" s="422"/>
      <c r="N1" s="422"/>
      <c r="O1" s="422"/>
    </row>
    <row r="2" spans="1:15" ht="21.75" customHeight="1" x14ac:dyDescent="0.3">
      <c r="A2" s="49" t="s">
        <v>11</v>
      </c>
      <c r="B2" s="423"/>
      <c r="C2" s="423"/>
      <c r="D2" s="49" t="s">
        <v>6</v>
      </c>
      <c r="E2" s="424"/>
      <c r="F2" s="425"/>
      <c r="G2" s="50" t="s">
        <v>3</v>
      </c>
      <c r="H2" s="405"/>
      <c r="I2" s="406"/>
      <c r="J2" s="407"/>
      <c r="K2" s="50" t="s">
        <v>4</v>
      </c>
      <c r="L2" s="405"/>
      <c r="M2" s="406"/>
      <c r="N2" s="406"/>
      <c r="O2" s="407"/>
    </row>
    <row r="3" spans="1:15" ht="21.75" customHeight="1" x14ac:dyDescent="0.3">
      <c r="A3" s="420" t="s">
        <v>286</v>
      </c>
      <c r="B3" s="420"/>
      <c r="C3" s="420"/>
      <c r="D3" s="420"/>
      <c r="E3" s="420"/>
      <c r="F3" s="421"/>
      <c r="G3" s="50" t="s">
        <v>3</v>
      </c>
      <c r="H3" s="405"/>
      <c r="I3" s="406"/>
      <c r="J3" s="407"/>
      <c r="K3" s="50" t="s">
        <v>4</v>
      </c>
      <c r="L3" s="405"/>
      <c r="M3" s="406"/>
      <c r="N3" s="406"/>
      <c r="O3" s="407"/>
    </row>
    <row r="4" spans="1:15" ht="21.75" customHeight="1" x14ac:dyDescent="0.3">
      <c r="A4" s="420"/>
      <c r="B4" s="420"/>
      <c r="C4" s="420"/>
      <c r="D4" s="420"/>
      <c r="E4" s="420"/>
      <c r="F4" s="421"/>
      <c r="G4" s="50" t="s">
        <v>3</v>
      </c>
      <c r="H4" s="405"/>
      <c r="I4" s="406"/>
      <c r="J4" s="407"/>
      <c r="K4" s="50" t="s">
        <v>4</v>
      </c>
      <c r="L4" s="405"/>
      <c r="M4" s="406"/>
      <c r="N4" s="406"/>
      <c r="O4" s="407"/>
    </row>
    <row r="6" spans="1:15" x14ac:dyDescent="0.3">
      <c r="A6" s="54"/>
      <c r="B6" s="55"/>
      <c r="C6" s="55"/>
      <c r="D6" s="55"/>
      <c r="E6" s="55"/>
      <c r="F6" s="55"/>
      <c r="G6" s="55"/>
      <c r="H6" s="55"/>
      <c r="I6" s="55"/>
      <c r="J6" s="55"/>
      <c r="K6" s="55"/>
      <c r="L6" s="55"/>
      <c r="M6" s="55"/>
      <c r="N6" s="55"/>
      <c r="O6" s="41"/>
    </row>
    <row r="7" spans="1:15" x14ac:dyDescent="0.3">
      <c r="A7" s="56"/>
      <c r="B7" s="57"/>
      <c r="C7" s="57"/>
      <c r="D7" s="57"/>
      <c r="E7" s="57"/>
      <c r="F7" s="57"/>
      <c r="G7" s="57"/>
      <c r="H7" s="57"/>
      <c r="I7" s="57"/>
      <c r="J7" s="57"/>
      <c r="K7" s="57"/>
      <c r="L7" s="57"/>
      <c r="M7" s="57"/>
      <c r="N7" s="57"/>
      <c r="O7" s="43"/>
    </row>
    <row r="8" spans="1:15" x14ac:dyDescent="0.3">
      <c r="A8" s="56"/>
      <c r="B8" s="57"/>
      <c r="C8" s="57"/>
      <c r="D8" s="57"/>
      <c r="E8" s="57"/>
      <c r="F8" s="57"/>
      <c r="G8" s="57"/>
      <c r="H8" s="57"/>
      <c r="I8" s="57"/>
      <c r="J8" s="57"/>
      <c r="K8" s="57"/>
      <c r="L8" s="57"/>
      <c r="M8" s="57"/>
      <c r="N8" s="57"/>
      <c r="O8" s="43"/>
    </row>
    <row r="9" spans="1:15" x14ac:dyDescent="0.3">
      <c r="A9" s="56"/>
      <c r="B9" s="57"/>
      <c r="C9" s="57"/>
      <c r="D9" s="57"/>
      <c r="E9" s="57"/>
      <c r="F9" s="57"/>
      <c r="G9" s="57"/>
      <c r="H9" s="57"/>
      <c r="I9" s="57"/>
      <c r="J9" s="57"/>
      <c r="K9" s="57"/>
      <c r="L9" s="57"/>
      <c r="M9" s="57"/>
      <c r="N9" s="57"/>
      <c r="O9" s="43"/>
    </row>
    <row r="10" spans="1:15" x14ac:dyDescent="0.3">
      <c r="A10" s="56"/>
      <c r="B10" s="57"/>
      <c r="C10" s="57"/>
      <c r="D10" s="57"/>
      <c r="E10" s="57"/>
      <c r="F10" s="57"/>
      <c r="G10" s="57"/>
      <c r="H10" s="57"/>
      <c r="I10" s="57"/>
      <c r="J10" s="57"/>
      <c r="K10" s="57"/>
      <c r="L10" s="57"/>
      <c r="M10" s="57"/>
      <c r="N10" s="57"/>
      <c r="O10" s="43"/>
    </row>
    <row r="11" spans="1:15" x14ac:dyDescent="0.3">
      <c r="A11" s="56"/>
      <c r="B11" s="57"/>
      <c r="C11" s="57"/>
      <c r="D11" s="57"/>
      <c r="E11" s="57"/>
      <c r="F11" s="57"/>
      <c r="G11" s="57"/>
      <c r="H11" s="57"/>
      <c r="I11" s="57"/>
      <c r="J11" s="57"/>
      <c r="K11" s="57"/>
      <c r="L11" s="57"/>
      <c r="M11" s="57"/>
      <c r="N11" s="57"/>
      <c r="O11" s="43"/>
    </row>
    <row r="12" spans="1:15" x14ac:dyDescent="0.3">
      <c r="A12" s="56"/>
      <c r="B12" s="57"/>
      <c r="C12" s="57"/>
      <c r="D12" s="57"/>
      <c r="E12" s="57"/>
      <c r="F12" s="57"/>
      <c r="G12" s="57"/>
      <c r="H12" s="57"/>
      <c r="I12" s="57"/>
      <c r="J12" s="57"/>
      <c r="K12" s="57"/>
      <c r="L12" s="57"/>
      <c r="M12" s="57"/>
      <c r="N12" s="57"/>
      <c r="O12" s="43"/>
    </row>
    <row r="13" spans="1:15" x14ac:dyDescent="0.3">
      <c r="A13" s="56"/>
      <c r="B13" s="57"/>
      <c r="C13" s="57"/>
      <c r="D13" s="57"/>
      <c r="E13" s="57"/>
      <c r="F13" s="57"/>
      <c r="G13" s="57"/>
      <c r="H13" s="57"/>
      <c r="I13" s="57"/>
      <c r="J13" s="57"/>
      <c r="K13" s="57"/>
      <c r="L13" s="57"/>
      <c r="M13" s="57"/>
      <c r="N13" s="57"/>
      <c r="O13" s="43"/>
    </row>
    <row r="14" spans="1:15" x14ac:dyDescent="0.3">
      <c r="A14" s="56"/>
      <c r="B14" s="57"/>
      <c r="C14" s="57"/>
      <c r="D14" s="57"/>
      <c r="E14" s="57"/>
      <c r="F14" s="57"/>
      <c r="G14" s="57"/>
      <c r="H14" s="57"/>
      <c r="I14" s="57"/>
      <c r="J14" s="57"/>
      <c r="K14" s="57"/>
      <c r="L14" s="57"/>
      <c r="M14" s="57"/>
      <c r="N14" s="57"/>
      <c r="O14" s="43"/>
    </row>
    <row r="15" spans="1:15" x14ac:dyDescent="0.3">
      <c r="A15" s="56"/>
      <c r="B15" s="57"/>
      <c r="C15" s="57"/>
      <c r="D15" s="57"/>
      <c r="E15" s="57"/>
      <c r="F15" s="57"/>
      <c r="G15" s="57"/>
      <c r="H15" s="57"/>
      <c r="I15" s="57"/>
      <c r="J15" s="57"/>
      <c r="K15" s="57"/>
      <c r="L15" s="57"/>
      <c r="M15" s="57"/>
      <c r="N15" s="57"/>
      <c r="O15" s="43"/>
    </row>
    <row r="16" spans="1:15" x14ac:dyDescent="0.3">
      <c r="A16" s="56"/>
      <c r="B16" s="57"/>
      <c r="C16" s="57"/>
      <c r="D16" s="57"/>
      <c r="E16" s="57"/>
      <c r="F16" s="57"/>
      <c r="G16" s="57"/>
      <c r="H16" s="57"/>
      <c r="I16" s="57"/>
      <c r="J16" s="57"/>
      <c r="K16" s="57"/>
      <c r="L16" s="57"/>
      <c r="M16" s="57"/>
      <c r="N16" s="57"/>
      <c r="O16" s="43"/>
    </row>
    <row r="17" spans="1:15" x14ac:dyDescent="0.3">
      <c r="A17" s="56"/>
      <c r="B17" s="57"/>
      <c r="C17" s="57"/>
      <c r="D17" s="57"/>
      <c r="E17" s="57"/>
      <c r="F17" s="57"/>
      <c r="G17" s="57"/>
      <c r="H17" s="57"/>
      <c r="I17" s="57"/>
      <c r="J17" s="57"/>
      <c r="K17" s="57"/>
      <c r="L17" s="57"/>
      <c r="M17" s="57"/>
      <c r="N17" s="57"/>
      <c r="O17" s="43"/>
    </row>
    <row r="18" spans="1:15" x14ac:dyDescent="0.3">
      <c r="A18" s="56"/>
      <c r="B18" s="57"/>
      <c r="C18" s="57"/>
      <c r="D18" s="57"/>
      <c r="E18" s="57"/>
      <c r="F18" s="57"/>
      <c r="G18" s="57"/>
      <c r="H18" s="57"/>
      <c r="I18" s="57"/>
      <c r="J18" s="57"/>
      <c r="K18" s="57"/>
      <c r="L18" s="57"/>
      <c r="M18" s="60"/>
      <c r="N18" s="57"/>
      <c r="O18" s="43"/>
    </row>
    <row r="19" spans="1:15" x14ac:dyDescent="0.3">
      <c r="A19" s="56"/>
      <c r="B19" s="57"/>
      <c r="C19" s="57"/>
      <c r="D19" s="57"/>
      <c r="E19" s="57"/>
      <c r="F19" s="57"/>
      <c r="G19" s="57"/>
      <c r="H19" s="57"/>
      <c r="I19" s="57"/>
      <c r="J19" s="57"/>
      <c r="K19" s="57"/>
      <c r="L19" s="57"/>
      <c r="M19" s="57"/>
      <c r="N19" s="57"/>
      <c r="O19" s="43"/>
    </row>
    <row r="20" spans="1:15" x14ac:dyDescent="0.3">
      <c r="A20" s="56"/>
      <c r="B20" s="57"/>
      <c r="C20" s="57"/>
      <c r="D20" s="57"/>
      <c r="E20" s="57"/>
      <c r="F20" s="57"/>
      <c r="G20" s="57"/>
      <c r="H20" s="57"/>
      <c r="I20" s="57"/>
      <c r="J20" s="57"/>
      <c r="K20" s="57"/>
      <c r="L20" s="57"/>
      <c r="M20" s="57"/>
      <c r="N20" s="57"/>
      <c r="O20" s="43"/>
    </row>
    <row r="21" spans="1:15" x14ac:dyDescent="0.3">
      <c r="A21" s="56"/>
      <c r="B21" s="57"/>
      <c r="C21" s="57"/>
      <c r="D21" s="57"/>
      <c r="E21" s="57"/>
      <c r="F21" s="57"/>
      <c r="G21" s="57"/>
      <c r="H21" s="57"/>
      <c r="I21" s="57"/>
      <c r="J21" s="57"/>
      <c r="K21" s="57"/>
      <c r="L21" s="57"/>
      <c r="M21" s="57"/>
      <c r="N21" s="57"/>
      <c r="O21" s="43"/>
    </row>
    <row r="22" spans="1:15" x14ac:dyDescent="0.3">
      <c r="A22" s="56"/>
      <c r="B22" s="57"/>
      <c r="C22" s="57"/>
      <c r="D22" s="57"/>
      <c r="E22" s="57"/>
      <c r="F22" s="57"/>
      <c r="G22" s="57"/>
      <c r="H22" s="57"/>
      <c r="I22" s="57"/>
      <c r="J22" s="57"/>
      <c r="K22" s="57"/>
      <c r="L22" s="57"/>
      <c r="M22" s="60"/>
      <c r="N22" s="57"/>
      <c r="O22" s="43"/>
    </row>
    <row r="23" spans="1:15" x14ac:dyDescent="0.3">
      <c r="A23" s="56"/>
      <c r="B23" s="57"/>
      <c r="C23" s="57"/>
      <c r="D23" s="57"/>
      <c r="E23" s="57"/>
      <c r="F23" s="57"/>
      <c r="G23" s="57"/>
      <c r="H23" s="57"/>
      <c r="I23" s="57"/>
      <c r="J23" s="57"/>
      <c r="K23" s="57"/>
      <c r="L23" s="57"/>
      <c r="M23" s="57"/>
      <c r="N23" s="57"/>
      <c r="O23" s="43"/>
    </row>
    <row r="24" spans="1:15" x14ac:dyDescent="0.3">
      <c r="A24" s="56"/>
      <c r="B24" s="57"/>
      <c r="C24" s="57"/>
      <c r="D24" s="57"/>
      <c r="E24" s="57"/>
      <c r="F24" s="57"/>
      <c r="G24" s="57"/>
      <c r="H24" s="57"/>
      <c r="I24" s="57"/>
      <c r="J24" s="57"/>
      <c r="K24" s="57"/>
      <c r="L24" s="57"/>
      <c r="M24" s="57"/>
      <c r="N24" s="57"/>
      <c r="O24" s="43"/>
    </row>
    <row r="25" spans="1:15" x14ac:dyDescent="0.3">
      <c r="A25" s="56"/>
      <c r="B25" s="57"/>
      <c r="C25" s="57"/>
      <c r="D25" s="57"/>
      <c r="E25" s="57"/>
      <c r="F25" s="57"/>
      <c r="G25" s="57"/>
      <c r="H25" s="57"/>
      <c r="I25" s="57"/>
      <c r="J25" s="57"/>
      <c r="K25" s="57"/>
      <c r="L25" s="57"/>
      <c r="M25" s="57"/>
      <c r="N25" s="57"/>
      <c r="O25" s="43"/>
    </row>
    <row r="26" spans="1:15" x14ac:dyDescent="0.3">
      <c r="A26" s="56"/>
      <c r="B26" s="57"/>
      <c r="C26" s="57"/>
      <c r="D26" s="57"/>
      <c r="E26" s="57"/>
      <c r="F26" s="57"/>
      <c r="G26" s="57"/>
      <c r="H26" s="57"/>
      <c r="I26" s="57"/>
      <c r="J26" s="57"/>
      <c r="K26" s="57"/>
      <c r="L26" s="57"/>
      <c r="M26" s="57"/>
      <c r="N26" s="57"/>
      <c r="O26" s="43"/>
    </row>
    <row r="27" spans="1:15" x14ac:dyDescent="0.3">
      <c r="A27" s="56"/>
      <c r="B27" s="57"/>
      <c r="C27" s="57"/>
      <c r="D27" s="57"/>
      <c r="E27" s="57"/>
      <c r="F27" s="57"/>
      <c r="G27" s="57"/>
      <c r="H27" s="57"/>
      <c r="I27" s="57"/>
      <c r="J27" s="57"/>
      <c r="K27" s="57"/>
      <c r="L27" s="57"/>
      <c r="M27" s="57"/>
      <c r="N27" s="57"/>
      <c r="O27" s="43"/>
    </row>
    <row r="28" spans="1:15" x14ac:dyDescent="0.3">
      <c r="A28" s="56"/>
      <c r="B28" s="57"/>
      <c r="C28" s="57"/>
      <c r="D28" s="57"/>
      <c r="E28" s="57"/>
      <c r="F28" s="57"/>
      <c r="G28" s="57"/>
      <c r="H28" s="57"/>
      <c r="I28" s="57"/>
      <c r="J28" s="57"/>
      <c r="K28" s="57"/>
      <c r="L28" s="57"/>
      <c r="M28" s="57"/>
      <c r="N28" s="57"/>
      <c r="O28" s="43"/>
    </row>
    <row r="29" spans="1:15" x14ac:dyDescent="0.3">
      <c r="A29" s="56"/>
      <c r="B29" s="57"/>
      <c r="C29" s="57"/>
      <c r="D29" s="57"/>
      <c r="E29" s="57"/>
      <c r="F29" s="57"/>
      <c r="G29" s="57"/>
      <c r="H29" s="57"/>
      <c r="I29" s="57"/>
      <c r="J29" s="57"/>
      <c r="K29" s="57"/>
      <c r="L29" s="57"/>
      <c r="M29" s="57"/>
      <c r="N29" s="57"/>
      <c r="O29" s="43"/>
    </row>
    <row r="30" spans="1:15" x14ac:dyDescent="0.3">
      <c r="A30" s="56"/>
      <c r="B30" s="57"/>
      <c r="C30" s="57"/>
      <c r="D30" s="57"/>
      <c r="E30" s="57"/>
      <c r="F30" s="57"/>
      <c r="G30" s="57"/>
      <c r="H30" s="57"/>
      <c r="I30" s="57"/>
      <c r="J30" s="57"/>
      <c r="K30" s="57"/>
      <c r="L30" s="57"/>
      <c r="M30" s="57"/>
      <c r="N30" s="57"/>
      <c r="O30" s="43"/>
    </row>
    <row r="31" spans="1:15" ht="13.5" customHeight="1" x14ac:dyDescent="0.3">
      <c r="A31" s="408" t="s">
        <v>14</v>
      </c>
      <c r="B31" s="409"/>
      <c r="C31" s="410"/>
      <c r="D31" s="55"/>
      <c r="E31" s="55"/>
      <c r="F31" s="55"/>
      <c r="G31" s="55"/>
      <c r="H31" s="55"/>
      <c r="I31" s="55"/>
      <c r="J31" s="55"/>
      <c r="K31" s="55"/>
      <c r="L31" s="55"/>
      <c r="M31" s="55"/>
      <c r="N31" s="55"/>
      <c r="O31" s="41"/>
    </row>
    <row r="32" spans="1:15" ht="16.5" customHeight="1" x14ac:dyDescent="0.3">
      <c r="A32" s="411"/>
      <c r="B32" s="412"/>
      <c r="C32" s="413"/>
      <c r="D32" s="58"/>
      <c r="E32" s="58"/>
      <c r="F32" s="58"/>
      <c r="G32" s="58"/>
      <c r="H32" s="58"/>
      <c r="I32" s="58"/>
      <c r="J32" s="58"/>
      <c r="K32" s="58"/>
      <c r="L32" s="58"/>
      <c r="M32" s="58"/>
      <c r="N32" s="58"/>
      <c r="O32" s="59"/>
    </row>
    <row r="33" spans="1:15" ht="17.25" customHeight="1" x14ac:dyDescent="0.3">
      <c r="A33" s="426" t="s">
        <v>281</v>
      </c>
      <c r="B33" s="426"/>
      <c r="C33" s="426"/>
      <c r="D33" s="426"/>
      <c r="E33" s="426"/>
      <c r="F33" s="426"/>
      <c r="G33" s="426"/>
      <c r="H33" s="426"/>
      <c r="I33" s="426"/>
      <c r="J33" s="426"/>
      <c r="K33" s="426"/>
      <c r="L33" s="426"/>
      <c r="M33" s="426"/>
      <c r="N33" s="426"/>
      <c r="O33" s="426"/>
    </row>
    <row r="34" spans="1:15" ht="17.25" customHeight="1" x14ac:dyDescent="0.3">
      <c r="A34" s="427"/>
      <c r="B34" s="427"/>
      <c r="C34" s="427"/>
      <c r="D34" s="427"/>
      <c r="E34" s="427"/>
      <c r="F34" s="427"/>
      <c r="G34" s="427"/>
      <c r="H34" s="427"/>
      <c r="I34" s="427"/>
      <c r="J34" s="427"/>
      <c r="K34" s="427"/>
      <c r="L34" s="427"/>
      <c r="M34" s="427"/>
      <c r="N34" s="427"/>
      <c r="O34" s="427"/>
    </row>
    <row r="35" spans="1:15" ht="17.25" customHeight="1" x14ac:dyDescent="0.3">
      <c r="A35" s="427"/>
      <c r="B35" s="427"/>
      <c r="C35" s="427"/>
      <c r="D35" s="427"/>
      <c r="E35" s="427"/>
      <c r="F35" s="427"/>
      <c r="G35" s="427"/>
      <c r="H35" s="427"/>
      <c r="I35" s="427"/>
      <c r="J35" s="427"/>
      <c r="K35" s="427"/>
      <c r="L35" s="427"/>
      <c r="M35" s="427"/>
      <c r="N35" s="427"/>
      <c r="O35" s="427"/>
    </row>
    <row r="36" spans="1:15" ht="17.25" customHeight="1" x14ac:dyDescent="0.3">
      <c r="A36" s="427"/>
      <c r="B36" s="427"/>
      <c r="C36" s="427"/>
      <c r="D36" s="427"/>
      <c r="E36" s="427"/>
      <c r="F36" s="427"/>
      <c r="G36" s="427"/>
      <c r="H36" s="427"/>
      <c r="I36" s="427"/>
      <c r="J36" s="427"/>
      <c r="K36" s="427"/>
      <c r="L36" s="427"/>
      <c r="M36" s="427"/>
      <c r="N36" s="427"/>
      <c r="O36" s="427"/>
    </row>
  </sheetData>
  <mergeCells count="12">
    <mergeCell ref="A31:C32"/>
    <mergeCell ref="A33:O36"/>
    <mergeCell ref="A1:O1"/>
    <mergeCell ref="B2:C2"/>
    <mergeCell ref="E2:F2"/>
    <mergeCell ref="H2:J2"/>
    <mergeCell ref="L2:O2"/>
    <mergeCell ref="A3:F4"/>
    <mergeCell ref="H3:J3"/>
    <mergeCell ref="L3:O3"/>
    <mergeCell ref="H4:J4"/>
    <mergeCell ref="L4:O4"/>
  </mergeCells>
  <phoneticPr fontId="1"/>
  <printOptions horizontalCentered="1" verticalCentered="1"/>
  <pageMargins left="0.51181102362204722" right="0.19685039370078741" top="0.9055118110236221" bottom="0.27559055118110237" header="0.51181102362204722" footer="0.23622047244094491"/>
  <headerFooter alignWithMargins="0">
    <oddHeader>&amp;R（非食品）</oddHead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申請書（全部門共通）</vt:lpstr>
      <vt:lpstr>事業計画書（全部門共通）</vt:lpstr>
      <vt:lpstr>製品情報（全部門共通）</vt:lpstr>
      <vt:lpstr>使用原料等配合調書(食品)</vt:lpstr>
      <vt:lpstr>マスタ</vt:lpstr>
      <vt:lpstr>使用材料調書(一般の非食品および工業系)</vt:lpstr>
      <vt:lpstr>製造工程表（食品）</vt:lpstr>
      <vt:lpstr>製造工程表（一般の非食品および工業系）</vt:lpstr>
      <vt:lpstr>'使用原料等配合調書(食品)'!Print_Area</vt:lpstr>
      <vt:lpstr>'使用材料調書(一般の非食品および工業系)'!Print_Area</vt:lpstr>
      <vt:lpstr>'事業計画書（全部門共通）'!Print_Area</vt:lpstr>
      <vt:lpstr>'使用原料等配合調書(食品)'!Print_Titles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SYSTEM-PC348</dc:creator>
  <cp:keywords/>
  <dc:description/>
  <cp:lastModifiedBy>株式会社クロックワークシステム２</cp:lastModifiedBy>
  <cp:lastPrinted>2026-06-08T03:23:00Z</cp:lastPrinted>
  <dcterms:created xsi:type="dcterms:W3CDTF">2025-04-24T03:34:13Z</dcterms:created>
  <dcterms:modified xsi:type="dcterms:W3CDTF">2026-06-10T23:24:00Z</dcterms:modified>
  <cp:category/>
</cp:coreProperties>
</file>