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113.12\03_施設整備班\2．マリンタウンMICEエリア形成事業\R８年度\51_大型MICE施設受入環境整備に伴う都市計画資料修正等業務（R8）\11_公告\"/>
    </mc:Choice>
  </mc:AlternateContent>
  <xr:revisionPtr revIDLastSave="0" documentId="13_ncr:1_{2C8F072F-7923-492C-9FCB-7F4AE44382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5" r:id="rId1"/>
    <sheet name="様式第1号" sheetId="4" r:id="rId2"/>
  </sheets>
  <definedNames>
    <definedName name="_xlnm.Print_Area" localSheetId="0">内訳書!$A$1:$H$44</definedName>
    <definedName name="_xlnm.Print_Area" localSheetId="1">様式第1号!$A$1:$AM$62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B53" i="4"/>
  <c r="AO53" i="4"/>
  <c r="AO43" i="4"/>
  <c r="AO33" i="4"/>
  <c r="AO13" i="4"/>
  <c r="AO23" i="4"/>
  <c r="B43" i="4" l="1"/>
  <c r="B33" i="4"/>
  <c r="B23" i="4"/>
  <c r="B13" i="4"/>
</calcChain>
</file>

<file path=xl/sharedStrings.xml><?xml version="1.0" encoding="utf-8"?>
<sst xmlns="http://schemas.openxmlformats.org/spreadsheetml/2006/main" count="114" uniqueCount="65">
  <si>
    <t>：</t>
    <phoneticPr fontId="1"/>
  </si>
  <si>
    <t>直　接　人　件　費</t>
    <rPh sb="0" eb="1">
      <t>チョク</t>
    </rPh>
    <rPh sb="2" eb="3">
      <t>セッ</t>
    </rPh>
    <rPh sb="4" eb="5">
      <t>ヒト</t>
    </rPh>
    <rPh sb="6" eb="7">
      <t>ケン</t>
    </rPh>
    <rPh sb="8" eb="9">
      <t>ヒ</t>
    </rPh>
    <phoneticPr fontId="1"/>
  </si>
  <si>
    <t>歩掛り名</t>
    <rPh sb="0" eb="2">
      <t>ブガ</t>
    </rPh>
    <rPh sb="3" eb="4">
      <t>メイ</t>
    </rPh>
    <phoneticPr fontId="1"/>
  </si>
  <si>
    <t>技師長</t>
    <rPh sb="0" eb="3">
      <t>ギシチョウ</t>
    </rPh>
    <phoneticPr fontId="1"/>
  </si>
  <si>
    <t>主　任
技　師</t>
    <rPh sb="0" eb="1">
      <t>オモ</t>
    </rPh>
    <rPh sb="2" eb="3">
      <t>ニン</t>
    </rPh>
    <rPh sb="4" eb="5">
      <t>ワザ</t>
    </rPh>
    <rPh sb="6" eb="7">
      <t>シ</t>
    </rPh>
    <phoneticPr fontId="1"/>
  </si>
  <si>
    <t>主　任
技術者</t>
    <rPh sb="0" eb="1">
      <t>オモ</t>
    </rPh>
    <rPh sb="2" eb="3">
      <t>ニン</t>
    </rPh>
    <rPh sb="4" eb="7">
      <t>ギジュツシャ</t>
    </rPh>
    <phoneticPr fontId="1"/>
  </si>
  <si>
    <t>技　師
（Ａ）</t>
    <rPh sb="0" eb="1">
      <t>ワザ</t>
    </rPh>
    <rPh sb="2" eb="3">
      <t>シ</t>
    </rPh>
    <phoneticPr fontId="1"/>
  </si>
  <si>
    <t>技　師
（Ｂ）</t>
    <rPh sb="0" eb="1">
      <t>ワザ</t>
    </rPh>
    <rPh sb="2" eb="3">
      <t>シ</t>
    </rPh>
    <phoneticPr fontId="1"/>
  </si>
  <si>
    <t>技　師
（Ｃ）</t>
    <rPh sb="0" eb="1">
      <t>ワザ</t>
    </rPh>
    <rPh sb="2" eb="3">
      <t>シ</t>
    </rPh>
    <phoneticPr fontId="1"/>
  </si>
  <si>
    <t>技術員</t>
    <rPh sb="0" eb="2">
      <t>ギジュツ</t>
    </rPh>
    <rPh sb="2" eb="3">
      <t>イン</t>
    </rPh>
    <phoneticPr fontId="1"/>
  </si>
  <si>
    <t>（単位：一式当たり）</t>
    <rPh sb="1" eb="3">
      <t>タンイ</t>
    </rPh>
    <rPh sb="4" eb="6">
      <t>イッシキ</t>
    </rPh>
    <rPh sb="6" eb="7">
      <t>ア</t>
    </rPh>
    <phoneticPr fontId="1"/>
  </si>
  <si>
    <t>業務実施準備・実施計画書の作成</t>
    <phoneticPr fontId="1"/>
  </si>
  <si>
    <t>業務報告書等の作成</t>
    <rPh sb="0" eb="2">
      <t>ギョウム</t>
    </rPh>
    <rPh sb="2" eb="5">
      <t>ホウコクショ</t>
    </rPh>
    <rPh sb="5" eb="6">
      <t>トウ</t>
    </rPh>
    <rPh sb="7" eb="9">
      <t>サクセイ</t>
    </rPh>
    <phoneticPr fontId="1"/>
  </si>
  <si>
    <t>１　業務実施準備・実施計画書の作成</t>
    <rPh sb="2" eb="4">
      <t>ギョウム</t>
    </rPh>
    <rPh sb="4" eb="6">
      <t>ジッシ</t>
    </rPh>
    <rPh sb="6" eb="8">
      <t>ジュンビ</t>
    </rPh>
    <rPh sb="9" eb="11">
      <t>ジッシ</t>
    </rPh>
    <rPh sb="11" eb="14">
      <t>ケイカクショ</t>
    </rPh>
    <rPh sb="15" eb="17">
      <t>サクセイ</t>
    </rPh>
    <phoneticPr fontId="1"/>
  </si>
  <si>
    <t>２　広域調整資料の修正</t>
    <rPh sb="2" eb="4">
      <t>コウイキ</t>
    </rPh>
    <rPh sb="4" eb="6">
      <t>チョウセイ</t>
    </rPh>
    <rPh sb="6" eb="8">
      <t>シリョウ</t>
    </rPh>
    <rPh sb="9" eb="11">
      <t>シュウセイ</t>
    </rPh>
    <phoneticPr fontId="1"/>
  </si>
  <si>
    <t>広域調整資料の修正</t>
    <rPh sb="0" eb="2">
      <t>コウイキ</t>
    </rPh>
    <rPh sb="2" eb="4">
      <t>チョウセイ</t>
    </rPh>
    <rPh sb="4" eb="6">
      <t>シリョウ</t>
    </rPh>
    <rPh sb="7" eb="9">
      <t>シュウセイ</t>
    </rPh>
    <phoneticPr fontId="1"/>
  </si>
  <si>
    <t>３　関係機関との協議支援</t>
    <phoneticPr fontId="1"/>
  </si>
  <si>
    <t>関係機関との協議支援</t>
    <rPh sb="0" eb="2">
      <t>カンケイ</t>
    </rPh>
    <rPh sb="2" eb="4">
      <t>キカン</t>
    </rPh>
    <rPh sb="6" eb="8">
      <t>キョウギ</t>
    </rPh>
    <rPh sb="8" eb="10">
      <t>シエン</t>
    </rPh>
    <phoneticPr fontId="1"/>
  </si>
  <si>
    <t>４　打合せ協議</t>
    <phoneticPr fontId="1"/>
  </si>
  <si>
    <t>打合せ協議</t>
    <phoneticPr fontId="1"/>
  </si>
  <si>
    <t>５　業務報告書等の作成</t>
    <phoneticPr fontId="1"/>
  </si>
  <si>
    <t>直接人件費</t>
    <rPh sb="0" eb="5">
      <t>チョクセツジンケンヒ</t>
    </rPh>
    <phoneticPr fontId="1"/>
  </si>
  <si>
    <t>直接経費</t>
    <rPh sb="0" eb="4">
      <t>チョクセツケイヒ</t>
    </rPh>
    <phoneticPr fontId="1"/>
  </si>
  <si>
    <t>業務報告書</t>
    <rPh sb="0" eb="5">
      <t>ギョウムホウコクショ</t>
    </rPh>
    <phoneticPr fontId="1"/>
  </si>
  <si>
    <t>部</t>
    <rPh sb="0" eb="1">
      <t>ブ</t>
    </rPh>
    <phoneticPr fontId="1"/>
  </si>
  <si>
    <t>名称</t>
    <rPh sb="0" eb="2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</si>
  <si>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</si>
  <si>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</si>
  <si>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内　　　訳　　　書</t>
    <rPh sb="0" eb="9">
      <t>ウチワケショ</t>
    </rPh>
    <phoneticPr fontId="4"/>
  </si>
  <si>
    <t>No.</t>
    <phoneticPr fontId="4"/>
  </si>
  <si>
    <t>名　　　　称</t>
    <rPh sb="0" eb="6">
      <t>メイショウ</t>
    </rPh>
    <phoneticPr fontId="4"/>
  </si>
  <si>
    <t>規　　格</t>
    <rPh sb="0" eb="1">
      <t>キ</t>
    </rPh>
    <rPh sb="3" eb="4">
      <t>カク</t>
    </rPh>
    <phoneticPr fontId="4"/>
  </si>
  <si>
    <t>数　量</t>
    <rPh sb="0" eb="3">
      <t>スウリョウ</t>
    </rPh>
    <phoneticPr fontId="4"/>
  </si>
  <si>
    <t>単位</t>
    <rPh sb="0" eb="2">
      <t>タンイ</t>
    </rPh>
    <phoneticPr fontId="4"/>
  </si>
  <si>
    <t>単　価</t>
    <rPh sb="0" eb="3">
      <t>タンカ</t>
    </rPh>
    <phoneticPr fontId="4"/>
  </si>
  <si>
    <t>金　　額</t>
    <rPh sb="0" eb="4">
      <t>キンガク</t>
    </rPh>
    <phoneticPr fontId="4"/>
  </si>
  <si>
    <t>備　　　考</t>
    <rPh sb="0" eb="5">
      <t>ビコウ</t>
    </rPh>
    <phoneticPr fontId="4"/>
  </si>
  <si>
    <t>直接人件費</t>
    <rPh sb="0" eb="2">
      <t>チョクセツ</t>
    </rPh>
    <rPh sb="2" eb="5">
      <t>ジンケンヒ</t>
    </rPh>
    <phoneticPr fontId="4"/>
  </si>
  <si>
    <t>式</t>
    <rPh sb="0" eb="1">
      <t>シキ</t>
    </rPh>
    <phoneticPr fontId="7"/>
  </si>
  <si>
    <t>単１号</t>
    <rPh sb="0" eb="1">
      <t>タン</t>
    </rPh>
    <rPh sb="2" eb="3">
      <t>ゴウ</t>
    </rPh>
    <phoneticPr fontId="7"/>
  </si>
  <si>
    <t>単２号</t>
    <rPh sb="0" eb="1">
      <t>タン</t>
    </rPh>
    <rPh sb="2" eb="3">
      <t>ゴウ</t>
    </rPh>
    <phoneticPr fontId="7"/>
  </si>
  <si>
    <t>単３号</t>
    <rPh sb="0" eb="1">
      <t>タン</t>
    </rPh>
    <rPh sb="2" eb="3">
      <t>ゴウ</t>
    </rPh>
    <phoneticPr fontId="7"/>
  </si>
  <si>
    <t>単４号</t>
    <rPh sb="0" eb="1">
      <t>タン</t>
    </rPh>
    <rPh sb="2" eb="3">
      <t>ゴウ</t>
    </rPh>
    <phoneticPr fontId="7"/>
  </si>
  <si>
    <t>単５号</t>
    <rPh sb="0" eb="1">
      <t>タン</t>
    </rPh>
    <rPh sb="2" eb="3">
      <t>ゴウ</t>
    </rPh>
    <phoneticPr fontId="7"/>
  </si>
  <si>
    <t>直接経費（積上計上）</t>
    <rPh sb="0" eb="2">
      <t>チョクセツ</t>
    </rPh>
    <rPh sb="2" eb="4">
      <t>ケイヒ</t>
    </rPh>
    <rPh sb="5" eb="6">
      <t>セキ</t>
    </rPh>
    <rPh sb="6" eb="7">
      <t>ウエ</t>
    </rPh>
    <rPh sb="7" eb="9">
      <t>ケイジョウ</t>
    </rPh>
    <phoneticPr fontId="4"/>
  </si>
  <si>
    <t>部</t>
    <rPh sb="0" eb="1">
      <t>ブ</t>
    </rPh>
    <phoneticPr fontId="7"/>
  </si>
  <si>
    <t>経１号</t>
    <rPh sb="0" eb="1">
      <t>キョウ</t>
    </rPh>
    <rPh sb="2" eb="3">
      <t>ゴウ</t>
    </rPh>
    <phoneticPr fontId="7"/>
  </si>
  <si>
    <t>その他原価</t>
    <rPh sb="2" eb="3">
      <t>タ</t>
    </rPh>
    <rPh sb="3" eb="5">
      <t>ゲンカ</t>
    </rPh>
    <phoneticPr fontId="4"/>
  </si>
  <si>
    <t>式</t>
    <rPh sb="0" eb="1">
      <t>シキ</t>
    </rPh>
    <phoneticPr fontId="4"/>
  </si>
  <si>
    <t>直接人件費×α
/(1-α)</t>
    <rPh sb="0" eb="2">
      <t>チョクセツ</t>
    </rPh>
    <rPh sb="2" eb="5">
      <t>ジンケンヒ</t>
    </rPh>
    <phoneticPr fontId="4"/>
  </si>
  <si>
    <t>α=0.35</t>
    <phoneticPr fontId="4"/>
  </si>
  <si>
    <t>一般管理費等</t>
    <rPh sb="0" eb="2">
      <t>イッパン</t>
    </rPh>
    <rPh sb="2" eb="5">
      <t>カンリヒ</t>
    </rPh>
    <rPh sb="5" eb="6">
      <t>ナド</t>
    </rPh>
    <phoneticPr fontId="4"/>
  </si>
  <si>
    <t>(直接人件費
＋直接経費(積上計上)</t>
    <rPh sb="1" eb="3">
      <t>チョクセツ</t>
    </rPh>
    <rPh sb="3" eb="6">
      <t>ジンケンヒ</t>
    </rPh>
    <phoneticPr fontId="4"/>
  </si>
  <si>
    <t>＋その他原価)×β
/(1-β)</t>
    <phoneticPr fontId="4"/>
  </si>
  <si>
    <t>β=0.35</t>
    <phoneticPr fontId="4"/>
  </si>
  <si>
    <t>　業務価格合計</t>
    <rPh sb="1" eb="3">
      <t>ギョウムカ</t>
    </rPh>
    <rPh sb="3" eb="5">
      <t>カカク</t>
    </rPh>
    <rPh sb="5" eb="7">
      <t>ゴウケイ</t>
    </rPh>
    <phoneticPr fontId="4"/>
  </si>
  <si>
    <t>大型MICE施設受入環境整備に伴う都市計画資料作成等業務（R8）</t>
  </si>
  <si>
    <t>１　業務実施準備・実施計画書の作成</t>
  </si>
  <si>
    <t>２　広域調整資料の修正</t>
  </si>
  <si>
    <t>３　関係機関との協議支援</t>
  </si>
  <si>
    <t>４　打合せ協議</t>
  </si>
  <si>
    <t>５　業務報告書等の作成</t>
  </si>
  <si>
    <t>業務報告書</t>
  </si>
  <si>
    <t>沖縄県文化観光スポーツ部MICE推進課</t>
  </si>
  <si>
    <t>歩掛表</t>
    <rPh sb="0" eb="3">
      <t>ブガケヒョウ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</si>
</sst>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_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ＪＳ明朝"/>
      <family val="1"/>
      <charset val="128"/>
    </font>
    <font>
      <b/>
      <sz val="1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ＪＳ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177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0" fontId="5" fillId="0" borderId="16" xfId="2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2" applyFont="1" applyBorder="1" applyAlignment="1">
      <alignment vertical="center" shrinkToFit="1"/>
    </xf>
    <xf numFmtId="0" fontId="5" fillId="0" borderId="13" xfId="2" applyFont="1" applyBorder="1" applyAlignment="1">
      <alignment vertical="center"/>
    </xf>
    <xf numFmtId="178" fontId="5" fillId="0" borderId="16" xfId="2" applyNumberFormat="1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14" xfId="2" applyFont="1" applyBorder="1" applyAlignment="1">
      <alignment horizontal="left" vertical="center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5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vertical="center" wrapText="1"/>
    </xf>
    <xf numFmtId="0" fontId="5" fillId="0" borderId="15" xfId="2" applyFont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0" fontId="9" fillId="0" borderId="17" xfId="2" applyFont="1" applyBorder="1" applyAlignment="1">
      <alignment vertical="center" wrapText="1" shrinkToFit="1"/>
    </xf>
    <xf numFmtId="0" fontId="5" fillId="0" borderId="18" xfId="2" applyFont="1" applyBorder="1" applyAlignment="1">
      <alignment vertical="center"/>
    </xf>
    <xf numFmtId="0" fontId="8" fillId="0" borderId="19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38" fontId="5" fillId="0" borderId="19" xfId="1" applyFont="1" applyBorder="1" applyAlignment="1">
      <alignment horizontal="right" vertical="center"/>
    </xf>
    <xf numFmtId="0" fontId="9" fillId="0" borderId="17" xfId="2" quotePrefix="1" applyFont="1" applyBorder="1" applyAlignment="1">
      <alignment vertical="center" wrapText="1"/>
    </xf>
    <xf numFmtId="0" fontId="9" fillId="0" borderId="17" xfId="2" applyFont="1" applyBorder="1" applyAlignment="1">
      <alignment vertical="center"/>
    </xf>
    <xf numFmtId="0" fontId="9" fillId="0" borderId="17" xfId="2" applyFont="1" applyBorder="1" applyAlignment="1">
      <alignment vertical="center" shrinkToFit="1"/>
    </xf>
    <xf numFmtId="0" fontId="5" fillId="0" borderId="15" xfId="2" applyFont="1" applyBorder="1" applyAlignment="1">
      <alignment horizontal="left" vertical="center" indent="1"/>
    </xf>
    <xf numFmtId="38" fontId="5" fillId="0" borderId="16" xfId="1" applyFont="1" applyBorder="1" applyAlignment="1">
      <alignment horizontal="right" vertical="center"/>
    </xf>
    <xf numFmtId="0" fontId="10" fillId="0" borderId="17" xfId="2" applyFont="1" applyBorder="1" applyAlignment="1">
      <alignment vertical="center"/>
    </xf>
    <xf numFmtId="0" fontId="5" fillId="0" borderId="15" xfId="2" applyFont="1" applyBorder="1" applyAlignment="1">
      <alignment horizontal="left" vertical="center" indent="1" shrinkToFit="1"/>
    </xf>
    <xf numFmtId="0" fontId="8" fillId="0" borderId="16" xfId="2" applyFont="1" applyBorder="1" applyAlignment="1">
      <alignment vertical="center" shrinkToFit="1"/>
    </xf>
    <xf numFmtId="0" fontId="8" fillId="0" borderId="17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5" fillId="0" borderId="21" xfId="2" applyFont="1" applyBorder="1" applyAlignment="1">
      <alignment vertical="center"/>
    </xf>
    <xf numFmtId="0" fontId="5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5" fillId="0" borderId="23" xfId="2" applyFont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0" fontId="5" fillId="0" borderId="24" xfId="2" applyFont="1" applyBorder="1" applyAlignment="1">
      <alignment vertical="center"/>
    </xf>
    <xf numFmtId="0" fontId="8" fillId="0" borderId="0" xfId="2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2" applyFont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5" fillId="0" borderId="25" xfId="1" applyFont="1" applyBorder="1" applyAlignment="1">
      <alignment horizontal="left" vertical="center"/>
    </xf>
    <xf numFmtId="38" fontId="0" fillId="0" borderId="0" xfId="0" applyNumberFormat="1">
      <alignment vertical="center"/>
    </xf>
    <xf numFmtId="38" fontId="5" fillId="0" borderId="15" xfId="2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</cellXfs>
  <cellStyles count="3">
    <cellStyle name="桁区切り 2" xfId="1" xr:uid="{43BB88B0-253B-454D-A1B3-086B9B743140}"/>
    <cellStyle name="標準" xfId="0" builtinId="0"/>
    <cellStyle name="標準 2" xfId="2" xr:uid="{6D8C283A-2D9A-4232-8B7B-D6AC358AC3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8</xdr:row>
      <xdr:rowOff>76200</xdr:rowOff>
    </xdr:from>
    <xdr:to>
      <xdr:col>10</xdr:col>
      <xdr:colOff>19050</xdr:colOff>
      <xdr:row>9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1809750"/>
          <a:ext cx="704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職種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10</xdr:row>
      <xdr:rowOff>38100</xdr:rowOff>
    </xdr:from>
    <xdr:to>
      <xdr:col>7</xdr:col>
      <xdr:colOff>133350</xdr:colOff>
      <xdr:row>11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114550"/>
          <a:ext cx="1466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区分</a:t>
          </a:r>
          <a:endParaRPr kumimoji="1" lang="en-US" altLang="ja-JP" sz="1100"/>
        </a:p>
      </xdr:txBody>
    </xdr:sp>
    <xdr:clientData/>
  </xdr:twoCellAnchor>
  <xdr:twoCellAnchor>
    <xdr:from>
      <xdr:col>6</xdr:col>
      <xdr:colOff>76200</xdr:colOff>
      <xdr:row>18</xdr:row>
      <xdr:rowOff>76200</xdr:rowOff>
    </xdr:from>
    <xdr:to>
      <xdr:col>10</xdr:col>
      <xdr:colOff>19050</xdr:colOff>
      <xdr:row>19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9200" y="1809750"/>
          <a:ext cx="704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職種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20</xdr:row>
      <xdr:rowOff>38100</xdr:rowOff>
    </xdr:from>
    <xdr:to>
      <xdr:col>7</xdr:col>
      <xdr:colOff>133350</xdr:colOff>
      <xdr:row>21</xdr:row>
      <xdr:rowOff>85725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114550"/>
          <a:ext cx="1466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区分</a:t>
          </a:r>
          <a:endParaRPr kumimoji="1" lang="en-US" altLang="ja-JP" sz="1100"/>
        </a:p>
      </xdr:txBody>
    </xdr:sp>
    <xdr:clientData/>
  </xdr:twoCellAnchor>
  <xdr:twoCellAnchor>
    <xdr:from>
      <xdr:col>6</xdr:col>
      <xdr:colOff>76200</xdr:colOff>
      <xdr:row>28</xdr:row>
      <xdr:rowOff>76200</xdr:rowOff>
    </xdr:from>
    <xdr:to>
      <xdr:col>10</xdr:col>
      <xdr:colOff>19050</xdr:colOff>
      <xdr:row>29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19200" y="1809750"/>
          <a:ext cx="704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職種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7</xdr:col>
      <xdr:colOff>133350</xdr:colOff>
      <xdr:row>31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114550"/>
          <a:ext cx="1466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区分</a:t>
          </a:r>
          <a:endParaRPr kumimoji="1" lang="en-US" altLang="ja-JP" sz="1100"/>
        </a:p>
      </xdr:txBody>
    </xdr:sp>
    <xdr:clientData/>
  </xdr:twoCellAnchor>
  <xdr:twoCellAnchor>
    <xdr:from>
      <xdr:col>6</xdr:col>
      <xdr:colOff>76200</xdr:colOff>
      <xdr:row>38</xdr:row>
      <xdr:rowOff>76200</xdr:rowOff>
    </xdr:from>
    <xdr:to>
      <xdr:col>10</xdr:col>
      <xdr:colOff>19050</xdr:colOff>
      <xdr:row>39</xdr:row>
      <xdr:rowOff>123825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19200" y="3352800"/>
          <a:ext cx="704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職種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40</xdr:row>
      <xdr:rowOff>38100</xdr:rowOff>
    </xdr:from>
    <xdr:to>
      <xdr:col>7</xdr:col>
      <xdr:colOff>133350</xdr:colOff>
      <xdr:row>41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3657600"/>
          <a:ext cx="1466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区分</a:t>
          </a:r>
          <a:endParaRPr kumimoji="1" lang="en-US" altLang="ja-JP" sz="1100"/>
        </a:p>
      </xdr:txBody>
    </xdr:sp>
    <xdr:clientData/>
  </xdr:twoCellAnchor>
  <xdr:twoCellAnchor>
    <xdr:from>
      <xdr:col>6</xdr:col>
      <xdr:colOff>76200</xdr:colOff>
      <xdr:row>48</xdr:row>
      <xdr:rowOff>76200</xdr:rowOff>
    </xdr:from>
    <xdr:to>
      <xdr:col>10</xdr:col>
      <xdr:colOff>19050</xdr:colOff>
      <xdr:row>49</xdr:row>
      <xdr:rowOff>123825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219200" y="1809750"/>
          <a:ext cx="704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職種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50</xdr:row>
      <xdr:rowOff>38100</xdr:rowOff>
    </xdr:from>
    <xdr:to>
      <xdr:col>7</xdr:col>
      <xdr:colOff>133350</xdr:colOff>
      <xdr:row>51</xdr:row>
      <xdr:rowOff>85725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2114550"/>
          <a:ext cx="1466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区分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3B81-0E77-4CF8-8F6E-81193E33288C}">
  <dimension ref="A1:H44"/>
  <sheetViews>
    <sheetView tabSelected="1" zoomScaleNormal="100" zoomScaleSheetLayoutView="100" workbookViewId="0">
      <selection activeCell="G16" sqref="G16"/>
    </sheetView>
  </sheetViews>
  <sheetFormatPr defaultRowHeight="13.5"/>
  <cols>
    <col min="1" max="1" width="4.125" style="25" customWidth="1"/>
    <col min="2" max="2" width="21.25" style="25" customWidth="1"/>
    <col min="3" max="3" width="9.5" style="73" customWidth="1"/>
    <col min="4" max="4" width="8.25" style="25" customWidth="1"/>
    <col min="5" max="5" width="6.625" style="25" customWidth="1"/>
    <col min="6" max="6" width="11" style="74" customWidth="1"/>
    <col min="7" max="7" width="12.125" style="74" customWidth="1"/>
    <col min="8" max="8" width="18.875" style="25" customWidth="1"/>
    <col min="9" max="16384" width="9" style="25"/>
  </cols>
  <sheetData>
    <row r="1" spans="1:8" ht="45" customHeight="1">
      <c r="A1" s="78" t="s">
        <v>28</v>
      </c>
      <c r="B1" s="79"/>
      <c r="C1" s="79"/>
      <c r="D1" s="79"/>
      <c r="E1" s="79"/>
      <c r="F1" s="79"/>
      <c r="G1" s="79"/>
      <c r="H1" s="80"/>
    </row>
    <row r="2" spans="1:8" ht="18.75">
      <c r="A2" s="81" t="s">
        <v>56</v>
      </c>
      <c r="B2" s="76"/>
      <c r="C2" s="76"/>
      <c r="D2" s="76"/>
      <c r="E2" s="76"/>
      <c r="F2" s="76"/>
      <c r="G2" s="76"/>
      <c r="H2" s="77"/>
    </row>
    <row r="3" spans="1:8" s="31" customFormat="1" ht="22.5" customHeight="1">
      <c r="A3" s="26" t="s">
        <v>29</v>
      </c>
      <c r="B3" s="27" t="s">
        <v>30</v>
      </c>
      <c r="C3" s="28" t="s">
        <v>31</v>
      </c>
      <c r="D3" s="28" t="s">
        <v>32</v>
      </c>
      <c r="E3" s="28" t="s">
        <v>33</v>
      </c>
      <c r="F3" s="29" t="s">
        <v>34</v>
      </c>
      <c r="G3" s="29" t="s">
        <v>35</v>
      </c>
      <c r="H3" s="30" t="s">
        <v>36</v>
      </c>
    </row>
    <row r="4" spans="1:8" ht="22.5" customHeight="1">
      <c r="A4" s="32">
        <v>1</v>
      </c>
      <c r="B4" s="33" t="s">
        <v>37</v>
      </c>
      <c r="C4" s="34"/>
      <c r="D4" s="35"/>
      <c r="E4" s="35"/>
      <c r="F4" s="36"/>
      <c r="G4" s="36"/>
      <c r="H4" s="37"/>
    </row>
    <row r="5" spans="1:8" ht="22.5" customHeight="1">
      <c r="A5" s="38"/>
      <c r="B5" s="41" t="s">
        <v>57</v>
      </c>
      <c r="C5" s="42"/>
      <c r="D5" s="39">
        <v>1</v>
      </c>
      <c r="E5" s="35" t="s">
        <v>38</v>
      </c>
      <c r="F5" s="36"/>
      <c r="G5" s="36"/>
      <c r="H5" s="40" t="s">
        <v>39</v>
      </c>
    </row>
    <row r="6" spans="1:8" ht="22.5" customHeight="1">
      <c r="A6" s="38"/>
      <c r="B6" s="41" t="s">
        <v>58</v>
      </c>
      <c r="C6" s="42"/>
      <c r="D6" s="39">
        <v>1</v>
      </c>
      <c r="E6" s="35" t="s">
        <v>38</v>
      </c>
      <c r="F6" s="36"/>
      <c r="G6" s="36"/>
      <c r="H6" s="40" t="s">
        <v>40</v>
      </c>
    </row>
    <row r="7" spans="1:8" ht="22.5" customHeight="1">
      <c r="A7" s="38"/>
      <c r="B7" s="41" t="s">
        <v>59</v>
      </c>
      <c r="C7" s="42"/>
      <c r="D7" s="39">
        <v>1</v>
      </c>
      <c r="E7" s="35" t="s">
        <v>38</v>
      </c>
      <c r="F7" s="36"/>
      <c r="G7" s="36"/>
      <c r="H7" s="40" t="s">
        <v>41</v>
      </c>
    </row>
    <row r="8" spans="1:8" ht="22.5" customHeight="1">
      <c r="A8" s="38"/>
      <c r="B8" s="41" t="s">
        <v>60</v>
      </c>
      <c r="C8" s="42"/>
      <c r="D8" s="39">
        <v>1</v>
      </c>
      <c r="E8" s="35" t="s">
        <v>38</v>
      </c>
      <c r="F8" s="36"/>
      <c r="G8" s="36"/>
      <c r="H8" s="40" t="s">
        <v>42</v>
      </c>
    </row>
    <row r="9" spans="1:8" ht="22.5" customHeight="1">
      <c r="A9" s="38"/>
      <c r="B9" s="41" t="s">
        <v>61</v>
      </c>
      <c r="C9" s="42"/>
      <c r="D9" s="39">
        <v>1</v>
      </c>
      <c r="E9" s="35" t="s">
        <v>38</v>
      </c>
      <c r="F9" s="36"/>
      <c r="G9" s="36"/>
      <c r="H9" s="40" t="s">
        <v>43</v>
      </c>
    </row>
    <row r="10" spans="1:8" ht="22.5" customHeight="1">
      <c r="A10" s="38"/>
      <c r="B10" s="41"/>
      <c r="C10" s="42"/>
      <c r="D10" s="39"/>
      <c r="E10" s="35"/>
      <c r="F10" s="36"/>
      <c r="G10" s="36"/>
      <c r="H10" s="40"/>
    </row>
    <row r="11" spans="1:8" ht="22.5" customHeight="1">
      <c r="A11" s="38"/>
      <c r="B11" s="41"/>
      <c r="C11" s="42"/>
      <c r="D11" s="39"/>
      <c r="E11" s="35"/>
      <c r="F11" s="36"/>
      <c r="G11" s="36"/>
      <c r="H11" s="40"/>
    </row>
    <row r="12" spans="1:8" ht="22.5" customHeight="1">
      <c r="A12" s="38"/>
      <c r="B12" s="41"/>
      <c r="C12" s="42"/>
      <c r="D12" s="39"/>
      <c r="E12" s="35"/>
      <c r="F12" s="36"/>
      <c r="G12" s="36"/>
      <c r="H12" s="40"/>
    </row>
    <row r="13" spans="1:8" ht="22.5" customHeight="1">
      <c r="A13" s="38"/>
      <c r="B13" s="41"/>
      <c r="C13" s="42"/>
      <c r="D13" s="39"/>
      <c r="E13" s="35"/>
      <c r="F13" s="36"/>
      <c r="G13" s="36"/>
      <c r="H13" s="40"/>
    </row>
    <row r="14" spans="1:8" ht="22.5" customHeight="1">
      <c r="A14" s="38"/>
      <c r="B14" s="41"/>
      <c r="C14" s="42"/>
      <c r="D14" s="39"/>
      <c r="E14" s="35"/>
      <c r="F14" s="36"/>
      <c r="G14" s="36"/>
      <c r="H14" s="40"/>
    </row>
    <row r="15" spans="1:8" ht="22.5" hidden="1" customHeight="1">
      <c r="A15" s="38"/>
      <c r="B15" s="41"/>
      <c r="C15" s="42"/>
      <c r="D15" s="39"/>
      <c r="E15" s="35"/>
      <c r="F15" s="36"/>
      <c r="G15" s="36"/>
      <c r="H15" s="40"/>
    </row>
    <row r="16" spans="1:8" ht="22.5" customHeight="1">
      <c r="A16" s="38"/>
      <c r="B16" s="41"/>
      <c r="C16" s="42"/>
      <c r="D16" s="39"/>
      <c r="E16" s="35"/>
      <c r="F16" s="36"/>
      <c r="G16" s="36"/>
      <c r="H16" s="40"/>
    </row>
    <row r="17" spans="1:8" ht="22.5" customHeight="1">
      <c r="A17" s="38"/>
      <c r="B17" s="41"/>
      <c r="C17" s="42"/>
      <c r="D17" s="39"/>
      <c r="E17" s="35"/>
      <c r="F17" s="36"/>
      <c r="G17" s="36"/>
      <c r="H17" s="40"/>
    </row>
    <row r="18" spans="1:8" ht="22.5" customHeight="1">
      <c r="A18" s="38"/>
      <c r="B18" s="41"/>
      <c r="C18" s="42"/>
      <c r="D18" s="39"/>
      <c r="E18" s="35"/>
      <c r="F18" s="36"/>
      <c r="G18" s="36"/>
      <c r="H18" s="40"/>
    </row>
    <row r="19" spans="1:8" ht="22.5" customHeight="1">
      <c r="A19" s="38"/>
      <c r="B19" s="41"/>
      <c r="C19" s="42"/>
      <c r="D19" s="39"/>
      <c r="E19" s="35"/>
      <c r="F19" s="36"/>
      <c r="G19" s="36"/>
      <c r="H19" s="40"/>
    </row>
    <row r="20" spans="1:8" ht="22.5" customHeight="1">
      <c r="A20" s="38"/>
      <c r="B20" s="43"/>
      <c r="C20" s="44"/>
      <c r="D20" s="35"/>
      <c r="E20" s="35"/>
      <c r="F20" s="36"/>
      <c r="G20" s="36"/>
      <c r="H20" s="40"/>
    </row>
    <row r="21" spans="1:8" ht="22.5" customHeight="1">
      <c r="A21" s="32">
        <v>2</v>
      </c>
      <c r="B21" s="45" t="s">
        <v>44</v>
      </c>
      <c r="C21" s="44"/>
      <c r="D21" s="35"/>
      <c r="E21" s="46"/>
      <c r="F21" s="36"/>
      <c r="G21" s="36"/>
      <c r="H21" s="37"/>
    </row>
    <row r="22" spans="1:8" ht="22.5" customHeight="1">
      <c r="A22" s="32"/>
      <c r="B22" s="83" t="s">
        <v>62</v>
      </c>
      <c r="C22" s="44"/>
      <c r="D22" s="35">
        <v>4</v>
      </c>
      <c r="E22" s="46" t="s">
        <v>45</v>
      </c>
      <c r="F22" s="36"/>
      <c r="G22" s="36"/>
      <c r="H22" s="40" t="s">
        <v>46</v>
      </c>
    </row>
    <row r="23" spans="1:8" ht="22.5" customHeight="1">
      <c r="A23" s="32"/>
      <c r="B23" s="83"/>
      <c r="C23" s="44"/>
      <c r="D23" s="35"/>
      <c r="E23" s="46"/>
      <c r="F23" s="36"/>
      <c r="G23" s="36"/>
      <c r="H23" s="40"/>
    </row>
    <row r="24" spans="1:8" ht="22.5" customHeight="1">
      <c r="A24" s="32"/>
      <c r="B24" s="83"/>
      <c r="C24" s="44"/>
      <c r="D24" s="35"/>
      <c r="E24" s="46"/>
      <c r="F24" s="36"/>
      <c r="G24" s="36"/>
      <c r="H24" s="40"/>
    </row>
    <row r="25" spans="1:8" ht="22.5" customHeight="1">
      <c r="A25" s="38"/>
      <c r="B25" s="43"/>
      <c r="C25" s="44"/>
      <c r="D25" s="35"/>
      <c r="E25" s="35"/>
      <c r="F25" s="36"/>
      <c r="G25" s="36"/>
      <c r="H25" s="40"/>
    </row>
    <row r="26" spans="1:8" ht="22.5" customHeight="1">
      <c r="A26" s="32">
        <v>3</v>
      </c>
      <c r="B26" s="45" t="s">
        <v>47</v>
      </c>
      <c r="C26" s="44"/>
      <c r="D26" s="35">
        <v>1</v>
      </c>
      <c r="E26" s="46" t="s">
        <v>48</v>
      </c>
      <c r="F26" s="36"/>
      <c r="G26" s="36"/>
      <c r="H26" s="47" t="s">
        <v>49</v>
      </c>
    </row>
    <row r="27" spans="1:8" ht="22.5" customHeight="1">
      <c r="A27" s="38"/>
      <c r="B27" s="48"/>
      <c r="C27" s="44"/>
      <c r="D27" s="35"/>
      <c r="E27" s="35"/>
      <c r="F27" s="36"/>
      <c r="G27" s="36"/>
      <c r="H27" s="40" t="s">
        <v>50</v>
      </c>
    </row>
    <row r="28" spans="1:8" ht="22.5" customHeight="1">
      <c r="A28" s="32"/>
      <c r="B28" s="45"/>
      <c r="C28" s="44"/>
      <c r="D28" s="35"/>
      <c r="E28" s="46"/>
      <c r="F28" s="36"/>
      <c r="G28" s="49"/>
      <c r="H28" s="50"/>
    </row>
    <row r="29" spans="1:8" ht="22.5" customHeight="1">
      <c r="A29" s="32">
        <v>4</v>
      </c>
      <c r="B29" s="45" t="s">
        <v>51</v>
      </c>
      <c r="C29" s="44"/>
      <c r="D29" s="35">
        <v>1</v>
      </c>
      <c r="E29" s="46" t="s">
        <v>48</v>
      </c>
      <c r="F29" s="36"/>
      <c r="G29" s="49"/>
      <c r="H29" s="50" t="s">
        <v>52</v>
      </c>
    </row>
    <row r="30" spans="1:8" ht="22.5" customHeight="1">
      <c r="A30" s="51"/>
      <c r="B30" s="48"/>
      <c r="C30" s="52"/>
      <c r="D30" s="53"/>
      <c r="E30" s="53"/>
      <c r="F30" s="54"/>
      <c r="G30" s="65"/>
      <c r="H30" s="55" t="s">
        <v>53</v>
      </c>
    </row>
    <row r="31" spans="1:8" ht="22.5" customHeight="1">
      <c r="A31" s="32"/>
      <c r="B31" s="48"/>
      <c r="C31" s="44"/>
      <c r="D31" s="35"/>
      <c r="E31" s="46"/>
      <c r="F31" s="36"/>
      <c r="G31" s="49"/>
      <c r="H31" s="56" t="s">
        <v>54</v>
      </c>
    </row>
    <row r="32" spans="1:8" ht="22.5" hidden="1" customHeight="1">
      <c r="A32" s="38"/>
      <c r="B32" s="48"/>
      <c r="C32" s="44"/>
      <c r="D32" s="35"/>
      <c r="E32" s="46"/>
      <c r="F32" s="36"/>
      <c r="G32" s="49"/>
      <c r="H32" s="57"/>
    </row>
    <row r="33" spans="1:8" ht="22.5" hidden="1" customHeight="1">
      <c r="A33" s="51"/>
      <c r="B33" s="58"/>
      <c r="C33" s="44"/>
      <c r="D33" s="35"/>
      <c r="E33" s="46"/>
      <c r="F33" s="36"/>
      <c r="G33" s="49"/>
      <c r="H33" s="56"/>
    </row>
    <row r="34" spans="1:8" ht="22.5" hidden="1" customHeight="1">
      <c r="A34" s="51"/>
      <c r="B34" s="58"/>
      <c r="C34" s="44"/>
      <c r="D34" s="35"/>
      <c r="E34" s="46"/>
      <c r="F34" s="59"/>
      <c r="G34" s="49"/>
      <c r="H34" s="60"/>
    </row>
    <row r="35" spans="1:8" ht="22.5" hidden="1" customHeight="1">
      <c r="A35" s="32"/>
      <c r="B35" s="61"/>
      <c r="C35" s="62"/>
      <c r="D35" s="48"/>
      <c r="E35" s="46"/>
      <c r="F35" s="36"/>
      <c r="G35" s="36"/>
      <c r="H35" s="63"/>
    </row>
    <row r="36" spans="1:8" ht="22.5" hidden="1" customHeight="1">
      <c r="A36" s="51"/>
      <c r="B36" s="64"/>
      <c r="C36" s="52"/>
      <c r="D36" s="53"/>
      <c r="E36" s="53"/>
      <c r="F36" s="54"/>
      <c r="G36" s="65"/>
      <c r="H36" s="40"/>
    </row>
    <row r="37" spans="1:8" ht="22.5" hidden="1" customHeight="1">
      <c r="A37" s="51"/>
      <c r="B37" s="64"/>
      <c r="C37" s="52"/>
      <c r="D37" s="53"/>
      <c r="E37" s="53"/>
      <c r="F37" s="54"/>
      <c r="G37" s="65"/>
      <c r="H37" s="40"/>
    </row>
    <row r="38" spans="1:8" ht="22.5" hidden="1" customHeight="1">
      <c r="A38" s="51"/>
      <c r="B38" s="64"/>
      <c r="C38" s="52"/>
      <c r="D38" s="53"/>
      <c r="E38" s="53"/>
      <c r="F38" s="54"/>
      <c r="G38" s="65"/>
      <c r="H38" s="40"/>
    </row>
    <row r="39" spans="1:8" ht="22.5" hidden="1" customHeight="1">
      <c r="A39" s="51"/>
      <c r="B39" s="64"/>
      <c r="C39" s="52"/>
      <c r="D39" s="53"/>
      <c r="E39" s="53"/>
      <c r="F39" s="54"/>
      <c r="G39" s="65"/>
      <c r="H39" s="40"/>
    </row>
    <row r="40" spans="1:8" ht="22.5" customHeight="1">
      <c r="A40" s="51"/>
      <c r="B40" s="64"/>
      <c r="C40" s="52"/>
      <c r="D40" s="53"/>
      <c r="E40" s="53"/>
      <c r="F40" s="54"/>
      <c r="G40" s="65"/>
      <c r="H40" s="40"/>
    </row>
    <row r="41" spans="1:8" ht="22.5" customHeight="1">
      <c r="A41" s="32"/>
      <c r="B41" s="45" t="s">
        <v>55</v>
      </c>
      <c r="C41" s="44"/>
      <c r="D41" s="35"/>
      <c r="E41" s="35"/>
      <c r="F41" s="36"/>
      <c r="G41" s="36"/>
      <c r="H41" s="63"/>
    </row>
    <row r="42" spans="1:8" ht="22.5" customHeight="1">
      <c r="A42" s="51"/>
      <c r="B42" s="64"/>
      <c r="C42" s="52"/>
      <c r="D42" s="53"/>
      <c r="E42" s="53"/>
      <c r="F42" s="54"/>
      <c r="G42" s="65"/>
      <c r="H42" s="40"/>
    </row>
    <row r="43" spans="1:8" ht="22.5" customHeight="1">
      <c r="A43" s="66"/>
      <c r="B43" s="67"/>
      <c r="C43" s="68"/>
      <c r="D43" s="69"/>
      <c r="E43" s="70"/>
      <c r="F43" s="71"/>
      <c r="G43" s="71"/>
      <c r="H43" s="72"/>
    </row>
    <row r="44" spans="1:8" ht="22.5" customHeight="1">
      <c r="H44" s="75" t="s">
        <v>63</v>
      </c>
    </row>
  </sheetData>
  <mergeCells count="17">
    <mergeCell ref="B15:C15"/>
    <mergeCell ref="B16:C16"/>
    <mergeCell ref="B17:C17"/>
    <mergeCell ref="B18:C18"/>
    <mergeCell ref="B19:C19"/>
    <mergeCell ref="B9:C9"/>
    <mergeCell ref="B10:C10"/>
    <mergeCell ref="B11:C11"/>
    <mergeCell ref="B12:C12"/>
    <mergeCell ref="B13:C13"/>
    <mergeCell ref="B14:C14"/>
    <mergeCell ref="A1:H1"/>
    <mergeCell ref="B4:C4"/>
    <mergeCell ref="B5:C5"/>
    <mergeCell ref="B6:C6"/>
    <mergeCell ref="B7:C7"/>
    <mergeCell ref="B8:C8"/>
  </mergeCells>
  <phoneticPr fontId="1"/>
  <pageMargins left="0.78740157480314965" right="0.39370078740157483" top="0.78740157480314965" bottom="0.39370078740157483" header="0.51181102362204722" footer="0.51181102362204722"/>
  <pageSetup paperSize="9" orientation="portrait" blackAndWhite="1" r:id="rId1"/>
  <headerFooter alignWithMargins="0"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view="pageBreakPreview" zoomScaleNormal="100" zoomScaleSheetLayoutView="100" workbookViewId="0">
      <selection activeCell="AG4" sqref="AG4"/>
    </sheetView>
  </sheetViews>
  <sheetFormatPr defaultColWidth="2.5" defaultRowHeight="13.5"/>
  <sheetData>
    <row r="1" spans="1:43" ht="17.25">
      <c r="A1" s="84" t="s">
        <v>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</row>
    <row r="3" spans="1:43">
      <c r="A3" s="82" t="str">
        <f>+内訳書!A2</f>
        <v>大型MICE施設受入環境整備に伴う都市計画資料作成等業務（R8）</v>
      </c>
    </row>
    <row r="4" spans="1:43">
      <c r="A4" s="82"/>
    </row>
    <row r="5" spans="1:43">
      <c r="A5" t="s">
        <v>21</v>
      </c>
    </row>
    <row r="6" spans="1:43">
      <c r="B6" t="s">
        <v>13</v>
      </c>
    </row>
    <row r="7" spans="1:43">
      <c r="B7" t="s">
        <v>2</v>
      </c>
      <c r="E7" s="1" t="s">
        <v>0</v>
      </c>
      <c r="F7" t="s">
        <v>11</v>
      </c>
      <c r="I7" s="1"/>
    </row>
    <row r="8" spans="1:43">
      <c r="AM8" s="2" t="s">
        <v>10</v>
      </c>
    </row>
    <row r="9" spans="1:43">
      <c r="B9" s="20"/>
      <c r="C9" s="20"/>
      <c r="D9" s="20"/>
      <c r="E9" s="20"/>
      <c r="F9" s="20"/>
      <c r="G9" s="20"/>
      <c r="H9" s="20"/>
      <c r="I9" s="20"/>
      <c r="J9" s="20"/>
      <c r="K9" s="20"/>
      <c r="L9" s="21" t="s">
        <v>1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</row>
    <row r="10" spans="1:43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</row>
    <row r="11" spans="1:43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5</v>
      </c>
      <c r="M11" s="22"/>
      <c r="N11" s="21"/>
      <c r="O11" s="21"/>
      <c r="P11" s="21" t="s">
        <v>3</v>
      </c>
      <c r="Q11" s="21"/>
      <c r="R11" s="21"/>
      <c r="S11" s="21"/>
      <c r="T11" s="22" t="s">
        <v>4</v>
      </c>
      <c r="U11" s="21"/>
      <c r="V11" s="21"/>
      <c r="W11" s="21"/>
      <c r="X11" s="22" t="s">
        <v>6</v>
      </c>
      <c r="Y11" s="21"/>
      <c r="Z11" s="21"/>
      <c r="AA11" s="21"/>
      <c r="AB11" s="22" t="s">
        <v>7</v>
      </c>
      <c r="AC11" s="21"/>
      <c r="AD11" s="21"/>
      <c r="AE11" s="21"/>
      <c r="AF11" s="22" t="s">
        <v>8</v>
      </c>
      <c r="AG11" s="21"/>
      <c r="AH11" s="21"/>
      <c r="AI11" s="21"/>
      <c r="AJ11" s="21" t="s">
        <v>9</v>
      </c>
      <c r="AK11" s="21"/>
      <c r="AL11" s="21"/>
      <c r="AM11" s="21"/>
    </row>
    <row r="12" spans="1:43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43">
      <c r="B13" s="13" t="str">
        <f>F7</f>
        <v>業務実施準備・実施計画書の作成</v>
      </c>
      <c r="C13" s="14"/>
      <c r="D13" s="14"/>
      <c r="E13" s="14"/>
      <c r="F13" s="14"/>
      <c r="G13" s="14"/>
      <c r="H13" s="14"/>
      <c r="I13" s="14"/>
      <c r="J13" s="14"/>
      <c r="K13" s="15"/>
      <c r="L13" s="23">
        <v>0</v>
      </c>
      <c r="M13" s="23"/>
      <c r="N13" s="23"/>
      <c r="O13" s="23"/>
      <c r="P13" s="23">
        <v>0</v>
      </c>
      <c r="Q13" s="23"/>
      <c r="R13" s="23"/>
      <c r="S13" s="23"/>
      <c r="T13" s="23">
        <v>0</v>
      </c>
      <c r="U13" s="23"/>
      <c r="V13" s="23"/>
      <c r="W13" s="23"/>
      <c r="X13" s="23">
        <v>0.7</v>
      </c>
      <c r="Y13" s="23"/>
      <c r="Z13" s="23"/>
      <c r="AA13" s="23"/>
      <c r="AB13" s="23">
        <v>1</v>
      </c>
      <c r="AC13" s="23"/>
      <c r="AD13" s="23"/>
      <c r="AE13" s="23"/>
      <c r="AF13" s="23">
        <v>0</v>
      </c>
      <c r="AG13" s="23"/>
      <c r="AH13" s="23"/>
      <c r="AI13" s="23"/>
      <c r="AJ13" s="23">
        <v>0.5</v>
      </c>
      <c r="AK13" s="23"/>
      <c r="AL13" s="23"/>
      <c r="AM13" s="23"/>
      <c r="AO13" s="23">
        <f>SUM(L13:AM14)</f>
        <v>2.2000000000000002</v>
      </c>
      <c r="AP13" s="23"/>
      <c r="AQ13" s="23"/>
    </row>
    <row r="14" spans="1:43">
      <c r="B14" s="16"/>
      <c r="C14" s="17"/>
      <c r="D14" s="17"/>
      <c r="E14" s="17"/>
      <c r="F14" s="17"/>
      <c r="G14" s="17"/>
      <c r="H14" s="17"/>
      <c r="I14" s="17"/>
      <c r="J14" s="17"/>
      <c r="K14" s="18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O14" s="23"/>
      <c r="AP14" s="23"/>
      <c r="AQ14" s="23"/>
    </row>
    <row r="15" spans="1:43"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43">
      <c r="B16" t="s">
        <v>14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2:43">
      <c r="B17" t="s">
        <v>2</v>
      </c>
      <c r="E17" s="1" t="s">
        <v>0</v>
      </c>
      <c r="F17" t="s">
        <v>15</v>
      </c>
      <c r="I17" s="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2:43"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 t="s">
        <v>10</v>
      </c>
    </row>
    <row r="19" spans="2:43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2" t="s">
        <v>1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2:43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43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4" t="s">
        <v>5</v>
      </c>
      <c r="M21" s="24"/>
      <c r="N21" s="12"/>
      <c r="O21" s="12"/>
      <c r="P21" s="12" t="s">
        <v>3</v>
      </c>
      <c r="Q21" s="12"/>
      <c r="R21" s="12"/>
      <c r="S21" s="12"/>
      <c r="T21" s="24" t="s">
        <v>4</v>
      </c>
      <c r="U21" s="12"/>
      <c r="V21" s="12"/>
      <c r="W21" s="12"/>
      <c r="X21" s="24" t="s">
        <v>6</v>
      </c>
      <c r="Y21" s="12"/>
      <c r="Z21" s="12"/>
      <c r="AA21" s="12"/>
      <c r="AB21" s="24" t="s">
        <v>7</v>
      </c>
      <c r="AC21" s="12"/>
      <c r="AD21" s="12"/>
      <c r="AE21" s="12"/>
      <c r="AF21" s="24" t="s">
        <v>8</v>
      </c>
      <c r="AG21" s="12"/>
      <c r="AH21" s="12"/>
      <c r="AI21" s="12"/>
      <c r="AJ21" s="12" t="s">
        <v>9</v>
      </c>
      <c r="AK21" s="12"/>
      <c r="AL21" s="12"/>
      <c r="AM21" s="12"/>
    </row>
    <row r="22" spans="2:43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2:43">
      <c r="B23" s="13" t="str">
        <f>F17</f>
        <v>広域調整資料の修正</v>
      </c>
      <c r="C23" s="14"/>
      <c r="D23" s="14"/>
      <c r="E23" s="14"/>
      <c r="F23" s="14"/>
      <c r="G23" s="14"/>
      <c r="H23" s="14"/>
      <c r="I23" s="14"/>
      <c r="J23" s="14"/>
      <c r="K23" s="15"/>
      <c r="L23" s="23">
        <v>0</v>
      </c>
      <c r="M23" s="23"/>
      <c r="N23" s="23"/>
      <c r="O23" s="23"/>
      <c r="P23" s="23">
        <v>0</v>
      </c>
      <c r="Q23" s="23"/>
      <c r="R23" s="23"/>
      <c r="S23" s="23"/>
      <c r="T23" s="23">
        <v>2.2000000000000002</v>
      </c>
      <c r="U23" s="23"/>
      <c r="V23" s="23"/>
      <c r="W23" s="23"/>
      <c r="X23" s="23">
        <v>5</v>
      </c>
      <c r="Y23" s="23"/>
      <c r="Z23" s="23"/>
      <c r="AA23" s="23"/>
      <c r="AB23" s="23">
        <v>7</v>
      </c>
      <c r="AC23" s="23"/>
      <c r="AD23" s="23"/>
      <c r="AE23" s="23"/>
      <c r="AF23" s="23">
        <v>9.5</v>
      </c>
      <c r="AG23" s="23"/>
      <c r="AH23" s="23"/>
      <c r="AI23" s="23"/>
      <c r="AJ23" s="23">
        <v>19</v>
      </c>
      <c r="AK23" s="23"/>
      <c r="AL23" s="23"/>
      <c r="AM23" s="23"/>
      <c r="AO23" s="23">
        <f>SUM(L23:AM24)</f>
        <v>42.7</v>
      </c>
      <c r="AP23" s="23"/>
      <c r="AQ23" s="23"/>
    </row>
    <row r="24" spans="2:43">
      <c r="B24" s="16"/>
      <c r="C24" s="17"/>
      <c r="D24" s="17"/>
      <c r="E24" s="17"/>
      <c r="F24" s="17"/>
      <c r="G24" s="17"/>
      <c r="H24" s="17"/>
      <c r="I24" s="17"/>
      <c r="J24" s="17"/>
      <c r="K24" s="18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O24" s="23"/>
      <c r="AP24" s="23"/>
      <c r="AQ24" s="23"/>
    </row>
    <row r="25" spans="2:43"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2:43">
      <c r="B26" t="s">
        <v>16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2:43">
      <c r="B27" t="s">
        <v>2</v>
      </c>
      <c r="E27" s="1" t="s">
        <v>0</v>
      </c>
      <c r="F27" t="s">
        <v>17</v>
      </c>
      <c r="I27" s="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2:43"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4" t="s">
        <v>10</v>
      </c>
    </row>
    <row r="29" spans="2:43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12" t="s">
        <v>1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2:4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43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4" t="s">
        <v>5</v>
      </c>
      <c r="M31" s="24"/>
      <c r="N31" s="12"/>
      <c r="O31" s="12"/>
      <c r="P31" s="12" t="s">
        <v>3</v>
      </c>
      <c r="Q31" s="12"/>
      <c r="R31" s="12"/>
      <c r="S31" s="12"/>
      <c r="T31" s="24" t="s">
        <v>4</v>
      </c>
      <c r="U31" s="12"/>
      <c r="V31" s="12"/>
      <c r="W31" s="12"/>
      <c r="X31" s="24" t="s">
        <v>6</v>
      </c>
      <c r="Y31" s="12"/>
      <c r="Z31" s="12"/>
      <c r="AA31" s="12"/>
      <c r="AB31" s="24" t="s">
        <v>7</v>
      </c>
      <c r="AC31" s="12"/>
      <c r="AD31" s="12"/>
      <c r="AE31" s="12"/>
      <c r="AF31" s="24" t="s">
        <v>8</v>
      </c>
      <c r="AG31" s="12"/>
      <c r="AH31" s="12"/>
      <c r="AI31" s="12"/>
      <c r="AJ31" s="12" t="s">
        <v>9</v>
      </c>
      <c r="AK31" s="12"/>
      <c r="AL31" s="12"/>
      <c r="AM31" s="12"/>
    </row>
    <row r="32" spans="2:43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2:43">
      <c r="B33" s="13" t="str">
        <f>F27</f>
        <v>関係機関との協議支援</v>
      </c>
      <c r="C33" s="14"/>
      <c r="D33" s="14"/>
      <c r="E33" s="14"/>
      <c r="F33" s="14"/>
      <c r="G33" s="14"/>
      <c r="H33" s="14"/>
      <c r="I33" s="14"/>
      <c r="J33" s="14"/>
      <c r="K33" s="15"/>
      <c r="L33" s="23">
        <v>0</v>
      </c>
      <c r="M33" s="23"/>
      <c r="N33" s="23"/>
      <c r="O33" s="23"/>
      <c r="P33" s="23">
        <v>0</v>
      </c>
      <c r="Q33" s="23"/>
      <c r="R33" s="23"/>
      <c r="S33" s="23"/>
      <c r="T33" s="23">
        <v>0</v>
      </c>
      <c r="U33" s="23"/>
      <c r="V33" s="23"/>
      <c r="W33" s="23"/>
      <c r="X33" s="23">
        <v>2.5</v>
      </c>
      <c r="Y33" s="23"/>
      <c r="Z33" s="23"/>
      <c r="AA33" s="23"/>
      <c r="AB33" s="23">
        <v>2.5</v>
      </c>
      <c r="AC33" s="23"/>
      <c r="AD33" s="23"/>
      <c r="AE33" s="23"/>
      <c r="AF33" s="23">
        <v>10</v>
      </c>
      <c r="AG33" s="23"/>
      <c r="AH33" s="23"/>
      <c r="AI33" s="23"/>
      <c r="AJ33" s="23">
        <v>13.5</v>
      </c>
      <c r="AK33" s="23"/>
      <c r="AL33" s="23"/>
      <c r="AM33" s="23"/>
      <c r="AO33" s="23">
        <f>SUM(L33:AM34)</f>
        <v>28.5</v>
      </c>
      <c r="AP33" s="23"/>
      <c r="AQ33" s="23"/>
    </row>
    <row r="34" spans="2:43">
      <c r="B34" s="16"/>
      <c r="C34" s="17"/>
      <c r="D34" s="17"/>
      <c r="E34" s="17"/>
      <c r="F34" s="17"/>
      <c r="G34" s="17"/>
      <c r="H34" s="17"/>
      <c r="I34" s="17"/>
      <c r="J34" s="17"/>
      <c r="K34" s="18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O34" s="23"/>
      <c r="AP34" s="23"/>
      <c r="AQ34" s="23"/>
    </row>
    <row r="35" spans="2:43"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2:43">
      <c r="B36" t="s">
        <v>18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2:43">
      <c r="B37" t="s">
        <v>2</v>
      </c>
      <c r="E37" s="1" t="s">
        <v>0</v>
      </c>
      <c r="F37" t="s">
        <v>19</v>
      </c>
      <c r="I37" s="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2:43"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4" t="s">
        <v>10</v>
      </c>
    </row>
    <row r="39" spans="2:43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12" t="s">
        <v>1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spans="2:43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2:43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4" t="s">
        <v>5</v>
      </c>
      <c r="M41" s="24"/>
      <c r="N41" s="12"/>
      <c r="O41" s="12"/>
      <c r="P41" s="12" t="s">
        <v>3</v>
      </c>
      <c r="Q41" s="12"/>
      <c r="R41" s="12"/>
      <c r="S41" s="12"/>
      <c r="T41" s="24" t="s">
        <v>4</v>
      </c>
      <c r="U41" s="12"/>
      <c r="V41" s="12"/>
      <c r="W41" s="12"/>
      <c r="X41" s="24" t="s">
        <v>6</v>
      </c>
      <c r="Y41" s="12"/>
      <c r="Z41" s="12"/>
      <c r="AA41" s="12"/>
      <c r="AB41" s="24" t="s">
        <v>7</v>
      </c>
      <c r="AC41" s="12"/>
      <c r="AD41" s="12"/>
      <c r="AE41" s="12"/>
      <c r="AF41" s="24" t="s">
        <v>8</v>
      </c>
      <c r="AG41" s="12"/>
      <c r="AH41" s="12"/>
      <c r="AI41" s="12"/>
      <c r="AJ41" s="12" t="s">
        <v>9</v>
      </c>
      <c r="AK41" s="12"/>
      <c r="AL41" s="12"/>
      <c r="AM41" s="12"/>
    </row>
    <row r="42" spans="2:4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2:43">
      <c r="B43" s="13" t="str">
        <f>F37</f>
        <v>打合せ協議</v>
      </c>
      <c r="C43" s="14"/>
      <c r="D43" s="14"/>
      <c r="E43" s="14"/>
      <c r="F43" s="14"/>
      <c r="G43" s="14"/>
      <c r="H43" s="14"/>
      <c r="I43" s="14"/>
      <c r="J43" s="14"/>
      <c r="K43" s="15"/>
      <c r="L43" s="23">
        <v>0</v>
      </c>
      <c r="M43" s="23"/>
      <c r="N43" s="23"/>
      <c r="O43" s="23"/>
      <c r="P43" s="23">
        <v>0</v>
      </c>
      <c r="Q43" s="23"/>
      <c r="R43" s="23"/>
      <c r="S43" s="23"/>
      <c r="T43" s="23">
        <v>1.2</v>
      </c>
      <c r="U43" s="23"/>
      <c r="V43" s="23"/>
      <c r="W43" s="23"/>
      <c r="X43" s="23">
        <v>1.2</v>
      </c>
      <c r="Y43" s="23"/>
      <c r="Z43" s="23"/>
      <c r="AA43" s="23"/>
      <c r="AB43" s="23">
        <v>2.5</v>
      </c>
      <c r="AC43" s="23"/>
      <c r="AD43" s="23"/>
      <c r="AE43" s="23"/>
      <c r="AF43" s="23">
        <v>0</v>
      </c>
      <c r="AG43" s="23"/>
      <c r="AH43" s="23"/>
      <c r="AI43" s="23"/>
      <c r="AJ43" s="23">
        <v>0</v>
      </c>
      <c r="AK43" s="23"/>
      <c r="AL43" s="23"/>
      <c r="AM43" s="23"/>
      <c r="AO43" s="23">
        <f>SUM(L43:AM44)</f>
        <v>4.9000000000000004</v>
      </c>
      <c r="AP43" s="23"/>
      <c r="AQ43" s="23"/>
    </row>
    <row r="44" spans="2:43">
      <c r="B44" s="16"/>
      <c r="C44" s="17"/>
      <c r="D44" s="17"/>
      <c r="E44" s="17"/>
      <c r="F44" s="17"/>
      <c r="G44" s="17"/>
      <c r="H44" s="17"/>
      <c r="I44" s="17"/>
      <c r="J44" s="17"/>
      <c r="K44" s="18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O44" s="23"/>
      <c r="AP44" s="23"/>
      <c r="AQ44" s="23"/>
    </row>
    <row r="45" spans="2:43"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2:43">
      <c r="B46" t="s">
        <v>20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2:43">
      <c r="B47" t="s">
        <v>2</v>
      </c>
      <c r="E47" s="1" t="s">
        <v>0</v>
      </c>
      <c r="F47" t="s">
        <v>12</v>
      </c>
      <c r="I47" s="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2:43"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4" t="s">
        <v>10</v>
      </c>
    </row>
    <row r="49" spans="1:43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12" t="s">
        <v>1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:43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43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4" t="s">
        <v>5</v>
      </c>
      <c r="M51" s="24"/>
      <c r="N51" s="12"/>
      <c r="O51" s="12"/>
      <c r="P51" s="12" t="s">
        <v>3</v>
      </c>
      <c r="Q51" s="12"/>
      <c r="R51" s="12"/>
      <c r="S51" s="12"/>
      <c r="T51" s="24" t="s">
        <v>4</v>
      </c>
      <c r="U51" s="12"/>
      <c r="V51" s="12"/>
      <c r="W51" s="12"/>
      <c r="X51" s="24" t="s">
        <v>6</v>
      </c>
      <c r="Y51" s="12"/>
      <c r="Z51" s="12"/>
      <c r="AA51" s="12"/>
      <c r="AB51" s="24" t="s">
        <v>7</v>
      </c>
      <c r="AC51" s="12"/>
      <c r="AD51" s="12"/>
      <c r="AE51" s="12"/>
      <c r="AF51" s="24" t="s">
        <v>8</v>
      </c>
      <c r="AG51" s="12"/>
      <c r="AH51" s="12"/>
      <c r="AI51" s="12"/>
      <c r="AJ51" s="12" t="s">
        <v>9</v>
      </c>
      <c r="AK51" s="12"/>
      <c r="AL51" s="12"/>
      <c r="AM51" s="12"/>
    </row>
    <row r="52" spans="1:43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:43">
      <c r="B53" s="13" t="str">
        <f>F47</f>
        <v>業務報告書等の作成</v>
      </c>
      <c r="C53" s="14"/>
      <c r="D53" s="14"/>
      <c r="E53" s="14"/>
      <c r="F53" s="14"/>
      <c r="G53" s="14"/>
      <c r="H53" s="14"/>
      <c r="I53" s="14"/>
      <c r="J53" s="14"/>
      <c r="K53" s="15"/>
      <c r="L53" s="23">
        <v>0</v>
      </c>
      <c r="M53" s="23"/>
      <c r="N53" s="23"/>
      <c r="O53" s="23"/>
      <c r="P53" s="23">
        <v>0</v>
      </c>
      <c r="Q53" s="23"/>
      <c r="R53" s="23"/>
      <c r="S53" s="23"/>
      <c r="T53" s="23">
        <v>0</v>
      </c>
      <c r="U53" s="23"/>
      <c r="V53" s="23"/>
      <c r="W53" s="23"/>
      <c r="X53" s="23">
        <v>1</v>
      </c>
      <c r="Y53" s="23"/>
      <c r="Z53" s="23"/>
      <c r="AA53" s="23"/>
      <c r="AB53" s="23">
        <v>2.7</v>
      </c>
      <c r="AC53" s="23"/>
      <c r="AD53" s="23"/>
      <c r="AE53" s="23"/>
      <c r="AF53" s="23">
        <v>3</v>
      </c>
      <c r="AG53" s="23"/>
      <c r="AH53" s="23"/>
      <c r="AI53" s="23"/>
      <c r="AJ53" s="23">
        <v>3.7</v>
      </c>
      <c r="AK53" s="23"/>
      <c r="AL53" s="23"/>
      <c r="AM53" s="23"/>
      <c r="AO53" s="23">
        <f>SUM(L53:AM54)</f>
        <v>10.4</v>
      </c>
      <c r="AP53" s="23"/>
      <c r="AQ53" s="23"/>
    </row>
    <row r="54" spans="1:43">
      <c r="B54" s="16"/>
      <c r="C54" s="17"/>
      <c r="D54" s="17"/>
      <c r="E54" s="17"/>
      <c r="F54" s="17"/>
      <c r="G54" s="17"/>
      <c r="H54" s="17"/>
      <c r="I54" s="17"/>
      <c r="J54" s="17"/>
      <c r="K54" s="18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O54" s="23"/>
      <c r="AP54" s="23"/>
      <c r="AQ54" s="23"/>
    </row>
    <row r="57" spans="1:43">
      <c r="A57" t="s">
        <v>22</v>
      </c>
    </row>
    <row r="58" spans="1:43">
      <c r="B58" s="5" t="s">
        <v>25</v>
      </c>
      <c r="C58" s="6"/>
      <c r="D58" s="6"/>
      <c r="E58" s="6"/>
      <c r="F58" s="6"/>
      <c r="G58" s="6"/>
      <c r="H58" s="6"/>
      <c r="I58" s="6"/>
      <c r="J58" s="6"/>
      <c r="K58" s="7"/>
      <c r="L58" s="11" t="s">
        <v>26</v>
      </c>
      <c r="M58" s="11"/>
      <c r="N58" s="11"/>
      <c r="O58" s="11"/>
      <c r="P58" s="12" t="s">
        <v>27</v>
      </c>
      <c r="Q58" s="12"/>
      <c r="R58" s="12"/>
      <c r="S58" s="12"/>
    </row>
    <row r="59" spans="1:43">
      <c r="B59" s="8"/>
      <c r="C59" s="9"/>
      <c r="D59" s="9"/>
      <c r="E59" s="9"/>
      <c r="F59" s="9"/>
      <c r="G59" s="9"/>
      <c r="H59" s="9"/>
      <c r="I59" s="9"/>
      <c r="J59" s="9"/>
      <c r="K59" s="10"/>
      <c r="L59" s="11"/>
      <c r="M59" s="11"/>
      <c r="N59" s="11"/>
      <c r="O59" s="11"/>
      <c r="P59" s="12"/>
      <c r="Q59" s="12"/>
      <c r="R59" s="12"/>
      <c r="S59" s="12"/>
    </row>
    <row r="60" spans="1:43">
      <c r="B60" s="13" t="s">
        <v>23</v>
      </c>
      <c r="C60" s="14"/>
      <c r="D60" s="14"/>
      <c r="E60" s="14"/>
      <c r="F60" s="14"/>
      <c r="G60" s="14"/>
      <c r="H60" s="14"/>
      <c r="I60" s="14"/>
      <c r="J60" s="14"/>
      <c r="K60" s="15"/>
      <c r="L60" s="19">
        <v>4</v>
      </c>
      <c r="M60" s="19"/>
      <c r="N60" s="19"/>
      <c r="O60" s="19"/>
      <c r="P60" s="12" t="s">
        <v>24</v>
      </c>
      <c r="Q60" s="12"/>
      <c r="R60" s="12"/>
      <c r="S60" s="12"/>
    </row>
    <row r="61" spans="1:43">
      <c r="B61" s="16"/>
      <c r="C61" s="17"/>
      <c r="D61" s="17"/>
      <c r="E61" s="17"/>
      <c r="F61" s="17"/>
      <c r="G61" s="17"/>
      <c r="H61" s="17"/>
      <c r="I61" s="17"/>
      <c r="J61" s="17"/>
      <c r="K61" s="18"/>
      <c r="L61" s="19"/>
      <c r="M61" s="19"/>
      <c r="N61" s="19"/>
      <c r="O61" s="19"/>
      <c r="P61" s="12"/>
      <c r="Q61" s="12"/>
      <c r="R61" s="12"/>
      <c r="S61" s="12"/>
    </row>
  </sheetData>
  <mergeCells count="97">
    <mergeCell ref="A1:AM1"/>
    <mergeCell ref="AO13:AQ14"/>
    <mergeCell ref="AO33:AQ34"/>
    <mergeCell ref="AO43:AQ44"/>
    <mergeCell ref="AO53:AQ54"/>
    <mergeCell ref="AO23:AQ24"/>
    <mergeCell ref="AB53:AE54"/>
    <mergeCell ref="AF53:AI54"/>
    <mergeCell ref="AJ53:AM54"/>
    <mergeCell ref="B53:K54"/>
    <mergeCell ref="L53:O54"/>
    <mergeCell ref="P53:S54"/>
    <mergeCell ref="T53:W54"/>
    <mergeCell ref="X53:AA54"/>
    <mergeCell ref="AB43:AE44"/>
    <mergeCell ref="AF43:AI44"/>
    <mergeCell ref="AJ43:AM44"/>
    <mergeCell ref="B49:K52"/>
    <mergeCell ref="L49:AM50"/>
    <mergeCell ref="L51:O52"/>
    <mergeCell ref="P51:S52"/>
    <mergeCell ref="T51:W52"/>
    <mergeCell ref="X51:AA52"/>
    <mergeCell ref="AB51:AE52"/>
    <mergeCell ref="AF51:AI52"/>
    <mergeCell ref="AJ51:AM52"/>
    <mergeCell ref="B43:K44"/>
    <mergeCell ref="L43:O44"/>
    <mergeCell ref="P43:S44"/>
    <mergeCell ref="T43:W44"/>
    <mergeCell ref="X43:AA44"/>
    <mergeCell ref="AB33:AE34"/>
    <mergeCell ref="AF33:AI34"/>
    <mergeCell ref="AJ33:AM34"/>
    <mergeCell ref="B39:K42"/>
    <mergeCell ref="L39:AM40"/>
    <mergeCell ref="L41:O42"/>
    <mergeCell ref="P41:S42"/>
    <mergeCell ref="T41:W42"/>
    <mergeCell ref="X41:AA42"/>
    <mergeCell ref="AB41:AE42"/>
    <mergeCell ref="AF41:AI42"/>
    <mergeCell ref="AJ41:AM42"/>
    <mergeCell ref="B33:K34"/>
    <mergeCell ref="L33:O34"/>
    <mergeCell ref="P33:S34"/>
    <mergeCell ref="T33:W34"/>
    <mergeCell ref="X33:AA34"/>
    <mergeCell ref="AB23:AE24"/>
    <mergeCell ref="AF23:AI24"/>
    <mergeCell ref="AJ23:AM24"/>
    <mergeCell ref="B29:K32"/>
    <mergeCell ref="L29:AM30"/>
    <mergeCell ref="L31:O32"/>
    <mergeCell ref="P31:S32"/>
    <mergeCell ref="T31:W32"/>
    <mergeCell ref="X31:AA32"/>
    <mergeCell ref="AB31:AE32"/>
    <mergeCell ref="AF31:AI32"/>
    <mergeCell ref="AJ31:AM32"/>
    <mergeCell ref="B23:K24"/>
    <mergeCell ref="L23:O24"/>
    <mergeCell ref="P23:S24"/>
    <mergeCell ref="T23:W24"/>
    <mergeCell ref="X23:AA24"/>
    <mergeCell ref="B19:K22"/>
    <mergeCell ref="L19:AM20"/>
    <mergeCell ref="L21:O22"/>
    <mergeCell ref="P21:S22"/>
    <mergeCell ref="T21:W22"/>
    <mergeCell ref="X21:AA22"/>
    <mergeCell ref="AB21:AE22"/>
    <mergeCell ref="AF21:AI22"/>
    <mergeCell ref="AJ21:AM22"/>
    <mergeCell ref="AF13:AI14"/>
    <mergeCell ref="AJ13:AM14"/>
    <mergeCell ref="AB13:AE14"/>
    <mergeCell ref="B13:K14"/>
    <mergeCell ref="L13:O14"/>
    <mergeCell ref="P13:S14"/>
    <mergeCell ref="T13:W14"/>
    <mergeCell ref="X13:AA14"/>
    <mergeCell ref="B9:K12"/>
    <mergeCell ref="L9:AM10"/>
    <mergeCell ref="L11:O12"/>
    <mergeCell ref="P11:S12"/>
    <mergeCell ref="T11:W12"/>
    <mergeCell ref="X11:AA12"/>
    <mergeCell ref="AB11:AE12"/>
    <mergeCell ref="AF11:AI12"/>
    <mergeCell ref="AJ11:AM12"/>
    <mergeCell ref="B58:K59"/>
    <mergeCell ref="L58:O59"/>
    <mergeCell ref="P58:S59"/>
    <mergeCell ref="B60:K61"/>
    <mergeCell ref="L60:O61"/>
    <mergeCell ref="P60:S61"/>
  </mergeCells>
  <phoneticPr fontId="1"/>
  <pageMargins left="1.1023622047244095" right="0.31496062992125984" top="1.1417322834645669" bottom="0.15748031496062992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様式第1号</vt:lpstr>
      <vt:lpstr>内訳書!Print_Area</vt:lpstr>
      <vt:lpstr>様式第1号!Print_Area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0006771</cp:lastModifiedBy>
  <cp:lastPrinted>2024-12-26T05:15:13Z</cp:lastPrinted>
  <dcterms:created xsi:type="dcterms:W3CDTF">2015-08-31T11:44:12Z</dcterms:created>
  <dcterms:modified xsi:type="dcterms:W3CDTF">2026-05-20T03:07:30Z</dcterms:modified>
</cp:coreProperties>
</file>