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fsvnas01\share\こども未来部\女性力・ダイバーシティ推進課\02_支援企画班\02_婦人保護（ＤＶ対策含む）\令和７年度\01_国庫\04_R7沖縄県配偶者暴力被害者セーフティネット強化支援事業\02_県_公募\"/>
    </mc:Choice>
  </mc:AlternateContent>
  <xr:revisionPtr revIDLastSave="0" documentId="13_ncr:1_{7167531D-96CC-4357-AB61-ECA743E2723E}" xr6:coauthVersionLast="47" xr6:coauthVersionMax="47" xr10:uidLastSave="{00000000-0000-0000-0000-000000000000}"/>
  <bookViews>
    <workbookView xWindow="-28920" yWindow="-120" windowWidth="29040" windowHeight="15720" tabRatio="839" firstSheet="1" activeTab="2" xr2:uid="{00000000-000D-0000-FFFF-FFFF00000000}"/>
  </bookViews>
  <sheets>
    <sheet name="様式3 所要額調【新規】" sheetId="49" r:id="rId1"/>
    <sheet name="様式3-2 所要額調【継続】" sheetId="50" r:id="rId2"/>
    <sheet name="（新）様式４実施計画書" sheetId="51" r:id="rId3"/>
    <sheet name="（新）様式５事業収支予算書" sheetId="52" r:id="rId4"/>
    <sheet name="（新）様式５別紙" sheetId="53" r:id="rId5"/>
  </sheets>
  <definedNames>
    <definedName name="_xlnm.Print_Area" localSheetId="0">'様式3 所要額調【新規】'!$A$1:$J$14</definedName>
    <definedName name="_xlnm.Print_Area" localSheetId="1">'様式3-2 所要額調【継続】'!$A$1:$J$14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0" i="53" l="1"/>
  <c r="R19" i="53"/>
  <c r="C21" i="53" s="1"/>
  <c r="R21" i="53" s="1"/>
  <c r="R18" i="53"/>
  <c r="R17" i="53"/>
  <c r="R16" i="53"/>
  <c r="R15" i="53"/>
  <c r="R14" i="53"/>
  <c r="R13" i="53"/>
  <c r="R12" i="53"/>
  <c r="R11" i="53"/>
  <c r="R10" i="53"/>
  <c r="R9" i="53"/>
  <c r="R8" i="53"/>
  <c r="R7" i="53"/>
  <c r="R6" i="53"/>
  <c r="C26" i="52"/>
  <c r="L25" i="52"/>
  <c r="L24" i="52"/>
  <c r="L23" i="52"/>
  <c r="L22" i="52"/>
  <c r="L21" i="52"/>
  <c r="L20" i="52"/>
  <c r="L19" i="52"/>
  <c r="L18" i="52"/>
  <c r="L17" i="52"/>
  <c r="L16" i="52"/>
  <c r="L15" i="52"/>
  <c r="C9" i="52"/>
  <c r="R22" i="53" l="1"/>
  <c r="C10" i="52"/>
  <c r="C11" i="52" s="1"/>
  <c r="H7" i="50"/>
  <c r="I7" i="50" s="1"/>
  <c r="F7" i="50"/>
  <c r="F7" i="49" l="1"/>
  <c r="H7" i="49" s="1"/>
  <c r="I7" i="49" s="1"/>
</calcChain>
</file>

<file path=xl/sharedStrings.xml><?xml version="1.0" encoding="utf-8"?>
<sst xmlns="http://schemas.openxmlformats.org/spreadsheetml/2006/main" count="270" uniqueCount="119">
  <si>
    <t>差引額
（C=A-B)</t>
    <rPh sb="0" eb="2">
      <t>サシヒキ</t>
    </rPh>
    <rPh sb="2" eb="3">
      <t>ガク</t>
    </rPh>
    <phoneticPr fontId="1"/>
  </si>
  <si>
    <t>備　　考</t>
    <rPh sb="0" eb="1">
      <t>ソナエ</t>
    </rPh>
    <rPh sb="3" eb="4">
      <t>コウ</t>
    </rPh>
    <phoneticPr fontId="1"/>
  </si>
  <si>
    <t>（注）</t>
    <rPh sb="1" eb="2">
      <t>チュウ</t>
    </rPh>
    <phoneticPr fontId="1"/>
  </si>
  <si>
    <t>基準額
（D)</t>
    <rPh sb="0" eb="2">
      <t>キジュン</t>
    </rPh>
    <rPh sb="2" eb="3">
      <t>ガク</t>
    </rPh>
    <phoneticPr fontId="1"/>
  </si>
  <si>
    <t>（単位：円）</t>
    <rPh sb="1" eb="3">
      <t>タンイ</t>
    </rPh>
    <rPh sb="4" eb="5">
      <t>エン</t>
    </rPh>
    <phoneticPr fontId="1"/>
  </si>
  <si>
    <t>寄付金その他
の収入額
（B)</t>
    <rPh sb="0" eb="3">
      <t>キフキン</t>
    </rPh>
    <rPh sb="5" eb="6">
      <t>タ</t>
    </rPh>
    <rPh sb="8" eb="10">
      <t>シュウニュウ</t>
    </rPh>
    <rPh sb="10" eb="11">
      <t>ガク</t>
    </rPh>
    <phoneticPr fontId="1"/>
  </si>
  <si>
    <t>交付金算定
基礎額
（E)</t>
    <rPh sb="0" eb="3">
      <t>コウフキン</t>
    </rPh>
    <rPh sb="3" eb="5">
      <t>サンテイ</t>
    </rPh>
    <rPh sb="6" eb="8">
      <t>キソ</t>
    </rPh>
    <rPh sb="8" eb="9">
      <t>ガク</t>
    </rPh>
    <phoneticPr fontId="1"/>
  </si>
  <si>
    <t>交付金所要額
（F)</t>
    <rPh sb="0" eb="3">
      <t>コウフキン</t>
    </rPh>
    <rPh sb="3" eb="5">
      <t>ショヨウ</t>
    </rPh>
    <rPh sb="5" eb="6">
      <t>ガク</t>
    </rPh>
    <phoneticPr fontId="1"/>
  </si>
  <si>
    <t>５　平成29年度予算、平成29年度補正予算及び平成30年度予算において交付決定済額がある場合は備考欄にその額をそれぞれ括弧書きで記入すること。また、F欄の額と交付決定済額との合計額は、交付上限額以内とすること。</t>
    <rPh sb="21" eb="22">
      <t>オヨ</t>
    </rPh>
    <phoneticPr fontId="1"/>
  </si>
  <si>
    <t>交付対象事業に要する経費
（A)</t>
    <rPh sb="0" eb="2">
      <t>コウフ</t>
    </rPh>
    <rPh sb="2" eb="4">
      <t>タイショウ</t>
    </rPh>
    <rPh sb="4" eb="6">
      <t>ジギョウ</t>
    </rPh>
    <rPh sb="7" eb="8">
      <t>ヨウ</t>
    </rPh>
    <rPh sb="10" eb="12">
      <t>ケイヒ</t>
    </rPh>
    <phoneticPr fontId="1"/>
  </si>
  <si>
    <t>４　E欄には、C欄及びD欄を比較して最も少ない金額を記入すること。</t>
    <rPh sb="3" eb="4">
      <t>ラン</t>
    </rPh>
    <rPh sb="8" eb="9">
      <t>ラン</t>
    </rPh>
    <rPh sb="9" eb="10">
      <t>オヨ</t>
    </rPh>
    <rPh sb="12" eb="13">
      <t>ラン</t>
    </rPh>
    <rPh sb="14" eb="16">
      <t>ヒカク</t>
    </rPh>
    <rPh sb="18" eb="19">
      <t>モット</t>
    </rPh>
    <rPh sb="20" eb="21">
      <t>スク</t>
    </rPh>
    <rPh sb="23" eb="25">
      <t>キンガク</t>
    </rPh>
    <rPh sb="26" eb="28">
      <t>キニュウ</t>
    </rPh>
    <phoneticPr fontId="1"/>
  </si>
  <si>
    <t>５　F欄には、E欄の金額に補助率を乗じた額を記入すること。ただし、1,000円未満の端数が生じた場合は、これを切り捨てるものとする。</t>
    <rPh sb="3" eb="4">
      <t>ラン</t>
    </rPh>
    <rPh sb="8" eb="9">
      <t>ラン</t>
    </rPh>
    <rPh sb="10" eb="12">
      <t>キンガク</t>
    </rPh>
    <rPh sb="13" eb="16">
      <t>ホジョリツ</t>
    </rPh>
    <rPh sb="17" eb="18">
      <t>ジョウ</t>
    </rPh>
    <rPh sb="20" eb="21">
      <t>ガク</t>
    </rPh>
    <rPh sb="22" eb="24">
      <t>キニュウ</t>
    </rPh>
    <rPh sb="38" eb="39">
      <t>エン</t>
    </rPh>
    <rPh sb="39" eb="41">
      <t>ミマン</t>
    </rPh>
    <phoneticPr fontId="1"/>
  </si>
  <si>
    <t>×</t>
    <phoneticPr fontId="1"/>
  </si>
  <si>
    <t>円</t>
    <rPh sb="0" eb="1">
      <t>エン</t>
    </rPh>
    <phoneticPr fontId="1"/>
  </si>
  <si>
    <t>か月</t>
    <rPh sb="1" eb="2">
      <t>ゲツ</t>
    </rPh>
    <phoneticPr fontId="1"/>
  </si>
  <si>
    <t>＝</t>
    <phoneticPr fontId="1"/>
  </si>
  <si>
    <t>事業管理経費</t>
    <rPh sb="0" eb="2">
      <t>ジギョウ</t>
    </rPh>
    <rPh sb="2" eb="4">
      <t>カンリ</t>
    </rPh>
    <rPh sb="4" eb="6">
      <t>ケイヒ</t>
    </rPh>
    <phoneticPr fontId="1"/>
  </si>
  <si>
    <t>時間</t>
    <rPh sb="0" eb="2">
      <t>ジカン</t>
    </rPh>
    <phoneticPr fontId="1"/>
  </si>
  <si>
    <t>※水色着色部分を記載</t>
    <rPh sb="1" eb="3">
      <t>ミズイロ</t>
    </rPh>
    <rPh sb="3" eb="5">
      <t>チャクショク</t>
    </rPh>
    <rPh sb="5" eb="7">
      <t>ブブン</t>
    </rPh>
    <rPh sb="8" eb="10">
      <t>キサイ</t>
    </rPh>
    <phoneticPr fontId="1"/>
  </si>
  <si>
    <t>令和　年度沖縄県配偶者暴力被害者等セーフティネット強化支援事業補助金　所要額調　【新規分】</t>
    <rPh sb="0" eb="2">
      <t>レイワ</t>
    </rPh>
    <rPh sb="3" eb="5">
      <t>ネンド</t>
    </rPh>
    <rPh sb="5" eb="8">
      <t>オキナワケン</t>
    </rPh>
    <rPh sb="8" eb="11">
      <t>ハイグウシャ</t>
    </rPh>
    <rPh sb="11" eb="13">
      <t>ボウリョク</t>
    </rPh>
    <rPh sb="13" eb="16">
      <t>ヒガイシャ</t>
    </rPh>
    <rPh sb="16" eb="17">
      <t>トウ</t>
    </rPh>
    <rPh sb="25" eb="27">
      <t>キョウカ</t>
    </rPh>
    <rPh sb="27" eb="29">
      <t>シエン</t>
    </rPh>
    <rPh sb="29" eb="31">
      <t>ジギョウ</t>
    </rPh>
    <rPh sb="31" eb="34">
      <t>ホジョキン</t>
    </rPh>
    <rPh sb="35" eb="37">
      <t>ショヨウ</t>
    </rPh>
    <rPh sb="37" eb="38">
      <t>ガク</t>
    </rPh>
    <rPh sb="38" eb="39">
      <t>シラ</t>
    </rPh>
    <rPh sb="41" eb="43">
      <t>シンキ</t>
    </rPh>
    <rPh sb="43" eb="44">
      <t>ブン</t>
    </rPh>
    <phoneticPr fontId="1"/>
  </si>
  <si>
    <t>１　A欄には、交付要綱第２にいう対象経費の実支出額を記入すること。</t>
    <rPh sb="3" eb="4">
      <t>ラン</t>
    </rPh>
    <rPh sb="7" eb="9">
      <t>コウフ</t>
    </rPh>
    <rPh sb="9" eb="11">
      <t>ヨウコウ</t>
    </rPh>
    <rPh sb="11" eb="12">
      <t>ダイ</t>
    </rPh>
    <rPh sb="16" eb="18">
      <t>タイショウ</t>
    </rPh>
    <rPh sb="18" eb="20">
      <t>ケイヒ</t>
    </rPh>
    <rPh sb="21" eb="22">
      <t>ジツ</t>
    </rPh>
    <rPh sb="22" eb="25">
      <t>シシュツガク</t>
    </rPh>
    <rPh sb="26" eb="28">
      <t>キニュウ</t>
    </rPh>
    <phoneticPr fontId="1"/>
  </si>
  <si>
    <t>２　B欄には、交付要綱第２にいう寄付金その他の収入額を記入すること。</t>
    <rPh sb="3" eb="4">
      <t>ラン</t>
    </rPh>
    <rPh sb="7" eb="9">
      <t>コウフ</t>
    </rPh>
    <rPh sb="9" eb="11">
      <t>ヨウコウ</t>
    </rPh>
    <rPh sb="11" eb="12">
      <t>ダイ</t>
    </rPh>
    <rPh sb="16" eb="19">
      <t>キフキン</t>
    </rPh>
    <rPh sb="21" eb="22">
      <t>タ</t>
    </rPh>
    <rPh sb="23" eb="25">
      <t>シュウニュウ</t>
    </rPh>
    <rPh sb="25" eb="26">
      <t>ガク</t>
    </rPh>
    <rPh sb="27" eb="29">
      <t>キニュウ</t>
    </rPh>
    <phoneticPr fontId="1"/>
  </si>
  <si>
    <t>３　D欄には、交付要綱第２に定める基準額を記入すること。</t>
    <rPh sb="3" eb="4">
      <t>ラン</t>
    </rPh>
    <rPh sb="7" eb="9">
      <t>コウフ</t>
    </rPh>
    <rPh sb="9" eb="11">
      <t>ヨウコウ</t>
    </rPh>
    <rPh sb="11" eb="12">
      <t>ダイ</t>
    </rPh>
    <rPh sb="14" eb="15">
      <t>サダ</t>
    </rPh>
    <rPh sb="17" eb="19">
      <t>キジュン</t>
    </rPh>
    <rPh sb="19" eb="20">
      <t>ガク</t>
    </rPh>
    <rPh sb="21" eb="23">
      <t>キニュウ</t>
    </rPh>
    <phoneticPr fontId="1"/>
  </si>
  <si>
    <t>市町村・民間シェルター等名称</t>
    <rPh sb="0" eb="3">
      <t>シチョウソン</t>
    </rPh>
    <rPh sb="4" eb="6">
      <t>ミンカン</t>
    </rPh>
    <rPh sb="11" eb="12">
      <t>トウ</t>
    </rPh>
    <rPh sb="12" eb="14">
      <t>メイショウ</t>
    </rPh>
    <phoneticPr fontId="1"/>
  </si>
  <si>
    <t>令和　年度沖縄県配偶者暴力被害者等セーフティネット強化支援事業補助金　所要額調　【継続分】</t>
    <rPh sb="0" eb="2">
      <t>レイワ</t>
    </rPh>
    <rPh sb="3" eb="5">
      <t>ネンド</t>
    </rPh>
    <rPh sb="5" eb="8">
      <t>オキナワケン</t>
    </rPh>
    <rPh sb="8" eb="11">
      <t>ハイグウシャ</t>
    </rPh>
    <rPh sb="11" eb="13">
      <t>ボウリョク</t>
    </rPh>
    <rPh sb="13" eb="16">
      <t>ヒガイシャ</t>
    </rPh>
    <rPh sb="16" eb="17">
      <t>トウ</t>
    </rPh>
    <rPh sb="25" eb="27">
      <t>キョウカ</t>
    </rPh>
    <rPh sb="27" eb="29">
      <t>シエン</t>
    </rPh>
    <rPh sb="29" eb="31">
      <t>ジギョウ</t>
    </rPh>
    <rPh sb="31" eb="34">
      <t>ホジョキン</t>
    </rPh>
    <rPh sb="35" eb="37">
      <t>ショヨウ</t>
    </rPh>
    <rPh sb="37" eb="38">
      <t>ガク</t>
    </rPh>
    <rPh sb="38" eb="39">
      <t>シラ</t>
    </rPh>
    <rPh sb="41" eb="43">
      <t>ケイゾク</t>
    </rPh>
    <rPh sb="43" eb="44">
      <t>ブン</t>
    </rPh>
    <phoneticPr fontId="1"/>
  </si>
  <si>
    <t>様式３号</t>
    <rPh sb="0" eb="2">
      <t>ヨウシキ</t>
    </rPh>
    <rPh sb="3" eb="4">
      <t>ゴウ</t>
    </rPh>
    <phoneticPr fontId="1"/>
  </si>
  <si>
    <t>団体名：</t>
    <phoneticPr fontId="12"/>
  </si>
  <si>
    <t>※水色着色部分を記載</t>
    <phoneticPr fontId="1"/>
  </si>
  <si>
    <t>１．実施期間</t>
  </si>
  <si>
    <t>令和　　年　　月　　日　～　令和　　年　　月　　日</t>
  </si>
  <si>
    <t>２．地域の実情と課題</t>
  </si>
  <si>
    <t>３．既存の取組</t>
  </si>
  <si>
    <t>※現在取り組んでいる事業（本交付金の対象でないもの）について記載してください。</t>
    <rPh sb="13" eb="14">
      <t>ホン</t>
    </rPh>
    <rPh sb="14" eb="17">
      <t>コウフキン</t>
    </rPh>
    <rPh sb="18" eb="20">
      <t>タイショウ</t>
    </rPh>
    <phoneticPr fontId="1"/>
  </si>
  <si>
    <t>既存事業名①</t>
  </si>
  <si>
    <t>既存事業名②</t>
  </si>
  <si>
    <t>４．交付金対象事業</t>
  </si>
  <si>
    <t>交付金対象事業名</t>
  </si>
  <si>
    <t>事業種別</t>
  </si>
  <si>
    <t>※注</t>
  </si>
  <si>
    <t>　　　　　　　　　　　　　　　　　　　　　　　　　　円</t>
    <phoneticPr fontId="12"/>
  </si>
  <si>
    <r>
      <t xml:space="preserve">※提出時点での見込まれる団体名を記載
</t>
    </r>
    <r>
      <rPr>
        <sz val="12"/>
        <rFont val="ＭＳ Ｐ明朝"/>
        <family val="1"/>
        <charset val="128"/>
      </rPr>
      <t>団体名：</t>
    </r>
    <r>
      <rPr>
        <sz val="10.5"/>
        <rFont val="ＭＳ Ｐ明朝"/>
        <family val="1"/>
        <charset val="128"/>
      </rPr>
      <t>　
　　　　　　　　　　　　　　　　　　　　　　　　　　　　　　　　　　　　　　　　　　　　　　　　　　　　</t>
    </r>
    <rPh sb="20" eb="22">
      <t>ダンタイ</t>
    </rPh>
    <rPh sb="22" eb="23">
      <t>メイ</t>
    </rPh>
    <phoneticPr fontId="12"/>
  </si>
  <si>
    <t>経費：　　　　　　　　　　　　　　　　　　円　
　（経費は団体ごとに「事業収支予算書」に記載し、添付してください。）　　</t>
    <phoneticPr fontId="12"/>
  </si>
  <si>
    <r>
      <t>６</t>
    </r>
    <r>
      <rPr>
        <sz val="14"/>
        <rFont val="Century"/>
        <family val="1"/>
      </rPr>
      <t>.</t>
    </r>
    <r>
      <rPr>
        <sz val="14"/>
        <rFont val="ＭＳ 明朝"/>
        <family val="1"/>
        <charset val="128"/>
      </rPr>
      <t>予算計上</t>
    </r>
    <phoneticPr fontId="12"/>
  </si>
  <si>
    <t>□ 当初予算計上済み　　　□ 補正予算対応予定（　月頃見込み）　</t>
  </si>
  <si>
    <t>　　（※該当する対応について、□を■に変更。）</t>
  </si>
  <si>
    <t>所属、担当者名、連絡先</t>
  </si>
  <si>
    <t>所属：</t>
  </si>
  <si>
    <t>担当者名：</t>
  </si>
  <si>
    <t>連絡先：電話　　　　－　　　　　－　　　　</t>
  </si>
  <si>
    <t>e-mail：</t>
  </si>
  <si>
    <t>様式４号</t>
    <rPh sb="3" eb="4">
      <t>ゴウ</t>
    </rPh>
    <phoneticPr fontId="12"/>
  </si>
  <si>
    <t>※水色着色部分を記載</t>
    <phoneticPr fontId="24"/>
  </si>
  <si>
    <t>（事業内容等が記入しきれない場合は、別紙に記載の上添付してください。）</t>
    <phoneticPr fontId="24"/>
  </si>
  <si>
    <t>（該当に〇）</t>
    <phoneticPr fontId="24"/>
  </si>
  <si>
    <t>新規・継続</t>
    <rPh sb="0" eb="2">
      <t>シンキ</t>
    </rPh>
    <rPh sb="3" eb="5">
      <t>ケイゾク</t>
    </rPh>
    <phoneticPr fontId="24"/>
  </si>
  <si>
    <t>１・２・３・４</t>
    <phoneticPr fontId="24"/>
  </si>
  <si>
    <t>注）区市町村事業については、添付文書として、対象事業の交付要綱、実施要領、契約書等を添付すること。</t>
    <rPh sb="6" eb="8">
      <t>ジギョウ</t>
    </rPh>
    <phoneticPr fontId="24"/>
  </si>
  <si>
    <t>注）事業種別１～４は次のとおり。1. 受入体制整備事業、2.専門的・個別的支援事業、3.切れ目ない総合的支援事業、4.加害者プログラム事業</t>
    <rPh sb="59" eb="62">
      <t>カガイシャ</t>
    </rPh>
    <rPh sb="67" eb="69">
      <t>ジギョウ</t>
    </rPh>
    <phoneticPr fontId="24"/>
  </si>
  <si>
    <t>※事業内容等が記入しきれない場合は、別紙に記載の上添付してください。</t>
    <rPh sb="1" eb="3">
      <t>ジギョウ</t>
    </rPh>
    <rPh sb="3" eb="5">
      <t>ナイヨウ</t>
    </rPh>
    <rPh sb="5" eb="6">
      <t>トウ</t>
    </rPh>
    <rPh sb="7" eb="9">
      <t>キニュウ</t>
    </rPh>
    <rPh sb="14" eb="16">
      <t>バアイ</t>
    </rPh>
    <rPh sb="18" eb="20">
      <t>ベッシ</t>
    </rPh>
    <rPh sb="21" eb="23">
      <t>キサイ</t>
    </rPh>
    <rPh sb="24" eb="25">
      <t>ウエ</t>
    </rPh>
    <phoneticPr fontId="24"/>
  </si>
  <si>
    <t>事業概要</t>
    <rPh sb="2" eb="4">
      <t>ガイヨウ</t>
    </rPh>
    <phoneticPr fontId="24"/>
  </si>
  <si>
    <r>
      <t>他の国・県・市町村等からの補助等</t>
    </r>
    <r>
      <rPr>
        <sz val="11"/>
        <rFont val="ＭＳ 明朝"/>
        <family val="1"/>
        <charset val="128"/>
      </rPr>
      <t>（※他の国・県・市町村等からを受けている場合に記載（特別交付税措置含む。）　補助金等名、補助する機関、金額</t>
    </r>
    <rPh sb="4" eb="5">
      <t>ケン</t>
    </rPh>
    <rPh sb="6" eb="9">
      <t>シチョウソン</t>
    </rPh>
    <rPh sb="9" eb="10">
      <t>トウ</t>
    </rPh>
    <rPh sb="18" eb="19">
      <t>タ</t>
    </rPh>
    <rPh sb="20" eb="21">
      <t>クニ</t>
    </rPh>
    <rPh sb="22" eb="23">
      <t>ケン</t>
    </rPh>
    <rPh sb="24" eb="27">
      <t>シチョウソン</t>
    </rPh>
    <rPh sb="27" eb="28">
      <t>トウ</t>
    </rPh>
    <rPh sb="42" eb="44">
      <t>トクベツ</t>
    </rPh>
    <rPh sb="44" eb="47">
      <t>コウフゼイ</t>
    </rPh>
    <rPh sb="47" eb="49">
      <t>ソチ</t>
    </rPh>
    <rPh sb="49" eb="50">
      <t>フク</t>
    </rPh>
    <rPh sb="60" eb="62">
      <t>ホジョ</t>
    </rPh>
    <rPh sb="64" eb="66">
      <t>キカン</t>
    </rPh>
    <phoneticPr fontId="12"/>
  </si>
  <si>
    <t>（※「地域の実情と課題」及び「既存の取組」を踏まえ、地方公共団体においてどのような事業を実施しようとしているのか分かるように記載してください。）</t>
    <rPh sb="26" eb="28">
      <t>チホウ</t>
    </rPh>
    <rPh sb="28" eb="30">
      <t>コウキョウ</t>
    </rPh>
    <rPh sb="30" eb="32">
      <t>ダンタイ</t>
    </rPh>
    <phoneticPr fontId="12"/>
  </si>
  <si>
    <r>
      <rPr>
        <sz val="14"/>
        <rFont val="ＭＳ 明朝"/>
        <family val="1"/>
        <charset val="128"/>
      </rPr>
      <t>新規性・事業効果</t>
    </r>
    <r>
      <rPr>
        <sz val="10"/>
        <rFont val="ＭＳ 明朝"/>
        <family val="1"/>
        <charset val="128"/>
      </rPr>
      <t>（※「３」で挙げた既存事業との比較による新規性及びこれにより見込まれる効果について、
　　　　　　　　　　　　　　公募要領第10の３の項目（①効果の発現性、②先進性・新規性、③環境整備、④波及性）
　　　　　　　　　　　　　　を踏まえ記載）</t>
    </r>
    <phoneticPr fontId="12"/>
  </si>
  <si>
    <r>
      <t xml:space="preserve">５．所要額合計（円）
</t>
    </r>
    <r>
      <rPr>
        <sz val="11"/>
        <rFont val="ＭＳ 明朝"/>
        <family val="1"/>
        <charset val="128"/>
      </rPr>
      <t>(※以下は数字のみ記載）</t>
    </r>
    <rPh sb="8" eb="9">
      <t>エン</t>
    </rPh>
    <rPh sb="13" eb="15">
      <t>イカ</t>
    </rPh>
    <rPh sb="16" eb="18">
      <t>スウジ</t>
    </rPh>
    <rPh sb="20" eb="22">
      <t>キサイ</t>
    </rPh>
    <phoneticPr fontId="12"/>
  </si>
  <si>
    <r>
      <t xml:space="preserve">　連携先
</t>
    </r>
    <r>
      <rPr>
        <sz val="10"/>
        <rFont val="ＭＳ 明朝"/>
        <family val="1"/>
        <charset val="128"/>
      </rPr>
      <t>（※提出時点での民間シェルターとの相談状況を踏まえ、見込まれる団体名を記載）</t>
    </r>
    <phoneticPr fontId="12"/>
  </si>
  <si>
    <t>交付金申請事業収支予算書</t>
    <rPh sb="0" eb="3">
      <t>コウフキン</t>
    </rPh>
    <rPh sb="3" eb="5">
      <t>シンセイ</t>
    </rPh>
    <rPh sb="5" eb="6">
      <t>コト</t>
    </rPh>
    <rPh sb="6" eb="7">
      <t>ギョウ</t>
    </rPh>
    <rPh sb="7" eb="8">
      <t>オサム</t>
    </rPh>
    <rPh sb="8" eb="9">
      <t>ササ</t>
    </rPh>
    <rPh sb="9" eb="11">
      <t>ヨサン</t>
    </rPh>
    <rPh sb="11" eb="12">
      <t>ショ</t>
    </rPh>
    <phoneticPr fontId="12"/>
  </si>
  <si>
    <t>団体名</t>
    <rPh sb="0" eb="2">
      <t>ダンタイ</t>
    </rPh>
    <rPh sb="2" eb="3">
      <t>メイ</t>
    </rPh>
    <phoneticPr fontId="12"/>
  </si>
  <si>
    <t>１　収入の部</t>
    <rPh sb="2" eb="4">
      <t>シュウニュウ</t>
    </rPh>
    <rPh sb="5" eb="6">
      <t>ブ</t>
    </rPh>
    <phoneticPr fontId="12"/>
  </si>
  <si>
    <t>区分</t>
    <rPh sb="0" eb="1">
      <t>ク</t>
    </rPh>
    <rPh sb="1" eb="2">
      <t>ブン</t>
    </rPh>
    <phoneticPr fontId="12"/>
  </si>
  <si>
    <t>金額</t>
    <rPh sb="0" eb="1">
      <t>キン</t>
    </rPh>
    <rPh sb="1" eb="2">
      <t>ガク</t>
    </rPh>
    <phoneticPr fontId="12"/>
  </si>
  <si>
    <t>摘要</t>
    <rPh sb="0" eb="1">
      <t>テキ</t>
    </rPh>
    <rPh sb="1" eb="2">
      <t>ヨウ</t>
    </rPh>
    <phoneticPr fontId="12"/>
  </si>
  <si>
    <t>交付金所要額（Ａ）</t>
    <rPh sb="0" eb="2">
      <t>コウフ</t>
    </rPh>
    <rPh sb="2" eb="3">
      <t>キン</t>
    </rPh>
    <rPh sb="3" eb="5">
      <t>ショヨウ</t>
    </rPh>
    <rPh sb="5" eb="6">
      <t>ガク</t>
    </rPh>
    <rPh sb="6" eb="7">
      <t>トウガネ</t>
    </rPh>
    <phoneticPr fontId="12"/>
  </si>
  <si>
    <t>寄付金等</t>
    <rPh sb="0" eb="3">
      <t>キフキン</t>
    </rPh>
    <rPh sb="3" eb="4">
      <t>トウ</t>
    </rPh>
    <phoneticPr fontId="12"/>
  </si>
  <si>
    <t>小計（Ｂ）</t>
    <rPh sb="0" eb="2">
      <t>ショウケイ</t>
    </rPh>
    <phoneticPr fontId="1"/>
  </si>
  <si>
    <t>自己資金</t>
    <rPh sb="0" eb="2">
      <t>ジコ</t>
    </rPh>
    <rPh sb="2" eb="4">
      <t>シキン</t>
    </rPh>
    <phoneticPr fontId="12"/>
  </si>
  <si>
    <t>※支出合計（Ｄ)－小計（Ｂ）</t>
    <rPh sb="1" eb="3">
      <t>シシュツ</t>
    </rPh>
    <rPh sb="3" eb="5">
      <t>ゴウケイ</t>
    </rPh>
    <rPh sb="9" eb="11">
      <t>ショウケイ</t>
    </rPh>
    <phoneticPr fontId="1"/>
  </si>
  <si>
    <t>収入合計（Ｃ）</t>
    <rPh sb="0" eb="2">
      <t>シュウニュウ</t>
    </rPh>
    <rPh sb="2" eb="3">
      <t>ゴウ</t>
    </rPh>
    <rPh sb="3" eb="4">
      <t>ケイ</t>
    </rPh>
    <phoneticPr fontId="12"/>
  </si>
  <si>
    <t>２　支出の部</t>
    <rPh sb="2" eb="4">
      <t>シシュツ</t>
    </rPh>
    <rPh sb="5" eb="6">
      <t>ブ</t>
    </rPh>
    <phoneticPr fontId="12"/>
  </si>
  <si>
    <t>費目</t>
    <rPh sb="0" eb="1">
      <t>ヒ</t>
    </rPh>
    <rPh sb="1" eb="2">
      <t>メ</t>
    </rPh>
    <phoneticPr fontId="12"/>
  </si>
  <si>
    <t>摘　　要（種別：単価：数量）</t>
    <rPh sb="0" eb="1">
      <t>テキ</t>
    </rPh>
    <rPh sb="3" eb="4">
      <t>ヨウ</t>
    </rPh>
    <rPh sb="5" eb="7">
      <t>シュベツ</t>
    </rPh>
    <rPh sb="8" eb="10">
      <t>タンカ</t>
    </rPh>
    <rPh sb="11" eb="13">
      <t>スウリョウ</t>
    </rPh>
    <phoneticPr fontId="12"/>
  </si>
  <si>
    <t>資料番号</t>
    <rPh sb="0" eb="2">
      <t>シリョウ</t>
    </rPh>
    <rPh sb="2" eb="4">
      <t>バンゴウ</t>
    </rPh>
    <phoneticPr fontId="12"/>
  </si>
  <si>
    <t>交付対象経費</t>
    <rPh sb="0" eb="2">
      <t>コウフ</t>
    </rPh>
    <rPh sb="2" eb="4">
      <t>タイショウ</t>
    </rPh>
    <rPh sb="4" eb="6">
      <t>ケイヒ</t>
    </rPh>
    <phoneticPr fontId="12"/>
  </si>
  <si>
    <t>給料
（報酬、職員手当等、共済費含む）</t>
    <rPh sb="0" eb="2">
      <t>キュウリョウ</t>
    </rPh>
    <rPh sb="4" eb="6">
      <t>ホウシュウ</t>
    </rPh>
    <rPh sb="7" eb="9">
      <t>ショクイン</t>
    </rPh>
    <rPh sb="9" eb="11">
      <t>テアテ</t>
    </rPh>
    <rPh sb="11" eb="12">
      <t>トウ</t>
    </rPh>
    <rPh sb="13" eb="15">
      <t>キョウサイ</t>
    </rPh>
    <rPh sb="15" eb="16">
      <t>ヒ</t>
    </rPh>
    <rPh sb="16" eb="17">
      <t>フク</t>
    </rPh>
    <phoneticPr fontId="1"/>
  </si>
  <si>
    <t>@</t>
    <phoneticPr fontId="12"/>
  </si>
  <si>
    <t>×</t>
  </si>
  <si>
    <t>＝</t>
  </si>
  <si>
    <t>円</t>
    <rPh sb="0" eb="1">
      <t>エン</t>
    </rPh>
    <phoneticPr fontId="12"/>
  </si>
  <si>
    <t>報償費（謝金含む）</t>
    <rPh sb="0" eb="3">
      <t>ホウショウヒ</t>
    </rPh>
    <rPh sb="4" eb="6">
      <t>シャキン</t>
    </rPh>
    <rPh sb="6" eb="7">
      <t>フク</t>
    </rPh>
    <phoneticPr fontId="1"/>
  </si>
  <si>
    <t>旅費</t>
    <rPh sb="0" eb="2">
      <t>リョヒ</t>
    </rPh>
    <phoneticPr fontId="1"/>
  </si>
  <si>
    <t>需用費</t>
    <rPh sb="0" eb="3">
      <t>ジュヨウヒ</t>
    </rPh>
    <phoneticPr fontId="1"/>
  </si>
  <si>
    <t>役務費</t>
    <rPh sb="0" eb="3">
      <t>エキムヒ</t>
    </rPh>
    <phoneticPr fontId="1"/>
  </si>
  <si>
    <t>委託料</t>
    <rPh sb="0" eb="3">
      <t>イタクリョウ</t>
    </rPh>
    <phoneticPr fontId="1"/>
  </si>
  <si>
    <t>使用料及び賃借料</t>
    <rPh sb="0" eb="3">
      <t>シヨウリョウ</t>
    </rPh>
    <rPh sb="3" eb="4">
      <t>オヨ</t>
    </rPh>
    <rPh sb="5" eb="8">
      <t>チンシャクリョウ</t>
    </rPh>
    <phoneticPr fontId="1"/>
  </si>
  <si>
    <t>備品購入費</t>
    <rPh sb="0" eb="2">
      <t>ビヒン</t>
    </rPh>
    <rPh sb="2" eb="5">
      <t>コウニュウヒ</t>
    </rPh>
    <phoneticPr fontId="1"/>
  </si>
  <si>
    <t>設備整備費
（改修費含む）</t>
    <rPh sb="0" eb="2">
      <t>セツビ</t>
    </rPh>
    <rPh sb="2" eb="4">
      <t>セイビ</t>
    </rPh>
    <rPh sb="4" eb="5">
      <t>ヒ</t>
    </rPh>
    <rPh sb="7" eb="10">
      <t>カイシュウヒ</t>
    </rPh>
    <rPh sb="10" eb="11">
      <t>フク</t>
    </rPh>
    <phoneticPr fontId="1"/>
  </si>
  <si>
    <t>その他</t>
    <rPh sb="2" eb="3">
      <t>タ</t>
    </rPh>
    <phoneticPr fontId="1"/>
  </si>
  <si>
    <t>事業管理費
（総事業費10％以内）</t>
    <rPh sb="0" eb="2">
      <t>ジギョウ</t>
    </rPh>
    <rPh sb="2" eb="4">
      <t>カンリ</t>
    </rPh>
    <rPh sb="4" eb="5">
      <t>ヒ</t>
    </rPh>
    <rPh sb="7" eb="11">
      <t>ソウジギョウヒ</t>
    </rPh>
    <rPh sb="14" eb="16">
      <t>イナイ</t>
    </rPh>
    <phoneticPr fontId="1"/>
  </si>
  <si>
    <t>支出合計（Ｄ）</t>
    <rPh sb="0" eb="2">
      <t>シシュツ</t>
    </rPh>
    <rPh sb="2" eb="3">
      <t>ゴウ</t>
    </rPh>
    <rPh sb="3" eb="4">
      <t>ケイ</t>
    </rPh>
    <phoneticPr fontId="12"/>
  </si>
  <si>
    <t>[記入上の注意]</t>
    <rPh sb="1" eb="3">
      <t>キニュウ</t>
    </rPh>
    <rPh sb="3" eb="4">
      <t>ジョウ</t>
    </rPh>
    <rPh sb="5" eb="7">
      <t>チュウイ</t>
    </rPh>
    <phoneticPr fontId="12"/>
  </si>
  <si>
    <t>　１　経費の明細が記入しきれない場合は、行を追加するか別紙に記載の上添付してください。</t>
    <rPh sb="3" eb="5">
      <t>ケイヒ</t>
    </rPh>
    <rPh sb="6" eb="8">
      <t>メイサイ</t>
    </rPh>
    <rPh sb="9" eb="11">
      <t>キニュウ</t>
    </rPh>
    <rPh sb="16" eb="18">
      <t>バアイ</t>
    </rPh>
    <rPh sb="20" eb="21">
      <t>ギョウ</t>
    </rPh>
    <rPh sb="22" eb="24">
      <t>ツイカ</t>
    </rPh>
    <rPh sb="27" eb="29">
      <t>ベッシ</t>
    </rPh>
    <rPh sb="30" eb="32">
      <t>キサイ</t>
    </rPh>
    <rPh sb="33" eb="34">
      <t>ウエ</t>
    </rPh>
    <rPh sb="34" eb="36">
      <t>テンプ</t>
    </rPh>
    <phoneticPr fontId="12"/>
  </si>
  <si>
    <t>　２　経費の積算根拠が分かるように記入し、見積書等根拠となる資料を添付してください。</t>
    <rPh sb="3" eb="5">
      <t>ケイヒ</t>
    </rPh>
    <rPh sb="6" eb="8">
      <t>セキサン</t>
    </rPh>
    <rPh sb="8" eb="10">
      <t>コンキョ</t>
    </rPh>
    <rPh sb="11" eb="12">
      <t>ワ</t>
    </rPh>
    <rPh sb="17" eb="19">
      <t>キニュウ</t>
    </rPh>
    <rPh sb="21" eb="24">
      <t>ミツモリショ</t>
    </rPh>
    <rPh sb="24" eb="25">
      <t>トウ</t>
    </rPh>
    <rPh sb="25" eb="27">
      <t>コンキョ</t>
    </rPh>
    <rPh sb="30" eb="32">
      <t>シリョウ</t>
    </rPh>
    <rPh sb="33" eb="35">
      <t>テンプ</t>
    </rPh>
    <phoneticPr fontId="12"/>
  </si>
  <si>
    <t>　３　(Ｃ)(Ｄ)欄の金額は、一致させてください。</t>
    <rPh sb="9" eb="10">
      <t>ラン</t>
    </rPh>
    <rPh sb="11" eb="13">
      <t>キンガク</t>
    </rPh>
    <rPh sb="15" eb="17">
      <t>イッチ</t>
    </rPh>
    <phoneticPr fontId="12"/>
  </si>
  <si>
    <t>沖縄県記入欄</t>
    <rPh sb="0" eb="3">
      <t>オキナワケン</t>
    </rPh>
    <rPh sb="3" eb="5">
      <t>キニュウ</t>
    </rPh>
    <rPh sb="5" eb="6">
      <t>ラン</t>
    </rPh>
    <phoneticPr fontId="12"/>
  </si>
  <si>
    <t>（詳細は様式４別紙「事業収支予算書」に記載し、積算根拠となる資料等を添付してください。連携先がある場合は、団体ごとに作成してください。）</t>
    <rPh sb="4" eb="6">
      <t>ヨウシキ</t>
    </rPh>
    <rPh sb="43" eb="45">
      <t>レンケイ</t>
    </rPh>
    <rPh sb="45" eb="46">
      <t>サキ</t>
    </rPh>
    <rPh sb="49" eb="51">
      <t>バアイ</t>
    </rPh>
    <rPh sb="53" eb="55">
      <t>ダンタイ</t>
    </rPh>
    <rPh sb="58" eb="60">
      <t>サクセイ</t>
    </rPh>
    <phoneticPr fontId="12"/>
  </si>
  <si>
    <t>沖縄県配偶者暴力被害者等セーフティネット強化支援事業補助金　実施計画書</t>
    <phoneticPr fontId="1"/>
  </si>
  <si>
    <t>様式５号</t>
    <rPh sb="0" eb="2">
      <t>ヨウシキ</t>
    </rPh>
    <rPh sb="3" eb="4">
      <t>ゴウ</t>
    </rPh>
    <phoneticPr fontId="12"/>
  </si>
  <si>
    <t>経費内訳
（※事業管理経費は事業費の10％以内）</t>
    <rPh sb="0" eb="2">
      <t>ケイヒ</t>
    </rPh>
    <rPh sb="2" eb="4">
      <t>ウチワケ</t>
    </rPh>
    <phoneticPr fontId="1"/>
  </si>
  <si>
    <t>費目</t>
    <rPh sb="0" eb="2">
      <t>ヒモク</t>
    </rPh>
    <phoneticPr fontId="1"/>
  </si>
  <si>
    <t>適用</t>
    <rPh sb="0" eb="2">
      <t>テキヨウ</t>
    </rPh>
    <phoneticPr fontId="1"/>
  </si>
  <si>
    <t>金額</t>
    <rPh sb="0" eb="2">
      <t>キンガク</t>
    </rPh>
    <phoneticPr fontId="1"/>
  </si>
  <si>
    <t>例）報償費</t>
    <rPh sb="0" eb="1">
      <t>レイ</t>
    </rPh>
    <rPh sb="2" eb="5">
      <t>ホウショウヒ</t>
    </rPh>
    <phoneticPr fontId="1"/>
  </si>
  <si>
    <t>相談員報償費</t>
    <rPh sb="0" eb="2">
      <t>ソウダン</t>
    </rPh>
    <rPh sb="2" eb="3">
      <t>イン</t>
    </rPh>
    <rPh sb="3" eb="6">
      <t>ホウショウヒ</t>
    </rPh>
    <phoneticPr fontId="1"/>
  </si>
  <si>
    <t>回</t>
    <rPh sb="0" eb="1">
      <t>カイ</t>
    </rPh>
    <phoneticPr fontId="1"/>
  </si>
  <si>
    <t>人</t>
    <rPh sb="0" eb="1">
      <t>ニン</t>
    </rPh>
    <phoneticPr fontId="1"/>
  </si>
  <si>
    <t>合　　　　　　計</t>
    <rPh sb="0" eb="1">
      <t>ア</t>
    </rPh>
    <rPh sb="7" eb="8">
      <t>ケイ</t>
    </rPh>
    <phoneticPr fontId="1"/>
  </si>
  <si>
    <t>行が足りない場合は、適宜、行を追加してください。</t>
  </si>
  <si>
    <t>様式５号別紙</t>
    <rPh sb="0" eb="2">
      <t>ヨウシキ</t>
    </rPh>
    <rPh sb="3" eb="4">
      <t>ゴウ</t>
    </rPh>
    <rPh sb="4" eb="6">
      <t>ベッシ</t>
    </rPh>
    <phoneticPr fontId="12"/>
  </si>
  <si>
    <t>（※市町村・民間シェルター等における公的な取組、地域の社会資源、配偶者暴力の被害者等の状況を踏まえた現状把握、分析による、現在の実情と認識している課題について記載してください。これに対し、これまで取り組んできた内容についても記載してください。）</t>
    <rPh sb="2" eb="5">
      <t>シチョウソン</t>
    </rPh>
    <rPh sb="6" eb="8">
      <t>ミンカン</t>
    </rPh>
    <rPh sb="13" eb="14">
      <t>トウ</t>
    </rPh>
    <phoneticPr fontId="12"/>
  </si>
  <si>
    <t>※様式３「所要額調」で算定した交付金所要額を記載</t>
    <rPh sb="1" eb="3">
      <t>ヨウシキ</t>
    </rPh>
    <rPh sb="5" eb="7">
      <t>ショヨウ</t>
    </rPh>
    <rPh sb="7" eb="8">
      <t>ガク</t>
    </rPh>
    <rPh sb="8" eb="9">
      <t>シラ</t>
    </rPh>
    <rPh sb="11" eb="13">
      <t>サンテイ</t>
    </rPh>
    <rPh sb="15" eb="18">
      <t>コウフキン</t>
    </rPh>
    <rPh sb="18" eb="20">
      <t>ショヨウ</t>
    </rPh>
    <rPh sb="20" eb="21">
      <t>ガク</t>
    </rPh>
    <rPh sb="21" eb="22">
      <t>サンガク</t>
    </rPh>
    <rPh sb="22" eb="2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</si>
</sst>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7" formatCode="#,##0_);[Red]\(#,##0\)"/>
    <numFmt numFmtId="178" formatCode="#,##0&quot; 円&quot;"/>
    <numFmt numFmtId="179" formatCode="#,##0&quot; 千円&quot;"/>
    <numFmt numFmtId="180" formatCode="#,##0;&quot;△ &quot;#,##0"/>
  </numFmts>
  <fonts count="33"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sz val="11"/>
      <color theme="1"/>
      <name val="ＭＳ Ｐゴシック"/>
      <family val="2"/>
      <charset val="128"/>
      <scheme val="minor"/>
    </font>
    <font>
      <sz val="11"/>
      <name val="ＭＳ Ｐ明朝"/>
      <family val="1"/>
      <charset val="128"/>
    </font>
    <font>
      <sz val="11"/>
      <name val="ＭＳ Ｐゴシック"/>
      <family val="2"/>
      <charset val="128"/>
      <scheme val="minor"/>
    </font>
    <font>
      <sz val="12"/>
      <name val="ＭＳ Ｐ明朝"/>
      <family val="1"/>
      <charset val="128"/>
    </font>
    <font>
      <u/>
      <sz val="11"/>
      <color rgb="FFFF0000"/>
      <name val="ＭＳ Ｐ明朝"/>
      <family val="1"/>
      <charset val="128"/>
    </font>
    <font>
      <sz val="11"/>
      <color rgb="FFFF0000"/>
      <name val="ＭＳ Ｐ明朝"/>
      <family val="1"/>
      <charset val="128"/>
    </font>
    <font>
      <sz val="11"/>
      <name val="ＭＳ Ｐゴシック"/>
      <family val="3"/>
      <charset val="128"/>
    </font>
    <font>
      <sz val="11"/>
      <name val="ＭＳ 明朝"/>
      <family val="1"/>
      <charset val="128"/>
    </font>
    <font>
      <sz val="6"/>
      <name val="ＭＳ Ｐゴシック"/>
      <family val="3"/>
      <charset val="128"/>
    </font>
    <font>
      <sz val="10.5"/>
      <name val="Century"/>
      <family val="1"/>
    </font>
    <font>
      <sz val="11"/>
      <name val="Century"/>
      <family val="1"/>
    </font>
    <font>
      <sz val="12"/>
      <name val="ＭＳ 明朝"/>
      <family val="1"/>
      <charset val="128"/>
    </font>
    <font>
      <sz val="14"/>
      <name val="ＭＳ 明朝"/>
      <family val="1"/>
      <charset val="128"/>
    </font>
    <font>
      <sz val="8"/>
      <name val="ＭＳ 明朝"/>
      <family val="1"/>
      <charset val="128"/>
    </font>
    <font>
      <sz val="9"/>
      <name val="ＭＳ 明朝"/>
      <family val="1"/>
      <charset val="128"/>
    </font>
    <font>
      <sz val="9"/>
      <name val="Century"/>
      <family val="1"/>
    </font>
    <font>
      <sz val="10"/>
      <name val="ＭＳ 明朝"/>
      <family val="1"/>
      <charset val="128"/>
    </font>
    <font>
      <sz val="10.5"/>
      <name val="ＭＳ Ｐ明朝"/>
      <family val="1"/>
      <charset val="128"/>
    </font>
    <font>
      <sz val="14"/>
      <name val="Century"/>
      <family val="1"/>
    </font>
    <font>
      <sz val="9.5"/>
      <name val="ＭＳ 明朝"/>
      <family val="1"/>
      <charset val="128"/>
    </font>
    <font>
      <sz val="6"/>
      <name val="ＭＳ Ｐゴシック"/>
      <family val="2"/>
      <charset val="128"/>
    </font>
    <font>
      <sz val="10"/>
      <name val="ＭＳ Ｐゴシック"/>
      <family val="3"/>
      <charset val="128"/>
    </font>
    <font>
      <b/>
      <sz val="12"/>
      <name val="ＭＳ 明朝"/>
      <family val="1"/>
      <charset val="128"/>
    </font>
    <font>
      <u/>
      <sz val="12"/>
      <name val="ＭＳ 明朝"/>
      <family val="1"/>
      <charset val="128"/>
    </font>
    <font>
      <b/>
      <sz val="11"/>
      <name val="ＭＳ 明朝"/>
      <family val="1"/>
      <charset val="128"/>
    </font>
    <font>
      <sz val="11"/>
      <color rgb="FFFF0000"/>
      <name val="ＭＳ 明朝"/>
      <family val="1"/>
      <charset val="128"/>
    </font>
    <font>
      <sz val="10"/>
      <name val="Courier New"/>
      <family val="3"/>
    </font>
    <font>
      <sz val="10"/>
      <name val="ＭＳ Ｐ明朝"/>
      <family val="1"/>
      <charset val="128"/>
    </font>
    <font>
      <b/>
      <sz val="16"/>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DAEEF3"/>
        <bgColor rgb="FF000000"/>
      </patternFill>
    </fill>
    <fill>
      <patternFill patternType="solid">
        <fgColor theme="0" tint="-0.249977111117893"/>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medium">
        <color indexed="64"/>
      </right>
      <top style="thick">
        <color indexed="64"/>
      </top>
      <bottom/>
      <diagonal/>
    </border>
    <border>
      <left/>
      <right style="thick">
        <color indexed="64"/>
      </right>
      <top/>
      <bottom/>
      <diagonal/>
    </border>
    <border>
      <left style="thick">
        <color indexed="64"/>
      </left>
      <right/>
      <top style="thick">
        <color indexed="64"/>
      </top>
      <bottom style="thick">
        <color indexed="64"/>
      </bottom>
      <diagonal/>
    </border>
    <border>
      <left/>
      <right style="thick">
        <color indexed="64"/>
      </right>
      <top style="thick">
        <color indexed="64"/>
      </top>
      <bottom/>
      <diagonal/>
    </border>
    <border>
      <left style="medium">
        <color indexed="64"/>
      </left>
      <right style="thick">
        <color indexed="64"/>
      </right>
      <top style="thick">
        <color indexed="64"/>
      </top>
      <bottom/>
      <diagonal/>
    </border>
    <border>
      <left style="thick">
        <color indexed="64"/>
      </left>
      <right style="medium">
        <color indexed="64"/>
      </right>
      <top/>
      <bottom/>
      <diagonal/>
    </border>
    <border>
      <left style="medium">
        <color indexed="64"/>
      </left>
      <right style="thick">
        <color indexed="64"/>
      </right>
      <top/>
      <bottom/>
      <diagonal/>
    </border>
    <border>
      <left style="thick">
        <color indexed="64"/>
      </left>
      <right style="medium">
        <color indexed="64"/>
      </right>
      <top style="medium">
        <color indexed="64"/>
      </top>
      <bottom/>
      <diagonal/>
    </border>
    <border>
      <left style="medium">
        <color indexed="64"/>
      </left>
      <right style="thick">
        <color indexed="64"/>
      </right>
      <top/>
      <bottom style="thick">
        <color indexed="64"/>
      </bottom>
      <diagonal/>
    </border>
    <border>
      <left style="medium">
        <color indexed="64"/>
      </left>
      <right style="thick">
        <color indexed="64"/>
      </right>
      <top style="dashed">
        <color indexed="64"/>
      </top>
      <bottom style="thick">
        <color indexed="64"/>
      </bottom>
      <diagonal/>
    </border>
    <border>
      <left/>
      <right/>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medium">
        <color indexed="64"/>
      </right>
      <top style="thin">
        <color indexed="64"/>
      </top>
      <bottom style="double">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0" fillId="0" borderId="0">
      <alignment vertical="center"/>
    </xf>
  </cellStyleXfs>
  <cellXfs count="197">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right" vertical="center"/>
    </xf>
    <xf numFmtId="0" fontId="5" fillId="0" borderId="1" xfId="0" applyFont="1" applyBorder="1" applyAlignment="1">
      <alignment horizontal="center" vertical="center" wrapText="1"/>
    </xf>
    <xf numFmtId="0" fontId="8" fillId="0" borderId="0" xfId="0" applyFont="1" applyAlignment="1">
      <alignment horizontal="left" vertical="center"/>
    </xf>
    <xf numFmtId="38" fontId="5" fillId="0" borderId="1" xfId="1" applyFont="1" applyFill="1" applyBorder="1">
      <alignment vertical="center"/>
    </xf>
    <xf numFmtId="0" fontId="5" fillId="0" borderId="1" xfId="0" applyFont="1" applyBorder="1">
      <alignment vertical="center"/>
    </xf>
    <xf numFmtId="177" fontId="2" fillId="2" borderId="1" xfId="0" applyNumberFormat="1" applyFont="1" applyFill="1" applyBorder="1">
      <alignment vertical="center"/>
    </xf>
    <xf numFmtId="38" fontId="5" fillId="2" borderId="1" xfId="1" applyFont="1" applyFill="1" applyBorder="1">
      <alignment vertical="center"/>
    </xf>
    <xf numFmtId="0" fontId="7" fillId="0" borderId="0" xfId="0" applyFont="1" applyAlignment="1">
      <alignment horizontal="center" vertical="center"/>
    </xf>
    <xf numFmtId="0" fontId="9" fillId="0" borderId="0" xfId="0" applyFont="1">
      <alignment vertical="center"/>
    </xf>
    <xf numFmtId="38" fontId="5" fillId="0" borderId="0" xfId="1" applyFont="1" applyFill="1" applyBorder="1">
      <alignment vertical="center"/>
    </xf>
    <xf numFmtId="0" fontId="11" fillId="0" borderId="0" xfId="2" applyFont="1" applyAlignment="1">
      <alignment horizontal="justify" vertical="center"/>
    </xf>
    <xf numFmtId="0" fontId="10" fillId="0" borderId="0" xfId="2">
      <alignment vertical="center"/>
    </xf>
    <xf numFmtId="0" fontId="13" fillId="0" borderId="0" xfId="2" applyFont="1" applyAlignment="1">
      <alignment horizontal="justify" vertical="center"/>
    </xf>
    <xf numFmtId="0" fontId="14" fillId="0" borderId="0" xfId="2" applyFont="1" applyAlignment="1">
      <alignment horizontal="justify" vertical="center"/>
    </xf>
    <xf numFmtId="0" fontId="9" fillId="0" borderId="0" xfId="2" applyFont="1" applyAlignment="1">
      <alignment horizontal="justify" vertical="center"/>
    </xf>
    <xf numFmtId="0" fontId="16" fillId="0" borderId="18" xfId="2" applyFont="1" applyBorder="1" applyAlignment="1">
      <alignment horizontal="left" vertical="center" wrapText="1"/>
    </xf>
    <xf numFmtId="0" fontId="16" fillId="0" borderId="20" xfId="2" applyFont="1" applyBorder="1" applyAlignment="1">
      <alignment horizontal="left" vertical="center" wrapText="1"/>
    </xf>
    <xf numFmtId="0" fontId="11" fillId="0" borderId="23" xfId="2" applyFont="1" applyBorder="1" applyAlignment="1">
      <alignment horizontal="justify" vertical="center" wrapText="1"/>
    </xf>
    <xf numFmtId="0" fontId="11" fillId="0" borderId="21" xfId="2" applyFont="1" applyBorder="1" applyAlignment="1">
      <alignment horizontal="justify" vertical="center" wrapText="1"/>
    </xf>
    <xf numFmtId="0" fontId="18" fillId="0" borderId="25" xfId="2" applyFont="1" applyBorder="1" applyAlignment="1">
      <alignment horizontal="left" vertical="center" wrapText="1"/>
    </xf>
    <xf numFmtId="0" fontId="18" fillId="0" borderId="21" xfId="2" applyFont="1" applyBorder="1" applyAlignment="1">
      <alignment horizontal="left" vertical="center" wrapText="1"/>
    </xf>
    <xf numFmtId="0" fontId="16" fillId="0" borderId="27" xfId="2" applyFont="1" applyBorder="1" applyAlignment="1">
      <alignment horizontal="center" wrapText="1"/>
    </xf>
    <xf numFmtId="0" fontId="16" fillId="0" borderId="29" xfId="2" applyFont="1" applyBorder="1" applyAlignment="1">
      <alignment horizontal="center" vertical="center" wrapText="1"/>
    </xf>
    <xf numFmtId="0" fontId="16" fillId="0" borderId="27" xfId="2" applyFont="1" applyBorder="1" applyAlignment="1">
      <alignment horizontal="center" vertical="center" wrapText="1"/>
    </xf>
    <xf numFmtId="0" fontId="11" fillId="0" borderId="20" xfId="2" applyFont="1" applyBorder="1" applyAlignment="1">
      <alignment horizontal="center" vertical="top" wrapText="1"/>
    </xf>
    <xf numFmtId="0" fontId="16" fillId="0" borderId="27" xfId="2" applyFont="1" applyBorder="1" applyAlignment="1">
      <alignment horizontal="left" vertical="center" wrapText="1"/>
    </xf>
    <xf numFmtId="0" fontId="10" fillId="0" borderId="20" xfId="2" applyBorder="1" applyAlignment="1">
      <alignment vertical="center" wrapText="1"/>
    </xf>
    <xf numFmtId="0" fontId="18" fillId="0" borderId="21" xfId="2" applyFont="1" applyBorder="1" applyAlignment="1">
      <alignment horizontal="justify" vertical="center" wrapText="1"/>
    </xf>
    <xf numFmtId="0" fontId="10" fillId="0" borderId="0" xfId="2" applyAlignment="1">
      <alignment horizontal="left" vertical="center"/>
    </xf>
    <xf numFmtId="0" fontId="21" fillId="0" borderId="23" xfId="2" applyFont="1" applyBorder="1" applyAlignment="1">
      <alignment horizontal="justify" vertical="center" wrapText="1"/>
    </xf>
    <xf numFmtId="0" fontId="21" fillId="0" borderId="21" xfId="2" applyFont="1" applyBorder="1" applyAlignment="1">
      <alignment horizontal="justify" vertical="center" wrapText="1"/>
    </xf>
    <xf numFmtId="0" fontId="14" fillId="0" borderId="32" xfId="2" applyFont="1" applyBorder="1" applyAlignment="1">
      <alignment horizontal="left" vertical="center" wrapText="1"/>
    </xf>
    <xf numFmtId="0" fontId="19" fillId="0" borderId="32" xfId="2" applyFont="1" applyBorder="1" applyAlignment="1">
      <alignment horizontal="justify" vertical="center" wrapText="1"/>
    </xf>
    <xf numFmtId="0" fontId="15" fillId="4" borderId="17" xfId="2" applyFont="1" applyFill="1" applyBorder="1" applyAlignment="1">
      <alignment horizontal="left" vertical="center"/>
    </xf>
    <xf numFmtId="0" fontId="16" fillId="4" borderId="19" xfId="2" applyFont="1" applyFill="1" applyBorder="1" applyAlignment="1">
      <alignment horizontal="center" vertical="center" wrapText="1"/>
    </xf>
    <xf numFmtId="0" fontId="17" fillId="4" borderId="21" xfId="2" applyFont="1" applyFill="1" applyBorder="1" applyAlignment="1">
      <alignment horizontal="justify" vertical="top" wrapText="1"/>
    </xf>
    <xf numFmtId="0" fontId="16" fillId="4" borderId="20" xfId="2" applyFont="1" applyFill="1" applyBorder="1" applyAlignment="1">
      <alignment horizontal="center" vertical="top" wrapText="1"/>
    </xf>
    <xf numFmtId="0" fontId="16" fillId="4" borderId="21" xfId="2" applyFont="1" applyFill="1" applyBorder="1" applyAlignment="1">
      <alignment horizontal="justify" vertical="top" wrapText="1"/>
    </xf>
    <xf numFmtId="0" fontId="16" fillId="4" borderId="27" xfId="2" applyFont="1" applyFill="1" applyBorder="1" applyAlignment="1">
      <alignment horizontal="center" vertical="center" wrapText="1"/>
    </xf>
    <xf numFmtId="0" fontId="16" fillId="4" borderId="23" xfId="2" applyFont="1" applyFill="1" applyBorder="1" applyAlignment="1">
      <alignment horizontal="justify" vertical="center" wrapText="1"/>
    </xf>
    <xf numFmtId="0" fontId="21" fillId="4" borderId="26" xfId="2" applyFont="1" applyFill="1" applyBorder="1" applyAlignment="1">
      <alignment vertical="top" wrapText="1"/>
    </xf>
    <xf numFmtId="0" fontId="21" fillId="4" borderId="31" xfId="2" applyFont="1" applyFill="1" applyBorder="1" applyAlignment="1">
      <alignment vertical="center" wrapText="1"/>
    </xf>
    <xf numFmtId="0" fontId="21" fillId="4" borderId="23" xfId="2" applyFont="1" applyFill="1" applyBorder="1" applyAlignment="1">
      <alignment horizontal="justify" vertical="center" wrapText="1"/>
    </xf>
    <xf numFmtId="0" fontId="21" fillId="4" borderId="21" xfId="2" applyFont="1" applyFill="1" applyBorder="1" applyAlignment="1">
      <alignment horizontal="justify" vertical="center" wrapText="1"/>
    </xf>
    <xf numFmtId="0" fontId="20" fillId="0" borderId="0" xfId="2" applyFont="1">
      <alignment vertical="center"/>
    </xf>
    <xf numFmtId="0" fontId="25" fillId="0" borderId="0" xfId="2" applyFont="1" applyAlignment="1">
      <alignment vertical="center" shrinkToFit="1"/>
    </xf>
    <xf numFmtId="0" fontId="26" fillId="0" borderId="0" xfId="2" applyFont="1" applyAlignment="1">
      <alignment horizontal="centerContinuous" vertical="center"/>
    </xf>
    <xf numFmtId="0" fontId="15" fillId="0" borderId="0" xfId="2" applyFont="1" applyAlignment="1">
      <alignment horizontal="centerContinuous" vertical="center"/>
    </xf>
    <xf numFmtId="0" fontId="15" fillId="0" borderId="6" xfId="2" applyFont="1" applyBorder="1" applyAlignment="1">
      <alignment horizontal="centerContinuous" vertical="center"/>
    </xf>
    <xf numFmtId="0" fontId="27" fillId="2" borderId="6" xfId="2" applyFont="1" applyFill="1" applyBorder="1" applyAlignment="1">
      <alignment horizontal="center" vertical="center"/>
    </xf>
    <xf numFmtId="0" fontId="15" fillId="2" borderId="6" xfId="2" applyFont="1" applyFill="1" applyBorder="1" applyAlignment="1">
      <alignment horizontal="center" vertical="center"/>
    </xf>
    <xf numFmtId="0" fontId="28" fillId="0" borderId="0" xfId="2" applyFont="1">
      <alignment vertical="center"/>
    </xf>
    <xf numFmtId="0" fontId="20" fillId="0" borderId="0" xfId="2" applyFont="1" applyAlignment="1">
      <alignment vertical="center" shrinkToFit="1"/>
    </xf>
    <xf numFmtId="0" fontId="29" fillId="0" borderId="0" xfId="2" applyFont="1" applyAlignment="1">
      <alignment horizontal="right" vertical="center"/>
    </xf>
    <xf numFmtId="0" fontId="20" fillId="5" borderId="34" xfId="2" applyFont="1" applyFill="1" applyBorder="1" applyAlignment="1">
      <alignment horizontal="centerContinuous" vertical="center"/>
    </xf>
    <xf numFmtId="0" fontId="20" fillId="5" borderId="35" xfId="2" applyFont="1" applyFill="1" applyBorder="1" applyAlignment="1">
      <alignment horizontal="centerContinuous" vertical="center" shrinkToFit="1"/>
    </xf>
    <xf numFmtId="0" fontId="20" fillId="5" borderId="10" xfId="2" applyFont="1" applyFill="1" applyBorder="1" applyAlignment="1">
      <alignment horizontal="center" vertical="center" shrinkToFit="1"/>
    </xf>
    <xf numFmtId="178" fontId="30" fillId="2" borderId="8" xfId="2" applyNumberFormat="1" applyFont="1" applyFill="1" applyBorder="1" applyAlignment="1">
      <alignment horizontal="right" vertical="center" shrinkToFit="1"/>
    </xf>
    <xf numFmtId="178" fontId="30" fillId="2" borderId="1" xfId="2" applyNumberFormat="1" applyFont="1" applyFill="1" applyBorder="1" applyAlignment="1">
      <alignment horizontal="right" vertical="center" shrinkToFit="1"/>
    </xf>
    <xf numFmtId="0" fontId="30" fillId="2" borderId="3" xfId="2" applyFont="1" applyFill="1" applyBorder="1" applyAlignment="1">
      <alignment vertical="center" shrinkToFit="1"/>
    </xf>
    <xf numFmtId="0" fontId="10" fillId="2" borderId="12" xfId="2" applyFill="1" applyBorder="1">
      <alignment vertical="center"/>
    </xf>
    <xf numFmtId="178" fontId="30" fillId="2" borderId="15" xfId="2" applyNumberFormat="1" applyFont="1" applyFill="1" applyBorder="1" applyAlignment="1">
      <alignment horizontal="right" vertical="center" shrinkToFit="1"/>
    </xf>
    <xf numFmtId="178" fontId="30" fillId="0" borderId="44" xfId="2" applyNumberFormat="1" applyFont="1" applyBorder="1" applyAlignment="1">
      <alignment horizontal="right" vertical="center" shrinkToFit="1"/>
    </xf>
    <xf numFmtId="178" fontId="30" fillId="0" borderId="49" xfId="2" applyNumberFormat="1" applyFont="1" applyBorder="1" applyAlignment="1">
      <alignment horizontal="right" vertical="center" shrinkToFit="1"/>
    </xf>
    <xf numFmtId="178" fontId="30" fillId="0" borderId="14" xfId="2" applyNumberFormat="1" applyFont="1" applyBorder="1" applyAlignment="1">
      <alignment horizontal="right" vertical="center" shrinkToFit="1"/>
    </xf>
    <xf numFmtId="0" fontId="20" fillId="5" borderId="57" xfId="2" applyFont="1" applyFill="1" applyBorder="1" applyAlignment="1">
      <alignment horizontal="centerContinuous" vertical="center" shrinkToFit="1"/>
    </xf>
    <xf numFmtId="0" fontId="31" fillId="5" borderId="11" xfId="2" applyFont="1" applyFill="1" applyBorder="1" applyAlignment="1">
      <alignment horizontal="center" vertical="center"/>
    </xf>
    <xf numFmtId="179" fontId="20" fillId="0" borderId="1" xfId="2" applyNumberFormat="1" applyFont="1" applyBorder="1" applyAlignment="1">
      <alignment vertical="center" wrapText="1" shrinkToFit="1"/>
    </xf>
    <xf numFmtId="180" fontId="20" fillId="2" borderId="3" xfId="0" applyNumberFormat="1" applyFont="1" applyFill="1" applyBorder="1">
      <alignment vertical="center"/>
    </xf>
    <xf numFmtId="180" fontId="20" fillId="0" borderId="4" xfId="0" applyNumberFormat="1" applyFont="1" applyBorder="1">
      <alignment vertical="center"/>
    </xf>
    <xf numFmtId="180" fontId="20" fillId="2" borderId="4" xfId="0" applyNumberFormat="1" applyFont="1" applyFill="1" applyBorder="1">
      <alignment vertical="center"/>
    </xf>
    <xf numFmtId="179" fontId="20" fillId="0" borderId="1" xfId="2" applyNumberFormat="1" applyFont="1" applyBorder="1" applyAlignment="1">
      <alignment vertical="center" shrinkToFit="1"/>
    </xf>
    <xf numFmtId="0" fontId="30" fillId="2" borderId="4" xfId="2" applyFont="1" applyFill="1" applyBorder="1" applyAlignment="1">
      <alignment vertical="center" shrinkToFit="1"/>
    </xf>
    <xf numFmtId="179" fontId="20" fillId="0" borderId="7" xfId="2" applyNumberFormat="1" applyFont="1" applyBorder="1" applyAlignment="1">
      <alignment vertical="center" shrinkToFit="1"/>
    </xf>
    <xf numFmtId="178" fontId="30" fillId="2" borderId="7" xfId="2" applyNumberFormat="1" applyFont="1" applyFill="1" applyBorder="1" applyAlignment="1">
      <alignment horizontal="right" vertical="center" shrinkToFit="1"/>
    </xf>
    <xf numFmtId="179" fontId="20" fillId="0" borderId="62" xfId="2" applyNumberFormat="1" applyFont="1" applyBorder="1" applyAlignment="1">
      <alignment vertical="center" wrapText="1" shrinkToFit="1"/>
    </xf>
    <xf numFmtId="0" fontId="30" fillId="2" borderId="63" xfId="2" applyFont="1" applyFill="1" applyBorder="1" applyAlignment="1">
      <alignment vertical="center" shrinkToFit="1"/>
    </xf>
    <xf numFmtId="180" fontId="20" fillId="0" borderId="64" xfId="0" applyNumberFormat="1" applyFont="1" applyBorder="1">
      <alignment vertical="center"/>
    </xf>
    <xf numFmtId="0" fontId="30" fillId="2" borderId="64" xfId="2" applyFont="1" applyFill="1" applyBorder="1" applyAlignment="1">
      <alignment vertical="center" shrinkToFit="1"/>
    </xf>
    <xf numFmtId="0" fontId="10" fillId="2" borderId="65" xfId="2" applyFill="1" applyBorder="1">
      <alignment vertical="center"/>
    </xf>
    <xf numFmtId="0" fontId="20" fillId="0" borderId="53" xfId="2" applyFont="1" applyBorder="1" applyAlignment="1">
      <alignment horizontal="centerContinuous" vertical="center"/>
    </xf>
    <xf numFmtId="179" fontId="20" fillId="0" borderId="60" xfId="2" applyNumberFormat="1" applyFont="1" applyBorder="1" applyAlignment="1">
      <alignment horizontal="centerContinuous" vertical="center" shrinkToFit="1"/>
    </xf>
    <xf numFmtId="178" fontId="30" fillId="0" borderId="66" xfId="2" applyNumberFormat="1" applyFont="1" applyBorder="1" applyAlignment="1">
      <alignment horizontal="right" vertical="center" shrinkToFit="1"/>
    </xf>
    <xf numFmtId="0" fontId="23" fillId="0" borderId="0" xfId="2" applyFont="1">
      <alignment vertical="center"/>
    </xf>
    <xf numFmtId="0" fontId="20" fillId="5" borderId="67" xfId="2" applyFont="1" applyFill="1" applyBorder="1" applyAlignment="1">
      <alignment horizontal="centerContinuous" vertical="center"/>
    </xf>
    <xf numFmtId="0" fontId="20" fillId="5" borderId="68" xfId="2" applyFont="1" applyFill="1" applyBorder="1" applyAlignment="1">
      <alignment horizontal="centerContinuous" vertical="center" shrinkToFit="1"/>
    </xf>
    <xf numFmtId="0" fontId="20" fillId="5" borderId="53" xfId="2" applyFont="1" applyFill="1" applyBorder="1" applyAlignment="1">
      <alignment horizontal="centerContinuous" vertical="center"/>
    </xf>
    <xf numFmtId="0" fontId="20" fillId="5" borderId="54" xfId="2" applyFont="1" applyFill="1" applyBorder="1" applyAlignment="1">
      <alignment horizontal="centerContinuous" vertical="center" shrinkToFit="1"/>
    </xf>
    <xf numFmtId="0" fontId="3" fillId="0" borderId="0" xfId="0" applyFont="1" applyAlignment="1">
      <alignment horizontal="center" vertical="center"/>
    </xf>
    <xf numFmtId="0" fontId="5" fillId="0" borderId="1" xfId="0" applyFont="1" applyBorder="1" applyAlignment="1">
      <alignment horizontal="center" vertical="center"/>
    </xf>
    <xf numFmtId="38" fontId="5" fillId="2" borderId="3" xfId="1" applyFont="1" applyFill="1" applyBorder="1" applyAlignment="1">
      <alignment vertical="center"/>
    </xf>
    <xf numFmtId="38" fontId="5" fillId="2" borderId="4" xfId="1" applyFont="1" applyFill="1" applyBorder="1" applyAlignment="1">
      <alignment vertical="center"/>
    </xf>
    <xf numFmtId="38" fontId="5" fillId="2" borderId="2" xfId="1" applyFont="1" applyFill="1" applyBorder="1" applyAlignment="1">
      <alignment vertical="center"/>
    </xf>
    <xf numFmtId="0" fontId="5" fillId="0" borderId="0" xfId="0" applyFont="1" applyAlignment="1">
      <alignment horizontal="left" vertical="center" wrapText="1"/>
    </xf>
    <xf numFmtId="0" fontId="23" fillId="0" borderId="0" xfId="2" applyFont="1" applyAlignment="1">
      <alignment horizontal="left" vertical="center"/>
    </xf>
    <xf numFmtId="0" fontId="16" fillId="0" borderId="22" xfId="2" applyFont="1" applyBorder="1" applyAlignment="1">
      <alignment horizontal="left" vertical="center" wrapText="1"/>
    </xf>
    <xf numFmtId="0" fontId="16" fillId="0" borderId="20" xfId="2" applyFont="1" applyBorder="1" applyAlignment="1">
      <alignment horizontal="left" vertical="center" wrapText="1"/>
    </xf>
    <xf numFmtId="0" fontId="16" fillId="0" borderId="27" xfId="2" applyFont="1" applyBorder="1" applyAlignment="1">
      <alignment horizontal="left" vertical="center" wrapText="1"/>
    </xf>
    <xf numFmtId="0" fontId="16" fillId="0" borderId="22" xfId="2" applyFont="1" applyBorder="1" applyAlignment="1">
      <alignment horizontal="justify" vertical="center" wrapText="1"/>
    </xf>
    <xf numFmtId="0" fontId="16" fillId="0" borderId="27" xfId="2" applyFont="1" applyBorder="1" applyAlignment="1">
      <alignment horizontal="justify" vertical="center" wrapText="1"/>
    </xf>
    <xf numFmtId="0" fontId="16" fillId="0" borderId="20" xfId="2" applyFont="1" applyBorder="1" applyAlignment="1">
      <alignment horizontal="justify" vertical="center" wrapText="1"/>
    </xf>
    <xf numFmtId="0" fontId="23" fillId="0" borderId="33" xfId="2" applyFont="1" applyBorder="1" applyAlignment="1">
      <alignment horizontal="left" vertical="center"/>
    </xf>
    <xf numFmtId="0" fontId="23" fillId="0" borderId="0" xfId="2" applyFont="1" applyAlignment="1">
      <alignment horizontal="left" vertical="center" wrapText="1"/>
    </xf>
    <xf numFmtId="0" fontId="32" fillId="0" borderId="0" xfId="2" applyFont="1" applyAlignment="1">
      <alignment horizontal="center" vertical="center"/>
    </xf>
    <xf numFmtId="0" fontId="16" fillId="4" borderId="24" xfId="2" applyFont="1" applyFill="1" applyBorder="1" applyAlignment="1">
      <alignment horizontal="justify" vertical="top" wrapText="1"/>
    </xf>
    <xf numFmtId="0" fontId="16" fillId="4" borderId="19" xfId="2" applyFont="1" applyFill="1" applyBorder="1" applyAlignment="1">
      <alignment horizontal="justify" vertical="top" wrapText="1"/>
    </xf>
    <xf numFmtId="0" fontId="16" fillId="4" borderId="26" xfId="2" applyFont="1" applyFill="1" applyBorder="1" applyAlignment="1">
      <alignment horizontal="left" vertical="top" wrapText="1"/>
    </xf>
    <xf numFmtId="0" fontId="16" fillId="4" borderId="28" xfId="2" applyFont="1" applyFill="1" applyBorder="1" applyAlignment="1">
      <alignment horizontal="left" vertical="top" wrapText="1"/>
    </xf>
    <xf numFmtId="0" fontId="16" fillId="4" borderId="30" xfId="2" applyFont="1" applyFill="1" applyBorder="1" applyAlignment="1">
      <alignment horizontal="left" vertical="top" wrapText="1"/>
    </xf>
    <xf numFmtId="0" fontId="11" fillId="4" borderId="24" xfId="2" applyFont="1" applyFill="1" applyBorder="1" applyAlignment="1">
      <alignment horizontal="left" vertical="top" wrapText="1"/>
    </xf>
    <xf numFmtId="0" fontId="11" fillId="4" borderId="19" xfId="2" applyFont="1" applyFill="1" applyBorder="1" applyAlignment="1">
      <alignment horizontal="left" vertical="top" wrapText="1"/>
    </xf>
    <xf numFmtId="0" fontId="20" fillId="5" borderId="36" xfId="2" applyFont="1" applyFill="1" applyBorder="1" applyAlignment="1">
      <alignment horizontal="center" vertical="center" shrinkToFit="1"/>
    </xf>
    <xf numFmtId="0" fontId="20" fillId="5" borderId="58" xfId="2" applyFont="1" applyFill="1" applyBorder="1" applyAlignment="1">
      <alignment horizontal="center" vertical="center" shrinkToFit="1"/>
    </xf>
    <xf numFmtId="0" fontId="20" fillId="5" borderId="57" xfId="2" applyFont="1" applyFill="1" applyBorder="1" applyAlignment="1">
      <alignment horizontal="center" vertical="center" shrinkToFit="1"/>
    </xf>
    <xf numFmtId="0" fontId="20" fillId="5" borderId="59" xfId="2" applyFont="1" applyFill="1" applyBorder="1" applyAlignment="1">
      <alignment vertical="center" textRotation="255"/>
    </xf>
    <xf numFmtId="0" fontId="10" fillId="5" borderId="60" xfId="2" applyFill="1" applyBorder="1" applyAlignment="1">
      <alignment vertical="center" textRotation="255"/>
    </xf>
    <xf numFmtId="0" fontId="10" fillId="5" borderId="61" xfId="2" applyFill="1" applyBorder="1" applyAlignment="1">
      <alignment vertical="center" textRotation="255"/>
    </xf>
    <xf numFmtId="0" fontId="20" fillId="0" borderId="44" xfId="2" applyFont="1" applyBorder="1" applyAlignment="1">
      <alignment vertical="center" shrinkToFit="1"/>
    </xf>
    <xf numFmtId="0" fontId="20" fillId="0" borderId="55" xfId="2" applyFont="1" applyBorder="1" applyAlignment="1">
      <alignment vertical="center" shrinkToFit="1"/>
    </xf>
    <xf numFmtId="0" fontId="11" fillId="0" borderId="56" xfId="2" applyFont="1" applyBorder="1">
      <alignment vertical="center"/>
    </xf>
    <xf numFmtId="0" fontId="20" fillId="0" borderId="69" xfId="2" applyFont="1" applyBorder="1" applyAlignment="1">
      <alignment horizontal="left" vertical="top"/>
    </xf>
    <xf numFmtId="0" fontId="20" fillId="0" borderId="70" xfId="2" applyFont="1" applyBorder="1" applyAlignment="1">
      <alignment horizontal="left" vertical="top"/>
    </xf>
    <xf numFmtId="0" fontId="20" fillId="0" borderId="71" xfId="2" applyFont="1" applyBorder="1" applyAlignment="1">
      <alignment horizontal="left" vertical="top"/>
    </xf>
    <xf numFmtId="0" fontId="20" fillId="0" borderId="55" xfId="2" applyFont="1" applyBorder="1" applyAlignment="1">
      <alignment horizontal="left" vertical="top"/>
    </xf>
    <xf numFmtId="0" fontId="20" fillId="0" borderId="72" xfId="2" applyFont="1" applyBorder="1" applyAlignment="1">
      <alignment horizontal="left" vertical="top"/>
    </xf>
    <xf numFmtId="0" fontId="20" fillId="0" borderId="73" xfId="2" applyFont="1" applyBorder="1" applyAlignment="1">
      <alignment horizontal="left" vertical="top"/>
    </xf>
    <xf numFmtId="0" fontId="20" fillId="0" borderId="42" xfId="2" applyFont="1" applyBorder="1" applyAlignment="1">
      <alignment horizontal="center" vertical="center"/>
    </xf>
    <xf numFmtId="0" fontId="20" fillId="0" borderId="43" xfId="2" applyFont="1" applyBorder="1" applyAlignment="1">
      <alignment horizontal="center" vertical="center"/>
    </xf>
    <xf numFmtId="0" fontId="30" fillId="0" borderId="44" xfId="2" applyFont="1" applyBorder="1" applyAlignment="1">
      <alignment vertical="center" shrinkToFit="1"/>
    </xf>
    <xf numFmtId="0" fontId="30" fillId="0" borderId="45" xfId="2" applyFont="1" applyBorder="1" applyAlignment="1">
      <alignment vertical="center" shrinkToFit="1"/>
    </xf>
    <xf numFmtId="0" fontId="10" fillId="0" borderId="46" xfId="2" applyBorder="1">
      <alignment vertical="center"/>
    </xf>
    <xf numFmtId="0" fontId="20" fillId="0" borderId="47" xfId="2" applyFont="1" applyBorder="1" applyAlignment="1">
      <alignment horizontal="center" vertical="center"/>
    </xf>
    <xf numFmtId="0" fontId="20" fillId="0" borderId="48" xfId="2" applyFont="1" applyBorder="1" applyAlignment="1">
      <alignment horizontal="center" vertical="center"/>
    </xf>
    <xf numFmtId="0" fontId="20" fillId="0" borderId="50" xfId="2" applyFont="1" applyBorder="1" applyAlignment="1">
      <alignment vertical="center" shrinkToFit="1"/>
    </xf>
    <xf numFmtId="0" fontId="20" fillId="0" borderId="51" xfId="2" applyFont="1" applyBorder="1" applyAlignment="1">
      <alignment vertical="center" shrinkToFit="1"/>
    </xf>
    <xf numFmtId="0" fontId="20" fillId="0" borderId="52" xfId="2" applyFont="1" applyBorder="1" applyAlignment="1">
      <alignment vertical="center" shrinkToFit="1"/>
    </xf>
    <xf numFmtId="0" fontId="20" fillId="0" borderId="53" xfId="2" applyFont="1" applyBorder="1" applyAlignment="1">
      <alignment horizontal="center" vertical="center"/>
    </xf>
    <xf numFmtId="0" fontId="20" fillId="0" borderId="54" xfId="2" applyFont="1" applyBorder="1" applyAlignment="1">
      <alignment horizontal="center" vertical="center"/>
    </xf>
    <xf numFmtId="0" fontId="25" fillId="0" borderId="14" xfId="2" applyFont="1" applyBorder="1" applyAlignment="1">
      <alignment vertical="center" shrinkToFit="1"/>
    </xf>
    <xf numFmtId="0" fontId="25" fillId="0" borderId="55" xfId="2" applyFont="1" applyBorder="1" applyAlignment="1">
      <alignment vertical="center" shrinkToFit="1"/>
    </xf>
    <xf numFmtId="0" fontId="10" fillId="0" borderId="56" xfId="2" applyBorder="1">
      <alignment vertical="center"/>
    </xf>
    <xf numFmtId="0" fontId="20" fillId="5" borderId="10" xfId="2" applyFont="1" applyFill="1" applyBorder="1" applyAlignment="1">
      <alignment horizontal="center" vertical="center" shrinkToFit="1"/>
    </xf>
    <xf numFmtId="0" fontId="10" fillId="5" borderId="11" xfId="2" applyFill="1" applyBorder="1">
      <alignment vertical="center"/>
    </xf>
    <xf numFmtId="0" fontId="20" fillId="0" borderId="37" xfId="2" applyFont="1" applyBorder="1" applyAlignment="1">
      <alignment horizontal="center" vertical="center"/>
    </xf>
    <xf numFmtId="0" fontId="20" fillId="0" borderId="9" xfId="2" applyFont="1" applyBorder="1" applyAlignment="1">
      <alignment horizontal="center" vertical="center"/>
    </xf>
    <xf numFmtId="0" fontId="20" fillId="0" borderId="8" xfId="2" applyFont="1" applyBorder="1" applyAlignment="1">
      <alignment vertical="center" shrinkToFit="1"/>
    </xf>
    <xf numFmtId="0" fontId="20" fillId="0" borderId="5" xfId="2" applyFont="1" applyBorder="1" applyAlignment="1">
      <alignment vertical="center" shrinkToFit="1"/>
    </xf>
    <xf numFmtId="0" fontId="11" fillId="0" borderId="38" xfId="2" applyFont="1" applyBorder="1">
      <alignment vertical="center"/>
    </xf>
    <xf numFmtId="0" fontId="20" fillId="0" borderId="2" xfId="2" applyFont="1" applyBorder="1" applyAlignment="1">
      <alignment horizontal="center" vertical="center"/>
    </xf>
    <xf numFmtId="0" fontId="30" fillId="2" borderId="1" xfId="2" applyFont="1" applyFill="1" applyBorder="1" applyAlignment="1">
      <alignment vertical="center" shrinkToFit="1"/>
    </xf>
    <xf numFmtId="0" fontId="30" fillId="2" borderId="3" xfId="2" applyFont="1" applyFill="1" applyBorder="1" applyAlignment="1">
      <alignment vertical="center" shrinkToFit="1"/>
    </xf>
    <xf numFmtId="0" fontId="10" fillId="2" borderId="12" xfId="2" applyFill="1" applyBorder="1">
      <alignment vertical="center"/>
    </xf>
    <xf numFmtId="0" fontId="20" fillId="2" borderId="39" xfId="2" applyFont="1" applyFill="1" applyBorder="1" applyAlignment="1">
      <alignment horizontal="center" vertical="center"/>
    </xf>
    <xf numFmtId="0" fontId="20" fillId="2" borderId="40" xfId="2" applyFont="1" applyFill="1" applyBorder="1" applyAlignment="1">
      <alignment horizontal="center" vertical="center"/>
    </xf>
    <xf numFmtId="0" fontId="30" fillId="2" borderId="15" xfId="2" applyFont="1" applyFill="1" applyBorder="1" applyAlignment="1">
      <alignment vertical="center" shrinkToFit="1"/>
    </xf>
    <xf numFmtId="0" fontId="30" fillId="2" borderId="41" xfId="2" applyFont="1" applyFill="1" applyBorder="1" applyAlignment="1">
      <alignment vertical="center" shrinkToFit="1"/>
    </xf>
    <xf numFmtId="0" fontId="10" fillId="2" borderId="16" xfId="2" applyFill="1" applyBorder="1">
      <alignment vertical="center"/>
    </xf>
    <xf numFmtId="0" fontId="0" fillId="0" borderId="0" xfId="0" applyAlignment="1">
      <alignment horizontal="center" vertical="center"/>
    </xf>
    <xf numFmtId="0" fontId="2" fillId="0" borderId="67"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73"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73" xfId="0" applyFont="1" applyBorder="1" applyAlignment="1">
      <alignment horizontal="center" vertical="center" wrapText="1"/>
    </xf>
    <xf numFmtId="0" fontId="9" fillId="2" borderId="75" xfId="0" applyFont="1" applyFill="1" applyBorder="1" applyAlignment="1">
      <alignment horizontal="center" vertical="center"/>
    </xf>
    <xf numFmtId="0" fontId="9" fillId="2" borderId="9" xfId="0" applyFont="1" applyFill="1" applyBorder="1">
      <alignment vertical="center"/>
    </xf>
    <xf numFmtId="177" fontId="9" fillId="2" borderId="8" xfId="0" applyNumberFormat="1" applyFont="1" applyFill="1" applyBorder="1">
      <alignment vertical="center"/>
    </xf>
    <xf numFmtId="177" fontId="2" fillId="0" borderId="8" xfId="0" applyNumberFormat="1" applyFont="1" applyBorder="1" applyAlignment="1">
      <alignment horizontal="center" vertical="center"/>
    </xf>
    <xf numFmtId="177" fontId="9" fillId="2" borderId="8" xfId="0" applyNumberFormat="1" applyFont="1" applyFill="1" applyBorder="1" applyAlignment="1">
      <alignment horizontal="center" vertical="center"/>
    </xf>
    <xf numFmtId="177" fontId="2" fillId="0" borderId="76" xfId="0" applyNumberFormat="1" applyFont="1" applyBorder="1" applyAlignment="1">
      <alignment horizontal="center" vertical="center"/>
    </xf>
    <xf numFmtId="177" fontId="9" fillId="0" borderId="77" xfId="0" applyNumberFormat="1" applyFont="1" applyBorder="1">
      <alignment vertical="center"/>
    </xf>
    <xf numFmtId="0" fontId="2" fillId="2" borderId="78" xfId="0" applyFont="1" applyFill="1" applyBorder="1" applyAlignment="1">
      <alignment horizontal="center" vertical="center"/>
    </xf>
    <xf numFmtId="0" fontId="2" fillId="2" borderId="2" xfId="0" applyFont="1" applyFill="1" applyBorder="1">
      <alignment vertical="center"/>
    </xf>
    <xf numFmtId="177" fontId="2" fillId="0" borderId="1" xfId="0" applyNumberFormat="1" applyFont="1" applyBorder="1" applyAlignment="1">
      <alignment horizontal="center" vertical="center"/>
    </xf>
    <xf numFmtId="177" fontId="2" fillId="2" borderId="1" xfId="0" applyNumberFormat="1" applyFont="1" applyFill="1" applyBorder="1" applyAlignment="1">
      <alignment horizontal="center" vertical="center"/>
    </xf>
    <xf numFmtId="177" fontId="2" fillId="0" borderId="79" xfId="0" applyNumberFormat="1" applyFont="1" applyBorder="1" applyAlignment="1">
      <alignment horizontal="center" vertical="center"/>
    </xf>
    <xf numFmtId="177" fontId="2" fillId="0" borderId="80" xfId="0" applyNumberFormat="1" applyFont="1" applyBorder="1">
      <alignment vertical="center"/>
    </xf>
    <xf numFmtId="0" fontId="2" fillId="0" borderId="81" xfId="0" applyFont="1" applyBorder="1" applyAlignment="1">
      <alignment horizontal="center" vertical="center"/>
    </xf>
    <xf numFmtId="0" fontId="2" fillId="0" borderId="82" xfId="0" applyFont="1" applyBorder="1">
      <alignment vertical="center"/>
    </xf>
    <xf numFmtId="177" fontId="2" fillId="2" borderId="62" xfId="0" applyNumberFormat="1" applyFont="1" applyFill="1" applyBorder="1">
      <alignment vertical="center"/>
    </xf>
    <xf numFmtId="177" fontId="2" fillId="0" borderId="62" xfId="0" applyNumberFormat="1" applyFont="1" applyBorder="1" applyAlignment="1">
      <alignment horizontal="center" vertical="center"/>
    </xf>
    <xf numFmtId="177" fontId="2" fillId="3" borderId="62" xfId="0" applyNumberFormat="1" applyFont="1" applyFill="1" applyBorder="1" applyAlignment="1">
      <alignment horizontal="center" vertical="center"/>
    </xf>
    <xf numFmtId="177" fontId="2" fillId="0" borderId="83" xfId="0" applyNumberFormat="1" applyFont="1" applyBorder="1" applyAlignment="1">
      <alignment horizontal="center" vertical="center"/>
    </xf>
    <xf numFmtId="177" fontId="2" fillId="0" borderId="84" xfId="0" applyNumberFormat="1" applyFont="1" applyBorder="1">
      <alignment vertical="center"/>
    </xf>
    <xf numFmtId="0" fontId="0" fillId="0" borderId="13" xfId="0" applyBorder="1" applyAlignment="1">
      <alignment horizontal="center" vertical="center"/>
    </xf>
    <xf numFmtId="0" fontId="0" fillId="0" borderId="54" xfId="0" applyBorder="1" applyAlignment="1">
      <alignment horizontal="center" vertical="center"/>
    </xf>
    <xf numFmtId="0" fontId="0" fillId="0" borderId="14" xfId="0" applyBorder="1" applyAlignment="1">
      <alignment horizontal="center" vertical="center"/>
    </xf>
    <xf numFmtId="177" fontId="0" fillId="0" borderId="56" xfId="0" applyNumberFormat="1" applyBorder="1">
      <alignment vertical="center"/>
    </xf>
    <xf numFmtId="0" fontId="0" fillId="0" borderId="0" xfId="0" applyAlignment="1">
      <alignment horizontal="left" vertical="center"/>
    </xf>
  </cellXfs>
  <cellStyles count="3">
    <cellStyle name="桁区切り" xfId="1" builtinId="6"/>
    <cellStyle name="標準" xfId="0" builtinId="0"/>
    <cellStyle name="標準 2" xfId="2" xr:uid="{8012F02E-9726-40AD-BF91-93FDA439CB5A}"/>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5"/>
  <sheetViews>
    <sheetView view="pageBreakPreview" zoomScale="85" zoomScaleNormal="100" zoomScaleSheetLayoutView="85" workbookViewId="0"/>
  </sheetViews>
  <sheetFormatPr defaultColWidth="9" defaultRowHeight="13" x14ac:dyDescent="0.2"/>
  <cols>
    <col min="1" max="1" width="4.36328125" style="2" customWidth="1"/>
    <col min="2" max="2" width="5.6328125" style="2" customWidth="1"/>
    <col min="3" max="3" width="22.90625" style="2" customWidth="1"/>
    <col min="4" max="10" width="16.6328125" style="2" customWidth="1"/>
    <col min="11" max="16384" width="9" style="3"/>
  </cols>
  <sheetData>
    <row r="1" spans="1:10" x14ac:dyDescent="0.2">
      <c r="A1" s="1" t="s">
        <v>25</v>
      </c>
    </row>
    <row r="3" spans="1:10" ht="14" x14ac:dyDescent="0.2">
      <c r="A3" s="92" t="s">
        <v>19</v>
      </c>
      <c r="B3" s="92"/>
      <c r="C3" s="92"/>
      <c r="D3" s="92"/>
      <c r="E3" s="92"/>
      <c r="F3" s="92"/>
      <c r="G3" s="92"/>
      <c r="H3" s="92"/>
      <c r="I3" s="92"/>
      <c r="J3" s="92"/>
    </row>
    <row r="4" spans="1:10" ht="14" x14ac:dyDescent="0.2">
      <c r="A4" s="11"/>
      <c r="B4" s="11"/>
      <c r="C4" s="11"/>
      <c r="D4" s="11"/>
      <c r="E4" s="11"/>
      <c r="F4" s="11"/>
      <c r="G4" s="11"/>
      <c r="H4" s="11"/>
      <c r="I4" s="11"/>
      <c r="J4" s="11"/>
    </row>
    <row r="5" spans="1:10" x14ac:dyDescent="0.2">
      <c r="A5" s="12" t="s">
        <v>18</v>
      </c>
      <c r="J5" s="4" t="s">
        <v>4</v>
      </c>
    </row>
    <row r="6" spans="1:10" ht="51" customHeight="1" x14ac:dyDescent="0.2">
      <c r="A6" s="93" t="s">
        <v>23</v>
      </c>
      <c r="B6" s="93"/>
      <c r="C6" s="93"/>
      <c r="D6" s="5" t="s">
        <v>9</v>
      </c>
      <c r="E6" s="5" t="s">
        <v>5</v>
      </c>
      <c r="F6" s="5" t="s">
        <v>0</v>
      </c>
      <c r="G6" s="5" t="s">
        <v>3</v>
      </c>
      <c r="H6" s="5" t="s">
        <v>6</v>
      </c>
      <c r="I6" s="5" t="s">
        <v>7</v>
      </c>
      <c r="J6" s="5" t="s">
        <v>1</v>
      </c>
    </row>
    <row r="7" spans="1:10" ht="36" customHeight="1" x14ac:dyDescent="0.2">
      <c r="A7" s="94"/>
      <c r="B7" s="95"/>
      <c r="C7" s="96"/>
      <c r="D7" s="10"/>
      <c r="E7" s="10"/>
      <c r="F7" s="7">
        <f>D7-E7</f>
        <v>0</v>
      </c>
      <c r="G7" s="10"/>
      <c r="H7" s="7">
        <f>MIN(F7:G7)</f>
        <v>0</v>
      </c>
      <c r="I7" s="7">
        <f>ROUNDDOWN(H7,-3)</f>
        <v>0</v>
      </c>
      <c r="J7" s="8"/>
    </row>
    <row r="8" spans="1:10" ht="13.5" customHeight="1" x14ac:dyDescent="0.2">
      <c r="D8" s="13"/>
      <c r="E8" s="13"/>
      <c r="F8" s="13"/>
      <c r="G8" s="13"/>
      <c r="H8" s="13"/>
      <c r="I8" s="13"/>
    </row>
    <row r="9" spans="1:10" ht="16.5" customHeight="1" x14ac:dyDescent="0.2">
      <c r="A9" s="2" t="s">
        <v>2</v>
      </c>
      <c r="B9" s="2" t="s">
        <v>20</v>
      </c>
    </row>
    <row r="10" spans="1:10" ht="16.5" customHeight="1" x14ac:dyDescent="0.2">
      <c r="B10" s="2" t="s">
        <v>21</v>
      </c>
    </row>
    <row r="11" spans="1:10" ht="16.5" customHeight="1" x14ac:dyDescent="0.2">
      <c r="B11" s="2" t="s">
        <v>22</v>
      </c>
    </row>
    <row r="12" spans="1:10" ht="16.5" customHeight="1" x14ac:dyDescent="0.2">
      <c r="B12" s="2" t="s">
        <v>10</v>
      </c>
    </row>
    <row r="13" spans="1:10" x14ac:dyDescent="0.2">
      <c r="B13" s="2" t="s">
        <v>11</v>
      </c>
    </row>
    <row r="14" spans="1:10" ht="27" hidden="1" customHeight="1" x14ac:dyDescent="0.2">
      <c r="B14" s="97" t="s">
        <v>8</v>
      </c>
      <c r="C14" s="97"/>
      <c r="D14" s="97"/>
      <c r="E14" s="97"/>
      <c r="F14" s="97"/>
      <c r="G14" s="97"/>
      <c r="H14" s="97"/>
      <c r="I14" s="97"/>
      <c r="J14" s="97"/>
    </row>
    <row r="15" spans="1:10" x14ac:dyDescent="0.2">
      <c r="B15" s="6"/>
      <c r="C15" s="6"/>
      <c r="D15" s="6"/>
      <c r="E15" s="6"/>
      <c r="F15" s="6"/>
      <c r="G15" s="6"/>
      <c r="H15" s="6"/>
      <c r="I15" s="6"/>
      <c r="J15" s="6"/>
    </row>
  </sheetData>
  <mergeCells count="4">
    <mergeCell ref="A3:J3"/>
    <mergeCell ref="A6:C6"/>
    <mergeCell ref="A7:C7"/>
    <mergeCell ref="B14:J14"/>
  </mergeCells>
  <phoneticPr fontId="1"/>
  <printOptions horizontalCentered="1"/>
  <pageMargins left="0.51181102362204722" right="0.51181102362204722" top="0.55118110236220474" bottom="0.55118110236220474" header="0.31496062992125984" footer="0.31496062992125984"/>
  <pageSetup paperSize="9"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5"/>
  <sheetViews>
    <sheetView view="pageBreakPreview" zoomScale="85" zoomScaleNormal="100" zoomScaleSheetLayoutView="85" workbookViewId="0"/>
  </sheetViews>
  <sheetFormatPr defaultColWidth="9" defaultRowHeight="13" x14ac:dyDescent="0.2"/>
  <cols>
    <col min="1" max="1" width="4.36328125" style="2" customWidth="1"/>
    <col min="2" max="2" width="5.6328125" style="2" customWidth="1"/>
    <col min="3" max="3" width="22.90625" style="2" customWidth="1"/>
    <col min="4" max="10" width="16.6328125" style="2" customWidth="1"/>
    <col min="11" max="16384" width="9" style="3"/>
  </cols>
  <sheetData>
    <row r="1" spans="1:10" x14ac:dyDescent="0.2">
      <c r="A1" s="1" t="s">
        <v>25</v>
      </c>
    </row>
    <row r="3" spans="1:10" ht="14" x14ac:dyDescent="0.2">
      <c r="A3" s="92" t="s">
        <v>24</v>
      </c>
      <c r="B3" s="92"/>
      <c r="C3" s="92"/>
      <c r="D3" s="92"/>
      <c r="E3" s="92"/>
      <c r="F3" s="92"/>
      <c r="G3" s="92"/>
      <c r="H3" s="92"/>
      <c r="I3" s="92"/>
      <c r="J3" s="92"/>
    </row>
    <row r="4" spans="1:10" ht="14" x14ac:dyDescent="0.2">
      <c r="A4" s="11"/>
      <c r="B4" s="11"/>
      <c r="C4" s="11"/>
      <c r="D4" s="11"/>
      <c r="E4" s="11"/>
      <c r="F4" s="11"/>
      <c r="G4" s="11"/>
      <c r="H4" s="11"/>
      <c r="I4" s="11"/>
      <c r="J4" s="11"/>
    </row>
    <row r="5" spans="1:10" x14ac:dyDescent="0.2">
      <c r="A5" s="12" t="s">
        <v>18</v>
      </c>
      <c r="J5" s="4" t="s">
        <v>4</v>
      </c>
    </row>
    <row r="6" spans="1:10" ht="51" customHeight="1" x14ac:dyDescent="0.2">
      <c r="A6" s="93" t="s">
        <v>23</v>
      </c>
      <c r="B6" s="93"/>
      <c r="C6" s="93"/>
      <c r="D6" s="5" t="s">
        <v>9</v>
      </c>
      <c r="E6" s="5" t="s">
        <v>5</v>
      </c>
      <c r="F6" s="5" t="s">
        <v>0</v>
      </c>
      <c r="G6" s="5" t="s">
        <v>3</v>
      </c>
      <c r="H6" s="5" t="s">
        <v>6</v>
      </c>
      <c r="I6" s="5" t="s">
        <v>7</v>
      </c>
      <c r="J6" s="5" t="s">
        <v>1</v>
      </c>
    </row>
    <row r="7" spans="1:10" ht="36" customHeight="1" x14ac:dyDescent="0.2">
      <c r="A7" s="94"/>
      <c r="B7" s="95"/>
      <c r="C7" s="96"/>
      <c r="D7" s="10"/>
      <c r="E7" s="10"/>
      <c r="F7" s="7">
        <f>D7-E7</f>
        <v>0</v>
      </c>
      <c r="G7" s="10"/>
      <c r="H7" s="7">
        <f>MIN(F7:G7)</f>
        <v>0</v>
      </c>
      <c r="I7" s="7">
        <f>ROUNDDOWN(H7,-3)</f>
        <v>0</v>
      </c>
      <c r="J7" s="8"/>
    </row>
    <row r="8" spans="1:10" ht="13.5" customHeight="1" x14ac:dyDescent="0.2">
      <c r="D8" s="13"/>
      <c r="E8" s="13"/>
      <c r="F8" s="13"/>
      <c r="G8" s="13"/>
      <c r="H8" s="13"/>
      <c r="I8" s="13"/>
    </row>
    <row r="9" spans="1:10" ht="16.5" customHeight="1" x14ac:dyDescent="0.2">
      <c r="A9" s="2" t="s">
        <v>2</v>
      </c>
      <c r="B9" s="2" t="s">
        <v>20</v>
      </c>
    </row>
    <row r="10" spans="1:10" ht="16.5" customHeight="1" x14ac:dyDescent="0.2">
      <c r="B10" s="2" t="s">
        <v>21</v>
      </c>
    </row>
    <row r="11" spans="1:10" ht="16.5" customHeight="1" x14ac:dyDescent="0.2">
      <c r="B11" s="2" t="s">
        <v>22</v>
      </c>
    </row>
    <row r="12" spans="1:10" ht="16.5" customHeight="1" x14ac:dyDescent="0.2">
      <c r="B12" s="2" t="s">
        <v>10</v>
      </c>
    </row>
    <row r="13" spans="1:10" x14ac:dyDescent="0.2">
      <c r="B13" s="2" t="s">
        <v>11</v>
      </c>
    </row>
    <row r="14" spans="1:10" ht="27" hidden="1" customHeight="1" x14ac:dyDescent="0.2">
      <c r="B14" s="97" t="s">
        <v>8</v>
      </c>
      <c r="C14" s="97"/>
      <c r="D14" s="97"/>
      <c r="E14" s="97"/>
      <c r="F14" s="97"/>
      <c r="G14" s="97"/>
      <c r="H14" s="97"/>
      <c r="I14" s="97"/>
      <c r="J14" s="97"/>
    </row>
    <row r="15" spans="1:10" x14ac:dyDescent="0.2">
      <c r="B15" s="6"/>
      <c r="C15" s="6"/>
      <c r="D15" s="6"/>
      <c r="E15" s="6"/>
      <c r="F15" s="6"/>
      <c r="G15" s="6"/>
      <c r="H15" s="6"/>
      <c r="I15" s="6"/>
      <c r="J15" s="6"/>
    </row>
  </sheetData>
  <mergeCells count="4">
    <mergeCell ref="A3:J3"/>
    <mergeCell ref="A6:C6"/>
    <mergeCell ref="A7:C7"/>
    <mergeCell ref="B14:J14"/>
  </mergeCells>
  <phoneticPr fontId="1"/>
  <printOptions horizontalCentered="1"/>
  <pageMargins left="0.51181102362204722" right="0.51181102362204722" top="0.55118110236220474" bottom="0.55118110236220474" header="0.31496062992125984" footer="0.31496062992125984"/>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1A044-B0B3-491F-AE38-5376B7309787}">
  <dimension ref="A1:G40"/>
  <sheetViews>
    <sheetView tabSelected="1" zoomScaleNormal="100" workbookViewId="0">
      <selection activeCell="B11" sqref="B11"/>
    </sheetView>
  </sheetViews>
  <sheetFormatPr defaultColWidth="8.90625" defaultRowHeight="13" x14ac:dyDescent="0.2"/>
  <cols>
    <col min="1" max="1" width="31.81640625" style="15" customWidth="1"/>
    <col min="2" max="2" width="88.90625" style="15" customWidth="1"/>
    <col min="3" max="16384" width="8.90625" style="15"/>
  </cols>
  <sheetData>
    <row r="1" spans="1:2" x14ac:dyDescent="0.2">
      <c r="A1" s="14" t="s">
        <v>50</v>
      </c>
    </row>
    <row r="2" spans="1:2" ht="13.5" x14ac:dyDescent="0.2">
      <c r="A2" s="16"/>
    </row>
    <row r="3" spans="1:2" ht="30" customHeight="1" x14ac:dyDescent="0.2">
      <c r="A3" s="107" t="s">
        <v>104</v>
      </c>
      <c r="B3" s="107"/>
    </row>
    <row r="4" spans="1:2" ht="14" x14ac:dyDescent="0.2">
      <c r="A4" s="17"/>
    </row>
    <row r="5" spans="1:2" ht="14.5" thickBot="1" x14ac:dyDescent="0.25">
      <c r="A5" s="17"/>
    </row>
    <row r="6" spans="1:2" ht="20.5" customHeight="1" thickBot="1" x14ac:dyDescent="0.25">
      <c r="B6" s="37" t="s">
        <v>26</v>
      </c>
    </row>
    <row r="7" spans="1:2" ht="14" x14ac:dyDescent="0.2">
      <c r="A7" s="17"/>
    </row>
    <row r="8" spans="1:2" ht="13.5" thickBot="1" x14ac:dyDescent="0.25">
      <c r="A8" s="18" t="s">
        <v>51</v>
      </c>
    </row>
    <row r="9" spans="1:2" ht="65.5" customHeight="1" thickTop="1" thickBot="1" x14ac:dyDescent="0.25">
      <c r="A9" s="19" t="s">
        <v>28</v>
      </c>
      <c r="B9" s="38" t="s">
        <v>29</v>
      </c>
    </row>
    <row r="10" spans="1:2" ht="212.5" customHeight="1" thickTop="1" thickBot="1" x14ac:dyDescent="0.25">
      <c r="A10" s="20" t="s">
        <v>30</v>
      </c>
      <c r="B10" s="39" t="s">
        <v>117</v>
      </c>
    </row>
    <row r="11" spans="1:2" ht="19.5" customHeight="1" thickTop="1" x14ac:dyDescent="0.2">
      <c r="A11" s="99" t="s">
        <v>31</v>
      </c>
      <c r="B11" s="21" t="s">
        <v>32</v>
      </c>
    </row>
    <row r="12" spans="1:2" ht="29.5" customHeight="1" thickBot="1" x14ac:dyDescent="0.25">
      <c r="A12" s="100"/>
      <c r="B12" s="22"/>
    </row>
    <row r="13" spans="1:2" ht="223" customHeight="1" thickTop="1" thickBot="1" x14ac:dyDescent="0.25">
      <c r="A13" s="40" t="s">
        <v>33</v>
      </c>
      <c r="B13" s="41" t="s">
        <v>59</v>
      </c>
    </row>
    <row r="14" spans="1:2" ht="230.5" customHeight="1" thickTop="1" thickBot="1" x14ac:dyDescent="0.25">
      <c r="A14" s="40" t="s">
        <v>34</v>
      </c>
      <c r="B14" s="41" t="s">
        <v>59</v>
      </c>
    </row>
    <row r="15" spans="1:2" ht="94" customHeight="1" thickTop="1" thickBot="1" x14ac:dyDescent="0.25">
      <c r="A15" s="108" t="s">
        <v>60</v>
      </c>
      <c r="B15" s="109"/>
    </row>
    <row r="16" spans="1:2" ht="45" customHeight="1" thickTop="1" x14ac:dyDescent="0.2">
      <c r="A16" s="99" t="s">
        <v>35</v>
      </c>
      <c r="B16" s="23" t="s">
        <v>61</v>
      </c>
    </row>
    <row r="17" spans="1:7" ht="22" customHeight="1" thickBot="1" x14ac:dyDescent="0.25">
      <c r="A17" s="100"/>
      <c r="B17" s="24" t="s">
        <v>52</v>
      </c>
    </row>
    <row r="18" spans="1:7" ht="121" customHeight="1" thickTop="1" thickBot="1" x14ac:dyDescent="0.25">
      <c r="A18" s="40" t="s">
        <v>36</v>
      </c>
      <c r="B18" s="110" t="s">
        <v>59</v>
      </c>
    </row>
    <row r="19" spans="1:7" ht="17" thickTop="1" x14ac:dyDescent="0.25">
      <c r="A19" s="25" t="s">
        <v>53</v>
      </c>
      <c r="B19" s="111"/>
    </row>
    <row r="20" spans="1:7" ht="36" customHeight="1" thickBot="1" x14ac:dyDescent="0.25">
      <c r="A20" s="42" t="s">
        <v>54</v>
      </c>
      <c r="B20" s="111"/>
    </row>
    <row r="21" spans="1:7" ht="16.5" x14ac:dyDescent="0.2">
      <c r="A21" s="26" t="s">
        <v>37</v>
      </c>
      <c r="B21" s="111"/>
    </row>
    <row r="22" spans="1:7" ht="16.5" x14ac:dyDescent="0.2">
      <c r="A22" s="27" t="s">
        <v>53</v>
      </c>
      <c r="B22" s="111"/>
    </row>
    <row r="23" spans="1:7" ht="22" customHeight="1" x14ac:dyDescent="0.2">
      <c r="A23" s="42" t="s">
        <v>55</v>
      </c>
      <c r="B23" s="111"/>
    </row>
    <row r="24" spans="1:7" ht="90" customHeight="1" thickBot="1" x14ac:dyDescent="0.25">
      <c r="A24" s="28" t="s">
        <v>38</v>
      </c>
      <c r="B24" s="112"/>
    </row>
    <row r="25" spans="1:7" ht="278" customHeight="1" thickTop="1" thickBot="1" x14ac:dyDescent="0.25">
      <c r="A25" s="113" t="s">
        <v>62</v>
      </c>
      <c r="B25" s="114"/>
    </row>
    <row r="26" spans="1:7" ht="36" customHeight="1" thickTop="1" x14ac:dyDescent="0.2">
      <c r="A26" s="29" t="s">
        <v>63</v>
      </c>
      <c r="B26" s="43" t="s">
        <v>39</v>
      </c>
    </row>
    <row r="27" spans="1:7" ht="36" customHeight="1" thickBot="1" x14ac:dyDescent="0.25">
      <c r="A27" s="30"/>
      <c r="B27" s="31" t="s">
        <v>103</v>
      </c>
    </row>
    <row r="28" spans="1:7" ht="55" customHeight="1" thickTop="1" x14ac:dyDescent="0.2">
      <c r="A28" s="99" t="s">
        <v>64</v>
      </c>
      <c r="B28" s="44" t="s">
        <v>40</v>
      </c>
    </row>
    <row r="29" spans="1:7" ht="62.5" customHeight="1" thickBot="1" x14ac:dyDescent="0.25">
      <c r="A29" s="100"/>
      <c r="B29" s="45" t="s">
        <v>41</v>
      </c>
      <c r="G29" s="32"/>
    </row>
    <row r="30" spans="1:7" ht="13.5" thickTop="1" x14ac:dyDescent="0.2">
      <c r="A30" s="99" t="s">
        <v>42</v>
      </c>
      <c r="B30" s="33"/>
    </row>
    <row r="31" spans="1:7" x14ac:dyDescent="0.2">
      <c r="A31" s="101"/>
      <c r="B31" s="46" t="s">
        <v>43</v>
      </c>
    </row>
    <row r="32" spans="1:7" ht="17.5" customHeight="1" thickBot="1" x14ac:dyDescent="0.25">
      <c r="A32" s="100"/>
      <c r="B32" s="34" t="s">
        <v>44</v>
      </c>
    </row>
    <row r="33" spans="1:2" ht="15" thickTop="1" thickBot="1" x14ac:dyDescent="0.25">
      <c r="A33" s="35"/>
      <c r="B33" s="36"/>
    </row>
    <row r="34" spans="1:2" ht="23" customHeight="1" thickTop="1" x14ac:dyDescent="0.2">
      <c r="A34" s="102" t="s">
        <v>45</v>
      </c>
      <c r="B34" s="46" t="s">
        <v>46</v>
      </c>
    </row>
    <row r="35" spans="1:2" ht="23.5" customHeight="1" x14ac:dyDescent="0.2">
      <c r="A35" s="103"/>
      <c r="B35" s="46" t="s">
        <v>47</v>
      </c>
    </row>
    <row r="36" spans="1:2" ht="23.5" customHeight="1" x14ac:dyDescent="0.2">
      <c r="A36" s="103"/>
      <c r="B36" s="46" t="s">
        <v>48</v>
      </c>
    </row>
    <row r="37" spans="1:2" ht="23.5" customHeight="1" thickBot="1" x14ac:dyDescent="0.25">
      <c r="A37" s="104"/>
      <c r="B37" s="47" t="s">
        <v>49</v>
      </c>
    </row>
    <row r="38" spans="1:2" ht="13.5" thickTop="1" x14ac:dyDescent="0.2">
      <c r="A38" s="105" t="s">
        <v>56</v>
      </c>
      <c r="B38" s="105"/>
    </row>
    <row r="39" spans="1:2" ht="15" customHeight="1" x14ac:dyDescent="0.2">
      <c r="A39" s="106" t="s">
        <v>57</v>
      </c>
      <c r="B39" s="106"/>
    </row>
    <row r="40" spans="1:2" ht="15" customHeight="1" x14ac:dyDescent="0.2">
      <c r="A40" s="98" t="s">
        <v>58</v>
      </c>
      <c r="B40" s="98"/>
    </row>
  </sheetData>
  <mergeCells count="12">
    <mergeCell ref="A25:B25"/>
    <mergeCell ref="A3:B3"/>
    <mergeCell ref="A11:A12"/>
    <mergeCell ref="A15:B15"/>
    <mergeCell ref="A16:A17"/>
    <mergeCell ref="B18:B24"/>
    <mergeCell ref="A40:B40"/>
    <mergeCell ref="A28:A29"/>
    <mergeCell ref="A30:A32"/>
    <mergeCell ref="A34:A37"/>
    <mergeCell ref="A38:B38"/>
    <mergeCell ref="A39:B39"/>
  </mergeCells>
  <phoneticPr fontId="1"/>
  <pageMargins left="0.7" right="0.7" top="0.75" bottom="0.75" header="0.3" footer="0.3"/>
  <pageSetup paperSize="9" scale="72" orientation="portrait" r:id="rId1"/>
  <rowBreaks count="1" manualBreakCount="1">
    <brk id="15"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74F12-6E9D-4A84-ABCD-71AB648F5793}">
  <dimension ref="A1:N37"/>
  <sheetViews>
    <sheetView workbookViewId="0">
      <selection activeCell="D7" sqref="D7:N7"/>
    </sheetView>
  </sheetViews>
  <sheetFormatPr defaultColWidth="8.90625" defaultRowHeight="13" x14ac:dyDescent="0.2"/>
  <cols>
    <col min="1" max="1" width="2.90625" style="15" customWidth="1"/>
    <col min="2" max="2" width="17.90625" style="15" customWidth="1"/>
    <col min="3" max="3" width="12.6328125" style="15" customWidth="1"/>
    <col min="4" max="4" width="10.6328125" style="15" customWidth="1"/>
    <col min="5" max="5" width="2.08984375" style="15" customWidth="1"/>
    <col min="6" max="6" width="5.6328125" style="15" customWidth="1"/>
    <col min="7" max="7" width="2.6328125" style="15" customWidth="1"/>
    <col min="8" max="8" width="2.08984375" style="15" customWidth="1"/>
    <col min="9" max="9" width="5.6328125" style="15" customWidth="1"/>
    <col min="10" max="10" width="2.6328125" style="15" customWidth="1"/>
    <col min="11" max="11" width="2.08984375" style="15" customWidth="1"/>
    <col min="12" max="12" width="5.6328125" style="15" customWidth="1"/>
    <col min="13" max="13" width="2.6328125" style="15" customWidth="1"/>
    <col min="14" max="16384" width="8.90625" style="15"/>
  </cols>
  <sheetData>
    <row r="1" spans="1:14" x14ac:dyDescent="0.2">
      <c r="A1" s="48" t="s">
        <v>105</v>
      </c>
      <c r="B1" s="49"/>
      <c r="C1" s="49"/>
      <c r="D1" s="49"/>
      <c r="E1" s="49"/>
      <c r="F1" s="49"/>
      <c r="G1" s="49"/>
      <c r="H1" s="49"/>
      <c r="I1" s="49"/>
      <c r="J1" s="49"/>
      <c r="K1" s="49"/>
      <c r="L1" s="49"/>
      <c r="M1" s="49"/>
    </row>
    <row r="2" spans="1:14" ht="27.5" customHeight="1" x14ac:dyDescent="0.2">
      <c r="A2" s="50" t="s">
        <v>65</v>
      </c>
      <c r="B2" s="51"/>
      <c r="C2" s="51"/>
      <c r="D2" s="51"/>
      <c r="E2" s="51"/>
      <c r="F2" s="51"/>
      <c r="G2" s="51"/>
      <c r="H2" s="51"/>
      <c r="I2" s="51"/>
      <c r="J2" s="51"/>
      <c r="K2" s="51"/>
      <c r="L2" s="51"/>
      <c r="M2" s="51"/>
    </row>
    <row r="3" spans="1:14" ht="27.5" customHeight="1" x14ac:dyDescent="0.2">
      <c r="A3" s="50"/>
      <c r="B3" s="51"/>
      <c r="C3" s="52" t="s">
        <v>66</v>
      </c>
      <c r="D3" s="53"/>
      <c r="E3" s="54"/>
      <c r="F3" s="54"/>
      <c r="G3" s="54"/>
      <c r="H3" s="54"/>
      <c r="I3" s="54"/>
      <c r="J3" s="54"/>
      <c r="K3" s="54"/>
      <c r="L3" s="54"/>
      <c r="M3" s="54"/>
    </row>
    <row r="4" spans="1:14" ht="22" customHeight="1" thickBot="1" x14ac:dyDescent="0.25">
      <c r="A4" s="55" t="s">
        <v>67</v>
      </c>
      <c r="B4" s="56"/>
      <c r="C4" s="56"/>
      <c r="D4" s="56"/>
      <c r="E4" s="56"/>
      <c r="F4" s="56"/>
      <c r="G4" s="56"/>
      <c r="H4" s="56"/>
      <c r="I4" s="56"/>
      <c r="J4" s="56"/>
      <c r="K4" s="56"/>
      <c r="L4" s="56"/>
      <c r="M4" s="56"/>
      <c r="N4" s="57" t="s">
        <v>27</v>
      </c>
    </row>
    <row r="5" spans="1:14" ht="22" customHeight="1" x14ac:dyDescent="0.2">
      <c r="A5" s="58" t="s">
        <v>68</v>
      </c>
      <c r="B5" s="59"/>
      <c r="C5" s="60" t="s">
        <v>69</v>
      </c>
      <c r="D5" s="145" t="s">
        <v>70</v>
      </c>
      <c r="E5" s="115"/>
      <c r="F5" s="115"/>
      <c r="G5" s="115"/>
      <c r="H5" s="115"/>
      <c r="I5" s="115"/>
      <c r="J5" s="115"/>
      <c r="K5" s="115"/>
      <c r="L5" s="115"/>
      <c r="M5" s="115"/>
      <c r="N5" s="146"/>
    </row>
    <row r="6" spans="1:14" ht="22" customHeight="1" x14ac:dyDescent="0.2">
      <c r="A6" s="147" t="s">
        <v>71</v>
      </c>
      <c r="B6" s="148"/>
      <c r="C6" s="61"/>
      <c r="D6" s="149" t="s">
        <v>118</v>
      </c>
      <c r="E6" s="150"/>
      <c r="F6" s="150"/>
      <c r="G6" s="150"/>
      <c r="H6" s="150"/>
      <c r="I6" s="150"/>
      <c r="J6" s="150"/>
      <c r="K6" s="150"/>
      <c r="L6" s="150"/>
      <c r="M6" s="150"/>
      <c r="N6" s="151"/>
    </row>
    <row r="7" spans="1:14" ht="22" customHeight="1" x14ac:dyDescent="0.2">
      <c r="A7" s="147" t="s">
        <v>72</v>
      </c>
      <c r="B7" s="152"/>
      <c r="C7" s="62"/>
      <c r="D7" s="153"/>
      <c r="E7" s="154"/>
      <c r="F7" s="154"/>
      <c r="G7" s="154"/>
      <c r="H7" s="154"/>
      <c r="I7" s="154"/>
      <c r="J7" s="154"/>
      <c r="K7" s="154"/>
      <c r="L7" s="154"/>
      <c r="M7" s="154"/>
      <c r="N7" s="155"/>
    </row>
    <row r="8" spans="1:14" ht="22" customHeight="1" thickBot="1" x14ac:dyDescent="0.25">
      <c r="A8" s="156"/>
      <c r="B8" s="157"/>
      <c r="C8" s="65"/>
      <c r="D8" s="158"/>
      <c r="E8" s="159"/>
      <c r="F8" s="159"/>
      <c r="G8" s="159"/>
      <c r="H8" s="159"/>
      <c r="I8" s="159"/>
      <c r="J8" s="159"/>
      <c r="K8" s="159"/>
      <c r="L8" s="159"/>
      <c r="M8" s="159"/>
      <c r="N8" s="160"/>
    </row>
    <row r="9" spans="1:14" ht="22" customHeight="1" thickBot="1" x14ac:dyDescent="0.25">
      <c r="A9" s="130" t="s">
        <v>73</v>
      </c>
      <c r="B9" s="131"/>
      <c r="C9" s="66">
        <f>SUM(C6:C8)</f>
        <v>0</v>
      </c>
      <c r="D9" s="132"/>
      <c r="E9" s="133"/>
      <c r="F9" s="133"/>
      <c r="G9" s="133"/>
      <c r="H9" s="133"/>
      <c r="I9" s="133"/>
      <c r="J9" s="133"/>
      <c r="K9" s="133"/>
      <c r="L9" s="133"/>
      <c r="M9" s="133"/>
      <c r="N9" s="134"/>
    </row>
    <row r="10" spans="1:14" ht="22" customHeight="1" thickBot="1" x14ac:dyDescent="0.25">
      <c r="A10" s="135" t="s">
        <v>74</v>
      </c>
      <c r="B10" s="136"/>
      <c r="C10" s="67">
        <f>C26-C9</f>
        <v>0</v>
      </c>
      <c r="D10" s="137" t="s">
        <v>75</v>
      </c>
      <c r="E10" s="138"/>
      <c r="F10" s="138"/>
      <c r="G10" s="138"/>
      <c r="H10" s="138"/>
      <c r="I10" s="138"/>
      <c r="J10" s="138"/>
      <c r="K10" s="138"/>
      <c r="L10" s="138"/>
      <c r="M10" s="138"/>
      <c r="N10" s="139"/>
    </row>
    <row r="11" spans="1:14" ht="22" customHeight="1" thickTop="1" thickBot="1" x14ac:dyDescent="0.25">
      <c r="A11" s="140" t="s">
        <v>76</v>
      </c>
      <c r="B11" s="141"/>
      <c r="C11" s="68">
        <f>C9+C10</f>
        <v>0</v>
      </c>
      <c r="D11" s="142"/>
      <c r="E11" s="143"/>
      <c r="F11" s="143"/>
      <c r="G11" s="143"/>
      <c r="H11" s="143"/>
      <c r="I11" s="143"/>
      <c r="J11" s="143"/>
      <c r="K11" s="143"/>
      <c r="L11" s="143"/>
      <c r="M11" s="143"/>
      <c r="N11" s="144"/>
    </row>
    <row r="12" spans="1:14" ht="22" customHeight="1" x14ac:dyDescent="0.2">
      <c r="A12" s="48"/>
      <c r="B12" s="56"/>
      <c r="C12" s="56"/>
      <c r="D12" s="56"/>
      <c r="E12" s="56"/>
      <c r="F12" s="56"/>
      <c r="G12" s="56"/>
      <c r="H12" s="56"/>
      <c r="I12" s="56"/>
      <c r="J12" s="56"/>
      <c r="K12" s="56"/>
      <c r="L12" s="56"/>
      <c r="M12" s="56"/>
    </row>
    <row r="13" spans="1:14" ht="22" customHeight="1" thickBot="1" x14ac:dyDescent="0.25">
      <c r="A13" s="55" t="s">
        <v>77</v>
      </c>
      <c r="B13" s="56"/>
      <c r="C13" s="56"/>
      <c r="D13" s="56"/>
      <c r="E13" s="56"/>
      <c r="F13" s="56"/>
      <c r="G13" s="56"/>
      <c r="H13" s="56"/>
      <c r="I13" s="56"/>
      <c r="J13" s="56"/>
      <c r="K13" s="56"/>
      <c r="L13" s="56"/>
      <c r="M13" s="56"/>
    </row>
    <row r="14" spans="1:14" ht="22" customHeight="1" x14ac:dyDescent="0.2">
      <c r="A14" s="58" t="s">
        <v>78</v>
      </c>
      <c r="B14" s="69"/>
      <c r="C14" s="60" t="s">
        <v>69</v>
      </c>
      <c r="D14" s="115" t="s">
        <v>79</v>
      </c>
      <c r="E14" s="116"/>
      <c r="F14" s="116"/>
      <c r="G14" s="116"/>
      <c r="H14" s="116"/>
      <c r="I14" s="116"/>
      <c r="J14" s="116"/>
      <c r="K14" s="116"/>
      <c r="L14" s="116"/>
      <c r="M14" s="117"/>
      <c r="N14" s="70" t="s">
        <v>80</v>
      </c>
    </row>
    <row r="15" spans="1:14" ht="39.5" customHeight="1" thickBot="1" x14ac:dyDescent="0.25">
      <c r="A15" s="118" t="s">
        <v>81</v>
      </c>
      <c r="B15" s="71" t="s">
        <v>82</v>
      </c>
      <c r="C15" s="62"/>
      <c r="D15" s="72"/>
      <c r="E15" s="73" t="s">
        <v>83</v>
      </c>
      <c r="F15" s="74"/>
      <c r="G15" s="74"/>
      <c r="H15" s="73" t="s">
        <v>84</v>
      </c>
      <c r="I15" s="74"/>
      <c r="J15" s="74"/>
      <c r="K15" s="73" t="s">
        <v>85</v>
      </c>
      <c r="L15" s="73">
        <f t="shared" ref="L15:L25" si="0">F15*I15</f>
        <v>0</v>
      </c>
      <c r="M15" s="73" t="s">
        <v>86</v>
      </c>
      <c r="N15" s="64"/>
    </row>
    <row r="16" spans="1:14" ht="22" customHeight="1" thickBot="1" x14ac:dyDescent="0.25">
      <c r="A16" s="119"/>
      <c r="B16" s="75" t="s">
        <v>87</v>
      </c>
      <c r="C16" s="62"/>
      <c r="D16" s="63"/>
      <c r="E16" s="73" t="s">
        <v>83</v>
      </c>
      <c r="F16" s="76"/>
      <c r="G16" s="76"/>
      <c r="H16" s="73" t="s">
        <v>84</v>
      </c>
      <c r="I16" s="76"/>
      <c r="J16" s="76"/>
      <c r="K16" s="73" t="s">
        <v>85</v>
      </c>
      <c r="L16" s="73">
        <f t="shared" si="0"/>
        <v>0</v>
      </c>
      <c r="M16" s="73" t="s">
        <v>86</v>
      </c>
      <c r="N16" s="64"/>
    </row>
    <row r="17" spans="1:14" ht="22" customHeight="1" thickBot="1" x14ac:dyDescent="0.25">
      <c r="A17" s="119"/>
      <c r="B17" s="75" t="s">
        <v>88</v>
      </c>
      <c r="C17" s="62"/>
      <c r="D17" s="63"/>
      <c r="E17" s="73" t="s">
        <v>83</v>
      </c>
      <c r="F17" s="76"/>
      <c r="G17" s="76"/>
      <c r="H17" s="73" t="s">
        <v>84</v>
      </c>
      <c r="I17" s="76"/>
      <c r="J17" s="76"/>
      <c r="K17" s="73" t="s">
        <v>85</v>
      </c>
      <c r="L17" s="73">
        <f t="shared" si="0"/>
        <v>0</v>
      </c>
      <c r="M17" s="73" t="s">
        <v>86</v>
      </c>
      <c r="N17" s="64"/>
    </row>
    <row r="18" spans="1:14" ht="22" customHeight="1" thickBot="1" x14ac:dyDescent="0.25">
      <c r="A18" s="119"/>
      <c r="B18" s="75" t="s">
        <v>89</v>
      </c>
      <c r="C18" s="62"/>
      <c r="D18" s="63"/>
      <c r="E18" s="73" t="s">
        <v>83</v>
      </c>
      <c r="F18" s="76"/>
      <c r="G18" s="76"/>
      <c r="H18" s="73" t="s">
        <v>84</v>
      </c>
      <c r="I18" s="76"/>
      <c r="J18" s="76"/>
      <c r="K18" s="73" t="s">
        <v>85</v>
      </c>
      <c r="L18" s="73">
        <f t="shared" si="0"/>
        <v>0</v>
      </c>
      <c r="M18" s="73" t="s">
        <v>86</v>
      </c>
      <c r="N18" s="64"/>
    </row>
    <row r="19" spans="1:14" ht="22" customHeight="1" thickBot="1" x14ac:dyDescent="0.25">
      <c r="A19" s="119"/>
      <c r="B19" s="75" t="s">
        <v>90</v>
      </c>
      <c r="C19" s="62"/>
      <c r="D19" s="63"/>
      <c r="E19" s="73" t="s">
        <v>83</v>
      </c>
      <c r="F19" s="76"/>
      <c r="G19" s="76"/>
      <c r="H19" s="73" t="s">
        <v>84</v>
      </c>
      <c r="I19" s="76"/>
      <c r="J19" s="76"/>
      <c r="K19" s="73" t="s">
        <v>85</v>
      </c>
      <c r="L19" s="73">
        <f t="shared" si="0"/>
        <v>0</v>
      </c>
      <c r="M19" s="73" t="s">
        <v>86</v>
      </c>
      <c r="N19" s="64"/>
    </row>
    <row r="20" spans="1:14" ht="22" customHeight="1" thickBot="1" x14ac:dyDescent="0.25">
      <c r="A20" s="119"/>
      <c r="B20" s="75" t="s">
        <v>91</v>
      </c>
      <c r="C20" s="62"/>
      <c r="D20" s="63"/>
      <c r="E20" s="73" t="s">
        <v>83</v>
      </c>
      <c r="F20" s="76"/>
      <c r="G20" s="76"/>
      <c r="H20" s="73" t="s">
        <v>84</v>
      </c>
      <c r="I20" s="76"/>
      <c r="J20" s="76"/>
      <c r="K20" s="73" t="s">
        <v>85</v>
      </c>
      <c r="L20" s="73">
        <f t="shared" si="0"/>
        <v>0</v>
      </c>
      <c r="M20" s="73" t="s">
        <v>86</v>
      </c>
      <c r="N20" s="64"/>
    </row>
    <row r="21" spans="1:14" ht="22" customHeight="1" thickBot="1" x14ac:dyDescent="0.25">
      <c r="A21" s="119"/>
      <c r="B21" s="75" t="s">
        <v>92</v>
      </c>
      <c r="C21" s="62"/>
      <c r="D21" s="63"/>
      <c r="E21" s="73" t="s">
        <v>83</v>
      </c>
      <c r="F21" s="76"/>
      <c r="G21" s="76"/>
      <c r="H21" s="73" t="s">
        <v>84</v>
      </c>
      <c r="I21" s="76"/>
      <c r="J21" s="76"/>
      <c r="K21" s="73" t="s">
        <v>85</v>
      </c>
      <c r="L21" s="73">
        <f t="shared" si="0"/>
        <v>0</v>
      </c>
      <c r="M21" s="73" t="s">
        <v>86</v>
      </c>
      <c r="N21" s="64"/>
    </row>
    <row r="22" spans="1:14" ht="22" customHeight="1" thickBot="1" x14ac:dyDescent="0.25">
      <c r="A22" s="119"/>
      <c r="B22" s="75" t="s">
        <v>93</v>
      </c>
      <c r="C22" s="62"/>
      <c r="D22" s="63"/>
      <c r="E22" s="73" t="s">
        <v>83</v>
      </c>
      <c r="F22" s="76"/>
      <c r="G22" s="76"/>
      <c r="H22" s="73" t="s">
        <v>84</v>
      </c>
      <c r="I22" s="76"/>
      <c r="J22" s="76"/>
      <c r="K22" s="73" t="s">
        <v>85</v>
      </c>
      <c r="L22" s="73">
        <f t="shared" si="0"/>
        <v>0</v>
      </c>
      <c r="M22" s="73" t="s">
        <v>86</v>
      </c>
      <c r="N22" s="64"/>
    </row>
    <row r="23" spans="1:14" ht="32.5" customHeight="1" thickBot="1" x14ac:dyDescent="0.25">
      <c r="A23" s="119"/>
      <c r="B23" s="71" t="s">
        <v>94</v>
      </c>
      <c r="C23" s="62"/>
      <c r="D23" s="63"/>
      <c r="E23" s="73" t="s">
        <v>83</v>
      </c>
      <c r="F23" s="76"/>
      <c r="G23" s="76"/>
      <c r="H23" s="73" t="s">
        <v>84</v>
      </c>
      <c r="I23" s="76"/>
      <c r="J23" s="76"/>
      <c r="K23" s="73" t="s">
        <v>85</v>
      </c>
      <c r="L23" s="73">
        <f t="shared" si="0"/>
        <v>0</v>
      </c>
      <c r="M23" s="73" t="s">
        <v>86</v>
      </c>
      <c r="N23" s="64"/>
    </row>
    <row r="24" spans="1:14" ht="22" customHeight="1" thickBot="1" x14ac:dyDescent="0.25">
      <c r="A24" s="119"/>
      <c r="B24" s="77" t="s">
        <v>95</v>
      </c>
      <c r="C24" s="78"/>
      <c r="D24" s="63"/>
      <c r="E24" s="73" t="s">
        <v>83</v>
      </c>
      <c r="F24" s="76"/>
      <c r="G24" s="76"/>
      <c r="H24" s="73" t="s">
        <v>84</v>
      </c>
      <c r="I24" s="76"/>
      <c r="J24" s="76"/>
      <c r="K24" s="73" t="s">
        <v>85</v>
      </c>
      <c r="L24" s="73">
        <f t="shared" si="0"/>
        <v>0</v>
      </c>
      <c r="M24" s="73" t="s">
        <v>86</v>
      </c>
      <c r="N24" s="64"/>
    </row>
    <row r="25" spans="1:14" ht="43" customHeight="1" thickBot="1" x14ac:dyDescent="0.25">
      <c r="A25" s="120"/>
      <c r="B25" s="79" t="s">
        <v>96</v>
      </c>
      <c r="C25" s="78"/>
      <c r="D25" s="80"/>
      <c r="E25" s="81" t="s">
        <v>83</v>
      </c>
      <c r="F25" s="82"/>
      <c r="G25" s="82"/>
      <c r="H25" s="81" t="s">
        <v>84</v>
      </c>
      <c r="I25" s="82"/>
      <c r="J25" s="82"/>
      <c r="K25" s="81" t="s">
        <v>85</v>
      </c>
      <c r="L25" s="81">
        <f t="shared" si="0"/>
        <v>0</v>
      </c>
      <c r="M25" s="81" t="s">
        <v>86</v>
      </c>
      <c r="N25" s="83"/>
    </row>
    <row r="26" spans="1:14" ht="22" customHeight="1" thickTop="1" thickBot="1" x14ac:dyDescent="0.25">
      <c r="A26" s="84" t="s">
        <v>97</v>
      </c>
      <c r="B26" s="85"/>
      <c r="C26" s="86">
        <f>SUM(C15:C25)</f>
        <v>0</v>
      </c>
      <c r="D26" s="121"/>
      <c r="E26" s="122"/>
      <c r="F26" s="122"/>
      <c r="G26" s="122"/>
      <c r="H26" s="122"/>
      <c r="I26" s="122"/>
      <c r="J26" s="122"/>
      <c r="K26" s="122"/>
      <c r="L26" s="122"/>
      <c r="M26" s="122"/>
      <c r="N26" s="123"/>
    </row>
    <row r="27" spans="1:14" s="87" customFormat="1" ht="14" customHeight="1" x14ac:dyDescent="0.2">
      <c r="A27" s="87" t="s">
        <v>98</v>
      </c>
    </row>
    <row r="28" spans="1:14" s="87" customFormat="1" ht="14" customHeight="1" x14ac:dyDescent="0.2">
      <c r="A28" s="87" t="s">
        <v>99</v>
      </c>
    </row>
    <row r="29" spans="1:14" s="87" customFormat="1" ht="14" customHeight="1" x14ac:dyDescent="0.2">
      <c r="A29" s="87" t="s">
        <v>100</v>
      </c>
    </row>
    <row r="30" spans="1:14" s="87" customFormat="1" ht="14" customHeight="1" x14ac:dyDescent="0.2">
      <c r="A30" s="87" t="s">
        <v>101</v>
      </c>
    </row>
    <row r="31" spans="1:14" ht="14" customHeight="1" thickBot="1" x14ac:dyDescent="0.25">
      <c r="A31" s="49"/>
      <c r="B31" s="49"/>
      <c r="C31" s="49"/>
      <c r="D31" s="49"/>
      <c r="E31" s="49"/>
      <c r="F31" s="49"/>
      <c r="G31" s="49"/>
      <c r="H31" s="49"/>
      <c r="I31" s="49"/>
      <c r="J31" s="49"/>
      <c r="K31" s="49"/>
      <c r="L31" s="49"/>
      <c r="M31" s="49"/>
    </row>
    <row r="32" spans="1:14" ht="28" customHeight="1" x14ac:dyDescent="0.2">
      <c r="A32" s="88" t="s">
        <v>102</v>
      </c>
      <c r="B32" s="89"/>
      <c r="C32" s="124"/>
      <c r="D32" s="125"/>
      <c r="E32" s="125"/>
      <c r="F32" s="125"/>
      <c r="G32" s="125"/>
      <c r="H32" s="125"/>
      <c r="I32" s="125"/>
      <c r="J32" s="125"/>
      <c r="K32" s="125"/>
      <c r="L32" s="125"/>
      <c r="M32" s="125"/>
      <c r="N32" s="126"/>
    </row>
    <row r="33" spans="1:14" ht="28" customHeight="1" thickBot="1" x14ac:dyDescent="0.25">
      <c r="A33" s="90"/>
      <c r="B33" s="91"/>
      <c r="C33" s="127"/>
      <c r="D33" s="128"/>
      <c r="E33" s="128"/>
      <c r="F33" s="128"/>
      <c r="G33" s="128"/>
      <c r="H33" s="128"/>
      <c r="I33" s="128"/>
      <c r="J33" s="128"/>
      <c r="K33" s="128"/>
      <c r="L33" s="128"/>
      <c r="M33" s="128"/>
      <c r="N33" s="129"/>
    </row>
    <row r="34" spans="1:14" x14ac:dyDescent="0.2">
      <c r="A34" s="49"/>
      <c r="B34" s="49"/>
      <c r="C34" s="49"/>
      <c r="D34" s="49"/>
      <c r="E34" s="49"/>
      <c r="F34" s="49"/>
      <c r="G34" s="49"/>
      <c r="H34" s="49"/>
      <c r="I34" s="49"/>
      <c r="J34" s="49"/>
      <c r="K34" s="49"/>
      <c r="L34" s="49"/>
      <c r="M34" s="49"/>
    </row>
    <row r="35" spans="1:14" x14ac:dyDescent="0.2">
      <c r="A35" s="49"/>
      <c r="B35" s="49"/>
      <c r="C35" s="49"/>
      <c r="D35" s="49"/>
      <c r="E35" s="49"/>
      <c r="F35" s="49"/>
      <c r="G35" s="49"/>
      <c r="H35" s="49"/>
      <c r="I35" s="49"/>
      <c r="J35" s="49"/>
      <c r="K35" s="49"/>
      <c r="L35" s="49"/>
      <c r="M35" s="49"/>
    </row>
    <row r="36" spans="1:14" x14ac:dyDescent="0.2">
      <c r="A36" s="49"/>
      <c r="B36" s="49"/>
      <c r="C36" s="49"/>
      <c r="D36" s="49"/>
      <c r="E36" s="49"/>
      <c r="F36" s="49"/>
      <c r="G36" s="49"/>
      <c r="H36" s="49"/>
      <c r="I36" s="49"/>
      <c r="J36" s="49"/>
      <c r="K36" s="49"/>
      <c r="L36" s="49"/>
      <c r="M36" s="49"/>
    </row>
    <row r="37" spans="1:14" x14ac:dyDescent="0.2">
      <c r="A37" s="49"/>
      <c r="B37" s="49"/>
      <c r="C37" s="49"/>
      <c r="D37" s="49"/>
      <c r="E37" s="49"/>
      <c r="F37" s="49"/>
      <c r="G37" s="49"/>
      <c r="H37" s="49"/>
      <c r="I37" s="49"/>
      <c r="J37" s="49"/>
      <c r="K37" s="49"/>
      <c r="L37" s="49"/>
      <c r="M37" s="49"/>
    </row>
  </sheetData>
  <mergeCells count="17">
    <mergeCell ref="A8:B8"/>
    <mergeCell ref="D8:N8"/>
    <mergeCell ref="D5:N5"/>
    <mergeCell ref="A6:B6"/>
    <mergeCell ref="D6:N6"/>
    <mergeCell ref="A7:B7"/>
    <mergeCell ref="D7:N7"/>
    <mergeCell ref="D14:M14"/>
    <mergeCell ref="A15:A25"/>
    <mergeCell ref="D26:N26"/>
    <mergeCell ref="C32:N33"/>
    <mergeCell ref="A9:B9"/>
    <mergeCell ref="D9:N9"/>
    <mergeCell ref="A10:B10"/>
    <mergeCell ref="D10:N10"/>
    <mergeCell ref="A11:B11"/>
    <mergeCell ref="D11:N11"/>
  </mergeCells>
  <phoneticPr fontId="1"/>
  <dataValidations count="1">
    <dataValidation imeMode="off" allowBlank="1" showInputMessage="1" showErrorMessage="1" sqref="C6:C11 B15:C30" xr:uid="{0544CC5E-DBA5-4783-A1EC-7EB9ED21BAC4}"/>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EA441-6C01-4588-A948-3F8CA8FF3642}">
  <sheetPr>
    <pageSetUpPr fitToPage="1"/>
  </sheetPr>
  <dimension ref="A1:R23"/>
  <sheetViews>
    <sheetView workbookViewId="0">
      <selection activeCell="A2" sqref="A2"/>
    </sheetView>
  </sheetViews>
  <sheetFormatPr defaultRowHeight="13" x14ac:dyDescent="0.2"/>
  <cols>
    <col min="1" max="1" width="16.54296875" style="161" customWidth="1"/>
    <col min="2" max="2" width="17.81640625" customWidth="1"/>
    <col min="3" max="3" width="12.36328125" customWidth="1"/>
    <col min="4" max="4" width="5.6328125" style="161" customWidth="1"/>
    <col min="5" max="5" width="4.90625" style="161" customWidth="1"/>
    <col min="6" max="6" width="5.54296875" style="161" customWidth="1"/>
    <col min="7" max="7" width="5.6328125" style="161" customWidth="1"/>
    <col min="8" max="8" width="4.90625" style="161" customWidth="1"/>
    <col min="9" max="9" width="5.54296875" style="161" customWidth="1"/>
    <col min="10" max="10" width="5.6328125" style="161" customWidth="1"/>
    <col min="11" max="11" width="4.90625" style="161" customWidth="1"/>
    <col min="12" max="12" width="5.54296875" style="161" customWidth="1"/>
    <col min="13" max="13" width="5.6328125" style="161" customWidth="1"/>
    <col min="14" max="14" width="4.90625" style="161" customWidth="1"/>
    <col min="15" max="15" width="5.54296875" style="161" customWidth="1"/>
    <col min="16" max="16" width="5.6328125" style="161" customWidth="1"/>
    <col min="17" max="17" width="4.90625" style="161" customWidth="1"/>
    <col min="18" max="18" width="11.36328125" customWidth="1"/>
  </cols>
  <sheetData>
    <row r="1" spans="1:18" x14ac:dyDescent="0.2">
      <c r="A1" s="48" t="s">
        <v>116</v>
      </c>
    </row>
    <row r="2" spans="1:18" ht="13.5" thickBot="1" x14ac:dyDescent="0.25"/>
    <row r="3" spans="1:18" ht="22" customHeight="1" x14ac:dyDescent="0.2">
      <c r="A3" s="162" t="s">
        <v>106</v>
      </c>
      <c r="B3" s="163"/>
      <c r="C3" s="163"/>
      <c r="D3" s="163"/>
      <c r="E3" s="163"/>
      <c r="F3" s="163"/>
      <c r="G3" s="163"/>
      <c r="H3" s="163"/>
      <c r="I3" s="163"/>
      <c r="J3" s="163"/>
      <c r="K3" s="163"/>
      <c r="L3" s="163"/>
      <c r="M3" s="163"/>
      <c r="N3" s="163"/>
      <c r="O3" s="163"/>
      <c r="P3" s="163"/>
      <c r="Q3" s="163"/>
      <c r="R3" s="164"/>
    </row>
    <row r="4" spans="1:18" ht="22" customHeight="1" thickBot="1" x14ac:dyDescent="0.25">
      <c r="A4" s="165"/>
      <c r="B4" s="166"/>
      <c r="C4" s="166"/>
      <c r="D4" s="166"/>
      <c r="E4" s="166"/>
      <c r="F4" s="166"/>
      <c r="G4" s="166"/>
      <c r="H4" s="166"/>
      <c r="I4" s="166"/>
      <c r="J4" s="166"/>
      <c r="K4" s="166"/>
      <c r="L4" s="166"/>
      <c r="M4" s="166"/>
      <c r="N4" s="166"/>
      <c r="O4" s="166"/>
      <c r="P4" s="166"/>
      <c r="Q4" s="166"/>
      <c r="R4" s="167"/>
    </row>
    <row r="5" spans="1:18" ht="32.5" customHeight="1" thickBot="1" x14ac:dyDescent="0.25">
      <c r="A5" s="168" t="s">
        <v>107</v>
      </c>
      <c r="B5" s="169" t="s">
        <v>108</v>
      </c>
      <c r="C5" s="166"/>
      <c r="D5" s="166"/>
      <c r="E5" s="166"/>
      <c r="F5" s="166"/>
      <c r="G5" s="166"/>
      <c r="H5" s="166"/>
      <c r="I5" s="166"/>
      <c r="J5" s="166"/>
      <c r="K5" s="166"/>
      <c r="L5" s="166"/>
      <c r="M5" s="166"/>
      <c r="N5" s="166"/>
      <c r="O5" s="166"/>
      <c r="P5" s="166"/>
      <c r="Q5" s="170"/>
      <c r="R5" s="171" t="s">
        <v>109</v>
      </c>
    </row>
    <row r="6" spans="1:18" ht="23.5" customHeight="1" x14ac:dyDescent="0.2">
      <c r="A6" s="172" t="s">
        <v>110</v>
      </c>
      <c r="B6" s="173" t="s">
        <v>111</v>
      </c>
      <c r="C6" s="174">
        <v>2000</v>
      </c>
      <c r="D6" s="175" t="s">
        <v>13</v>
      </c>
      <c r="E6" s="175" t="s">
        <v>12</v>
      </c>
      <c r="F6" s="176">
        <v>2</v>
      </c>
      <c r="G6" s="176" t="s">
        <v>17</v>
      </c>
      <c r="H6" s="175" t="s">
        <v>12</v>
      </c>
      <c r="I6" s="176">
        <v>4</v>
      </c>
      <c r="J6" s="176" t="s">
        <v>112</v>
      </c>
      <c r="K6" s="175" t="s">
        <v>12</v>
      </c>
      <c r="L6" s="176">
        <v>12</v>
      </c>
      <c r="M6" s="176" t="s">
        <v>14</v>
      </c>
      <c r="N6" s="175" t="s">
        <v>12</v>
      </c>
      <c r="O6" s="176">
        <v>2</v>
      </c>
      <c r="P6" s="176" t="s">
        <v>113</v>
      </c>
      <c r="Q6" s="177" t="s">
        <v>15</v>
      </c>
      <c r="R6" s="178">
        <f t="shared" ref="R6:R20" si="0">C6*F6*I6*L6*O6</f>
        <v>384000</v>
      </c>
    </row>
    <row r="7" spans="1:18" ht="23.5" customHeight="1" x14ac:dyDescent="0.2">
      <c r="A7" s="179"/>
      <c r="B7" s="180"/>
      <c r="C7" s="9"/>
      <c r="D7" s="181" t="s">
        <v>13</v>
      </c>
      <c r="E7" s="181" t="s">
        <v>12</v>
      </c>
      <c r="F7" s="182"/>
      <c r="G7" s="182"/>
      <c r="H7" s="181" t="s">
        <v>12</v>
      </c>
      <c r="I7" s="182"/>
      <c r="J7" s="182"/>
      <c r="K7" s="181" t="s">
        <v>12</v>
      </c>
      <c r="L7" s="182"/>
      <c r="M7" s="182"/>
      <c r="N7" s="181" t="s">
        <v>12</v>
      </c>
      <c r="O7" s="182"/>
      <c r="P7" s="182"/>
      <c r="Q7" s="183" t="s">
        <v>15</v>
      </c>
      <c r="R7" s="184">
        <f t="shared" si="0"/>
        <v>0</v>
      </c>
    </row>
    <row r="8" spans="1:18" ht="23.5" customHeight="1" x14ac:dyDescent="0.2">
      <c r="A8" s="179"/>
      <c r="B8" s="180"/>
      <c r="C8" s="9"/>
      <c r="D8" s="181" t="s">
        <v>13</v>
      </c>
      <c r="E8" s="181" t="s">
        <v>12</v>
      </c>
      <c r="F8" s="182"/>
      <c r="G8" s="182"/>
      <c r="H8" s="181" t="s">
        <v>12</v>
      </c>
      <c r="I8" s="182"/>
      <c r="J8" s="182"/>
      <c r="K8" s="181" t="s">
        <v>12</v>
      </c>
      <c r="L8" s="182"/>
      <c r="M8" s="182"/>
      <c r="N8" s="181" t="s">
        <v>12</v>
      </c>
      <c r="O8" s="182"/>
      <c r="P8" s="182"/>
      <c r="Q8" s="183" t="s">
        <v>15</v>
      </c>
      <c r="R8" s="184">
        <f t="shared" si="0"/>
        <v>0</v>
      </c>
    </row>
    <row r="9" spans="1:18" ht="23.5" customHeight="1" x14ac:dyDescent="0.2">
      <c r="A9" s="179"/>
      <c r="B9" s="180"/>
      <c r="C9" s="9"/>
      <c r="D9" s="181" t="s">
        <v>13</v>
      </c>
      <c r="E9" s="181" t="s">
        <v>12</v>
      </c>
      <c r="F9" s="182"/>
      <c r="G9" s="182"/>
      <c r="H9" s="181" t="s">
        <v>12</v>
      </c>
      <c r="I9" s="182"/>
      <c r="J9" s="182"/>
      <c r="K9" s="181" t="s">
        <v>12</v>
      </c>
      <c r="L9" s="182"/>
      <c r="M9" s="182"/>
      <c r="N9" s="181" t="s">
        <v>12</v>
      </c>
      <c r="O9" s="182"/>
      <c r="P9" s="182"/>
      <c r="Q9" s="183" t="s">
        <v>15</v>
      </c>
      <c r="R9" s="184">
        <f t="shared" si="0"/>
        <v>0</v>
      </c>
    </row>
    <row r="10" spans="1:18" ht="23.5" customHeight="1" x14ac:dyDescent="0.2">
      <c r="A10" s="179"/>
      <c r="B10" s="180"/>
      <c r="C10" s="9"/>
      <c r="D10" s="181" t="s">
        <v>13</v>
      </c>
      <c r="E10" s="181" t="s">
        <v>12</v>
      </c>
      <c r="F10" s="182"/>
      <c r="G10" s="182"/>
      <c r="H10" s="181" t="s">
        <v>12</v>
      </c>
      <c r="I10" s="182"/>
      <c r="J10" s="182"/>
      <c r="K10" s="181" t="s">
        <v>12</v>
      </c>
      <c r="L10" s="182"/>
      <c r="M10" s="182"/>
      <c r="N10" s="181" t="s">
        <v>12</v>
      </c>
      <c r="O10" s="182"/>
      <c r="P10" s="182"/>
      <c r="Q10" s="183" t="s">
        <v>15</v>
      </c>
      <c r="R10" s="184">
        <f t="shared" si="0"/>
        <v>0</v>
      </c>
    </row>
    <row r="11" spans="1:18" ht="23.5" customHeight="1" x14ac:dyDescent="0.2">
      <c r="A11" s="179"/>
      <c r="B11" s="180"/>
      <c r="C11" s="9"/>
      <c r="D11" s="181" t="s">
        <v>13</v>
      </c>
      <c r="E11" s="181" t="s">
        <v>12</v>
      </c>
      <c r="F11" s="182"/>
      <c r="G11" s="182"/>
      <c r="H11" s="181" t="s">
        <v>12</v>
      </c>
      <c r="I11" s="182"/>
      <c r="J11" s="182"/>
      <c r="K11" s="181" t="s">
        <v>12</v>
      </c>
      <c r="L11" s="182"/>
      <c r="M11" s="182"/>
      <c r="N11" s="181" t="s">
        <v>12</v>
      </c>
      <c r="O11" s="182"/>
      <c r="P11" s="182"/>
      <c r="Q11" s="183" t="s">
        <v>15</v>
      </c>
      <c r="R11" s="184">
        <f t="shared" si="0"/>
        <v>0</v>
      </c>
    </row>
    <row r="12" spans="1:18" ht="23.5" customHeight="1" x14ac:dyDescent="0.2">
      <c r="A12" s="179"/>
      <c r="B12" s="180"/>
      <c r="C12" s="9"/>
      <c r="D12" s="181" t="s">
        <v>13</v>
      </c>
      <c r="E12" s="181" t="s">
        <v>12</v>
      </c>
      <c r="F12" s="182"/>
      <c r="G12" s="182"/>
      <c r="H12" s="181" t="s">
        <v>12</v>
      </c>
      <c r="I12" s="182"/>
      <c r="J12" s="182"/>
      <c r="K12" s="181" t="s">
        <v>12</v>
      </c>
      <c r="L12" s="182"/>
      <c r="M12" s="182"/>
      <c r="N12" s="181" t="s">
        <v>12</v>
      </c>
      <c r="O12" s="182"/>
      <c r="P12" s="182"/>
      <c r="Q12" s="183" t="s">
        <v>15</v>
      </c>
      <c r="R12" s="184">
        <f t="shared" si="0"/>
        <v>0</v>
      </c>
    </row>
    <row r="13" spans="1:18" ht="23.5" customHeight="1" x14ac:dyDescent="0.2">
      <c r="A13" s="179"/>
      <c r="B13" s="180"/>
      <c r="C13" s="9"/>
      <c r="D13" s="181" t="s">
        <v>13</v>
      </c>
      <c r="E13" s="181" t="s">
        <v>12</v>
      </c>
      <c r="F13" s="182"/>
      <c r="G13" s="182"/>
      <c r="H13" s="181" t="s">
        <v>12</v>
      </c>
      <c r="I13" s="182"/>
      <c r="J13" s="182"/>
      <c r="K13" s="181" t="s">
        <v>12</v>
      </c>
      <c r="L13" s="182"/>
      <c r="M13" s="182"/>
      <c r="N13" s="181" t="s">
        <v>12</v>
      </c>
      <c r="O13" s="182"/>
      <c r="P13" s="182"/>
      <c r="Q13" s="183" t="s">
        <v>15</v>
      </c>
      <c r="R13" s="184">
        <f t="shared" si="0"/>
        <v>0</v>
      </c>
    </row>
    <row r="14" spans="1:18" ht="23.5" customHeight="1" x14ac:dyDescent="0.2">
      <c r="A14" s="179"/>
      <c r="B14" s="180"/>
      <c r="C14" s="9"/>
      <c r="D14" s="181" t="s">
        <v>13</v>
      </c>
      <c r="E14" s="181" t="s">
        <v>12</v>
      </c>
      <c r="F14" s="182"/>
      <c r="G14" s="182"/>
      <c r="H14" s="181" t="s">
        <v>12</v>
      </c>
      <c r="I14" s="182"/>
      <c r="J14" s="182"/>
      <c r="K14" s="181" t="s">
        <v>12</v>
      </c>
      <c r="L14" s="182"/>
      <c r="M14" s="182"/>
      <c r="N14" s="181" t="s">
        <v>12</v>
      </c>
      <c r="O14" s="182"/>
      <c r="P14" s="182"/>
      <c r="Q14" s="183" t="s">
        <v>15</v>
      </c>
      <c r="R14" s="184">
        <f t="shared" si="0"/>
        <v>0</v>
      </c>
    </row>
    <row r="15" spans="1:18" ht="23.5" customHeight="1" x14ac:dyDescent="0.2">
      <c r="A15" s="179"/>
      <c r="B15" s="180"/>
      <c r="C15" s="9"/>
      <c r="D15" s="181" t="s">
        <v>13</v>
      </c>
      <c r="E15" s="181" t="s">
        <v>12</v>
      </c>
      <c r="F15" s="182"/>
      <c r="G15" s="182"/>
      <c r="H15" s="181" t="s">
        <v>12</v>
      </c>
      <c r="I15" s="182"/>
      <c r="J15" s="182"/>
      <c r="K15" s="181" t="s">
        <v>12</v>
      </c>
      <c r="L15" s="182"/>
      <c r="M15" s="182"/>
      <c r="N15" s="181" t="s">
        <v>12</v>
      </c>
      <c r="O15" s="182"/>
      <c r="P15" s="182"/>
      <c r="Q15" s="183" t="s">
        <v>15</v>
      </c>
      <c r="R15" s="184">
        <f t="shared" si="0"/>
        <v>0</v>
      </c>
    </row>
    <row r="16" spans="1:18" ht="23.5" customHeight="1" x14ac:dyDescent="0.2">
      <c r="A16" s="179"/>
      <c r="B16" s="180"/>
      <c r="C16" s="9"/>
      <c r="D16" s="181" t="s">
        <v>13</v>
      </c>
      <c r="E16" s="181" t="s">
        <v>12</v>
      </c>
      <c r="F16" s="182"/>
      <c r="G16" s="182"/>
      <c r="H16" s="181" t="s">
        <v>12</v>
      </c>
      <c r="I16" s="182"/>
      <c r="J16" s="182"/>
      <c r="K16" s="181" t="s">
        <v>12</v>
      </c>
      <c r="L16" s="182"/>
      <c r="M16" s="182"/>
      <c r="N16" s="181" t="s">
        <v>12</v>
      </c>
      <c r="O16" s="182"/>
      <c r="P16" s="182"/>
      <c r="Q16" s="183" t="s">
        <v>15</v>
      </c>
      <c r="R16" s="184">
        <f t="shared" si="0"/>
        <v>0</v>
      </c>
    </row>
    <row r="17" spans="1:18" ht="23.5" customHeight="1" x14ac:dyDescent="0.2">
      <c r="A17" s="179"/>
      <c r="B17" s="180"/>
      <c r="C17" s="9"/>
      <c r="D17" s="181" t="s">
        <v>13</v>
      </c>
      <c r="E17" s="181" t="s">
        <v>12</v>
      </c>
      <c r="F17" s="182"/>
      <c r="G17" s="182"/>
      <c r="H17" s="181" t="s">
        <v>12</v>
      </c>
      <c r="I17" s="182"/>
      <c r="J17" s="182"/>
      <c r="K17" s="181" t="s">
        <v>12</v>
      </c>
      <c r="L17" s="182"/>
      <c r="M17" s="182"/>
      <c r="N17" s="181" t="s">
        <v>12</v>
      </c>
      <c r="O17" s="182"/>
      <c r="P17" s="182"/>
      <c r="Q17" s="183" t="s">
        <v>15</v>
      </c>
      <c r="R17" s="184">
        <f t="shared" si="0"/>
        <v>0</v>
      </c>
    </row>
    <row r="18" spans="1:18" ht="23.5" customHeight="1" x14ac:dyDescent="0.2">
      <c r="A18" s="179"/>
      <c r="B18" s="180"/>
      <c r="C18" s="9"/>
      <c r="D18" s="181" t="s">
        <v>13</v>
      </c>
      <c r="E18" s="181" t="s">
        <v>12</v>
      </c>
      <c r="F18" s="182"/>
      <c r="G18" s="182"/>
      <c r="H18" s="181" t="s">
        <v>12</v>
      </c>
      <c r="I18" s="182"/>
      <c r="J18" s="182"/>
      <c r="K18" s="181" t="s">
        <v>12</v>
      </c>
      <c r="L18" s="182"/>
      <c r="M18" s="182"/>
      <c r="N18" s="181" t="s">
        <v>12</v>
      </c>
      <c r="O18" s="182"/>
      <c r="P18" s="182"/>
      <c r="Q18" s="183" t="s">
        <v>15</v>
      </c>
      <c r="R18" s="184">
        <f t="shared" si="0"/>
        <v>0</v>
      </c>
    </row>
    <row r="19" spans="1:18" ht="23.5" customHeight="1" x14ac:dyDescent="0.2">
      <c r="A19" s="179"/>
      <c r="B19" s="180"/>
      <c r="C19" s="9"/>
      <c r="D19" s="181" t="s">
        <v>13</v>
      </c>
      <c r="E19" s="181" t="s">
        <v>12</v>
      </c>
      <c r="F19" s="182"/>
      <c r="G19" s="182"/>
      <c r="H19" s="181" t="s">
        <v>12</v>
      </c>
      <c r="I19" s="182"/>
      <c r="J19" s="182"/>
      <c r="K19" s="181" t="s">
        <v>12</v>
      </c>
      <c r="L19" s="182"/>
      <c r="M19" s="182"/>
      <c r="N19" s="181" t="s">
        <v>12</v>
      </c>
      <c r="O19" s="182"/>
      <c r="P19" s="182"/>
      <c r="Q19" s="183" t="s">
        <v>15</v>
      </c>
      <c r="R19" s="184">
        <f t="shared" si="0"/>
        <v>0</v>
      </c>
    </row>
    <row r="20" spans="1:18" ht="23.5" customHeight="1" x14ac:dyDescent="0.2">
      <c r="A20" s="179"/>
      <c r="B20" s="180"/>
      <c r="C20" s="9"/>
      <c r="D20" s="181" t="s">
        <v>13</v>
      </c>
      <c r="E20" s="181" t="s">
        <v>12</v>
      </c>
      <c r="F20" s="182"/>
      <c r="G20" s="182"/>
      <c r="H20" s="181" t="s">
        <v>12</v>
      </c>
      <c r="I20" s="182"/>
      <c r="J20" s="182"/>
      <c r="K20" s="181" t="s">
        <v>12</v>
      </c>
      <c r="L20" s="182"/>
      <c r="M20" s="182"/>
      <c r="N20" s="181" t="s">
        <v>12</v>
      </c>
      <c r="O20" s="182"/>
      <c r="P20" s="182"/>
      <c r="Q20" s="183" t="s">
        <v>15</v>
      </c>
      <c r="R20" s="184">
        <f t="shared" si="0"/>
        <v>0</v>
      </c>
    </row>
    <row r="21" spans="1:18" ht="23.5" customHeight="1" thickBot="1" x14ac:dyDescent="0.25">
      <c r="A21" s="185" t="s">
        <v>16</v>
      </c>
      <c r="B21" s="186"/>
      <c r="C21" s="187">
        <f>SUM(R19:R20)</f>
        <v>0</v>
      </c>
      <c r="D21" s="188" t="s">
        <v>13</v>
      </c>
      <c r="E21" s="189"/>
      <c r="F21" s="189"/>
      <c r="G21" s="189"/>
      <c r="H21" s="189"/>
      <c r="I21" s="189"/>
      <c r="J21" s="189"/>
      <c r="K21" s="189"/>
      <c r="L21" s="189"/>
      <c r="M21" s="189"/>
      <c r="N21" s="189"/>
      <c r="O21" s="189"/>
      <c r="P21" s="189"/>
      <c r="Q21" s="190" t="s">
        <v>15</v>
      </c>
      <c r="R21" s="191">
        <f>C21</f>
        <v>0</v>
      </c>
    </row>
    <row r="22" spans="1:18" ht="34" customHeight="1" thickTop="1" thickBot="1" x14ac:dyDescent="0.25">
      <c r="A22" s="192" t="s">
        <v>114</v>
      </c>
      <c r="B22" s="193"/>
      <c r="C22" s="194"/>
      <c r="D22" s="194"/>
      <c r="E22" s="194"/>
      <c r="F22" s="194"/>
      <c r="G22" s="194"/>
      <c r="H22" s="194"/>
      <c r="I22" s="194"/>
      <c r="J22" s="194"/>
      <c r="K22" s="194"/>
      <c r="L22" s="194"/>
      <c r="M22" s="194"/>
      <c r="N22" s="194"/>
      <c r="O22" s="194"/>
      <c r="P22" s="194"/>
      <c r="Q22" s="194"/>
      <c r="R22" s="195">
        <f>SUM(R7:R21)</f>
        <v>0</v>
      </c>
    </row>
    <row r="23" spans="1:18" ht="30.5" customHeight="1" x14ac:dyDescent="0.2">
      <c r="A23" s="196" t="s">
        <v>115</v>
      </c>
    </row>
  </sheetData>
  <mergeCells count="3">
    <mergeCell ref="A3:R4"/>
    <mergeCell ref="B5:Q5"/>
    <mergeCell ref="A22:Q22"/>
  </mergeCells>
  <phoneticPr fontId="1"/>
  <pageMargins left="0.7" right="0.7" top="0.75" bottom="0.7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様式3 所要額調【新規】</vt:lpstr>
      <vt:lpstr>様式3-2 所要額調【継続】</vt:lpstr>
      <vt:lpstr>（新）様式４実施計画書</vt:lpstr>
      <vt:lpstr>（新）様式５事業収支予算書</vt:lpstr>
      <vt:lpstr>（新）様式５別紙</vt:lpstr>
      <vt:lpstr>'様式3 所要額調【新規】'!Print_Area</vt:lpstr>
      <vt:lpstr>'様式3-2 所要額調【継続】'!Print_Area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樺島 希世子（男女局・総務課）</dc:creator>
  <cp:lastModifiedBy>0007490</cp:lastModifiedBy>
  <cp:lastPrinted>2025-03-11T08:15:56Z</cp:lastPrinted>
  <dcterms:created xsi:type="dcterms:W3CDTF">2010-08-24T08:00:05Z</dcterms:created>
  <dcterms:modified xsi:type="dcterms:W3CDTF">2025-03-11T08:17:54Z</dcterms:modified>
</cp:coreProperties>
</file>