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2.39.50\課内共有メイン\09特支室\23合理的配慮に係る環境整備事業\R7　合理的配慮事業\☆☆☆00.(前年度末作成）R7 合理的配慮執行伺い・公示用データ・契約書等\01予算執行伺い ・ R７公告用データ\R７公告用データ（原本）\"/>
    </mc:Choice>
  </mc:AlternateContent>
  <xr:revisionPtr revIDLastSave="0" documentId="13_ncr:1_{16B1CF51-FF0A-4BB8-8E74-C6CBCF7400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見積書(提出用)" sheetId="11" r:id="rId1"/>
  </sheets>
  <externalReferences>
    <externalReference r:id="rId2"/>
  </externalReferences>
  <definedNames>
    <definedName name="_xlnm.Print_Area" localSheetId="0">'見積書(提出用)'!$A$1:$V$41</definedName>
    <definedName name="消費税率">[1]DATA!$B$23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P32" i="11" l="1"/>
  <c r="P31" i="11"/>
  <c r="P29" i="11"/>
  <c r="P28" i="11"/>
  <c r="P26" i="11"/>
  <c r="P23" i="11"/>
  <c r="P22" i="11"/>
  <c r="P19" i="11"/>
  <c r="P18" i="11"/>
  <c r="P20" i="11" l="1"/>
  <c r="P25" i="11" l="1"/>
  <c r="P33" i="11" l="1"/>
  <c r="P30" i="11"/>
  <c r="P35" i="11" l="1"/>
  <c r="P36" i="11" l="1"/>
  <c r="P38" i="11" s="1"/>
  <c r="P39" i="11" s="1"/>
  <c r="P40" i="11" l="1"/>
  <c r="P41" i="11" s="1"/>
</calcChain>
</file>

<file path=xl/sharedStrings.xml><?xml version="1.0" encoding="utf-8"?>
<sst xmlns="http://schemas.openxmlformats.org/spreadsheetml/2006/main" count="23" uniqueCount="23">
  <si>
    <t>経　費　見　積　書</t>
    <rPh sb="0" eb="1">
      <t>キョウ</t>
    </rPh>
    <rPh sb="2" eb="3">
      <t>ヒ</t>
    </rPh>
    <rPh sb="4" eb="5">
      <t>ミ</t>
    </rPh>
    <rPh sb="6" eb="7">
      <t>セキ</t>
    </rPh>
    <rPh sb="8" eb="9">
      <t>ショ</t>
    </rPh>
    <phoneticPr fontId="8"/>
  </si>
  <si>
    <t>　沖縄県知事　殿</t>
    <rPh sb="1" eb="3">
      <t>オキナワ</t>
    </rPh>
    <rPh sb="3" eb="6">
      <t>ケンチジ</t>
    </rPh>
    <rPh sb="7" eb="8">
      <t>ドノ</t>
    </rPh>
    <phoneticPr fontId="2"/>
  </si>
  <si>
    <t>　住　所</t>
    <rPh sb="1" eb="2">
      <t>ジュウ</t>
    </rPh>
    <rPh sb="3" eb="4">
      <t>ショ</t>
    </rPh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</si>
  <si>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</si>
  <si>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　代表者名</t>
    <rPh sb="1" eb="4">
      <t>ダイヒョウシャ</t>
    </rPh>
    <rPh sb="4" eb="5">
      <t>メイ</t>
    </rPh>
    <phoneticPr fontId="2"/>
  </si>
  <si>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</si>
  <si>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</si>
  <si>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</si>
  <si>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</si>
  <si>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</si>
  <si>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計(円)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</si>
  <si>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</si>
  <si>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人件費</t>
    <rPh sb="0" eb="3">
      <t>ジンケンヒ</t>
    </rPh>
    <phoneticPr fontId="2"/>
  </si>
  <si>
    <t>　　①計</t>
    <rPh sb="2" eb="4">
      <t>１ケイ</t>
    </rPh>
    <phoneticPr fontId="2"/>
  </si>
  <si>
    <t>直接経費</t>
    <rPh sb="0" eb="2">
      <t>チョクセツ</t>
    </rPh>
    <rPh sb="2" eb="4">
      <t>ケイヒ</t>
    </rPh>
    <phoneticPr fontId="2"/>
  </si>
  <si>
    <t>　　②計</t>
    <rPh sb="2" eb="4">
      <t>２ケイ</t>
    </rPh>
    <phoneticPr fontId="2"/>
  </si>
  <si>
    <t>一般管理費</t>
    <rPh sb="0" eb="2">
      <t>イッパン</t>
    </rPh>
    <rPh sb="2" eb="5">
      <t>カンリヒ</t>
    </rPh>
    <phoneticPr fontId="2"/>
  </si>
  <si>
    <t>(直接人件費+直接経費-再委託費)✕10%以内</t>
    <rPh sb="0" eb="4">
      <t>サイイタクヒ</t>
    </rPh>
    <rPh sb="1" eb="6">
      <t>チョクセツジンケンヒ</t>
    </rPh>
    <rPh sb="7" eb="11">
      <t>チョクセツケイヒイナイ</t>
    </rPh>
    <phoneticPr fontId="2"/>
  </si>
  <si>
    <t>　　③計</t>
    <rPh sb="2" eb="4">
      <t>３ケイ</t>
    </rPh>
    <phoneticPr fontId="2"/>
  </si>
  <si>
    <t>　　④小計　（①＋②＋③）</t>
    <rPh sb="3" eb="4">
      <t>ショウ</t>
    </rPh>
    <rPh sb="4" eb="5">
      <t>ケイ</t>
    </rPh>
    <phoneticPr fontId="2"/>
  </si>
  <si>
    <t>　　⑥合　計</t>
    <rPh sb="3" eb="4">
      <t>ゴウ</t>
    </rPh>
    <rPh sb="5" eb="6">
      <t>ケイ</t>
    </rPh>
    <phoneticPr fontId="2"/>
  </si>
  <si>
    <t>　　⑤消費税（④×０．１）</t>
    <rPh sb="3" eb="6">
      <t>ショウヒゼイ</t>
    </rPh>
    <phoneticPr fontId="2"/>
  </si>
  <si>
    <t>令和　年　月　日</t>
    <rPh sb="3" eb="4">
      <t>トシ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</si>
</sst>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[$-411]ggge&quot;年&quot;m&quot;月&quot;d&quot;日&quot;;@"/>
  </numFmts>
  <fonts count="12">
    <font>
      <sz val="11"/>
      <name val="ＭＳ Ｐゴシック"/>
      <charset val="128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2"/>
      <charset val="128"/>
    </font>
    <font>
      <sz val="12"/>
      <name val="ヒラギノ明朝 ProN W3"/>
      <family val="1"/>
      <charset val="128"/>
    </font>
    <font>
      <sz val="14"/>
      <name val="ヒラギノ明朝 ProN W3"/>
      <family val="1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ヒラギノ明朝 ProN W3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1" xfId="3" applyFont="1" applyBorder="1" applyAlignment="1">
      <alignment horizontal="left" vertical="center"/>
    </xf>
    <xf numFmtId="0" fontId="3" fillId="0" borderId="20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shrinkToFit="1"/>
    </xf>
    <xf numFmtId="0" fontId="3" fillId="0" borderId="26" xfId="3" applyFont="1" applyBorder="1" applyAlignment="1">
      <alignment horizontal="center" vertical="center" shrinkToFit="1"/>
    </xf>
    <xf numFmtId="0" fontId="3" fillId="0" borderId="29" xfId="3" applyFont="1" applyBorder="1" applyAlignment="1">
      <alignment horizontal="center" vertical="center" shrinkToFit="1"/>
    </xf>
    <xf numFmtId="0" fontId="3" fillId="2" borderId="30" xfId="3" applyFont="1" applyFill="1" applyBorder="1">
      <alignment vertical="center"/>
    </xf>
    <xf numFmtId="0" fontId="3" fillId="2" borderId="0" xfId="3" applyFont="1" applyFill="1">
      <alignment vertical="center"/>
    </xf>
    <xf numFmtId="0" fontId="3" fillId="2" borderId="2" xfId="3" applyFont="1" applyFill="1" applyBorder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2" borderId="31" xfId="3" applyFont="1" applyFill="1" applyBorder="1" applyAlignment="1">
      <alignment horizontal="left" vertical="center"/>
    </xf>
    <xf numFmtId="0" fontId="3" fillId="2" borderId="32" xfId="3" applyFont="1" applyFill="1" applyBorder="1" applyAlignment="1">
      <alignment horizontal="left" vertical="center"/>
    </xf>
    <xf numFmtId="0" fontId="3" fillId="2" borderId="33" xfId="3" applyFont="1" applyFill="1" applyBorder="1" applyAlignment="1">
      <alignment horizontal="left" vertical="center"/>
    </xf>
    <xf numFmtId="0" fontId="3" fillId="0" borderId="17" xfId="3" applyFont="1" applyBorder="1" applyAlignment="1">
      <alignment horizontal="center" vertical="center" shrinkToFit="1"/>
    </xf>
    <xf numFmtId="38" fontId="3" fillId="0" borderId="0" xfId="5" applyFont="1">
      <alignment vertical="center"/>
    </xf>
    <xf numFmtId="6" fontId="3" fillId="0" borderId="0" xfId="4" applyFont="1">
      <alignment vertical="center"/>
    </xf>
    <xf numFmtId="0" fontId="3" fillId="2" borderId="2" xfId="3" applyFont="1" applyFill="1" applyBorder="1" applyAlignment="1">
      <alignment horizontal="left" vertical="center" shrinkToFit="1"/>
    </xf>
    <xf numFmtId="5" fontId="3" fillId="2" borderId="2" xfId="3" applyNumberFormat="1" applyFont="1" applyFill="1" applyBorder="1" applyAlignment="1">
      <alignment horizontal="right" vertical="center" shrinkToFit="1"/>
    </xf>
    <xf numFmtId="0" fontId="3" fillId="0" borderId="3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2" borderId="31" xfId="3" applyFont="1" applyFill="1" applyBorder="1" applyAlignment="1">
      <alignment horizontal="left" vertical="center"/>
    </xf>
    <xf numFmtId="0" fontId="3" fillId="2" borderId="32" xfId="3" applyFont="1" applyFill="1" applyBorder="1" applyAlignment="1">
      <alignment horizontal="left" vertical="center"/>
    </xf>
    <xf numFmtId="0" fontId="3" fillId="2" borderId="33" xfId="3" applyFont="1" applyFill="1" applyBorder="1" applyAlignment="1">
      <alignment horizontal="left" vertical="center"/>
    </xf>
    <xf numFmtId="5" fontId="3" fillId="2" borderId="4" xfId="3" applyNumberFormat="1" applyFont="1" applyFill="1" applyBorder="1" applyAlignment="1">
      <alignment horizontal="right" vertical="center"/>
    </xf>
    <xf numFmtId="0" fontId="3" fillId="2" borderId="5" xfId="3" applyFont="1" applyFill="1" applyBorder="1" applyAlignment="1">
      <alignment horizontal="right" vertical="center"/>
    </xf>
    <xf numFmtId="0" fontId="3" fillId="2" borderId="6" xfId="3" applyFont="1" applyFill="1" applyBorder="1" applyAlignment="1">
      <alignment horizontal="right" vertical="center"/>
    </xf>
    <xf numFmtId="0" fontId="3" fillId="2" borderId="4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5" fontId="3" fillId="2" borderId="5" xfId="3" applyNumberFormat="1" applyFont="1" applyFill="1" applyBorder="1" applyAlignment="1">
      <alignment horizontal="right" vertical="center"/>
    </xf>
    <xf numFmtId="5" fontId="3" fillId="2" borderId="6" xfId="3" applyNumberFormat="1" applyFont="1" applyFill="1" applyBorder="1" applyAlignment="1">
      <alignment horizontal="right" vertical="center"/>
    </xf>
    <xf numFmtId="0" fontId="3" fillId="2" borderId="13" xfId="3" applyFont="1" applyFill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27" xfId="3" applyFont="1" applyBorder="1" applyAlignment="1">
      <alignment horizontal="center" vertical="center" shrinkToFit="1"/>
    </xf>
    <xf numFmtId="0" fontId="3" fillId="0" borderId="28" xfId="3" applyFont="1" applyBorder="1" applyAlignment="1">
      <alignment horizontal="center" vertical="center" shrinkToFit="1"/>
    </xf>
    <xf numFmtId="5" fontId="3" fillId="0" borderId="17" xfId="3" applyNumberFormat="1" applyFont="1" applyBorder="1" applyAlignment="1">
      <alignment vertical="center" shrinkToFit="1"/>
    </xf>
    <xf numFmtId="5" fontId="3" fillId="2" borderId="17" xfId="3" applyNumberFormat="1" applyFont="1" applyFill="1" applyBorder="1" applyAlignment="1">
      <alignment horizontal="right" vertical="center" shrinkToFit="1"/>
    </xf>
    <xf numFmtId="0" fontId="3" fillId="0" borderId="17" xfId="3" applyFont="1" applyBorder="1" applyAlignment="1">
      <alignment horizontal="left" vertical="center" shrinkToFit="1"/>
    </xf>
    <xf numFmtId="0" fontId="3" fillId="2" borderId="8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 shrinkToFit="1"/>
    </xf>
    <xf numFmtId="0" fontId="3" fillId="2" borderId="5" xfId="3" applyFont="1" applyFill="1" applyBorder="1" applyAlignment="1">
      <alignment horizontal="left" vertical="center" shrinkToFit="1"/>
    </xf>
    <xf numFmtId="0" fontId="3" fillId="2" borderId="6" xfId="3" applyFont="1" applyFill="1" applyBorder="1" applyAlignment="1">
      <alignment horizontal="left" vertical="center" shrinkToFit="1"/>
    </xf>
    <xf numFmtId="5" fontId="3" fillId="2" borderId="4" xfId="3" applyNumberFormat="1" applyFont="1" applyFill="1" applyBorder="1" applyAlignment="1">
      <alignment horizontal="right" vertical="center" shrinkToFit="1"/>
    </xf>
    <xf numFmtId="0" fontId="3" fillId="2" borderId="5" xfId="3" applyFont="1" applyFill="1" applyBorder="1" applyAlignment="1">
      <alignment horizontal="right" vertical="center" shrinkToFit="1"/>
    </xf>
    <xf numFmtId="0" fontId="3" fillId="2" borderId="6" xfId="3" applyFont="1" applyFill="1" applyBorder="1" applyAlignment="1">
      <alignment horizontal="right" vertical="center" shrinkToFit="1"/>
    </xf>
    <xf numFmtId="0" fontId="3" fillId="2" borderId="7" xfId="3" applyFont="1" applyFill="1" applyBorder="1" applyAlignment="1">
      <alignment horizontal="center" vertical="center" shrinkToFit="1"/>
    </xf>
    <xf numFmtId="0" fontId="10" fillId="0" borderId="10" xfId="3" applyFont="1" applyBorder="1" applyAlignment="1">
      <alignment horizontal="left" vertical="center" shrinkToFit="1"/>
    </xf>
    <xf numFmtId="0" fontId="10" fillId="0" borderId="11" xfId="3" applyFont="1" applyBorder="1" applyAlignment="1">
      <alignment horizontal="left" vertical="center" shrinkToFit="1"/>
    </xf>
    <xf numFmtId="0" fontId="10" fillId="0" borderId="12" xfId="3" applyFont="1" applyBorder="1" applyAlignment="1">
      <alignment horizontal="left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5" xfId="3" applyFont="1" applyBorder="1" applyAlignment="1">
      <alignment horizontal="center" vertical="center" shrinkToFit="1"/>
    </xf>
    <xf numFmtId="5" fontId="3" fillId="0" borderId="3" xfId="3" applyNumberFormat="1" applyFont="1" applyBorder="1" applyAlignment="1">
      <alignment vertical="center" shrinkToFit="1"/>
    </xf>
    <xf numFmtId="5" fontId="3" fillId="2" borderId="3" xfId="3" applyNumberFormat="1" applyFont="1" applyFill="1" applyBorder="1" applyAlignment="1">
      <alignment horizontal="right" vertical="center" shrinkToFit="1"/>
    </xf>
    <xf numFmtId="0" fontId="3" fillId="0" borderId="3" xfId="3" applyFont="1" applyBorder="1" applyAlignment="1">
      <alignment horizontal="left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3" applyFont="1" applyBorder="1" applyAlignment="1">
      <alignment horizontal="center" vertical="center" shrinkToFit="1"/>
    </xf>
    <xf numFmtId="0" fontId="3" fillId="0" borderId="18" xfId="3" applyFont="1" applyBorder="1" applyAlignment="1">
      <alignment horizontal="left" vertical="center" shrinkToFit="1"/>
    </xf>
    <xf numFmtId="0" fontId="3" fillId="0" borderId="21" xfId="3" applyFont="1" applyBorder="1" applyAlignment="1">
      <alignment horizontal="left" vertical="center" shrinkToFit="1"/>
    </xf>
    <xf numFmtId="0" fontId="3" fillId="0" borderId="22" xfId="3" applyFont="1" applyBorder="1" applyAlignment="1">
      <alignment horizontal="left" vertical="center" shrinkToFit="1"/>
    </xf>
    <xf numFmtId="0" fontId="3" fillId="0" borderId="18" xfId="3" applyFont="1" applyBorder="1" applyAlignment="1">
      <alignment horizontal="center" vertical="center" shrinkToFit="1"/>
    </xf>
    <xf numFmtId="0" fontId="3" fillId="0" borderId="19" xfId="3" applyFont="1" applyBorder="1" applyAlignment="1">
      <alignment horizontal="center" vertical="center" shrinkToFit="1"/>
    </xf>
    <xf numFmtId="5" fontId="3" fillId="0" borderId="18" xfId="3" applyNumberFormat="1" applyFont="1" applyBorder="1" applyAlignment="1">
      <alignment vertical="center" shrinkToFit="1"/>
    </xf>
    <xf numFmtId="5" fontId="3" fillId="0" borderId="21" xfId="3" applyNumberFormat="1" applyFont="1" applyBorder="1" applyAlignment="1">
      <alignment vertical="center" shrinkToFit="1"/>
    </xf>
    <xf numFmtId="5" fontId="3" fillId="0" borderId="22" xfId="3" applyNumberFormat="1" applyFont="1" applyBorder="1" applyAlignment="1">
      <alignment vertical="center" shrinkToFit="1"/>
    </xf>
    <xf numFmtId="0" fontId="9" fillId="0" borderId="17" xfId="3" applyFont="1" applyBorder="1" applyAlignment="1">
      <alignment horizontal="left" vertical="center" wrapText="1" shrinkToFit="1"/>
    </xf>
    <xf numFmtId="0" fontId="9" fillId="0" borderId="17" xfId="3" applyFont="1" applyBorder="1" applyAlignment="1">
      <alignment horizontal="left" vertical="center" shrinkToFit="1"/>
    </xf>
    <xf numFmtId="0" fontId="3" fillId="0" borderId="17" xfId="3" applyFont="1" applyBorder="1" applyAlignment="1">
      <alignment horizontal="left" vertical="center" wrapText="1" shrinkToFit="1"/>
    </xf>
    <xf numFmtId="0" fontId="3" fillId="0" borderId="18" xfId="3" applyFont="1" applyBorder="1" applyAlignment="1">
      <alignment horizontal="left" vertical="center" wrapText="1" shrinkToFit="1"/>
    </xf>
    <xf numFmtId="0" fontId="3" fillId="0" borderId="21" xfId="3" applyFont="1" applyBorder="1" applyAlignment="1">
      <alignment horizontal="left" vertical="center" wrapText="1" shrinkToFit="1"/>
    </xf>
    <xf numFmtId="0" fontId="3" fillId="0" borderId="22" xfId="3" applyFont="1" applyBorder="1" applyAlignment="1">
      <alignment horizontal="left" vertical="center" wrapText="1" shrinkToFit="1"/>
    </xf>
    <xf numFmtId="0" fontId="3" fillId="0" borderId="9" xfId="3" applyFont="1" applyBorder="1" applyAlignment="1">
      <alignment horizontal="left" vertical="center" shrinkToFit="1"/>
    </xf>
    <xf numFmtId="0" fontId="3" fillId="0" borderId="10" xfId="3" applyFont="1" applyBorder="1" applyAlignment="1">
      <alignment horizontal="left" vertical="center" wrapText="1" shrinkToFit="1"/>
    </xf>
    <xf numFmtId="0" fontId="3" fillId="0" borderId="11" xfId="3" applyFont="1" applyBorder="1" applyAlignment="1">
      <alignment horizontal="left" vertical="center" wrapText="1" shrinkToFit="1"/>
    </xf>
    <xf numFmtId="0" fontId="3" fillId="0" borderId="12" xfId="3" applyFont="1" applyBorder="1" applyAlignment="1">
      <alignment horizontal="left" vertical="center" wrapText="1" shrinkToFit="1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4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3" fillId="2" borderId="6" xfId="3" applyFont="1" applyFill="1" applyBorder="1" applyAlignment="1">
      <alignment horizontal="center" vertical="center" shrinkToFit="1"/>
    </xf>
    <xf numFmtId="0" fontId="3" fillId="0" borderId="14" xfId="3" applyFont="1" applyBorder="1" applyAlignment="1">
      <alignment horizontal="left" vertical="center" shrinkToFit="1"/>
    </xf>
    <xf numFmtId="0" fontId="3" fillId="0" borderId="15" xfId="3" applyFont="1" applyBorder="1" applyAlignment="1">
      <alignment horizontal="left" vertical="center" shrinkToFit="1"/>
    </xf>
    <xf numFmtId="0" fontId="3" fillId="0" borderId="16" xfId="3" applyFont="1" applyBorder="1" applyAlignment="1">
      <alignment horizontal="left" vertical="center" shrinkToFit="1"/>
    </xf>
    <xf numFmtId="5" fontId="3" fillId="2" borderId="18" xfId="3" applyNumberFormat="1" applyFont="1" applyFill="1" applyBorder="1" applyAlignment="1">
      <alignment horizontal="right" vertical="center" shrinkToFit="1"/>
    </xf>
    <xf numFmtId="5" fontId="3" fillId="2" borderId="21" xfId="3" applyNumberFormat="1" applyFont="1" applyFill="1" applyBorder="1" applyAlignment="1">
      <alignment horizontal="right" vertical="center" shrinkToFit="1"/>
    </xf>
    <xf numFmtId="5" fontId="3" fillId="2" borderId="22" xfId="3" applyNumberFormat="1" applyFont="1" applyFill="1" applyBorder="1" applyAlignment="1">
      <alignment horizontal="right" vertical="center" shrinkToFit="1"/>
    </xf>
    <xf numFmtId="0" fontId="3" fillId="0" borderId="10" xfId="3" applyFont="1" applyBorder="1" applyAlignment="1">
      <alignment horizontal="left" vertical="center" shrinkToFit="1"/>
    </xf>
    <xf numFmtId="0" fontId="3" fillId="0" borderId="11" xfId="3" applyFont="1" applyBorder="1" applyAlignment="1">
      <alignment horizontal="left" vertical="center" shrinkToFit="1"/>
    </xf>
    <xf numFmtId="0" fontId="3" fillId="0" borderId="12" xfId="3" applyFont="1" applyBorder="1" applyAlignment="1">
      <alignment horizontal="left" vertical="center" shrinkToFit="1"/>
    </xf>
    <xf numFmtId="0" fontId="7" fillId="0" borderId="0" xfId="3" applyFont="1" applyAlignment="1">
      <alignment horizontal="center" vertical="center"/>
    </xf>
    <xf numFmtId="176" fontId="3" fillId="0" borderId="0" xfId="3" quotePrefix="1" applyNumberFormat="1" applyFont="1" applyAlignment="1">
      <alignment horizontal="right" vertical="center"/>
    </xf>
    <xf numFmtId="176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</cellXfs>
  <cellStyles count="6">
    <cellStyle name="桁区切り" xfId="5" builtinId="6"/>
    <cellStyle name="桁区切り 2" xfId="2" xr:uid="{00000000-0005-0000-0000-000001000000}"/>
    <cellStyle name="通貨 2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E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9.55\share\Users\wakuwakunokai\Library\Containers\com.apple.mail\Data\Library\Mail%20Downloads\5417FBEB-321E-47BB-B221-364B88D85CCF\160509&#12288;H28&#31309;&#3163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tabSelected="1" view="pageBreakPreview" topLeftCell="A26" zoomScaleNormal="100" zoomScaleSheetLayoutView="100" workbookViewId="0">
      <selection activeCell="Y42" sqref="Y42"/>
    </sheetView>
  </sheetViews>
  <sheetFormatPr defaultColWidth="8.90625" defaultRowHeight="14"/>
  <cols>
    <col min="1" max="3" width="3.90625" style="1" customWidth="1"/>
    <col min="4" max="8" width="8.36328125" style="1" customWidth="1"/>
    <col min="9" max="9" width="4.08984375" style="10" customWidth="1"/>
    <col min="10" max="11" width="2.453125" style="10" customWidth="1"/>
    <col min="12" max="12" width="3.453125" style="10" customWidth="1"/>
    <col min="13" max="15" width="3.90625" style="1" customWidth="1"/>
    <col min="16" max="18" width="4.36328125" style="1" customWidth="1"/>
    <col min="19" max="22" width="14.08984375" style="1" customWidth="1"/>
    <col min="23" max="23" width="4.36328125" style="1" customWidth="1"/>
    <col min="24" max="24" width="10.90625" style="1" bestFit="1" customWidth="1"/>
    <col min="25" max="25" width="12.6328125" style="1" bestFit="1" customWidth="1"/>
    <col min="26" max="16384" width="8.90625" style="1"/>
  </cols>
  <sheetData>
    <row r="1" spans="1:22" ht="12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12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3.25" customHeight="1">
      <c r="A3" s="93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 ht="21.75" customHeight="1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>
      <c r="M6" s="96" t="s">
        <v>2</v>
      </c>
      <c r="N6" s="96"/>
      <c r="O6" s="96"/>
      <c r="P6" s="96"/>
    </row>
    <row r="7" spans="1:22" ht="15" customHeight="1"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2" ht="15" customHeight="1">
      <c r="M8" s="78"/>
      <c r="N8" s="78"/>
      <c r="O8" s="78"/>
      <c r="P8" s="78"/>
      <c r="Q8" s="78"/>
      <c r="R8" s="78"/>
      <c r="S8" s="78"/>
      <c r="T8" s="78"/>
      <c r="U8" s="78"/>
      <c r="V8" s="78"/>
    </row>
    <row r="9" spans="1:22">
      <c r="M9" s="96" t="s">
        <v>3</v>
      </c>
      <c r="N9" s="96"/>
      <c r="O9" s="96"/>
      <c r="P9" s="96"/>
    </row>
    <row r="10" spans="1:22" ht="15" customHeight="1"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5" customHeight="1">
      <c r="M11" s="78"/>
      <c r="N11" s="78"/>
      <c r="O11" s="78"/>
      <c r="P11" s="78"/>
      <c r="Q11" s="78"/>
      <c r="R11" s="78"/>
      <c r="S11" s="78"/>
      <c r="T11" s="78"/>
      <c r="U11" s="78"/>
      <c r="V11" s="78"/>
    </row>
    <row r="12" spans="1:22">
      <c r="M12" s="96" t="s">
        <v>4</v>
      </c>
      <c r="N12" s="96"/>
      <c r="O12" s="96"/>
      <c r="P12" s="96"/>
    </row>
    <row r="13" spans="1:22" ht="25" customHeight="1">
      <c r="M13" s="77"/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25" customHeight="1"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1:22"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5" customHeight="1">
      <c r="A16" s="79" t="s">
        <v>5</v>
      </c>
      <c r="B16" s="79"/>
      <c r="C16" s="79"/>
      <c r="D16" s="79" t="s">
        <v>6</v>
      </c>
      <c r="E16" s="79"/>
      <c r="F16" s="79"/>
      <c r="G16" s="79"/>
      <c r="H16" s="79"/>
      <c r="I16" s="9" t="s">
        <v>7</v>
      </c>
      <c r="J16" s="80" t="s">
        <v>8</v>
      </c>
      <c r="K16" s="81"/>
      <c r="L16" s="82"/>
      <c r="M16" s="79" t="s">
        <v>9</v>
      </c>
      <c r="N16" s="79"/>
      <c r="O16" s="79"/>
      <c r="P16" s="79" t="s">
        <v>10</v>
      </c>
      <c r="Q16" s="79"/>
      <c r="R16" s="79"/>
      <c r="S16" s="79" t="s">
        <v>11</v>
      </c>
      <c r="T16" s="79"/>
      <c r="U16" s="79"/>
      <c r="V16" s="79"/>
    </row>
    <row r="17" spans="1:24" ht="25" customHeight="1">
      <c r="A17" s="48" t="s">
        <v>12</v>
      </c>
      <c r="B17" s="48"/>
      <c r="C17" s="48"/>
      <c r="D17" s="89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/>
      <c r="P17" s="55"/>
      <c r="Q17" s="55"/>
      <c r="R17" s="55"/>
      <c r="S17" s="56"/>
      <c r="T17" s="56"/>
      <c r="U17" s="56"/>
      <c r="V17" s="56"/>
    </row>
    <row r="18" spans="1:24" ht="50.15" customHeight="1">
      <c r="A18" s="33"/>
      <c r="B18" s="33"/>
      <c r="C18" s="33"/>
      <c r="D18" s="83"/>
      <c r="E18" s="84"/>
      <c r="F18" s="84"/>
      <c r="G18" s="84"/>
      <c r="H18" s="85"/>
      <c r="I18" s="14"/>
      <c r="J18" s="62"/>
      <c r="K18" s="63"/>
      <c r="L18" s="3"/>
      <c r="M18" s="64"/>
      <c r="N18" s="65"/>
      <c r="O18" s="66"/>
      <c r="P18" s="38">
        <f t="shared" ref="P18" si="0">I18*J18*M18</f>
        <v>0</v>
      </c>
      <c r="Q18" s="38"/>
      <c r="R18" s="38"/>
      <c r="S18" s="70"/>
      <c r="T18" s="71"/>
      <c r="U18" s="71"/>
      <c r="V18" s="72"/>
    </row>
    <row r="19" spans="1:24" ht="50.15" customHeight="1">
      <c r="A19" s="33"/>
      <c r="B19" s="33"/>
      <c r="C19" s="33"/>
      <c r="D19" s="83"/>
      <c r="E19" s="84"/>
      <c r="F19" s="84"/>
      <c r="G19" s="84"/>
      <c r="H19" s="85"/>
      <c r="I19" s="14"/>
      <c r="J19" s="62"/>
      <c r="K19" s="63"/>
      <c r="L19" s="3"/>
      <c r="M19" s="64"/>
      <c r="N19" s="65"/>
      <c r="O19" s="66"/>
      <c r="P19" s="86">
        <f>I19*J19*M19</f>
        <v>0</v>
      </c>
      <c r="Q19" s="87"/>
      <c r="R19" s="88"/>
      <c r="S19" s="70"/>
      <c r="T19" s="71"/>
      <c r="U19" s="71"/>
      <c r="V19" s="72"/>
    </row>
    <row r="20" spans="1:24" ht="25" customHeight="1">
      <c r="A20" s="40"/>
      <c r="B20" s="41"/>
      <c r="C20" s="41"/>
      <c r="D20" s="42" t="s">
        <v>13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45">
        <f>SUM(P17:R19)</f>
        <v>0</v>
      </c>
      <c r="Q20" s="46"/>
      <c r="R20" s="47"/>
      <c r="S20" s="42"/>
      <c r="T20" s="43"/>
      <c r="U20" s="43"/>
      <c r="V20" s="44"/>
    </row>
    <row r="21" spans="1:24" ht="25" customHeight="1">
      <c r="A21" s="48" t="s">
        <v>14</v>
      </c>
      <c r="B21" s="48"/>
      <c r="C21" s="48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6"/>
      <c r="P21" s="55"/>
      <c r="Q21" s="55"/>
      <c r="R21" s="55"/>
      <c r="S21" s="56"/>
      <c r="T21" s="56"/>
      <c r="U21" s="56"/>
      <c r="V21" s="56"/>
    </row>
    <row r="22" spans="1:24" ht="25" customHeight="1">
      <c r="A22" s="33"/>
      <c r="B22" s="33"/>
      <c r="C22" s="33"/>
      <c r="D22" s="73"/>
      <c r="E22" s="73"/>
      <c r="F22" s="73"/>
      <c r="G22" s="73"/>
      <c r="H22" s="73"/>
      <c r="I22" s="14"/>
      <c r="J22" s="62"/>
      <c r="K22" s="63"/>
      <c r="L22" s="3"/>
      <c r="M22" s="37"/>
      <c r="N22" s="37"/>
      <c r="O22" s="37"/>
      <c r="P22" s="38">
        <f t="shared" ref="P22:P33" si="1">I22*J22*M22</f>
        <v>0</v>
      </c>
      <c r="Q22" s="38"/>
      <c r="R22" s="38"/>
      <c r="S22" s="39"/>
      <c r="T22" s="39"/>
      <c r="U22" s="39"/>
      <c r="V22" s="39"/>
    </row>
    <row r="23" spans="1:24" ht="25" customHeight="1">
      <c r="A23" s="33"/>
      <c r="B23" s="33"/>
      <c r="C23" s="33"/>
      <c r="D23" s="39"/>
      <c r="E23" s="39"/>
      <c r="F23" s="39"/>
      <c r="G23" s="39"/>
      <c r="H23" s="39"/>
      <c r="I23" s="14"/>
      <c r="J23" s="57"/>
      <c r="K23" s="58"/>
      <c r="L23" s="3"/>
      <c r="M23" s="37"/>
      <c r="N23" s="37"/>
      <c r="O23" s="37"/>
      <c r="P23" s="38">
        <f t="shared" si="1"/>
        <v>0</v>
      </c>
      <c r="Q23" s="38"/>
      <c r="R23" s="38"/>
      <c r="S23" s="39"/>
      <c r="T23" s="39"/>
      <c r="U23" s="39"/>
      <c r="V23" s="39"/>
      <c r="X23" s="16"/>
    </row>
    <row r="24" spans="1:24" ht="25" customHeight="1">
      <c r="A24" s="33"/>
      <c r="B24" s="33"/>
      <c r="C24" s="33"/>
      <c r="D24" s="59"/>
      <c r="E24" s="60"/>
      <c r="F24" s="60"/>
      <c r="G24" s="60"/>
      <c r="H24" s="61"/>
      <c r="I24" s="14"/>
      <c r="J24" s="57"/>
      <c r="K24" s="58"/>
      <c r="L24" s="3"/>
      <c r="M24" s="37"/>
      <c r="N24" s="37"/>
      <c r="O24" s="37"/>
      <c r="P24" s="38"/>
      <c r="Q24" s="38"/>
      <c r="R24" s="38"/>
      <c r="S24" s="39"/>
      <c r="T24" s="39"/>
      <c r="U24" s="39"/>
      <c r="V24" s="39"/>
    </row>
    <row r="25" spans="1:24" ht="25" customHeight="1">
      <c r="A25" s="33"/>
      <c r="B25" s="33"/>
      <c r="C25" s="33"/>
      <c r="D25" s="59"/>
      <c r="E25" s="60"/>
      <c r="F25" s="60"/>
      <c r="G25" s="60"/>
      <c r="H25" s="61"/>
      <c r="I25" s="14"/>
      <c r="J25" s="62"/>
      <c r="K25" s="63"/>
      <c r="L25" s="3"/>
      <c r="M25" s="64"/>
      <c r="N25" s="65"/>
      <c r="O25" s="66"/>
      <c r="P25" s="38">
        <f t="shared" ref="P25" si="2">I25*J25*M25</f>
        <v>0</v>
      </c>
      <c r="Q25" s="38"/>
      <c r="R25" s="38"/>
      <c r="S25" s="39"/>
      <c r="T25" s="39"/>
      <c r="U25" s="39"/>
      <c r="V25" s="39"/>
    </row>
    <row r="26" spans="1:24" ht="50.15" customHeight="1">
      <c r="A26" s="33"/>
      <c r="B26" s="33"/>
      <c r="C26" s="33"/>
      <c r="D26" s="59"/>
      <c r="E26" s="60"/>
      <c r="F26" s="60"/>
      <c r="G26" s="60"/>
      <c r="H26" s="61"/>
      <c r="I26" s="14"/>
      <c r="J26" s="62"/>
      <c r="K26" s="63"/>
      <c r="L26" s="3"/>
      <c r="M26" s="64"/>
      <c r="N26" s="65"/>
      <c r="O26" s="66"/>
      <c r="P26" s="38">
        <f t="shared" si="1"/>
        <v>0</v>
      </c>
      <c r="Q26" s="38"/>
      <c r="R26" s="38"/>
      <c r="S26" s="70"/>
      <c r="T26" s="71"/>
      <c r="U26" s="71"/>
      <c r="V26" s="72"/>
    </row>
    <row r="27" spans="1:24" ht="25" customHeight="1">
      <c r="A27" s="33"/>
      <c r="B27" s="33"/>
      <c r="C27" s="33"/>
      <c r="D27" s="59"/>
      <c r="E27" s="60"/>
      <c r="F27" s="60"/>
      <c r="G27" s="60"/>
      <c r="H27" s="61"/>
      <c r="I27" s="14"/>
      <c r="J27" s="62"/>
      <c r="K27" s="63"/>
      <c r="L27" s="3"/>
      <c r="M27" s="64"/>
      <c r="N27" s="65"/>
      <c r="O27" s="66"/>
      <c r="P27" s="38"/>
      <c r="Q27" s="38"/>
      <c r="R27" s="38"/>
      <c r="S27" s="39"/>
      <c r="T27" s="39"/>
      <c r="U27" s="39"/>
      <c r="V27" s="39"/>
    </row>
    <row r="28" spans="1:24" ht="50.15" customHeight="1">
      <c r="A28" s="33"/>
      <c r="B28" s="33"/>
      <c r="C28" s="33"/>
      <c r="D28" s="59"/>
      <c r="E28" s="60"/>
      <c r="F28" s="60"/>
      <c r="G28" s="60"/>
      <c r="H28" s="61"/>
      <c r="I28" s="14"/>
      <c r="J28" s="62"/>
      <c r="K28" s="63"/>
      <c r="L28" s="3"/>
      <c r="M28" s="64"/>
      <c r="N28" s="65"/>
      <c r="O28" s="66"/>
      <c r="P28" s="38">
        <f t="shared" si="1"/>
        <v>0</v>
      </c>
      <c r="Q28" s="38"/>
      <c r="R28" s="38"/>
      <c r="S28" s="69"/>
      <c r="T28" s="39"/>
      <c r="U28" s="39"/>
      <c r="V28" s="39"/>
    </row>
    <row r="29" spans="1:24" ht="50.15" customHeight="1">
      <c r="A29" s="33"/>
      <c r="B29" s="33"/>
      <c r="C29" s="33"/>
      <c r="D29" s="59"/>
      <c r="E29" s="60"/>
      <c r="F29" s="60"/>
      <c r="G29" s="60"/>
      <c r="H29" s="61"/>
      <c r="I29" s="14"/>
      <c r="J29" s="62"/>
      <c r="K29" s="63"/>
      <c r="L29" s="3"/>
      <c r="M29" s="64"/>
      <c r="N29" s="65"/>
      <c r="O29" s="66"/>
      <c r="P29" s="38">
        <f t="shared" si="1"/>
        <v>0</v>
      </c>
      <c r="Q29" s="38"/>
      <c r="R29" s="38"/>
      <c r="S29" s="69"/>
      <c r="T29" s="39"/>
      <c r="U29" s="39"/>
      <c r="V29" s="39"/>
    </row>
    <row r="30" spans="1:24" ht="50.15" customHeight="1">
      <c r="A30" s="33"/>
      <c r="B30" s="33"/>
      <c r="C30" s="33"/>
      <c r="D30" s="59"/>
      <c r="E30" s="60"/>
      <c r="F30" s="60"/>
      <c r="G30" s="60"/>
      <c r="H30" s="61"/>
      <c r="I30" s="14"/>
      <c r="J30" s="62"/>
      <c r="K30" s="63"/>
      <c r="L30" s="3"/>
      <c r="M30" s="64"/>
      <c r="N30" s="65"/>
      <c r="O30" s="66"/>
      <c r="P30" s="38">
        <f t="shared" si="1"/>
        <v>0</v>
      </c>
      <c r="Q30" s="38"/>
      <c r="R30" s="38"/>
      <c r="S30" s="67"/>
      <c r="T30" s="68"/>
      <c r="U30" s="68"/>
      <c r="V30" s="68"/>
    </row>
    <row r="31" spans="1:24" ht="25" customHeight="1">
      <c r="A31" s="33"/>
      <c r="B31" s="33"/>
      <c r="C31" s="33"/>
      <c r="D31" s="59"/>
      <c r="E31" s="60"/>
      <c r="F31" s="60"/>
      <c r="G31" s="60"/>
      <c r="H31" s="61"/>
      <c r="I31" s="14"/>
      <c r="J31" s="62"/>
      <c r="K31" s="63"/>
      <c r="L31" s="3"/>
      <c r="M31" s="64"/>
      <c r="N31" s="65"/>
      <c r="O31" s="66"/>
      <c r="P31" s="38">
        <f t="shared" si="1"/>
        <v>0</v>
      </c>
      <c r="Q31" s="38"/>
      <c r="R31" s="38"/>
      <c r="S31" s="39"/>
      <c r="T31" s="39"/>
      <c r="U31" s="39"/>
      <c r="V31" s="39"/>
    </row>
    <row r="32" spans="1:24" ht="25" customHeight="1">
      <c r="A32" s="33"/>
      <c r="B32" s="33"/>
      <c r="C32" s="33"/>
      <c r="D32" s="59"/>
      <c r="E32" s="60"/>
      <c r="F32" s="60"/>
      <c r="G32" s="60"/>
      <c r="H32" s="61"/>
      <c r="I32" s="14"/>
      <c r="J32" s="62"/>
      <c r="K32" s="63"/>
      <c r="L32" s="3"/>
      <c r="M32" s="64"/>
      <c r="N32" s="65"/>
      <c r="O32" s="66"/>
      <c r="P32" s="38">
        <f t="shared" si="1"/>
        <v>0</v>
      </c>
      <c r="Q32" s="38"/>
      <c r="R32" s="38"/>
      <c r="S32" s="39"/>
      <c r="T32" s="39"/>
      <c r="U32" s="39"/>
      <c r="V32" s="39"/>
    </row>
    <row r="33" spans="1:25" ht="25" customHeight="1">
      <c r="A33" s="33"/>
      <c r="B33" s="33"/>
      <c r="C33" s="33"/>
      <c r="D33" s="59"/>
      <c r="E33" s="60"/>
      <c r="F33" s="60"/>
      <c r="G33" s="60"/>
      <c r="H33" s="61"/>
      <c r="I33" s="14"/>
      <c r="J33" s="62"/>
      <c r="K33" s="63"/>
      <c r="L33" s="3"/>
      <c r="M33" s="64"/>
      <c r="N33" s="65"/>
      <c r="O33" s="66"/>
      <c r="P33" s="38">
        <f t="shared" si="1"/>
        <v>0</v>
      </c>
      <c r="Q33" s="38"/>
      <c r="R33" s="38"/>
      <c r="S33" s="39"/>
      <c r="T33" s="39"/>
      <c r="U33" s="39"/>
      <c r="V33" s="39"/>
    </row>
    <row r="34" spans="1:25" ht="25" customHeight="1">
      <c r="A34" s="33"/>
      <c r="B34" s="33"/>
      <c r="C34" s="33"/>
      <c r="D34" s="39"/>
      <c r="E34" s="39"/>
      <c r="F34" s="39"/>
      <c r="G34" s="39"/>
      <c r="H34" s="39"/>
      <c r="I34" s="14"/>
      <c r="J34" s="57"/>
      <c r="K34" s="58"/>
      <c r="L34" s="3"/>
      <c r="M34" s="37"/>
      <c r="N34" s="37"/>
      <c r="O34" s="37"/>
      <c r="P34" s="38"/>
      <c r="Q34" s="38"/>
      <c r="R34" s="38"/>
      <c r="S34" s="39"/>
      <c r="T34" s="39"/>
      <c r="U34" s="39"/>
      <c r="V34" s="39"/>
    </row>
    <row r="35" spans="1:25" ht="25" customHeight="1">
      <c r="A35" s="40"/>
      <c r="B35" s="41"/>
      <c r="C35" s="41"/>
      <c r="D35" s="42" t="s">
        <v>15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  <c r="P35" s="45">
        <f>SUM(P21:R34)</f>
        <v>0</v>
      </c>
      <c r="Q35" s="46"/>
      <c r="R35" s="47"/>
      <c r="S35" s="42"/>
      <c r="T35" s="43"/>
      <c r="U35" s="43"/>
      <c r="V35" s="44"/>
    </row>
    <row r="36" spans="1:25" ht="25" customHeight="1">
      <c r="A36" s="48" t="s">
        <v>16</v>
      </c>
      <c r="B36" s="48"/>
      <c r="C36" s="48"/>
      <c r="D36" s="49" t="s">
        <v>17</v>
      </c>
      <c r="E36" s="50"/>
      <c r="F36" s="50"/>
      <c r="G36" s="50"/>
      <c r="H36" s="51"/>
      <c r="I36" s="4"/>
      <c r="J36" s="52"/>
      <c r="K36" s="53"/>
      <c r="L36" s="5"/>
      <c r="M36" s="54"/>
      <c r="N36" s="54"/>
      <c r="O36" s="54"/>
      <c r="P36" s="55">
        <f>I36*J36*M36</f>
        <v>0</v>
      </c>
      <c r="Q36" s="55"/>
      <c r="R36" s="55"/>
      <c r="S36" s="56"/>
      <c r="T36" s="56"/>
      <c r="U36" s="56"/>
      <c r="V36" s="56"/>
    </row>
    <row r="37" spans="1:25" ht="25" customHeight="1">
      <c r="A37" s="33"/>
      <c r="B37" s="33"/>
      <c r="C37" s="33"/>
      <c r="D37" s="34"/>
      <c r="E37" s="34"/>
      <c r="F37" s="34"/>
      <c r="G37" s="34"/>
      <c r="H37" s="34"/>
      <c r="I37" s="14"/>
      <c r="J37" s="35"/>
      <c r="K37" s="36"/>
      <c r="L37" s="6"/>
      <c r="M37" s="37"/>
      <c r="N37" s="37"/>
      <c r="O37" s="37"/>
      <c r="P37" s="38"/>
      <c r="Q37" s="38"/>
      <c r="R37" s="38"/>
      <c r="S37" s="39"/>
      <c r="T37" s="39"/>
      <c r="U37" s="39"/>
      <c r="V37" s="39"/>
    </row>
    <row r="38" spans="1:25" ht="25" customHeight="1">
      <c r="A38" s="7"/>
      <c r="B38" s="8"/>
      <c r="C38" s="8"/>
      <c r="D38" s="21" t="s">
        <v>18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4">
        <f>SUM(P36:R37)</f>
        <v>0</v>
      </c>
      <c r="Q38" s="25"/>
      <c r="R38" s="26"/>
      <c r="S38" s="27"/>
      <c r="T38" s="28"/>
      <c r="U38" s="28"/>
      <c r="V38" s="29"/>
    </row>
    <row r="39" spans="1:25" ht="25" customHeight="1">
      <c r="A39" s="30" t="s">
        <v>19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4">
        <f>P20+P35+P38</f>
        <v>0</v>
      </c>
      <c r="Q39" s="31"/>
      <c r="R39" s="32"/>
      <c r="S39" s="11"/>
      <c r="T39" s="12"/>
      <c r="U39" s="12"/>
      <c r="V39" s="13"/>
    </row>
    <row r="40" spans="1:25" ht="25" customHeight="1">
      <c r="A40" s="17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>
        <f>ROUNDDOWN(P39*0.1,0)</f>
        <v>0</v>
      </c>
      <c r="Q40" s="18"/>
      <c r="R40" s="18"/>
      <c r="S40" s="17"/>
      <c r="T40" s="17"/>
      <c r="U40" s="17"/>
      <c r="V40" s="17"/>
    </row>
    <row r="41" spans="1:25" ht="25" customHeight="1">
      <c r="A41" s="17" t="s">
        <v>20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>
        <f>P39+P40</f>
        <v>0</v>
      </c>
      <c r="Q41" s="18"/>
      <c r="R41" s="18"/>
      <c r="S41" s="17"/>
      <c r="T41" s="17"/>
      <c r="U41" s="17"/>
      <c r="V41" s="17"/>
      <c r="Y41" s="15"/>
    </row>
    <row r="42" spans="1: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</sheetData>
  <mergeCells count="147">
    <mergeCell ref="A1:V2"/>
    <mergeCell ref="A3:V3"/>
    <mergeCell ref="A4:V4"/>
    <mergeCell ref="K5:V5"/>
    <mergeCell ref="M6:P6"/>
    <mergeCell ref="M7:V8"/>
    <mergeCell ref="M9:P9"/>
    <mergeCell ref="M10:V11"/>
    <mergeCell ref="M12:P12"/>
    <mergeCell ref="M13:V14"/>
    <mergeCell ref="A16:C16"/>
    <mergeCell ref="D16:H16"/>
    <mergeCell ref="J16:L16"/>
    <mergeCell ref="M16:O16"/>
    <mergeCell ref="P16:R16"/>
    <mergeCell ref="S18:V18"/>
    <mergeCell ref="A19:C19"/>
    <mergeCell ref="D19:H19"/>
    <mergeCell ref="J19:K19"/>
    <mergeCell ref="M19:O19"/>
    <mergeCell ref="P19:R19"/>
    <mergeCell ref="S19:V19"/>
    <mergeCell ref="S16:V16"/>
    <mergeCell ref="A17:C17"/>
    <mergeCell ref="D17:O17"/>
    <mergeCell ref="P17:R17"/>
    <mergeCell ref="S17:V17"/>
    <mergeCell ref="A18:C18"/>
    <mergeCell ref="D18:H18"/>
    <mergeCell ref="J18:K18"/>
    <mergeCell ref="M18:O18"/>
    <mergeCell ref="P18:R18"/>
    <mergeCell ref="A22:C22"/>
    <mergeCell ref="D22:H22"/>
    <mergeCell ref="J22:K22"/>
    <mergeCell ref="M22:O22"/>
    <mergeCell ref="P22:R22"/>
    <mergeCell ref="S22:V22"/>
    <mergeCell ref="A20:C20"/>
    <mergeCell ref="D20:O20"/>
    <mergeCell ref="P20:R20"/>
    <mergeCell ref="S20:V20"/>
    <mergeCell ref="A21:C21"/>
    <mergeCell ref="D21:O21"/>
    <mergeCell ref="P21:R21"/>
    <mergeCell ref="S21:V21"/>
    <mergeCell ref="A24:C24"/>
    <mergeCell ref="D24:H24"/>
    <mergeCell ref="J24:K24"/>
    <mergeCell ref="M24:O24"/>
    <mergeCell ref="P24:R24"/>
    <mergeCell ref="S24:V24"/>
    <mergeCell ref="A23:C23"/>
    <mergeCell ref="D23:H23"/>
    <mergeCell ref="J23:K23"/>
    <mergeCell ref="M23:O23"/>
    <mergeCell ref="P23:R23"/>
    <mergeCell ref="S23:V23"/>
    <mergeCell ref="A26:C26"/>
    <mergeCell ref="D26:H26"/>
    <mergeCell ref="J26:K26"/>
    <mergeCell ref="M26:O26"/>
    <mergeCell ref="P26:R26"/>
    <mergeCell ref="S26:V26"/>
    <mergeCell ref="A25:C25"/>
    <mergeCell ref="D25:H25"/>
    <mergeCell ref="J25:K25"/>
    <mergeCell ref="M25:O25"/>
    <mergeCell ref="P25:R25"/>
    <mergeCell ref="S25:V25"/>
    <mergeCell ref="A28:C28"/>
    <mergeCell ref="D28:H28"/>
    <mergeCell ref="J28:K28"/>
    <mergeCell ref="M28:O28"/>
    <mergeCell ref="P28:R28"/>
    <mergeCell ref="S28:V28"/>
    <mergeCell ref="A27:C27"/>
    <mergeCell ref="D27:H27"/>
    <mergeCell ref="J27:K27"/>
    <mergeCell ref="M27:O27"/>
    <mergeCell ref="P27:R27"/>
    <mergeCell ref="S27:V27"/>
    <mergeCell ref="A30:C30"/>
    <mergeCell ref="D30:H30"/>
    <mergeCell ref="J30:K30"/>
    <mergeCell ref="M30:O30"/>
    <mergeCell ref="P30:R30"/>
    <mergeCell ref="S30:V30"/>
    <mergeCell ref="A29:C29"/>
    <mergeCell ref="D29:H29"/>
    <mergeCell ref="J29:K29"/>
    <mergeCell ref="M29:O29"/>
    <mergeCell ref="P29:R29"/>
    <mergeCell ref="S29:V29"/>
    <mergeCell ref="A32:C32"/>
    <mergeCell ref="D32:H32"/>
    <mergeCell ref="J32:K32"/>
    <mergeCell ref="M32:O32"/>
    <mergeCell ref="P32:R32"/>
    <mergeCell ref="S32:V32"/>
    <mergeCell ref="A31:C31"/>
    <mergeCell ref="D31:H31"/>
    <mergeCell ref="J31:K31"/>
    <mergeCell ref="M31:O31"/>
    <mergeCell ref="P31:R31"/>
    <mergeCell ref="S31:V31"/>
    <mergeCell ref="A34:C34"/>
    <mergeCell ref="D34:H34"/>
    <mergeCell ref="J34:K34"/>
    <mergeCell ref="M34:O34"/>
    <mergeCell ref="P34:R34"/>
    <mergeCell ref="S34:V34"/>
    <mergeCell ref="A33:C33"/>
    <mergeCell ref="D33:H33"/>
    <mergeCell ref="J33:K33"/>
    <mergeCell ref="M33:O33"/>
    <mergeCell ref="P33:R33"/>
    <mergeCell ref="S33:V33"/>
    <mergeCell ref="A37:C37"/>
    <mergeCell ref="D37:H37"/>
    <mergeCell ref="J37:K37"/>
    <mergeCell ref="M37:O37"/>
    <mergeCell ref="P37:R37"/>
    <mergeCell ref="S37:V37"/>
    <mergeCell ref="A35:C35"/>
    <mergeCell ref="D35:O35"/>
    <mergeCell ref="P35:R35"/>
    <mergeCell ref="S35:V35"/>
    <mergeCell ref="A36:C36"/>
    <mergeCell ref="D36:H36"/>
    <mergeCell ref="J36:K36"/>
    <mergeCell ref="M36:O36"/>
    <mergeCell ref="P36:R36"/>
    <mergeCell ref="S36:V36"/>
    <mergeCell ref="A41:O41"/>
    <mergeCell ref="P41:R41"/>
    <mergeCell ref="S41:V41"/>
    <mergeCell ref="A42:V42"/>
    <mergeCell ref="A43:V43"/>
    <mergeCell ref="D38:O38"/>
    <mergeCell ref="P38:R38"/>
    <mergeCell ref="S38:V38"/>
    <mergeCell ref="A39:O39"/>
    <mergeCell ref="P39:R39"/>
    <mergeCell ref="A40:O40"/>
    <mergeCell ref="P40:R40"/>
    <mergeCell ref="S40:V40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66" orientation="portrait" r:id="rId1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見積書(提出用)</vt:lpstr>
      <vt:lpstr>'見積書(提出用)'!Print_Area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0006044</cp:lastModifiedBy>
  <cp:lastPrinted>2021-03-16T05:46:51Z</cp:lastPrinted>
  <dcterms:modified xsi:type="dcterms:W3CDTF">2024-12-16T05:15:15Z</dcterms:modified>
</cp:coreProperties>
</file>