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yoshikta\Desktop\R7\施設\空調機修繕入札\"/>
    </mc:Choice>
  </mc:AlternateContent>
  <xr:revisionPtr revIDLastSave="0" documentId="13_ncr:1_{3BD1C61F-D18D-4865-8A23-BA92FEB9F3E5}" xr6:coauthVersionLast="47" xr6:coauthVersionMax="47" xr10:uidLastSave="{00000000-0000-0000-0000-000000000000}"/>
  <bookViews>
    <workbookView xWindow="-110" yWindow="-110" windowWidth="19420" windowHeight="10300" tabRatio="845" xr2:uid="{00000000-000D-0000-FFFF-FFFF00000000}"/>
  </bookViews>
  <sheets>
    <sheet name="目次" sheetId="34" r:id="rId1"/>
    <sheet name="提出書類確認書" sheetId="52" r:id="rId2"/>
    <sheet name="1" sheetId="12" r:id="rId3"/>
    <sheet name="応札明細書（工事）" sheetId="49" r:id="rId4"/>
    <sheet name="応札明細書内訳書（工事）" sheetId="46" r:id="rId5"/>
    <sheet name="質疑応答書" sheetId="24" r:id="rId6"/>
    <sheet name="入札書" sheetId="39" r:id="rId7"/>
    <sheet name="入札書（記入例）" sheetId="41" r:id="rId8"/>
    <sheet name="入札辞退書" sheetId="18" r:id="rId9"/>
    <sheet name="委任状" sheetId="19" r:id="rId10"/>
    <sheet name="委任状（記入例）" sheetId="38" r:id="rId11"/>
    <sheet name="入札保証金納付書発行依頼書" sheetId="50" r:id="rId12"/>
    <sheet name="入札保証金返還請求書" sheetId="51"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___________________l1">#REF!</definedName>
    <definedName name="_______________________________l2">#REF!</definedName>
    <definedName name="______________________________l1">#REF!</definedName>
    <definedName name="______________________________l2">#REF!</definedName>
    <definedName name="_____________________________l1">#REF!</definedName>
    <definedName name="_____________________________l2">#REF!</definedName>
    <definedName name="____________________________l1">#REF!</definedName>
    <definedName name="____________________________l2">#REF!</definedName>
    <definedName name="___________________________l1">#REF!</definedName>
    <definedName name="___________________________l2">#REF!</definedName>
    <definedName name="__________________________l1">#REF!</definedName>
    <definedName name="__________________________l2">#REF!</definedName>
    <definedName name="_________________________l1">#REF!</definedName>
    <definedName name="_________________________l2">#REF!</definedName>
    <definedName name="________________________l1">#REF!</definedName>
    <definedName name="________________________l2">#REF!</definedName>
    <definedName name="_______________________l1">#REF!</definedName>
    <definedName name="_______________________l2">#REF!</definedName>
    <definedName name="______________________l1">#REF!</definedName>
    <definedName name="______________________l2">#REF!</definedName>
    <definedName name="_____________________l1">#REF!</definedName>
    <definedName name="_____________________l2">#REF!</definedName>
    <definedName name="____________________l1">#REF!</definedName>
    <definedName name="____________________l2">#REF!</definedName>
    <definedName name="___________________l1">#REF!</definedName>
    <definedName name="___________________l2">#REF!</definedName>
    <definedName name="__________________l1">#REF!</definedName>
    <definedName name="__________________l2">#REF!</definedName>
    <definedName name="_________________l1">#REF!</definedName>
    <definedName name="_________________l2">#REF!</definedName>
    <definedName name="________________l1">#REF!</definedName>
    <definedName name="________________l2">#REF!</definedName>
    <definedName name="_______________l1">#REF!</definedName>
    <definedName name="_______________l2">#REF!</definedName>
    <definedName name="______________l1">#REF!</definedName>
    <definedName name="______________l2">#REF!</definedName>
    <definedName name="_____________l1">#REF!</definedName>
    <definedName name="_____________l2">#REF!</definedName>
    <definedName name="____________l1">#REF!</definedName>
    <definedName name="____________l2">#REF!</definedName>
    <definedName name="___________l2">#REF!</definedName>
    <definedName name="__________l1">#REF!</definedName>
    <definedName name="__________l2">#REF!</definedName>
    <definedName name="_________l1">#REF!</definedName>
    <definedName name="_________l2">#REF!</definedName>
    <definedName name="________l1">#REF!</definedName>
    <definedName name="________l2">#REF!</definedName>
    <definedName name="_______l1">#REF!</definedName>
    <definedName name="_______l2">#REF!</definedName>
    <definedName name="______l1">#REF!</definedName>
    <definedName name="______l2">#REF!</definedName>
    <definedName name="_____l1">#REF!</definedName>
    <definedName name="_____l2">#REF!</definedName>
    <definedName name="____l1">#REF!</definedName>
    <definedName name="____l2">#REF!</definedName>
    <definedName name="___l1">#REF!</definedName>
    <definedName name="___l2">#REF!</definedName>
    <definedName name="__123Graph_A" hidden="1">#REF!</definedName>
    <definedName name="_10_0_S" localSheetId="3" hidden="1">#REF!</definedName>
    <definedName name="_10_0_S" localSheetId="4" hidden="1">#REF!</definedName>
    <definedName name="_10_0_S" hidden="1">#REF!</definedName>
    <definedName name="_1H13棟数_延床_計">#REF!</definedName>
    <definedName name="_1l1_">#REF!</definedName>
    <definedName name="_2l2_">#REF!</definedName>
    <definedName name="_2棟T_H13all→H12">#REF!</definedName>
    <definedName name="_3_0_K" localSheetId="3" hidden="1">#REF!</definedName>
    <definedName name="_3_0_K" localSheetId="4" hidden="1">#REF!</definedName>
    <definedName name="_3_0_K" hidden="1">#REF!</definedName>
    <definedName name="_4_0_K" localSheetId="3" hidden="1">#REF!</definedName>
    <definedName name="_4_0_K" localSheetId="4" hidden="1">#REF!</definedName>
    <definedName name="_4_0_K" hidden="1">#REF!</definedName>
    <definedName name="_5_0_K" localSheetId="3" hidden="1">#REF!</definedName>
    <definedName name="_5_0_K" localSheetId="4" hidden="1">#REF!</definedName>
    <definedName name="_5_0_K" hidden="1">#REF!</definedName>
    <definedName name="_8_0_S" localSheetId="3" hidden="1">#REF!</definedName>
    <definedName name="_8_0_S" localSheetId="4" hidden="1">#REF!</definedName>
    <definedName name="_8_0_S" hidden="1">#REF!</definedName>
    <definedName name="_9_0_S" localSheetId="3" hidden="1">#REF!</definedName>
    <definedName name="_9_0_S" localSheetId="4" hidden="1">#REF!</definedName>
    <definedName name="_9_0_S" hidden="1">#REF!</definedName>
    <definedName name="_Fill" localSheetId="2" hidden="1">#REF!</definedName>
    <definedName name="_Fill" localSheetId="9" hidden="1">#REF!</definedName>
    <definedName name="_Fill" localSheetId="10" hidden="1">#REF!</definedName>
    <definedName name="_Fill" localSheetId="3" hidden="1">#REF!</definedName>
    <definedName name="_Fill" localSheetId="4" hidden="1">#REF!</definedName>
    <definedName name="_Fill" localSheetId="5" hidden="1">#REF!</definedName>
    <definedName name="_Fill" localSheetId="1" hidden="1">#REF!</definedName>
    <definedName name="_Fill" localSheetId="8" hidden="1">#REF!</definedName>
    <definedName name="_Fill" localSheetId="12" hidden="1">#REF!</definedName>
    <definedName name="_Fill" hidden="1">#REF!</definedName>
    <definedName name="_Key1" localSheetId="3" hidden="1">#REF!</definedName>
    <definedName name="_Key1" localSheetId="4" hidden="1">#REF!</definedName>
    <definedName name="_Key1" hidden="1">#REF!</definedName>
    <definedName name="_KEY10" localSheetId="3" hidden="1">#REF!</definedName>
    <definedName name="_KEY10" localSheetId="4" hidden="1">#REF!</definedName>
    <definedName name="_KEY10" hidden="1">#REF!</definedName>
    <definedName name="_KEY2" localSheetId="3" hidden="1">#REF!</definedName>
    <definedName name="_KEY2" localSheetId="4" hidden="1">#REF!</definedName>
    <definedName name="_KEY2" hidden="1">#REF!</definedName>
    <definedName name="_KYY1">#REF!</definedName>
    <definedName name="_KYY2">#REF!</definedName>
    <definedName name="_Order1" hidden="1">255</definedName>
    <definedName name="_Order2" hidden="1">255</definedName>
    <definedName name="_Parse_In" localSheetId="3" hidden="1">#REF!</definedName>
    <definedName name="_Parse_In" localSheetId="4" hidden="1">#REF!</definedName>
    <definedName name="_Parse_In" hidden="1">#REF!</definedName>
    <definedName name="_Regression_Int" hidden="1">1</definedName>
    <definedName name="_Sort" localSheetId="3" hidden="1">#REF!</definedName>
    <definedName name="_Sort" localSheetId="4" hidden="1">#REF!</definedName>
    <definedName name="_Sort" hidden="1">#REF!</definedName>
    <definedName name="_SZ1">#REF!</definedName>
    <definedName name="_SZ2">#REF!</definedName>
    <definedName name="_TAN1">#REF!:#REF!</definedName>
    <definedName name="_tan3">#REF!</definedName>
    <definedName name="_UH1">#REF!</definedName>
    <definedName name="\0" localSheetId="3">#REF!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p">#REF!</definedName>
    <definedName name="\q">#REF!</definedName>
    <definedName name="\r">#REF!</definedName>
    <definedName name="\s">#REF!</definedName>
    <definedName name="\t">#REF!</definedName>
    <definedName name="a" localSheetId="1">[1]名前定義!$D$2:$D$17</definedName>
    <definedName name="a" localSheetId="11">[1]名前定義!$D$2:$D$17</definedName>
    <definedName name="a" localSheetId="12">[1]名前定義!$D$2:$D$17</definedName>
    <definedName name="a">#REF!</definedName>
    <definedName name="A1_">#REF!</definedName>
    <definedName name="A2_">#REF!</definedName>
    <definedName name="ADD">#REF!</definedName>
    <definedName name="B1_">#REF!</definedName>
    <definedName name="Cm">#REF!</definedName>
    <definedName name="code" localSheetId="2">#REF!</definedName>
    <definedName name="code" localSheetId="9">#REF!</definedName>
    <definedName name="code" localSheetId="10">#REF!</definedName>
    <definedName name="code" localSheetId="5">#REF!</definedName>
    <definedName name="code" localSheetId="8">#REF!</definedName>
    <definedName name="code">#REF!</definedName>
    <definedName name="DEKIDAKA">#REF!</definedName>
    <definedName name="Excel_BuiltIn__FilterDatabase_1" localSheetId="2">#REF!</definedName>
    <definedName name="Excel_BuiltIn__FilterDatabase_1" localSheetId="9">#REF!</definedName>
    <definedName name="Excel_BuiltIn__FilterDatabase_1" localSheetId="10">#REF!</definedName>
    <definedName name="Excel_BuiltIn__FilterDatabase_1" localSheetId="3">#REF!</definedName>
    <definedName name="Excel_BuiltIn__FilterDatabase_1" localSheetId="4">#REF!</definedName>
    <definedName name="Excel_BuiltIn__FilterDatabase_1" localSheetId="5">#REF!</definedName>
    <definedName name="Excel_BuiltIn__FilterDatabase_1" localSheetId="1">#REF!</definedName>
    <definedName name="Excel_BuiltIn__FilterDatabase_1" localSheetId="8">#REF!</definedName>
    <definedName name="Excel_BuiltIn__FilterDatabase_1" localSheetId="12">#REF!</definedName>
    <definedName name="Excel_BuiltIn__FilterDatabase_1">#REF!</definedName>
    <definedName name="Excel_BuiltIn__FilterDatabase_2" localSheetId="2">#REF!</definedName>
    <definedName name="Excel_BuiltIn__FilterDatabase_2" localSheetId="9">#REF!</definedName>
    <definedName name="Excel_BuiltIn__FilterDatabase_2" localSheetId="10">#REF!</definedName>
    <definedName name="Excel_BuiltIn__FilterDatabase_2" localSheetId="5">#REF!</definedName>
    <definedName name="Excel_BuiltIn__FilterDatabase_2" localSheetId="1">[2]A一覧_ＣＡＩ_!#REF!</definedName>
    <definedName name="Excel_BuiltIn__FilterDatabase_2" localSheetId="8">#REF!</definedName>
    <definedName name="Excel_BuiltIn__FilterDatabase_2" localSheetId="11">[2]A一覧_ＣＡＩ_!#REF!</definedName>
    <definedName name="Excel_BuiltIn__FilterDatabase_2" localSheetId="12">[2]A一覧_ＣＡＩ_!#REF!</definedName>
    <definedName name="Excel_BuiltIn__FilterDatabase_2">#REF!</definedName>
    <definedName name="Excel_BuiltIn__FilterDatabase_4" localSheetId="2">#REF!</definedName>
    <definedName name="Excel_BuiltIn__FilterDatabase_4" localSheetId="9">#REF!</definedName>
    <definedName name="Excel_BuiltIn__FilterDatabase_4" localSheetId="10">#REF!</definedName>
    <definedName name="Excel_BuiltIn__FilterDatabase_4" localSheetId="5">#REF!</definedName>
    <definedName name="Excel_BuiltIn__FilterDatabase_4" localSheetId="1">[2]B一覧_ＣＡＬＬ_!#REF!</definedName>
    <definedName name="Excel_BuiltIn__FilterDatabase_4" localSheetId="8">#REF!</definedName>
    <definedName name="Excel_BuiltIn__FilterDatabase_4" localSheetId="11">[2]B一覧_ＣＡＬＬ_!#REF!</definedName>
    <definedName name="Excel_BuiltIn__FilterDatabase_4" localSheetId="12">[2]B一覧_ＣＡＬＬ_!#REF!</definedName>
    <definedName name="Excel_BuiltIn__FilterDatabase_4">#REF!</definedName>
    <definedName name="F">#REF!</definedName>
    <definedName name="G">#REF!</definedName>
    <definedName name="GA" localSheetId="3">#REF!</definedName>
    <definedName name="GA" localSheetId="1">[3]リスト１!$B$2:$B$31</definedName>
    <definedName name="GA" localSheetId="11">[3]リスト１!$B$2:$B$31</definedName>
    <definedName name="GA" localSheetId="12">[3]リスト１!$B$2:$B$31</definedName>
    <definedName name="GA">#REF!</definedName>
    <definedName name="GB">#REF!</definedName>
    <definedName name="gcn" localSheetId="2">#REF!</definedName>
    <definedName name="gcn" localSheetId="9">#REF!</definedName>
    <definedName name="gcn" localSheetId="10">#REF!</definedName>
    <definedName name="gcn" localSheetId="3">#REF!</definedName>
    <definedName name="gcn" localSheetId="4">#REF!</definedName>
    <definedName name="gcn" localSheetId="5">#REF!</definedName>
    <definedName name="gcn" localSheetId="8">#REF!</definedName>
    <definedName name="gcn">#REF!</definedName>
    <definedName name="GR">#REF!</definedName>
    <definedName name="Group_1" localSheetId="10">#REF!</definedName>
    <definedName name="Group_1">#REF!</definedName>
    <definedName name="Group_2" localSheetId="10">#REF!</definedName>
    <definedName name="Group_2">#REF!</definedName>
    <definedName name="Group_3" localSheetId="10">#REF!</definedName>
    <definedName name="Group_3">#REF!</definedName>
    <definedName name="Group_4" localSheetId="10">#REF!</definedName>
    <definedName name="Group_4">#REF!</definedName>
    <definedName name="gt">#REF!</definedName>
    <definedName name="H13棟数">#REF!</definedName>
    <definedName name="H19_予算要求表財源入り_Q">#REF!</definedName>
    <definedName name="hdai">#REF!</definedName>
    <definedName name="hdai1">#REF!</definedName>
    <definedName name="HG">#REF!</definedName>
    <definedName name="HIP">#REF!</definedName>
    <definedName name="HJY">#REF!</definedName>
    <definedName name="HK">#REF!</definedName>
    <definedName name="HKG">#REF!</definedName>
    <definedName name="HKK">#REF!</definedName>
    <definedName name="HTAN1">#REF!</definedName>
    <definedName name="HUKK">#REF!</definedName>
    <definedName name="innsatu">#REF!</definedName>
    <definedName name="IP">#REF!</definedName>
    <definedName name="jin" localSheetId="3" hidden="1">#REF!</definedName>
    <definedName name="jin" localSheetId="4" hidden="1">#REF!</definedName>
    <definedName name="jin" hidden="1">#REF!</definedName>
    <definedName name="JY">#REF!</definedName>
    <definedName name="K">#REF!</definedName>
    <definedName name="KA">#REF!</definedName>
    <definedName name="KG">#REF!</definedName>
    <definedName name="KK">#REF!</definedName>
    <definedName name="knu">#REF!</definedName>
    <definedName name="KO" localSheetId="3" hidden="1">#REF!</definedName>
    <definedName name="KO" localSheetId="4" hidden="1">#REF!</definedName>
    <definedName name="KO" hidden="1">#REF!</definedName>
    <definedName name="ks">#REF!</definedName>
    <definedName name="kt">#REF!</definedName>
    <definedName name="list">#REF!</definedName>
    <definedName name="MA">#REF!</definedName>
    <definedName name="MAIN">#REF!</definedName>
    <definedName name="MENU1">#REF!</definedName>
    <definedName name="mm">#REF!</definedName>
    <definedName name="ＭＭＭ" localSheetId="3" hidden="1">#REF!</definedName>
    <definedName name="ＭＭＭ" localSheetId="4" hidden="1">#REF!</definedName>
    <definedName name="ＭＭＭ" hidden="1">#REF!</definedName>
    <definedName name="ＭＭＭＭ" localSheetId="3" hidden="1">#REF!</definedName>
    <definedName name="ＭＭＭＭ" localSheetId="4" hidden="1">#REF!</definedName>
    <definedName name="ＭＭＭＭ" hidden="1">#REF!</definedName>
    <definedName name="ｎ" localSheetId="10">#REF!</definedName>
    <definedName name="ｎ">#REF!</definedName>
    <definedName name="N1_">#REF!</definedName>
    <definedName name="N10_">#REF!</definedName>
    <definedName name="N11_">#REF!</definedName>
    <definedName name="N12_">#REF!</definedName>
    <definedName name="N13_">#REF!</definedName>
    <definedName name="N14_">#REF!</definedName>
    <definedName name="N15_">#REF!</definedName>
    <definedName name="N16_">#REF!</definedName>
    <definedName name="N17_">#REF!</definedName>
    <definedName name="N2_">#REF!</definedName>
    <definedName name="N20_">#REF!</definedName>
    <definedName name="N21_">#REF!</definedName>
    <definedName name="N22_">#REF!</definedName>
    <definedName name="N23_">#REF!</definedName>
    <definedName name="N24_">#REF!</definedName>
    <definedName name="N25_">#REF!</definedName>
    <definedName name="N26_">#REF!</definedName>
    <definedName name="N27_">#REF!</definedName>
    <definedName name="N28_">#REF!</definedName>
    <definedName name="N29_">#REF!</definedName>
    <definedName name="N3_">#REF!</definedName>
    <definedName name="N30_">#REF!</definedName>
    <definedName name="N31_">#REF!</definedName>
    <definedName name="N32_">#REF!</definedName>
    <definedName name="N33_">#REF!</definedName>
    <definedName name="N34_">#REF!</definedName>
    <definedName name="N35_">#REF!</definedName>
    <definedName name="N36_">#REF!</definedName>
    <definedName name="N37_">#REF!</definedName>
    <definedName name="N38_">#REF!</definedName>
    <definedName name="N39_">#REF!</definedName>
    <definedName name="N4_">#REF!</definedName>
    <definedName name="N40_">#REF!</definedName>
    <definedName name="N41_">#REF!</definedName>
    <definedName name="N5_">#REF!</definedName>
    <definedName name="N50_">#REF!</definedName>
    <definedName name="N51_">#REF!</definedName>
    <definedName name="N52_">#REF!</definedName>
    <definedName name="N6_">#REF!</definedName>
    <definedName name="N7_">#REF!</definedName>
    <definedName name="N8_">#REF!</definedName>
    <definedName name="N9_">#REF!</definedName>
    <definedName name="name1">#REF!</definedName>
    <definedName name="name11">#REF!</definedName>
    <definedName name="name2">#REF!</definedName>
    <definedName name="name3">#REF!</definedName>
    <definedName name="NAME4">#REF!</definedName>
    <definedName name="NAME5">#REF!</definedName>
    <definedName name="NAME6">#REF!</definedName>
    <definedName name="NAME7">#REF!</definedName>
    <definedName name="NNN">#REF!</definedName>
    <definedName name="NO" localSheetId="3" hidden="1">#REF!</definedName>
    <definedName name="NO" localSheetId="4" hidden="1">#REF!</definedName>
    <definedName name="NO" hidden="1">#REF!</definedName>
    <definedName name="NON" localSheetId="3" hidden="1">#REF!</definedName>
    <definedName name="NON" localSheetId="4" hidden="1">#REF!</definedName>
    <definedName name="NON" hidden="1">#REF!</definedName>
    <definedName name="P">#REF!</definedName>
    <definedName name="P1_">#REF!</definedName>
    <definedName name="P2_">#REF!</definedName>
    <definedName name="P3_">#REF!</definedName>
    <definedName name="P4_">#REF!</definedName>
    <definedName name="P5_">#REF!</definedName>
    <definedName name="P6_">#REF!</definedName>
    <definedName name="PA">#REF!</definedName>
    <definedName name="page1">#REF!</definedName>
    <definedName name="page2">#REF!</definedName>
    <definedName name="PC">#REF!</definedName>
    <definedName name="PRINT_AR01">#REF!</definedName>
    <definedName name="PRINT_AR02">#REF!</definedName>
    <definedName name="PRINT_AR03">#REF!</definedName>
    <definedName name="_xlnm.Print_Area" localSheetId="3">'応札明細書（工事）'!$B$2:$K$45</definedName>
    <definedName name="_xlnm.Print_Area" localSheetId="4">'応札明細書内訳書（工事）'!$A$1:$I$38</definedName>
    <definedName name="_xlnm.Print_Area" localSheetId="1">#REF!</definedName>
    <definedName name="_xlnm.Print_Area" localSheetId="6">入札書!$A$1:$J$25</definedName>
    <definedName name="_xlnm.Print_Area" localSheetId="11">#REF!</definedName>
    <definedName name="_xlnm.Print_Area" localSheetId="12">#REF!</definedName>
    <definedName name="_xlnm.Print_Area">#REF!</definedName>
    <definedName name="Print_Area_2">#REF!</definedName>
    <definedName name="PRINT_AREA_MI" localSheetId="2">#REF!</definedName>
    <definedName name="PRINT_AREA_MI" localSheetId="9">#REF!</definedName>
    <definedName name="PRINT_AREA_MI" localSheetId="10">#REF!</definedName>
    <definedName name="PRINT_AREA_MI" localSheetId="3">#REF!</definedName>
    <definedName name="PRINT_AREA_MI" localSheetId="4">#REF!</definedName>
    <definedName name="PRINT_AREA_MI" localSheetId="5">#REF!</definedName>
    <definedName name="PRINT_AREA_MI" localSheetId="1">#REF!</definedName>
    <definedName name="PRINT_AREA_MI" localSheetId="8">#REF!</definedName>
    <definedName name="PRINT_AREA_MI" localSheetId="12">#REF!</definedName>
    <definedName name="PRINT_AREA_MI">#REF!</definedName>
    <definedName name="_xlnm.Print_Titles" localSheetId="4">'応札明細書内訳書（工事）'!$2:$4</definedName>
    <definedName name="PTA会費免除額" localSheetId="10">#REF!</definedName>
    <definedName name="PTA会費免除額">#REF!</definedName>
    <definedName name="ＰＴＡ会費免除者" localSheetId="10">#REF!</definedName>
    <definedName name="ＰＴＡ会費免除者">#REF!</definedName>
    <definedName name="ritu">#REF!</definedName>
    <definedName name="sk">#REF!</definedName>
    <definedName name="SORT10" localSheetId="3" hidden="1">#REF!</definedName>
    <definedName name="SORT10" localSheetId="4" hidden="1">#REF!</definedName>
    <definedName name="SORT10" hidden="1">#REF!</definedName>
    <definedName name="SORT2" localSheetId="3" hidden="1">#REF!</definedName>
    <definedName name="SORT2" localSheetId="4" hidden="1">#REF!</definedName>
    <definedName name="SORT2" hidden="1">#REF!</definedName>
    <definedName name="TS">#REF!</definedName>
    <definedName name="UKK">#REF!</definedName>
    <definedName name="wrn.本工事費内訳表." localSheetId="4" hidden="1">{#N/A,#N/A,FALSE,"本工事費内訳表"}</definedName>
    <definedName name="wrn.本工事費内訳表." hidden="1">{#N/A,#N/A,FALSE,"本工事費内訳表"}</definedName>
    <definedName name="X">#REF!</definedName>
    <definedName name="ｘｘ" localSheetId="3" hidden="1">#REF!</definedName>
    <definedName name="ｘｘ" localSheetId="4" hidden="1">#REF!</definedName>
    <definedName name="ｘｘ" hidden="1">#REF!</definedName>
    <definedName name="Y">#REF!</definedName>
    <definedName name="yas11">#REF!</definedName>
    <definedName name="yas12">#REF!</definedName>
    <definedName name="yss1">#REF!</definedName>
    <definedName name="yss2">#REF!</definedName>
    <definedName name="yss3">#REF!</definedName>
    <definedName name="yss4">#REF!</definedName>
    <definedName name="yss5">#REF!</definedName>
    <definedName name="yss6">#REF!</definedName>
    <definedName name="yss7">#REF!</definedName>
    <definedName name="yss8">#REF!</definedName>
    <definedName name="あ" localSheetId="1">#REF!</definedName>
    <definedName name="あ">#REF!</definedName>
    <definedName name="ああ" localSheetId="10">#REF!</definedName>
    <definedName name="ああ">#REF!</definedName>
    <definedName name="いんさつ">#REF!</definedName>
    <definedName name="きかい" localSheetId="1">[3]リスト２!$B$2:$B$4</definedName>
    <definedName name="きかい" localSheetId="11">[3]リスト２!$B$2:$B$4</definedName>
    <definedName name="きかい" localSheetId="12">[3]リスト２!$B$2:$B$4</definedName>
    <definedName name="きかい">#REF!</definedName>
    <definedName name="でＮ" localSheetId="3" hidden="1">#REF!</definedName>
    <definedName name="でＮ" localSheetId="4" hidden="1">#REF!</definedName>
    <definedName name="でＮ" hidden="1">#REF!</definedName>
    <definedName name="ぬ">#REF!</definedName>
    <definedName name="ハガキ_印刷領域" localSheetId="10">#REF!</definedName>
    <definedName name="ハガキ_印刷領域">#REF!</definedName>
    <definedName name="ピボット印刷範囲">#REF!</definedName>
    <definedName name="メーカー名" localSheetId="1">[4]名前定義!$B$2:$B$31</definedName>
    <definedName name="メーカー名" localSheetId="11">[4]名前定義!$B$2:$B$31</definedName>
    <definedName name="メーカー名" localSheetId="12">[4]名前定義!$B$2:$B$31</definedName>
    <definedName name="メーカー名">#REF!</definedName>
    <definedName name="メーカー名_1" localSheetId="1">[5]名前定義!$B$2:$B$31</definedName>
    <definedName name="メーカー名_1" localSheetId="11">[5]名前定義!$B$2:$B$31</definedName>
    <definedName name="メーカー名_1" localSheetId="12">[5]名前定義!$B$2:$B$31</definedName>
    <definedName name="メーカー名_1">#REF!</definedName>
    <definedName name="メーカー名_3" localSheetId="1">[4]名前定義!$B$2:$B$31</definedName>
    <definedName name="メーカー名_3" localSheetId="11">[4]名前定義!$B$2:$B$31</definedName>
    <definedName name="メーカー名_3" localSheetId="12">[4]名前定義!$B$2:$B$31</definedName>
    <definedName name="メーカー名_3">#REF!</definedName>
    <definedName name="メーカー名_5" localSheetId="1">[4]名前定義!$B$2:$B$31</definedName>
    <definedName name="メーカー名_5" localSheetId="11">[4]名前定義!$B$2:$B$31</definedName>
    <definedName name="メーカー名_5" localSheetId="12">[4]名前定義!$B$2:$B$31</definedName>
    <definedName name="メーカー名_5">#REF!</definedName>
    <definedName name="メーカー名_7" localSheetId="1">[4]名前定義!$B$2:$B$31</definedName>
    <definedName name="メーカー名_7" localSheetId="11">[4]名前定義!$B$2:$B$31</definedName>
    <definedName name="メーカー名_7" localSheetId="12">[4]名前定義!$B$2:$B$31</definedName>
    <definedName name="メーカー名_7">#REF!</definedName>
    <definedName name="メーカー名_9" localSheetId="1">[4]名前定義!$B$2:$B$31</definedName>
    <definedName name="メーカー名_9" localSheetId="11">[4]名前定義!$B$2:$B$31</definedName>
    <definedName name="メーカー名_9" localSheetId="12">[4]名前定義!$B$2:$B$31</definedName>
    <definedName name="メーカー名_9">#REF!</definedName>
    <definedName name="依頼書印刷ﾏｸﾛ">#REF!</definedName>
    <definedName name="依頼書印刷マクロ２">#REF!</definedName>
    <definedName name="印刷">#REF!</definedName>
    <definedName name="印刷マクロ" localSheetId="2">#REF!</definedName>
    <definedName name="印刷マクロ" localSheetId="9">#REF!</definedName>
    <definedName name="印刷マクロ" localSheetId="10">#REF!</definedName>
    <definedName name="印刷マクロ" localSheetId="3">#REF!</definedName>
    <definedName name="印刷マクロ" localSheetId="4">#REF!</definedName>
    <definedName name="印刷マクロ" localSheetId="5">#REF!</definedName>
    <definedName name="印刷マクロ" localSheetId="1">#REF!</definedName>
    <definedName name="印刷マクロ" localSheetId="8">#REF!</definedName>
    <definedName name="印刷マクロ" localSheetId="11">#REF!</definedName>
    <definedName name="印刷マクロ" localSheetId="12">#REF!</definedName>
    <definedName name="印刷マクロ">#REF!</definedName>
    <definedName name="応札" localSheetId="10">#REF!</definedName>
    <definedName name="応札">#REF!</definedName>
    <definedName name="応札２" localSheetId="10">#REF!</definedName>
    <definedName name="応札２">#REF!</definedName>
    <definedName name="応札明細記入例" localSheetId="10">#REF!</definedName>
    <definedName name="応札明細記入例">#REF!</definedName>
    <definedName name="科目群名" localSheetId="1">[6]リスト１!$B$2:$B$31</definedName>
    <definedName name="科目群名" localSheetId="11">[6]リスト１!$B$2:$B$31</definedName>
    <definedName name="科目群名" localSheetId="12">[6]リスト１!$B$2:$B$31</definedName>
    <definedName name="科目群名">#REF!</definedName>
    <definedName name="課別名簿">#REF!</definedName>
    <definedName name="改機率">#REF!</definedName>
    <definedName name="改電率">#REF!</definedName>
    <definedName name="学級桁" localSheetId="10">#REF!</definedName>
    <definedName name="学級桁">#REF!</definedName>
    <definedName name="機械" localSheetId="1">[7]リスト１!$B$2:$B$31</definedName>
    <definedName name="機械" localSheetId="11">[7]リスト１!$B$2:$B$31</definedName>
    <definedName name="機械" localSheetId="12">[7]リスト１!$B$2:$B$31</definedName>
    <definedName name="機械">#REF!</definedName>
    <definedName name="見積印刷ﾏｸﾛ">#REF!</definedName>
    <definedName name="見積書" localSheetId="2">#REF!</definedName>
    <definedName name="見積書" localSheetId="9">#REF!</definedName>
    <definedName name="見積書" localSheetId="10">#REF!</definedName>
    <definedName name="見積書" localSheetId="3">#REF!</definedName>
    <definedName name="見積書" localSheetId="4">#REF!</definedName>
    <definedName name="見積書" localSheetId="5">#REF!</definedName>
    <definedName name="見積書" localSheetId="1">#REF!</definedName>
    <definedName name="見積書" localSheetId="8">#REF!</definedName>
    <definedName name="見積書" localSheetId="12">#REF!</definedName>
    <definedName name="見積書">#REF!</definedName>
    <definedName name="原簿" localSheetId="10">#REF!</definedName>
    <definedName name="原簿">#REF!</definedName>
    <definedName name="工事list">#REF!</definedName>
    <definedName name="工事仕分書">#REF!</definedName>
    <definedName name="工事編">#REF!</definedName>
    <definedName name="工種リスト">#REF!</definedName>
    <definedName name="控え印刷ﾏｸﾛ">#REF!</definedName>
    <definedName name="控除表" localSheetId="1">[8]控除表!$A$1:$G$15</definedName>
    <definedName name="控除表" localSheetId="11">[8]控除表!$A$1:$G$15</definedName>
    <definedName name="控除表" localSheetId="12">[8]控除表!$A$1:$G$15</definedName>
    <definedName name="控除表">#REF!</definedName>
    <definedName name="校長名" localSheetId="10">#REF!</definedName>
    <definedName name="校長名">#REF!</definedName>
    <definedName name="項目" localSheetId="1">[4]名前定義!$A$2:$A$17</definedName>
    <definedName name="項目" localSheetId="11">[4]名前定義!$A$2:$A$17</definedName>
    <definedName name="項目" localSheetId="12">[4]名前定義!$A$2:$A$17</definedName>
    <definedName name="項目">#REF!</definedName>
    <definedName name="項目_1" localSheetId="1">[5]名前定義!$A$2:$A$17</definedName>
    <definedName name="項目_1" localSheetId="11">[5]名前定義!$A$2:$A$17</definedName>
    <definedName name="項目_1" localSheetId="12">[5]名前定義!$A$2:$A$17</definedName>
    <definedName name="項目_1">#REF!</definedName>
    <definedName name="項目_3" localSheetId="1">[4]名前定義!$A$2:$A$17</definedName>
    <definedName name="項目_3" localSheetId="11">[4]名前定義!$A$2:$A$17</definedName>
    <definedName name="項目_3" localSheetId="12">[4]名前定義!$A$2:$A$17</definedName>
    <definedName name="項目_3">#REF!</definedName>
    <definedName name="項目_5" localSheetId="1">[4]名前定義!$A$2:$A$17</definedName>
    <definedName name="項目_5" localSheetId="11">[4]名前定義!$A$2:$A$17</definedName>
    <definedName name="項目_5" localSheetId="12">[4]名前定義!$A$2:$A$17</definedName>
    <definedName name="項目_5">#REF!</definedName>
    <definedName name="項目_7" localSheetId="1">[4]名前定義!$A$2:$A$17</definedName>
    <definedName name="項目_7" localSheetId="11">[4]名前定義!$A$2:$A$17</definedName>
    <definedName name="項目_7" localSheetId="12">[4]名前定義!$A$2:$A$17</definedName>
    <definedName name="項目_7">#REF!</definedName>
    <definedName name="項目_9" localSheetId="1">[4]名前定義!$A$2:$A$17</definedName>
    <definedName name="項目_9" localSheetId="11">[4]名前定義!$A$2:$A$17</definedName>
    <definedName name="項目_9" localSheetId="12">[4]名前定義!$A$2:$A$17</definedName>
    <definedName name="項目_9">#REF!</definedName>
    <definedName name="仕入先" localSheetId="1">[4]名前定義!$D$2:$D$17</definedName>
    <definedName name="仕入先" localSheetId="11">[4]名前定義!$D$2:$D$17</definedName>
    <definedName name="仕入先" localSheetId="12">[4]名前定義!$D$2:$D$17</definedName>
    <definedName name="仕入先">#REF!</definedName>
    <definedName name="仕入先_1" localSheetId="1">[5]名前定義!$D$2:$D$17</definedName>
    <definedName name="仕入先_1" localSheetId="11">[5]名前定義!$D$2:$D$17</definedName>
    <definedName name="仕入先_1" localSheetId="12">[5]名前定義!$D$2:$D$17</definedName>
    <definedName name="仕入先_1">#REF!</definedName>
    <definedName name="仕入先_3" localSheetId="1">[4]名前定義!$D$2:$D$17</definedName>
    <definedName name="仕入先_3" localSheetId="11">[4]名前定義!$D$2:$D$17</definedName>
    <definedName name="仕入先_3" localSheetId="12">[4]名前定義!$D$2:$D$17</definedName>
    <definedName name="仕入先_3">#REF!</definedName>
    <definedName name="仕入先_5" localSheetId="1">[4]名前定義!$D$2:$D$17</definedName>
    <definedName name="仕入先_5" localSheetId="11">[4]名前定義!$D$2:$D$17</definedName>
    <definedName name="仕入先_5" localSheetId="12">[4]名前定義!$D$2:$D$17</definedName>
    <definedName name="仕入先_5">#REF!</definedName>
    <definedName name="仕入先_7" localSheetId="1">[4]名前定義!$D$2:$D$17</definedName>
    <definedName name="仕入先_7" localSheetId="11">[4]名前定義!$D$2:$D$17</definedName>
    <definedName name="仕入先_7" localSheetId="12">[4]名前定義!$D$2:$D$17</definedName>
    <definedName name="仕入先_7">#REF!</definedName>
    <definedName name="仕入先_9" localSheetId="1">[4]名前定義!$D$2:$D$17</definedName>
    <definedName name="仕入先_9" localSheetId="11">[4]名前定義!$D$2:$D$17</definedName>
    <definedName name="仕入先_9" localSheetId="12">[4]名前定義!$D$2:$D$17</definedName>
    <definedName name="仕入先_9">#REF!</definedName>
    <definedName name="使用場所リスト">#REF!</definedName>
    <definedName name="施工中受注者">#REF!</definedName>
    <definedName name="氏名">#REF!</definedName>
    <definedName name="自己７年分" localSheetId="1">[8]TBL!$J$2:$J$20</definedName>
    <definedName name="自己７年分" localSheetId="11">[8]TBL!$J$2:$J$20</definedName>
    <definedName name="自己７年分" localSheetId="12">[8]TBL!$J$2:$J$20</definedName>
    <definedName name="自己７年分">#REF!</definedName>
    <definedName name="自己該当" localSheetId="1">[8]TBL!$A$2:$J$20</definedName>
    <definedName name="自己該当" localSheetId="11">[8]TBL!$A$2:$J$20</definedName>
    <definedName name="自己該当" localSheetId="12">[8]TBL!$A$2:$J$20</definedName>
    <definedName name="自己該当">#REF!</definedName>
    <definedName name="自動車" localSheetId="1">[3]リスト１!$B$2:$B$31</definedName>
    <definedName name="自動車" localSheetId="11">[3]リスト１!$B$2:$B$31</definedName>
    <definedName name="自動車" localSheetId="12">[3]リスト１!$B$2:$B$31</definedName>
    <definedName name="自動車">#REF!</definedName>
    <definedName name="主任監督員運用表">#REF!</definedName>
    <definedName name="狩俣第２団地機械内訳" localSheetId="3" hidden="1">#REF!</definedName>
    <definedName name="狩俣第２団地機械内訳" localSheetId="4" hidden="1">#REF!</definedName>
    <definedName name="狩俣第２団地機械内訳" hidden="1">#REF!</definedName>
    <definedName name="授業料免除額" localSheetId="10">#REF!</definedName>
    <definedName name="授業料免除額">#REF!</definedName>
    <definedName name="授業料免除者">#REF!:#REF!</definedName>
    <definedName name="終了">#REF!</definedName>
    <definedName name="出動表印刷範囲">#REF!</definedName>
    <definedName name="所属tbl" localSheetId="2">#REF!</definedName>
    <definedName name="所属tbl" localSheetId="9">#REF!</definedName>
    <definedName name="所属tbl" localSheetId="10">#REF!</definedName>
    <definedName name="所属tbl" localSheetId="3">#REF!</definedName>
    <definedName name="所属tbl" localSheetId="4">#REF!</definedName>
    <definedName name="所属tbl" localSheetId="5">#REF!</definedName>
    <definedName name="所属tbl" localSheetId="1">#REF!</definedName>
    <definedName name="所属tbl" localSheetId="8">#REF!</definedName>
    <definedName name="所属tbl" localSheetId="11">#REF!</definedName>
    <definedName name="所属tbl" localSheetId="12">#REF!</definedName>
    <definedName name="所属tbl">#REF!</definedName>
    <definedName name="所属名" localSheetId="1">[9]Sheet2!$C$2:$C$119</definedName>
    <definedName name="所属名" localSheetId="11">[9]Sheet2!$C$2:$C$119</definedName>
    <definedName name="所属名" localSheetId="12">[9]Sheet2!$C$2:$C$119</definedName>
    <definedName name="所属名">#REF!</definedName>
    <definedName name="条件" localSheetId="10">#REF!</definedName>
    <definedName name="条件">#REF!</definedName>
    <definedName name="状態" localSheetId="1">[4]名前定義!$E$2:$E$4</definedName>
    <definedName name="状態" localSheetId="11">[4]名前定義!$E$2:$E$4</definedName>
    <definedName name="状態" localSheetId="12">[4]名前定義!$E$2:$E$4</definedName>
    <definedName name="状態">#REF!</definedName>
    <definedName name="状態_1" localSheetId="1">[5]名前定義!$E$2:$E$4</definedName>
    <definedName name="状態_1" localSheetId="11">[5]名前定義!$E$2:$E$4</definedName>
    <definedName name="状態_1" localSheetId="12">[5]名前定義!$E$2:$E$4</definedName>
    <definedName name="状態_1">#REF!</definedName>
    <definedName name="状態_3" localSheetId="1">[4]名前定義!$E$2:$E$4</definedName>
    <definedName name="状態_3" localSheetId="11">[4]名前定義!$E$2:$E$4</definedName>
    <definedName name="状態_3" localSheetId="12">[4]名前定義!$E$2:$E$4</definedName>
    <definedName name="状態_3">#REF!</definedName>
    <definedName name="状態_5" localSheetId="1">[4]名前定義!$E$2:$E$4</definedName>
    <definedName name="状態_5" localSheetId="11">[4]名前定義!$E$2:$E$4</definedName>
    <definedName name="状態_5" localSheetId="12">[4]名前定義!$E$2:$E$4</definedName>
    <definedName name="状態_5">#REF!</definedName>
    <definedName name="状態_7" localSheetId="1">[4]名前定義!$E$2:$E$4</definedName>
    <definedName name="状態_7" localSheetId="11">[4]名前定義!$E$2:$E$4</definedName>
    <definedName name="状態_7" localSheetId="12">[4]名前定義!$E$2:$E$4</definedName>
    <definedName name="状態_7">#REF!</definedName>
    <definedName name="状態_9" localSheetId="1">[4]名前定義!$E$2:$E$4</definedName>
    <definedName name="状態_9" localSheetId="11">[4]名前定義!$E$2:$E$4</definedName>
    <definedName name="状態_9" localSheetId="12">[4]名前定義!$E$2:$E$4</definedName>
    <definedName name="状態_9">#REF!</definedName>
    <definedName name="職員番号">#REF!</definedName>
    <definedName name="新機率">#REF!</definedName>
    <definedName name="新電率">#REF!</definedName>
    <definedName name="数量印刷" localSheetId="3">#REF!</definedName>
    <definedName name="数量印刷">#REF!</definedName>
    <definedName name="税非表示">#REF!</definedName>
    <definedName name="税表示">#REF!</definedName>
    <definedName name="設計額確認">#REF!</definedName>
    <definedName name="設備種別" localSheetId="1">[6]リスト２!$B$2:$B$4</definedName>
    <definedName name="設備種別" localSheetId="11">[6]リスト２!$B$2:$B$4</definedName>
    <definedName name="設備種別" localSheetId="12">[6]リスト２!$B$2:$B$4</definedName>
    <definedName name="設備種別">#REF!</definedName>
    <definedName name="窓口納入者" localSheetId="10">#REF!</definedName>
    <definedName name="窓口納入者">#REF!</definedName>
    <definedName name="単位" localSheetId="1">[4]名前定義!$C$2:$C$12</definedName>
    <definedName name="単位" localSheetId="11">[4]名前定義!$C$2:$C$12</definedName>
    <definedName name="単位" localSheetId="12">[4]名前定義!$C$2:$C$12</definedName>
    <definedName name="単位">#REF!</definedName>
    <definedName name="単位_1" localSheetId="1">[5]名前定義!$C$2:$C$12</definedName>
    <definedName name="単位_1" localSheetId="11">[5]名前定義!$C$2:$C$12</definedName>
    <definedName name="単位_1" localSheetId="12">[5]名前定義!$C$2:$C$12</definedName>
    <definedName name="単位_1">#REF!</definedName>
    <definedName name="単位_3" localSheetId="1">[4]名前定義!$C$2:$C$12</definedName>
    <definedName name="単位_3" localSheetId="11">[4]名前定義!$C$2:$C$12</definedName>
    <definedName name="単位_3" localSheetId="12">[4]名前定義!$C$2:$C$12</definedName>
    <definedName name="単位_3">#REF!</definedName>
    <definedName name="単位_5" localSheetId="1">[4]名前定義!$C$2:$C$12</definedName>
    <definedName name="単位_5" localSheetId="11">[4]名前定義!$C$2:$C$12</definedName>
    <definedName name="単位_5" localSheetId="12">[4]名前定義!$C$2:$C$12</definedName>
    <definedName name="単位_5">#REF!</definedName>
    <definedName name="単位_7" localSheetId="1">[4]名前定義!$C$2:$C$12</definedName>
    <definedName name="単位_7" localSheetId="11">[4]名前定義!$C$2:$C$12</definedName>
    <definedName name="単位_7" localSheetId="12">[4]名前定義!$C$2:$C$12</definedName>
    <definedName name="単位_7">#REF!</definedName>
    <definedName name="単位_9" localSheetId="1">[4]名前定義!$C$2:$C$12</definedName>
    <definedName name="単位_9" localSheetId="11">[4]名前定義!$C$2:$C$12</definedName>
    <definedName name="単位_9" localSheetId="12">[4]名前定義!$C$2:$C$12</definedName>
    <definedName name="単位_9">#REF!</definedName>
    <definedName name="抽出領域">#REF!</definedName>
    <definedName name="注文_見積依頼" localSheetId="2">#REF!</definedName>
    <definedName name="注文_見積依頼" localSheetId="9">#REF!</definedName>
    <definedName name="注文_見積依頼" localSheetId="10">#REF!</definedName>
    <definedName name="注文_見積依頼" localSheetId="3">#REF!</definedName>
    <definedName name="注文_見積依頼" localSheetId="4">#REF!</definedName>
    <definedName name="注文_見積依頼" localSheetId="5">#REF!</definedName>
    <definedName name="注文_見積依頼" localSheetId="1">#REF!</definedName>
    <definedName name="注文_見積依頼" localSheetId="8">#REF!</definedName>
    <definedName name="注文_見積依頼" localSheetId="12">#REF!</definedName>
    <definedName name="注文_見積依頼">#REF!</definedName>
    <definedName name="注文印刷ﾏｸﾛ">#REF!</definedName>
    <definedName name="徴収計画表" localSheetId="10">#REF!</definedName>
    <definedName name="徴収計画表">#REF!</definedName>
    <definedName name="徴収月名" localSheetId="10">#REF!</definedName>
    <definedName name="徴収月名">#REF!</definedName>
    <definedName name="徴収袋_印刷領域" localSheetId="2">#REF!</definedName>
    <definedName name="徴収袋_印刷領域" localSheetId="9">#REF!</definedName>
    <definedName name="徴収袋_印刷領域" localSheetId="10">#REF!</definedName>
    <definedName name="徴収袋_印刷領域" localSheetId="5">#REF!</definedName>
    <definedName name="徴収袋_印刷領域" localSheetId="8">#REF!</definedName>
    <definedName name="徴収袋_印刷領域">#REF!</definedName>
    <definedName name="土工数量" localSheetId="3" hidden="1">#REF!</definedName>
    <definedName name="土工数量" localSheetId="4" hidden="1">#REF!</definedName>
    <definedName name="土工数量" hidden="1">#REF!</definedName>
    <definedName name="督促状_印刷領域" localSheetId="10">#REF!</definedName>
    <definedName name="督促状_印刷領域">#REF!</definedName>
    <definedName name="読み込み">#REF!</definedName>
    <definedName name="二重払い抽出条件" localSheetId="10">#REF!</definedName>
    <definedName name="二重払い抽出条件">#REF!</definedName>
    <definedName name="配偶者" localSheetId="1">[8]TBL!$A$23:$J$26</definedName>
    <definedName name="配偶者" localSheetId="11">[8]TBL!$A$23:$J$26</definedName>
    <definedName name="配偶者" localSheetId="12">[8]TBL!$A$23:$J$26</definedName>
    <definedName name="配偶者">#REF!</definedName>
    <definedName name="範囲">#REF!</definedName>
    <definedName name="表紙タイトル">OFFSET(#REF!,1,,COUNTA(#REF!)-1,1)</definedName>
    <definedName name="封筒_印刷領域" localSheetId="10">#REF!</definedName>
    <definedName name="封筒_印刷領域">#REF!</definedName>
    <definedName name="平成４年分" localSheetId="1">[8]控除表!$D$1:$D$15</definedName>
    <definedName name="平成４年分" localSheetId="11">[8]控除表!$D$1:$D$15</definedName>
    <definedName name="平成４年分" localSheetId="12">[8]控除表!$D$1:$D$15</definedName>
    <definedName name="平成４年分">#REF!</definedName>
    <definedName name="平成５年分" localSheetId="1">[8]控除表!$E$1:$E$15</definedName>
    <definedName name="平成５年分" localSheetId="11">[8]控除表!$E$1:$E$15</definedName>
    <definedName name="平成５年分" localSheetId="12">[8]控除表!$E$1:$E$15</definedName>
    <definedName name="平成５年分">#REF!</definedName>
    <definedName name="平成６年分" localSheetId="1">[8]控除表!$F$1:$F$15</definedName>
    <definedName name="平成６年分" localSheetId="11">[8]控除表!$F$1:$F$15</definedName>
    <definedName name="平成６年分" localSheetId="12">[8]控除表!$F$1:$F$15</definedName>
    <definedName name="平成６年分">#REF!</definedName>
    <definedName name="平成７年分" localSheetId="1">[8]控除表!$G$1:$G$15</definedName>
    <definedName name="平成７年分" localSheetId="11">[8]控除表!$G$1:$G$15</definedName>
    <definedName name="平成７年分" localSheetId="12">[8]控除表!$G$1:$G$15</definedName>
    <definedName name="平成７年分">#REF!</definedName>
    <definedName name="変更額確認">#REF!</definedName>
    <definedName name="変更名前" localSheetId="3" hidden="1">#REF!</definedName>
    <definedName name="変更名前" localSheetId="4" hidden="1">#REF!</definedName>
    <definedName name="変更名前" hidden="1">#REF!</definedName>
    <definedName name="変更名前２" localSheetId="3" hidden="1">#REF!</definedName>
    <definedName name="変更名前２" localSheetId="4" hidden="1">#REF!</definedName>
    <definedName name="変更名前２" hidden="1">#REF!</definedName>
    <definedName name="変更名前３" localSheetId="3" hidden="1">#REF!</definedName>
    <definedName name="変更名前３" localSheetId="4" hidden="1">#REF!</definedName>
    <definedName name="変更名前３" hidden="1">#REF!</definedName>
    <definedName name="変更名前４" localSheetId="3" hidden="1">#REF!</definedName>
    <definedName name="変更名前４" localSheetId="4" hidden="1">#REF!</definedName>
    <definedName name="変更名前４" hidden="1">#REF!</definedName>
    <definedName name="変更名前５" localSheetId="3" hidden="1">#REF!</definedName>
    <definedName name="変更名前５" localSheetId="4" hidden="1">#REF!</definedName>
    <definedName name="変更名前５" hidden="1">#REF!</definedName>
    <definedName name="変更名前６" localSheetId="3" hidden="1">#REF!</definedName>
    <definedName name="変更名前６" localSheetId="4" hidden="1">#REF!</definedName>
    <definedName name="変更名前６" hidden="1">#REF!</definedName>
    <definedName name="保存">#REF!</definedName>
    <definedName name="桝類" localSheetId="3" hidden="1">#REF!</definedName>
    <definedName name="桝類" localSheetId="4" hidden="1">#REF!</definedName>
    <definedName name="桝類" hidden="1">#REF!</definedName>
    <definedName name="未納者抽出条件" localSheetId="10">#REF!</definedName>
    <definedName name="未納者抽出条件" localSheetId="3">#REF!</definedName>
    <definedName name="未納者抽出条件" localSheetId="4">#REF!</definedName>
    <definedName name="未納者抽出条件">#REF!</definedName>
    <definedName name="名前" localSheetId="2">#REF!</definedName>
    <definedName name="名前" localSheetId="9">#REF!</definedName>
    <definedName name="名前" localSheetId="10">#REF!</definedName>
    <definedName name="名前" localSheetId="3">#REF!</definedName>
    <definedName name="名前" localSheetId="4">#REF!</definedName>
    <definedName name="名前" localSheetId="5">#REF!</definedName>
    <definedName name="名前" localSheetId="1">#REF!</definedName>
    <definedName name="名前" localSheetId="8">#REF!</definedName>
    <definedName name="名前" localSheetId="12">#REF!</definedName>
    <definedName name="名前">#REF!</definedName>
    <definedName name="名前_1" localSheetId="2">#REF!</definedName>
    <definedName name="名前_1" localSheetId="9">#REF!</definedName>
    <definedName name="名前_1" localSheetId="10">#REF!</definedName>
    <definedName name="名前_1" localSheetId="3">#REF!</definedName>
    <definedName name="名前_1" localSheetId="4">#REF!</definedName>
    <definedName name="名前_1" localSheetId="5">#REF!</definedName>
    <definedName name="名前_1" localSheetId="1">#REF!</definedName>
    <definedName name="名前_1" localSheetId="8">#REF!</definedName>
    <definedName name="名前_1" localSheetId="12">#REF!</definedName>
    <definedName name="名前_1">#REF!</definedName>
    <definedName name="名前_3" localSheetId="2">#REF!</definedName>
    <definedName name="名前_3" localSheetId="9">#REF!</definedName>
    <definedName name="名前_3" localSheetId="10">#REF!</definedName>
    <definedName name="名前_3" localSheetId="3">#REF!</definedName>
    <definedName name="名前_3" localSheetId="4">#REF!</definedName>
    <definedName name="名前_3" localSheetId="5">#REF!</definedName>
    <definedName name="名前_3" localSheetId="1">#REF!</definedName>
    <definedName name="名前_3" localSheetId="8">#REF!</definedName>
    <definedName name="名前_3" localSheetId="12">#REF!</definedName>
    <definedName name="名前_3">#REF!</definedName>
    <definedName name="名前_5" localSheetId="2">#REF!</definedName>
    <definedName name="名前_5" localSheetId="9">#REF!</definedName>
    <definedName name="名前_5" localSheetId="10">#REF!</definedName>
    <definedName name="名前_5" localSheetId="3">#REF!</definedName>
    <definedName name="名前_5" localSheetId="4">#REF!</definedName>
    <definedName name="名前_5" localSheetId="5">#REF!</definedName>
    <definedName name="名前_5" localSheetId="1">#REF!</definedName>
    <definedName name="名前_5" localSheetId="8">#REF!</definedName>
    <definedName name="名前_5" localSheetId="12">#REF!</definedName>
    <definedName name="名前_5">#REF!</definedName>
    <definedName name="名前_7" localSheetId="2">#REF!</definedName>
    <definedName name="名前_7" localSheetId="9">#REF!</definedName>
    <definedName name="名前_7" localSheetId="10">#REF!</definedName>
    <definedName name="名前_7" localSheetId="3">#REF!</definedName>
    <definedName name="名前_7" localSheetId="4">#REF!</definedName>
    <definedName name="名前_7" localSheetId="5">#REF!</definedName>
    <definedName name="名前_7" localSheetId="1">#REF!</definedName>
    <definedName name="名前_7" localSheetId="8">#REF!</definedName>
    <definedName name="名前_7" localSheetId="12">#REF!</definedName>
    <definedName name="名前_7">#REF!</definedName>
    <definedName name="名前_9" localSheetId="2">#REF!</definedName>
    <definedName name="名前_9" localSheetId="9">#REF!</definedName>
    <definedName name="名前_9" localSheetId="10">#REF!</definedName>
    <definedName name="名前_9" localSheetId="3">#REF!</definedName>
    <definedName name="名前_9" localSheetId="4">#REF!</definedName>
    <definedName name="名前_9" localSheetId="5">#REF!</definedName>
    <definedName name="名前_9" localSheetId="1">#REF!</definedName>
    <definedName name="名前_9" localSheetId="8">#REF!</definedName>
    <definedName name="名前_9" localSheetId="12">#REF!</definedName>
    <definedName name="名前_9">#REF!</definedName>
    <definedName name="名前登録">#REF!</definedName>
    <definedName name="明細印刷ﾏｸﾛ">#REF!</definedName>
    <definedName name="明細書" localSheetId="2">#REF!</definedName>
    <definedName name="明細書" localSheetId="9">#REF!</definedName>
    <definedName name="明細書" localSheetId="10">#REF!</definedName>
    <definedName name="明細書" localSheetId="3">#REF!</definedName>
    <definedName name="明細書" localSheetId="4">#REF!</definedName>
    <definedName name="明細書" localSheetId="5">#REF!</definedName>
    <definedName name="明細書" localSheetId="1">#REF!</definedName>
    <definedName name="明細書" localSheetId="8">#REF!</definedName>
    <definedName name="明細書" localSheetId="12">#REF!</definedName>
    <definedName name="明細書">#REF!</definedName>
    <definedName name="予備" localSheetId="3" hidden="1">#REF!</definedName>
    <definedName name="予備" localSheetId="4" hidden="1">#REF!</definedName>
    <definedName name="予備" hidden="1">#REF!</definedName>
    <definedName name="連絡先">#REF!</definedName>
    <definedName name="ゞ" localSheetId="10">#REF!</definedName>
    <definedName name="ゞ" localSheetId="3">#REF!</definedName>
    <definedName name="ゞ" localSheetId="4">#REF!</definedName>
    <definedName name="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46" l="1"/>
  <c r="H7" i="46"/>
  <c r="H8" i="46"/>
  <c r="H9" i="46"/>
  <c r="H10" i="46"/>
  <c r="H6" i="46"/>
  <c r="D32" i="49"/>
  <c r="C32" i="49"/>
  <c r="H31" i="49"/>
  <c r="G37" i="49"/>
  <c r="H38" i="46" l="1"/>
  <c r="G39" i="49"/>
  <c r="G41" i="49"/>
</calcChain>
</file>

<file path=xl/sharedStrings.xml><?xml version="1.0" encoding="utf-8"?>
<sst xmlns="http://schemas.openxmlformats.org/spreadsheetml/2006/main" count="320" uniqueCount="234">
  <si>
    <t>印</t>
    <rPh sb="0" eb="1">
      <t>イン</t>
    </rPh>
    <phoneticPr fontId="3"/>
  </si>
  <si>
    <t>住所</t>
    <phoneticPr fontId="3"/>
  </si>
  <si>
    <t>　　　　　　　　　　　　　　　　　　　　</t>
  </si>
  <si>
    <t>電話番号</t>
    <phoneticPr fontId="3"/>
  </si>
  <si>
    <t>ＦＡＸ番号</t>
    <phoneticPr fontId="3"/>
  </si>
  <si>
    <t>記</t>
  </si>
  <si>
    <t>ＦＡＸ番号</t>
    <phoneticPr fontId="3"/>
  </si>
  <si>
    <t>入札金額</t>
    <rPh sb="0" eb="2">
      <t>ニュウサツ</t>
    </rPh>
    <rPh sb="2" eb="4">
      <t>キンガク</t>
    </rPh>
    <phoneticPr fontId="5"/>
  </si>
  <si>
    <t>拾</t>
    <rPh sb="0" eb="1">
      <t>ジュウ</t>
    </rPh>
    <phoneticPr fontId="5"/>
  </si>
  <si>
    <t>円</t>
    <rPh sb="0" eb="1">
      <t>エン</t>
    </rPh>
    <phoneticPr fontId="5"/>
  </si>
  <si>
    <t>入札保証金額</t>
    <rPh sb="0" eb="2">
      <t>ニュウサツ</t>
    </rPh>
    <rPh sb="2" eb="5">
      <t>ホショウキン</t>
    </rPh>
    <rPh sb="5" eb="6">
      <t>ガク</t>
    </rPh>
    <phoneticPr fontId="5"/>
  </si>
  <si>
    <t>住所</t>
    <rPh sb="0" eb="2">
      <t>ジュウショ</t>
    </rPh>
    <phoneticPr fontId="5"/>
  </si>
  <si>
    <t>氏名</t>
    <rPh sb="0" eb="2">
      <t>シメイ</t>
    </rPh>
    <phoneticPr fontId="5"/>
  </si>
  <si>
    <t>　上記の入札について、弊社の諸般の都合により入札参加を辞退します。</t>
    <rPh sb="1" eb="3">
      <t>ジョウキ</t>
    </rPh>
    <rPh sb="4" eb="6">
      <t>ニュウサツ</t>
    </rPh>
    <rPh sb="11" eb="13">
      <t>ヘイシャ</t>
    </rPh>
    <rPh sb="14" eb="16">
      <t>ショハン</t>
    </rPh>
    <rPh sb="17" eb="19">
      <t>ツゴウ</t>
    </rPh>
    <rPh sb="22" eb="24">
      <t>ニュウサツ</t>
    </rPh>
    <rPh sb="24" eb="26">
      <t>サンカ</t>
    </rPh>
    <rPh sb="27" eb="29">
      <t>ジタイ</t>
    </rPh>
    <phoneticPr fontId="5"/>
  </si>
  <si>
    <t>令和　　　　年　　　　月　　　　日</t>
    <rPh sb="0" eb="2">
      <t>レイワ</t>
    </rPh>
    <rPh sb="6" eb="7">
      <t>ネン</t>
    </rPh>
    <rPh sb="11" eb="12">
      <t>ガツ</t>
    </rPh>
    <rPh sb="16" eb="17">
      <t>ニチ</t>
    </rPh>
    <phoneticPr fontId="5"/>
  </si>
  <si>
    <t>住所</t>
    <rPh sb="0" eb="1">
      <t>ジュウ</t>
    </rPh>
    <rPh sb="1" eb="2">
      <t>ショ</t>
    </rPh>
    <phoneticPr fontId="5"/>
  </si>
  <si>
    <t>会社名</t>
    <rPh sb="0" eb="2">
      <t>カイシャ</t>
    </rPh>
    <rPh sb="2" eb="3">
      <t>メイ</t>
    </rPh>
    <phoneticPr fontId="5"/>
  </si>
  <si>
    <t>代表者名</t>
    <rPh sb="0" eb="3">
      <t>ダイヒョウシャ</t>
    </rPh>
    <rPh sb="3" eb="4">
      <t>メイ</t>
    </rPh>
    <phoneticPr fontId="5"/>
  </si>
  <si>
    <t>委　　任　　状</t>
    <rPh sb="0" eb="1">
      <t>イ</t>
    </rPh>
    <rPh sb="3" eb="4">
      <t>ニン</t>
    </rPh>
    <rPh sb="6" eb="7">
      <t>ジョウ</t>
    </rPh>
    <phoneticPr fontId="10"/>
  </si>
  <si>
    <t>住所</t>
    <rPh sb="0" eb="2">
      <t>ジュウショ</t>
    </rPh>
    <phoneticPr fontId="10"/>
  </si>
  <si>
    <t>氏名</t>
    <rPh sb="0" eb="2">
      <t>シメイ</t>
    </rPh>
    <phoneticPr fontId="10"/>
  </si>
  <si>
    <t>上記の者を代理人として、下記件名の入札に関する一切の権限を委任します。</t>
    <rPh sb="0" eb="2">
      <t>ジョウキ</t>
    </rPh>
    <rPh sb="3" eb="4">
      <t>モノ</t>
    </rPh>
    <rPh sb="5" eb="8">
      <t>ダイリニン</t>
    </rPh>
    <rPh sb="12" eb="14">
      <t>カキ</t>
    </rPh>
    <rPh sb="14" eb="16">
      <t>ケンメイ</t>
    </rPh>
    <rPh sb="17" eb="19">
      <t>ニュウサツ</t>
    </rPh>
    <rPh sb="20" eb="21">
      <t>カン</t>
    </rPh>
    <rPh sb="23" eb="25">
      <t>イッサイ</t>
    </rPh>
    <rPh sb="26" eb="28">
      <t>ケンゲン</t>
    </rPh>
    <phoneticPr fontId="10"/>
  </si>
  <si>
    <t>質　疑　応　答　書</t>
    <rPh sb="0" eb="1">
      <t>シツ</t>
    </rPh>
    <rPh sb="2" eb="3">
      <t>ギ</t>
    </rPh>
    <rPh sb="4" eb="5">
      <t>オウ</t>
    </rPh>
    <rPh sb="6" eb="7">
      <t>コタエ</t>
    </rPh>
    <rPh sb="8" eb="9">
      <t>ショ</t>
    </rPh>
    <phoneticPr fontId="5"/>
  </si>
  <si>
    <t>電話番号</t>
    <phoneticPr fontId="3"/>
  </si>
  <si>
    <t>回　答</t>
    <rPh sb="0" eb="1">
      <t>カイ</t>
    </rPh>
    <rPh sb="2" eb="3">
      <t>コタエ</t>
    </rPh>
    <phoneticPr fontId="5"/>
  </si>
  <si>
    <t>※</t>
    <phoneticPr fontId="5"/>
  </si>
  <si>
    <t>(第１号様式)</t>
    <phoneticPr fontId="3"/>
  </si>
  <si>
    <t>担当者</t>
    <rPh sb="0" eb="3">
      <t>タントウシャ</t>
    </rPh>
    <phoneticPr fontId="3"/>
  </si>
  <si>
    <t>事業者住所</t>
    <rPh sb="0" eb="3">
      <t>ジギョウシャ</t>
    </rPh>
    <phoneticPr fontId="3"/>
  </si>
  <si>
    <t>㊞</t>
    <phoneticPr fontId="3"/>
  </si>
  <si>
    <t>２．免除規定に該当</t>
    <phoneticPr fontId="3"/>
  </si>
  <si>
    <t>１．納付書による納付</t>
    <phoneticPr fontId="3"/>
  </si>
  <si>
    <t>2.　入札保証金の納付方法は次のとおり（該当するものを○で囲む。）</t>
    <rPh sb="14" eb="15">
      <t>ツギ</t>
    </rPh>
    <phoneticPr fontId="3"/>
  </si>
  <si>
    <t xml:space="preserve"> 納税証明書　　県税（法人事業税等）、消費税及び地方消費税の納入証明書の写し</t>
    <rPh sb="1" eb="3">
      <t>ノウゼイ</t>
    </rPh>
    <rPh sb="3" eb="6">
      <t>ショウメイショ</t>
    </rPh>
    <rPh sb="8" eb="10">
      <t>ケンゼイ</t>
    </rPh>
    <rPh sb="11" eb="13">
      <t>ホウジン</t>
    </rPh>
    <rPh sb="13" eb="16">
      <t>ジギョウゼイ</t>
    </rPh>
    <rPh sb="16" eb="17">
      <t>トウ</t>
    </rPh>
    <rPh sb="19" eb="22">
      <t>ショウヒゼイ</t>
    </rPh>
    <rPh sb="22" eb="23">
      <t>オヨ</t>
    </rPh>
    <rPh sb="24" eb="26">
      <t>チホウ</t>
    </rPh>
    <rPh sb="26" eb="29">
      <t>ショウヒゼイ</t>
    </rPh>
    <rPh sb="30" eb="32">
      <t>ノウニュウ</t>
    </rPh>
    <rPh sb="32" eb="35">
      <t>ショウメイショ</t>
    </rPh>
    <rPh sb="36" eb="37">
      <t>ウツ</t>
    </rPh>
    <phoneticPr fontId="3"/>
  </si>
  <si>
    <t>一般競争入札参加資格確認申込書</t>
    <rPh sb="0" eb="2">
      <t>イッパン</t>
    </rPh>
    <rPh sb="2" eb="4">
      <t>キョウソウ</t>
    </rPh>
    <rPh sb="4" eb="6">
      <t>ニュウサツ</t>
    </rPh>
    <rPh sb="6" eb="8">
      <t>サンカ</t>
    </rPh>
    <rPh sb="8" eb="10">
      <t>シカク</t>
    </rPh>
    <rPh sb="10" eb="12">
      <t>カクニン</t>
    </rPh>
    <rPh sb="12" eb="14">
      <t>モウシコミ</t>
    </rPh>
    <rPh sb="14" eb="15">
      <t>ショ</t>
    </rPh>
    <phoneticPr fontId="3"/>
  </si>
  <si>
    <t>電話番号</t>
    <rPh sb="0" eb="2">
      <t>デンワ</t>
    </rPh>
    <rPh sb="2" eb="4">
      <t>バンゴウ</t>
    </rPh>
    <phoneticPr fontId="5"/>
  </si>
  <si>
    <t>№</t>
    <phoneticPr fontId="5"/>
  </si>
  <si>
    <t>提出書類</t>
    <rPh sb="0" eb="2">
      <t>テイシュツ</t>
    </rPh>
    <rPh sb="2" eb="4">
      <t>ショルイ</t>
    </rPh>
    <phoneticPr fontId="5"/>
  </si>
  <si>
    <t>確認欄</t>
    <rPh sb="0" eb="2">
      <t>カクニン</t>
    </rPh>
    <rPh sb="2" eb="3">
      <t>ラン</t>
    </rPh>
    <phoneticPr fontId="5"/>
  </si>
  <si>
    <t>億</t>
    <rPh sb="0" eb="1">
      <t>オク</t>
    </rPh>
    <phoneticPr fontId="5"/>
  </si>
  <si>
    <t>代表者名</t>
    <phoneticPr fontId="3"/>
  </si>
  <si>
    <t>提出書類確認書</t>
    <rPh sb="6" eb="7">
      <t>ショ</t>
    </rPh>
    <phoneticPr fontId="5"/>
  </si>
  <si>
    <t>委任状</t>
    <rPh sb="0" eb="3">
      <t>イニンジョウ</t>
    </rPh>
    <phoneticPr fontId="5"/>
  </si>
  <si>
    <t>入札書</t>
    <phoneticPr fontId="5"/>
  </si>
  <si>
    <t>一般競争入札参加資格確認申込書（第1号様式）</t>
    <rPh sb="16" eb="17">
      <t>ダイ</t>
    </rPh>
    <rPh sb="18" eb="19">
      <t>ゴウ</t>
    </rPh>
    <rPh sb="19" eb="21">
      <t>ヨウシキ</t>
    </rPh>
    <phoneticPr fontId="5"/>
  </si>
  <si>
    <t>件名</t>
    <rPh sb="0" eb="2">
      <t>ケンメイ</t>
    </rPh>
    <phoneticPr fontId="3"/>
  </si>
  <si>
    <t>令和　　　年　　　月　　　日</t>
    <rPh sb="0" eb="1">
      <t>レイ</t>
    </rPh>
    <rPh sb="1" eb="2">
      <t>ワ</t>
    </rPh>
    <rPh sb="5" eb="6">
      <t>ネン</t>
    </rPh>
    <rPh sb="9" eb="10">
      <t>ガツ</t>
    </rPh>
    <rPh sb="13" eb="14">
      <t>ニチ</t>
    </rPh>
    <phoneticPr fontId="3"/>
  </si>
  <si>
    <t>担当者名</t>
    <rPh sb="0" eb="3">
      <t>タントウシャ</t>
    </rPh>
    <rPh sb="3" eb="4">
      <t>メイ</t>
    </rPh>
    <phoneticPr fontId="3"/>
  </si>
  <si>
    <t>質　問　事　項</t>
    <rPh sb="0" eb="1">
      <t>シツ</t>
    </rPh>
    <rPh sb="2" eb="3">
      <t>トイ</t>
    </rPh>
    <rPh sb="4" eb="5">
      <t>コト</t>
    </rPh>
    <rPh sb="6" eb="7">
      <t>コウ</t>
    </rPh>
    <phoneticPr fontId="5"/>
  </si>
  <si>
    <t xml:space="preserve"> 質疑事項、回答内容について、学校長が入札参加希望者全員に通知が必要と判断した場合には、入札を希望するすべての事業者へFAXにてお知らせ</t>
    <rPh sb="1" eb="3">
      <t>シツギ</t>
    </rPh>
    <rPh sb="3" eb="5">
      <t>ジコウ</t>
    </rPh>
    <rPh sb="6" eb="8">
      <t>カイトウ</t>
    </rPh>
    <rPh sb="8" eb="10">
      <t>ナイヨウ</t>
    </rPh>
    <rPh sb="15" eb="18">
      <t>ガッコウチョウ</t>
    </rPh>
    <rPh sb="19" eb="21">
      <t>ニュウサツ</t>
    </rPh>
    <rPh sb="21" eb="23">
      <t>サンカ</t>
    </rPh>
    <rPh sb="23" eb="26">
      <t>キボウシャ</t>
    </rPh>
    <rPh sb="26" eb="28">
      <t>ゼンイン</t>
    </rPh>
    <rPh sb="29" eb="31">
      <t>ツウチ</t>
    </rPh>
    <rPh sb="32" eb="34">
      <t>ヒツヨウ</t>
    </rPh>
    <rPh sb="35" eb="37">
      <t>ハンダン</t>
    </rPh>
    <rPh sb="39" eb="41">
      <t>バアイ</t>
    </rPh>
    <rPh sb="44" eb="46">
      <t>ニュウサツ</t>
    </rPh>
    <rPh sb="47" eb="49">
      <t>キボウ</t>
    </rPh>
    <rPh sb="55" eb="58">
      <t>ジギョウシャ</t>
    </rPh>
    <rPh sb="65" eb="66">
      <t>シ</t>
    </rPh>
    <phoneticPr fontId="5"/>
  </si>
  <si>
    <t>質疑がなければ提出不要</t>
    <rPh sb="0" eb="2">
      <t>シツギ</t>
    </rPh>
    <rPh sb="7" eb="9">
      <t>テイシュツ</t>
    </rPh>
    <rPh sb="9" eb="11">
      <t>フヨウ</t>
    </rPh>
    <phoneticPr fontId="3"/>
  </si>
  <si>
    <t>百</t>
    <rPh sb="0" eb="1">
      <t>ヒャク</t>
    </rPh>
    <phoneticPr fontId="5"/>
  </si>
  <si>
    <t>千</t>
    <rPh sb="0" eb="1">
      <t>セン</t>
    </rPh>
    <phoneticPr fontId="5"/>
  </si>
  <si>
    <t>万</t>
    <rPh sb="0" eb="1">
      <t>マン</t>
    </rPh>
    <phoneticPr fontId="5"/>
  </si>
  <si>
    <t>入札書（記入例）</t>
    <phoneticPr fontId="5"/>
  </si>
  <si>
    <t>入札辞退届</t>
    <rPh sb="0" eb="2">
      <t>ニュウサツ</t>
    </rPh>
    <rPh sb="2" eb="4">
      <t>ジタイ</t>
    </rPh>
    <rPh sb="4" eb="5">
      <t>トドケ</t>
    </rPh>
    <phoneticPr fontId="3"/>
  </si>
  <si>
    <t>入　札　辞　退　届</t>
    <rPh sb="0" eb="1">
      <t>イ</t>
    </rPh>
    <rPh sb="2" eb="3">
      <t>サツ</t>
    </rPh>
    <rPh sb="4" eb="5">
      <t>ジ</t>
    </rPh>
    <rPh sb="6" eb="7">
      <t>タイ</t>
    </rPh>
    <rPh sb="8" eb="9">
      <t>トド</t>
    </rPh>
    <phoneticPr fontId="5"/>
  </si>
  <si>
    <t>㊞</t>
    <phoneticPr fontId="3"/>
  </si>
  <si>
    <t>入札件名　　：</t>
    <rPh sb="0" eb="2">
      <t>ニュウサツ</t>
    </rPh>
    <rPh sb="2" eb="4">
      <t>ケンメイ</t>
    </rPh>
    <phoneticPr fontId="5"/>
  </si>
  <si>
    <t>場所</t>
    <rPh sb="0" eb="2">
      <t>バショ</t>
    </rPh>
    <phoneticPr fontId="3"/>
  </si>
  <si>
    <t>代理人使用印鑑</t>
    <rPh sb="0" eb="3">
      <t>ダイリニン</t>
    </rPh>
    <rPh sb="3" eb="5">
      <t>シヨウ</t>
    </rPh>
    <rPh sb="5" eb="7">
      <t>インカン</t>
    </rPh>
    <phoneticPr fontId="3"/>
  </si>
  <si>
    <t>1.</t>
    <phoneticPr fontId="3"/>
  </si>
  <si>
    <t>2.</t>
    <phoneticPr fontId="3"/>
  </si>
  <si>
    <t>3.</t>
    <phoneticPr fontId="3"/>
  </si>
  <si>
    <t>（代理人の現住所）</t>
    <rPh sb="1" eb="4">
      <t>ダイリニン</t>
    </rPh>
    <rPh sb="5" eb="6">
      <t>ゲン</t>
    </rPh>
    <rPh sb="6" eb="8">
      <t>ジュウショ</t>
    </rPh>
    <phoneticPr fontId="3"/>
  </si>
  <si>
    <t>委任者</t>
    <rPh sb="0" eb="3">
      <t>イニンシャ</t>
    </rPh>
    <phoneticPr fontId="3"/>
  </si>
  <si>
    <t>委任状（記入例）</t>
    <rPh sb="0" eb="3">
      <t>イニンジョウ</t>
    </rPh>
    <rPh sb="4" eb="6">
      <t>キニュウ</t>
    </rPh>
    <rPh sb="6" eb="7">
      <t>レイ</t>
    </rPh>
    <phoneticPr fontId="5"/>
  </si>
  <si>
    <t>沖縄県競争入札参加資格者名簿に登録された者であることが確認できる書類</t>
    <rPh sb="0" eb="2">
      <t>オキナワ</t>
    </rPh>
    <rPh sb="2" eb="3">
      <t>ケン</t>
    </rPh>
    <rPh sb="15" eb="17">
      <t>トウロク</t>
    </rPh>
    <rPh sb="20" eb="21">
      <t>モノ</t>
    </rPh>
    <rPh sb="27" eb="29">
      <t>カクニン</t>
    </rPh>
    <rPh sb="32" eb="34">
      <t>ショルイ</t>
    </rPh>
    <phoneticPr fontId="3"/>
  </si>
  <si>
    <t>（審査結果通知書の写し等）</t>
    <phoneticPr fontId="3"/>
  </si>
  <si>
    <t>（第1号様式）</t>
    <rPh sb="1" eb="2">
      <t>ダイ</t>
    </rPh>
    <rPh sb="3" eb="4">
      <t>ゴウ</t>
    </rPh>
    <rPh sb="4" eb="6">
      <t>ヨウシキ</t>
    </rPh>
    <phoneticPr fontId="5"/>
  </si>
  <si>
    <t>一般競争入札参加資格確認申込書</t>
    <rPh sb="10" eb="12">
      <t>カクニン</t>
    </rPh>
    <phoneticPr fontId="5"/>
  </si>
  <si>
    <t>⑴</t>
    <phoneticPr fontId="3"/>
  </si>
  <si>
    <t>①</t>
    <phoneticPr fontId="3"/>
  </si>
  <si>
    <t>②</t>
    <phoneticPr fontId="3"/>
  </si>
  <si>
    <t>⑵</t>
    <phoneticPr fontId="3"/>
  </si>
  <si>
    <t>⑶</t>
    <phoneticPr fontId="3"/>
  </si>
  <si>
    <t>4.  添付書類</t>
    <phoneticPr fontId="3"/>
  </si>
  <si>
    <t>商号又は名称</t>
    <phoneticPr fontId="3"/>
  </si>
  <si>
    <t>商号又は名称</t>
    <phoneticPr fontId="5"/>
  </si>
  <si>
    <t>商号又は名称</t>
    <phoneticPr fontId="3"/>
  </si>
  <si>
    <t xml:space="preserve"> 入札関係様式(Excel）  　目次</t>
    <phoneticPr fontId="3"/>
  </si>
  <si>
    <t>地方自治法施行令第167条の4第1項の規定に該当しない</t>
    <phoneticPr fontId="3"/>
  </si>
  <si>
    <t>会社更生法（平成14年法律第154号）に基づく更生手続開始、又は民事再生法（平成11年法律第225号）に基づく民事再生手続開始の申立てをしていない</t>
    <phoneticPr fontId="3"/>
  </si>
  <si>
    <t>沖縄県暴力団排除条例第2条(令和23年条例第35号)第2号に規定する暴力団員又は暴力団員と密接な関係を有する者に該当しない</t>
    <phoneticPr fontId="3"/>
  </si>
  <si>
    <t>□</t>
    <phoneticPr fontId="3"/>
  </si>
  <si>
    <t>3． 確認項目　※下記⑴～⑶に該当する場合はそれぞれ□に✔を記載</t>
    <rPh sb="3" eb="5">
      <t>カクニン</t>
    </rPh>
    <rPh sb="5" eb="7">
      <t>コウモク</t>
    </rPh>
    <rPh sb="9" eb="11">
      <t>カキ</t>
    </rPh>
    <rPh sb="15" eb="17">
      <t>ガイトウ</t>
    </rPh>
    <rPh sb="19" eb="21">
      <t>バアイ</t>
    </rPh>
    <rPh sb="30" eb="32">
      <t>キサイ</t>
    </rPh>
    <phoneticPr fontId="3"/>
  </si>
  <si>
    <t>質疑応答書</t>
    <phoneticPr fontId="5"/>
  </si>
  <si>
    <t>　 なお、当該入札に係る契約を締結する能力を有しない者及び破産者でないこと、並びに申</t>
    <rPh sb="41" eb="42">
      <t>サル</t>
    </rPh>
    <phoneticPr fontId="3"/>
  </si>
  <si>
    <t>請書類の内容について事実と相違ないことを誓約します。</t>
    <rPh sb="0" eb="2">
      <t>ウケショ</t>
    </rPh>
    <phoneticPr fontId="3"/>
  </si>
  <si>
    <t>入　　札　　書　（工事）</t>
    <rPh sb="0" eb="1">
      <t>ニュウ</t>
    </rPh>
    <rPh sb="3" eb="4">
      <t>サツ</t>
    </rPh>
    <rPh sb="6" eb="7">
      <t>ショ</t>
    </rPh>
    <rPh sb="9" eb="11">
      <t>コウジ</t>
    </rPh>
    <phoneticPr fontId="5"/>
  </si>
  <si>
    <t>工事の目的</t>
    <rPh sb="0" eb="2">
      <t>コウジ</t>
    </rPh>
    <rPh sb="3" eb="5">
      <t>モクテキ</t>
    </rPh>
    <phoneticPr fontId="5"/>
  </si>
  <si>
    <t>工事の場所</t>
    <rPh sb="0" eb="2">
      <t>コウジ</t>
    </rPh>
    <rPh sb="3" eb="5">
      <t>バショ</t>
    </rPh>
    <phoneticPr fontId="5"/>
  </si>
  <si>
    <t>工期</t>
    <rPh sb="0" eb="2">
      <t>コウキ</t>
    </rPh>
    <phoneticPr fontId="5"/>
  </si>
  <si>
    <t>　　　上記の金額にその１００分の１０に相当する金額を加算した金額（当該額に１円未満の端数があ</t>
    <rPh sb="3" eb="5">
      <t>ジョウキ</t>
    </rPh>
    <rPh sb="6" eb="8">
      <t>キンガク</t>
    </rPh>
    <rPh sb="14" eb="15">
      <t>ブン</t>
    </rPh>
    <rPh sb="19" eb="21">
      <t>ソウトウ</t>
    </rPh>
    <rPh sb="23" eb="25">
      <t>キンガク</t>
    </rPh>
    <rPh sb="26" eb="28">
      <t>カサン</t>
    </rPh>
    <rPh sb="30" eb="32">
      <t>キンガク</t>
    </rPh>
    <rPh sb="33" eb="35">
      <t>トウガイ</t>
    </rPh>
    <rPh sb="35" eb="36">
      <t>ガク</t>
    </rPh>
    <rPh sb="38" eb="39">
      <t>エン</t>
    </rPh>
    <rPh sb="39" eb="41">
      <t>ミマン</t>
    </rPh>
    <rPh sb="42" eb="44">
      <t>ハスウ</t>
    </rPh>
    <phoneticPr fontId="5"/>
  </si>
  <si>
    <t>　　るときは、その端数金額を切り捨てた金額）をもって請負したいので、ご呈示の設計書、仕様書</t>
    <rPh sb="9" eb="11">
      <t>ハスウ</t>
    </rPh>
    <rPh sb="11" eb="13">
      <t>キンガク</t>
    </rPh>
    <rPh sb="14" eb="15">
      <t>キ</t>
    </rPh>
    <rPh sb="16" eb="17">
      <t>ス</t>
    </rPh>
    <rPh sb="19" eb="21">
      <t>キンガク</t>
    </rPh>
    <rPh sb="26" eb="28">
      <t>ウケオイ</t>
    </rPh>
    <rPh sb="35" eb="37">
      <t>テイジ</t>
    </rPh>
    <rPh sb="38" eb="41">
      <t>セッケイショ</t>
    </rPh>
    <rPh sb="42" eb="45">
      <t>シヨウショ</t>
    </rPh>
    <phoneticPr fontId="5"/>
  </si>
  <si>
    <t>　　財務規則（昭和４７年沖縄県規則第１２号）及び工事請負契約約款並びにご指示の事項を</t>
    <rPh sb="2" eb="4">
      <t>ザイム</t>
    </rPh>
    <rPh sb="4" eb="6">
      <t>キソク</t>
    </rPh>
    <rPh sb="7" eb="9">
      <t>ショウワ</t>
    </rPh>
    <rPh sb="11" eb="12">
      <t>ネン</t>
    </rPh>
    <rPh sb="12" eb="14">
      <t>オキナワ</t>
    </rPh>
    <rPh sb="14" eb="15">
      <t>ケン</t>
    </rPh>
    <rPh sb="15" eb="17">
      <t>キソク</t>
    </rPh>
    <rPh sb="17" eb="18">
      <t>ダイ</t>
    </rPh>
    <rPh sb="20" eb="21">
      <t>ゴウ</t>
    </rPh>
    <rPh sb="22" eb="23">
      <t>オヨ</t>
    </rPh>
    <rPh sb="24" eb="26">
      <t>コウジ</t>
    </rPh>
    <rPh sb="26" eb="28">
      <t>ウケオイ</t>
    </rPh>
    <rPh sb="28" eb="30">
      <t>ケイヤク</t>
    </rPh>
    <rPh sb="30" eb="32">
      <t>ヤッカン</t>
    </rPh>
    <rPh sb="32" eb="33">
      <t>ナラ</t>
    </rPh>
    <rPh sb="36" eb="38">
      <t>シジ</t>
    </rPh>
    <rPh sb="39" eb="41">
      <t>ジコウ</t>
    </rPh>
    <phoneticPr fontId="5"/>
  </si>
  <si>
    <t>　　承知して入札いたします。</t>
    <rPh sb="2" eb="4">
      <t>ショウチ</t>
    </rPh>
    <rPh sb="6" eb="8">
      <t>ニュウサツ</t>
    </rPh>
    <phoneticPr fontId="5"/>
  </si>
  <si>
    <t>令和　    　年　　  　月　　    　日</t>
    <rPh sb="0" eb="2">
      <t>レイワ</t>
    </rPh>
    <rPh sb="8" eb="9">
      <t>ネン</t>
    </rPh>
    <rPh sb="14" eb="15">
      <t>ガツ</t>
    </rPh>
    <rPh sb="22" eb="23">
      <t>ニチ</t>
    </rPh>
    <phoneticPr fontId="5"/>
  </si>
  <si>
    <t xml:space="preserve"> </t>
    <phoneticPr fontId="5"/>
  </si>
  <si>
    <t>入札者</t>
    <rPh sb="0" eb="2">
      <t>ニュウサツ</t>
    </rPh>
    <rPh sb="2" eb="3">
      <t>シャ</t>
    </rPh>
    <phoneticPr fontId="5"/>
  </si>
  <si>
    <t>商号</t>
    <rPh sb="0" eb="2">
      <t>ショウゴウ</t>
    </rPh>
    <phoneticPr fontId="5"/>
  </si>
  <si>
    <t>印　　</t>
    <rPh sb="0" eb="1">
      <t>イン</t>
    </rPh>
    <phoneticPr fontId="5"/>
  </si>
  <si>
    <t>様式第10号（財務規則様式第５６号その２）</t>
    <rPh sb="0" eb="2">
      <t>ヨウシキ</t>
    </rPh>
    <rPh sb="2" eb="3">
      <t>ダイ</t>
    </rPh>
    <rPh sb="5" eb="6">
      <t>ゴウ</t>
    </rPh>
    <rPh sb="7" eb="9">
      <t>ザイム</t>
    </rPh>
    <rPh sb="9" eb="11">
      <t>キソク</t>
    </rPh>
    <rPh sb="11" eb="13">
      <t>ヨウシキ</t>
    </rPh>
    <rPh sb="13" eb="14">
      <t>ダイ</t>
    </rPh>
    <rPh sb="16" eb="17">
      <t>ゴウ</t>
    </rPh>
    <phoneticPr fontId="5"/>
  </si>
  <si>
    <t>　着　工　　　　契約締結日の翌日</t>
    <rPh sb="1" eb="2">
      <t>キ</t>
    </rPh>
    <rPh sb="3" eb="4">
      <t>コウ</t>
    </rPh>
    <rPh sb="8" eb="10">
      <t>ケイヤク</t>
    </rPh>
    <rPh sb="10" eb="12">
      <t>テイケツ</t>
    </rPh>
    <rPh sb="12" eb="13">
      <t>ビ</t>
    </rPh>
    <rPh sb="14" eb="16">
      <t>ヨクジツ</t>
    </rPh>
    <phoneticPr fontId="5"/>
  </si>
  <si>
    <t>￥</t>
    <phoneticPr fontId="3"/>
  </si>
  <si>
    <t>〇</t>
    <phoneticPr fontId="3"/>
  </si>
  <si>
    <t>　代表取締役　○○　○○　　　　　印　　</t>
    <rPh sb="1" eb="3">
      <t>ダイヒョウ</t>
    </rPh>
    <rPh sb="3" eb="6">
      <t>トリシマリヤク</t>
    </rPh>
    <rPh sb="17" eb="18">
      <t>イン</t>
    </rPh>
    <phoneticPr fontId="5"/>
  </si>
  <si>
    <t>　代理人　○○　○○　　　　　　　</t>
    <rPh sb="1" eb="4">
      <t>ダイリニン</t>
    </rPh>
    <phoneticPr fontId="5"/>
  </si>
  <si>
    <t>式</t>
    <rPh sb="0" eb="1">
      <t>シキ</t>
    </rPh>
    <phoneticPr fontId="3"/>
  </si>
  <si>
    <t>　令和　　　年　　　月　　　日</t>
    <rPh sb="1" eb="3">
      <t>レイワ</t>
    </rPh>
    <rPh sb="6" eb="7">
      <t>ネン</t>
    </rPh>
    <rPh sb="10" eb="11">
      <t>ガツ</t>
    </rPh>
    <rPh sb="14" eb="15">
      <t>ニチ</t>
    </rPh>
    <phoneticPr fontId="10"/>
  </si>
  <si>
    <t>令和　   年　  　 月　   　日</t>
    <rPh sb="0" eb="2">
      <t>レイワ</t>
    </rPh>
    <phoneticPr fontId="3"/>
  </si>
  <si>
    <t>　株式会社　○○○○</t>
    <rPh sb="1" eb="5">
      <t>カブシキガイシャ</t>
    </rPh>
    <phoneticPr fontId="3"/>
  </si>
  <si>
    <t>希望しますので、下記の関係書類を添え、申し込みます。</t>
    <rPh sb="0" eb="2">
      <t>キボウ</t>
    </rPh>
    <rPh sb="9" eb="10">
      <t>キ</t>
    </rPh>
    <rPh sb="11" eb="13">
      <t>カンケイ</t>
    </rPh>
    <rPh sb="13" eb="15">
      <t>ショルイ</t>
    </rPh>
    <rPh sb="16" eb="17">
      <t>ソ</t>
    </rPh>
    <rPh sb="19" eb="20">
      <t>モウ</t>
    </rPh>
    <rPh sb="21" eb="22">
      <t>コ</t>
    </rPh>
    <phoneticPr fontId="3"/>
  </si>
  <si>
    <t>　八重瀬町字富盛　○○番地</t>
    <rPh sb="1" eb="4">
      <t>ヤエセ</t>
    </rPh>
    <rPh sb="4" eb="5">
      <t>チョウ</t>
    </rPh>
    <rPh sb="5" eb="6">
      <t>アザ</t>
    </rPh>
    <rPh sb="6" eb="8">
      <t>トモリ</t>
    </rPh>
    <rPh sb="11" eb="13">
      <t>バンチ</t>
    </rPh>
    <phoneticPr fontId="3"/>
  </si>
  <si>
    <t>令和７年　　月　　　日</t>
    <rPh sb="0" eb="2">
      <t>レイワ</t>
    </rPh>
    <rPh sb="3" eb="4">
      <t>ネン</t>
    </rPh>
    <rPh sb="6" eb="7">
      <t>ガツ</t>
    </rPh>
    <rPh sb="10" eb="11">
      <t>ヒ</t>
    </rPh>
    <phoneticPr fontId="5"/>
  </si>
  <si>
    <t>応　札　明　細　書</t>
    <rPh sb="0" eb="1">
      <t>オウ</t>
    </rPh>
    <rPh sb="2" eb="3">
      <t>サツ</t>
    </rPh>
    <rPh sb="4" eb="5">
      <t>アキラ</t>
    </rPh>
    <rPh sb="6" eb="7">
      <t>ホソ</t>
    </rPh>
    <rPh sb="8" eb="9">
      <t>ショ</t>
    </rPh>
    <phoneticPr fontId="5"/>
  </si>
  <si>
    <t>住　所</t>
    <rPh sb="0" eb="1">
      <t>ジュウ</t>
    </rPh>
    <rPh sb="2" eb="3">
      <t>ショ</t>
    </rPh>
    <phoneticPr fontId="5"/>
  </si>
  <si>
    <t>商　号</t>
    <rPh sb="0" eb="1">
      <t>ショウ</t>
    </rPh>
    <rPh sb="2" eb="3">
      <t>ゴウ</t>
    </rPh>
    <phoneticPr fontId="5"/>
  </si>
  <si>
    <t>代表者</t>
    <rPh sb="0" eb="3">
      <t>ダイヒョウシャ</t>
    </rPh>
    <phoneticPr fontId="5"/>
  </si>
  <si>
    <t>工  事  名  称</t>
  </si>
  <si>
    <t>応札金額（税別）</t>
    <rPh sb="0" eb="2">
      <t>オウサツ</t>
    </rPh>
    <rPh sb="2" eb="3">
      <t>カネ</t>
    </rPh>
    <rPh sb="3" eb="4">
      <t>ガク</t>
    </rPh>
    <rPh sb="5" eb="7">
      <t>ゼイベツ</t>
    </rPh>
    <phoneticPr fontId="25"/>
  </si>
  <si>
    <t>￥</t>
  </si>
  <si>
    <t xml:space="preserve">      工       事       別       内       訳</t>
  </si>
  <si>
    <t>工　　　事　　　別</t>
  </si>
  <si>
    <t>金　　　　額</t>
  </si>
  <si>
    <t>備　　　　　　考</t>
  </si>
  <si>
    <t>小計</t>
    <rPh sb="0" eb="2">
      <t>ショウケイ</t>
    </rPh>
    <phoneticPr fontId="25"/>
  </si>
  <si>
    <t>工　事　価　格</t>
    <rPh sb="0" eb="1">
      <t>コウ</t>
    </rPh>
    <rPh sb="2" eb="3">
      <t>コト</t>
    </rPh>
    <rPh sb="4" eb="5">
      <t>アタイ</t>
    </rPh>
    <rPh sb="6" eb="7">
      <t>カク</t>
    </rPh>
    <phoneticPr fontId="28"/>
  </si>
  <si>
    <t>消　費　税　</t>
    <rPh sb="0" eb="1">
      <t>ショウ</t>
    </rPh>
    <rPh sb="2" eb="3">
      <t>ヒ</t>
    </rPh>
    <rPh sb="4" eb="5">
      <t>ゼイ</t>
    </rPh>
    <phoneticPr fontId="25"/>
  </si>
  <si>
    <t xml:space="preserve">     合        計</t>
  </si>
  <si>
    <t>工　事　費　内　訳　書</t>
    <rPh sb="0" eb="1">
      <t>コウ</t>
    </rPh>
    <rPh sb="2" eb="3">
      <t>コト</t>
    </rPh>
    <rPh sb="4" eb="5">
      <t>ヒ</t>
    </rPh>
    <rPh sb="6" eb="7">
      <t>ナイ</t>
    </rPh>
    <phoneticPr fontId="5"/>
  </si>
  <si>
    <t>品　名</t>
    <rPh sb="0" eb="1">
      <t>ヒン</t>
    </rPh>
    <rPh sb="2" eb="3">
      <t>メイ</t>
    </rPh>
    <phoneticPr fontId="25"/>
  </si>
  <si>
    <t>規　格</t>
  </si>
  <si>
    <t>数　量</t>
  </si>
  <si>
    <t>単位</t>
  </si>
  <si>
    <t>単　価</t>
  </si>
  <si>
    <t>金　額</t>
  </si>
  <si>
    <t>備　考</t>
  </si>
  <si>
    <t>台</t>
    <rPh sb="0" eb="1">
      <t>ダイ</t>
    </rPh>
    <phoneticPr fontId="25"/>
  </si>
  <si>
    <t>式</t>
    <rPh sb="0" eb="1">
      <t>シキ</t>
    </rPh>
    <phoneticPr fontId="25"/>
  </si>
  <si>
    <t>　諸経費（試運転調整含む）</t>
    <rPh sb="1" eb="4">
      <t>ショケイヒ</t>
    </rPh>
    <rPh sb="5" eb="8">
      <t>シウンテン</t>
    </rPh>
    <rPh sb="8" eb="10">
      <t>チョウセイ</t>
    </rPh>
    <rPh sb="10" eb="11">
      <t>フク</t>
    </rPh>
    <phoneticPr fontId="25"/>
  </si>
  <si>
    <t>　直接工事費</t>
    <rPh sb="1" eb="3">
      <t>チョクセツ</t>
    </rPh>
    <rPh sb="3" eb="5">
      <t>コウジ</t>
    </rPh>
    <rPh sb="5" eb="6">
      <t>ヒ</t>
    </rPh>
    <phoneticPr fontId="3"/>
  </si>
  <si>
    <t>　直接工事費</t>
    <phoneticPr fontId="25"/>
  </si>
  <si>
    <t>　諸経費</t>
    <phoneticPr fontId="25"/>
  </si>
  <si>
    <t>応札明細書（工事）</t>
    <rPh sb="6" eb="8">
      <t>コウジ</t>
    </rPh>
    <phoneticPr fontId="5"/>
  </si>
  <si>
    <t>応札明細書内訳書（工事）</t>
    <rPh sb="0" eb="2">
      <t>オウサツ</t>
    </rPh>
    <rPh sb="2" eb="5">
      <t>メイサイショ</t>
    </rPh>
    <rPh sb="5" eb="7">
      <t>ウチワケ</t>
    </rPh>
    <rPh sb="7" eb="8">
      <t>ショ</t>
    </rPh>
    <rPh sb="9" eb="11">
      <t>コウジ</t>
    </rPh>
    <phoneticPr fontId="3"/>
  </si>
  <si>
    <t>応札明細書（工事記入例）</t>
    <rPh sb="6" eb="8">
      <t>コウジ</t>
    </rPh>
    <rPh sb="8" eb="10">
      <t>キニュウ</t>
    </rPh>
    <rPh sb="10" eb="11">
      <t>レイ</t>
    </rPh>
    <phoneticPr fontId="5"/>
  </si>
  <si>
    <t>応札明細書内訳書（工事記入例）</t>
    <rPh sb="0" eb="2">
      <t>オウサツ</t>
    </rPh>
    <rPh sb="2" eb="5">
      <t>メイサイショ</t>
    </rPh>
    <rPh sb="5" eb="7">
      <t>ウチワケ</t>
    </rPh>
    <rPh sb="7" eb="8">
      <t>ショ</t>
    </rPh>
    <rPh sb="9" eb="11">
      <t>コウジ</t>
    </rPh>
    <rPh sb="11" eb="13">
      <t>キニュウ</t>
    </rPh>
    <rPh sb="13" eb="14">
      <t>レイ</t>
    </rPh>
    <phoneticPr fontId="3"/>
  </si>
  <si>
    <t xml:space="preserve"> 回答願います。</t>
    <rPh sb="1" eb="3">
      <t>カイトウ</t>
    </rPh>
    <phoneticPr fontId="3"/>
  </si>
  <si>
    <t>※入札金額ではありません。</t>
    <rPh sb="1" eb="3">
      <t>ニュウサツ</t>
    </rPh>
    <rPh sb="3" eb="5">
      <t>キンガク</t>
    </rPh>
    <phoneticPr fontId="3"/>
  </si>
  <si>
    <t>（２）質　問　方　法　：　FAX受付　</t>
    <rPh sb="3" eb="4">
      <t>シツ</t>
    </rPh>
    <rPh sb="5" eb="6">
      <t>トイ</t>
    </rPh>
    <rPh sb="7" eb="8">
      <t>カタ</t>
    </rPh>
    <rPh sb="9" eb="10">
      <t>ホウ</t>
    </rPh>
    <rPh sb="16" eb="17">
      <t>ウ</t>
    </rPh>
    <rPh sb="17" eb="18">
      <t>ツ</t>
    </rPh>
    <phoneticPr fontId="5"/>
  </si>
  <si>
    <t>具志川商業高校落雷被害に係る空調機修繕</t>
    <rPh sb="0" eb="7">
      <t>グシカワショウギョウコウコウ</t>
    </rPh>
    <rPh sb="7" eb="11">
      <t>ラクライヒガイ</t>
    </rPh>
    <rPh sb="12" eb="13">
      <t>カカ</t>
    </rPh>
    <rPh sb="14" eb="19">
      <t>クウチョウキシュウゼン</t>
    </rPh>
    <phoneticPr fontId="3"/>
  </si>
  <si>
    <t>1.　契約件名 ：具志川商業高校落雷被害に係る空調機修繕</t>
    <rPh sb="3" eb="5">
      <t>ケイヤク</t>
    </rPh>
    <rPh sb="5" eb="7">
      <t>ケンメイ</t>
    </rPh>
    <rPh sb="9" eb="12">
      <t>グシカワ</t>
    </rPh>
    <rPh sb="12" eb="14">
      <t>ショウギョウ</t>
    </rPh>
    <rPh sb="14" eb="16">
      <t>コウコウ</t>
    </rPh>
    <rPh sb="16" eb="18">
      <t>ラクライ</t>
    </rPh>
    <rPh sb="18" eb="20">
      <t>ヒガイ</t>
    </rPh>
    <rPh sb="21" eb="22">
      <t>カカ</t>
    </rPh>
    <rPh sb="23" eb="26">
      <t>クウチョウキ</t>
    </rPh>
    <rPh sb="26" eb="28">
      <t>シュウゼン</t>
    </rPh>
    <phoneticPr fontId="3"/>
  </si>
  <si>
    <t>　 下記により、「具志川商業高校落雷被害に係る空調機修繕」の一般競争入札に参加を</t>
    <rPh sb="9" eb="20">
      <t>グシカワショウギョウコウコウラクライヒガイ</t>
    </rPh>
    <rPh sb="21" eb="22">
      <t>カカ</t>
    </rPh>
    <rPh sb="23" eb="28">
      <t>クウチョウキシュウゼン</t>
    </rPh>
    <rPh sb="37" eb="39">
      <t>サンカ</t>
    </rPh>
    <phoneticPr fontId="3"/>
  </si>
  <si>
    <t>沖縄県立具志川商業高等学校長　殿</t>
    <rPh sb="0" eb="2">
      <t>オキナワ</t>
    </rPh>
    <rPh sb="2" eb="4">
      <t>ケンリツ</t>
    </rPh>
    <rPh sb="4" eb="7">
      <t>グシカワ</t>
    </rPh>
    <rPh sb="7" eb="9">
      <t>ショウギョウ</t>
    </rPh>
    <rPh sb="9" eb="13">
      <t>コウトウガッコウ</t>
    </rPh>
    <rPh sb="13" eb="14">
      <t>チョウ</t>
    </rPh>
    <rPh sb="15" eb="16">
      <t>ドノ</t>
    </rPh>
    <phoneticPr fontId="5"/>
  </si>
  <si>
    <t>室内基板</t>
    <rPh sb="0" eb="4">
      <t>シツナイキバン</t>
    </rPh>
    <phoneticPr fontId="3"/>
  </si>
  <si>
    <t>ファンモーター</t>
    <phoneticPr fontId="3"/>
  </si>
  <si>
    <t>ファン</t>
    <phoneticPr fontId="3"/>
  </si>
  <si>
    <t>フクロナット</t>
    <phoneticPr fontId="3"/>
  </si>
  <si>
    <t>作業費</t>
    <rPh sb="0" eb="3">
      <t>サギョウヒ</t>
    </rPh>
    <phoneticPr fontId="3"/>
  </si>
  <si>
    <t>小計</t>
    <rPh sb="0" eb="2">
      <t>ショウケイ</t>
    </rPh>
    <phoneticPr fontId="3"/>
  </si>
  <si>
    <t>室内基板</t>
    <rPh sb="0" eb="4">
      <t>シツナイキバン</t>
    </rPh>
    <phoneticPr fontId="25"/>
  </si>
  <si>
    <t>ファンモーター</t>
    <phoneticPr fontId="25"/>
  </si>
  <si>
    <t>ファン</t>
    <phoneticPr fontId="25"/>
  </si>
  <si>
    <t>フクロナット</t>
    <phoneticPr fontId="25"/>
  </si>
  <si>
    <t>作業費</t>
    <rPh sb="0" eb="3">
      <t>サギョウヒ</t>
    </rPh>
    <phoneticPr fontId="25"/>
  </si>
  <si>
    <t>枚</t>
    <rPh sb="0" eb="1">
      <t>マイ</t>
    </rPh>
    <phoneticPr fontId="25"/>
  </si>
  <si>
    <t>個</t>
    <rPh sb="0" eb="1">
      <t>コ</t>
    </rPh>
    <phoneticPr fontId="25"/>
  </si>
  <si>
    <t>沖縄県立具志川商業高等学校長　殿　</t>
    <rPh sb="4" eb="9">
      <t>グシカワショウギョウ</t>
    </rPh>
    <rPh sb="9" eb="11">
      <t>コウトウ</t>
    </rPh>
    <rPh sb="11" eb="14">
      <t>ガッコウチョウ</t>
    </rPh>
    <phoneticPr fontId="3"/>
  </si>
  <si>
    <t>具志川商業高校落雷被害に係る空調機修繕に係る入札に関し、質問がありますので</t>
    <rPh sb="0" eb="5">
      <t>グシカワショウギョウ</t>
    </rPh>
    <rPh sb="5" eb="11">
      <t>コウコウラクライヒガイ</t>
    </rPh>
    <rPh sb="12" eb="13">
      <t>カカ</t>
    </rPh>
    <rPh sb="14" eb="19">
      <t>クウチョウキシュウゼン</t>
    </rPh>
    <rPh sb="20" eb="23">
      <t>クウチョウキ</t>
    </rPh>
    <rPh sb="23" eb="25">
      <t>コウシン</t>
    </rPh>
    <rPh sb="25" eb="27">
      <t>コウジ</t>
    </rPh>
    <rPh sb="28" eb="30">
      <t>ゲイジュツ</t>
    </rPh>
    <rPh sb="30" eb="31">
      <t>トウ</t>
    </rPh>
    <rPh sb="33" eb="34">
      <t>カカワ</t>
    </rPh>
    <rPh sb="35" eb="37">
      <t>ニュウサツ</t>
    </rPh>
    <phoneticPr fontId="5"/>
  </si>
  <si>
    <t>（１）質問受付期間　：　公示日～令和7年11月21日（金）午後４時まで</t>
    <rPh sb="3" eb="5">
      <t>シツモン</t>
    </rPh>
    <rPh sb="5" eb="7">
      <t>ウケツケ</t>
    </rPh>
    <rPh sb="12" eb="14">
      <t>コウジ</t>
    </rPh>
    <rPh sb="14" eb="15">
      <t>ビ</t>
    </rPh>
    <rPh sb="26" eb="27">
      <t>スイ</t>
    </rPh>
    <rPh sb="27" eb="28">
      <t>キン</t>
    </rPh>
    <rPh sb="29" eb="31">
      <t>ゴゴ</t>
    </rPh>
    <rPh sb="32" eb="33">
      <t>ジ</t>
    </rPh>
    <phoneticPr fontId="5"/>
  </si>
  <si>
    <t>具志川商業高校落雷被害に係る空調機修繕</t>
    <rPh sb="0" eb="11">
      <t>グシカワショウギョウコウコウラクライヒガイ</t>
    </rPh>
    <rPh sb="12" eb="13">
      <t>カカ</t>
    </rPh>
    <rPh sb="14" eb="19">
      <t>クウチョウキシュウゼン</t>
    </rPh>
    <phoneticPr fontId="5"/>
  </si>
  <si>
    <t>沖縄県立具志川商業高等学校</t>
    <rPh sb="0" eb="13">
      <t>オキナワケンリツグシカワショウギョウコウトウガッコウ</t>
    </rPh>
    <phoneticPr fontId="5"/>
  </si>
  <si>
    <t>　完　成　　　　令和　　8年　　３月　　31日</t>
    <rPh sb="1" eb="2">
      <t>カン</t>
    </rPh>
    <rPh sb="3" eb="4">
      <t>シゲル</t>
    </rPh>
    <rPh sb="8" eb="10">
      <t>レイワ</t>
    </rPh>
    <rPh sb="13" eb="14">
      <t>ネン</t>
    </rPh>
    <rPh sb="17" eb="18">
      <t>ガツ</t>
    </rPh>
    <rPh sb="22" eb="23">
      <t>ニチ</t>
    </rPh>
    <phoneticPr fontId="5"/>
  </si>
  <si>
    <t>　　沖縄県立具志川商業高等学校</t>
    <rPh sb="2" eb="6">
      <t>オキナワケンリツ</t>
    </rPh>
    <rPh sb="6" eb="9">
      <t>グシカワ</t>
    </rPh>
    <rPh sb="9" eb="11">
      <t>ショウギョウ</t>
    </rPh>
    <rPh sb="11" eb="13">
      <t>コウトウ</t>
    </rPh>
    <rPh sb="13" eb="15">
      <t>ガッコウ</t>
    </rPh>
    <phoneticPr fontId="3"/>
  </si>
  <si>
    <t>　　校長　　神谷和彦 　　殿</t>
    <rPh sb="2" eb="4">
      <t>コウチョウ</t>
    </rPh>
    <rPh sb="6" eb="10">
      <t>カミヤカズヒコ</t>
    </rPh>
    <rPh sb="13" eb="14">
      <t>ドノ</t>
    </rPh>
    <phoneticPr fontId="5"/>
  </si>
  <si>
    <t>具志川商業高校落雷被害に係る空調機修繕</t>
    <rPh sb="0" eb="5">
      <t>グシカワショウギョウ</t>
    </rPh>
    <rPh sb="5" eb="11">
      <t>コウコウラクライヒガイ</t>
    </rPh>
    <rPh sb="12" eb="13">
      <t>カカ</t>
    </rPh>
    <rPh sb="14" eb="19">
      <t>クウチョウキシュウゼン</t>
    </rPh>
    <phoneticPr fontId="5"/>
  </si>
  <si>
    <t>　　校長　　神谷和彦　　殿</t>
    <rPh sb="2" eb="4">
      <t>コウチョウ</t>
    </rPh>
    <rPh sb="6" eb="10">
      <t>カミヤカズヒコ</t>
    </rPh>
    <rPh sb="12" eb="13">
      <t>ドノ</t>
    </rPh>
    <phoneticPr fontId="5"/>
  </si>
  <si>
    <t>校長　　神谷和彦　　　殿</t>
    <rPh sb="0" eb="1">
      <t>コウ</t>
    </rPh>
    <rPh sb="1" eb="2">
      <t>チョウ</t>
    </rPh>
    <rPh sb="4" eb="8">
      <t>カミヤカズヒコ</t>
    </rPh>
    <rPh sb="11" eb="12">
      <t>ドノ</t>
    </rPh>
    <phoneticPr fontId="5"/>
  </si>
  <si>
    <t>具志川商業高等学校落雷被害に係る空調機修繕</t>
    <rPh sb="0" eb="9">
      <t>グシカワショウギョウコウトウガッコウ</t>
    </rPh>
    <rPh sb="9" eb="13">
      <t>ラクライヒガイ</t>
    </rPh>
    <rPh sb="14" eb="15">
      <t>カカ</t>
    </rPh>
    <rPh sb="16" eb="21">
      <t>クウチョウキシュウゼン</t>
    </rPh>
    <phoneticPr fontId="5"/>
  </si>
  <si>
    <t>沖縄県立具志川商業高等学校</t>
    <rPh sb="0" eb="13">
      <t>オキナワケンリツグシカワショウギョウコウトウガッコウ</t>
    </rPh>
    <phoneticPr fontId="3"/>
  </si>
  <si>
    <t>校長　神谷和彦　殿</t>
    <rPh sb="0" eb="2">
      <t>コウチョウ</t>
    </rPh>
    <rPh sb="3" eb="7">
      <t>カミヤカズヒコ</t>
    </rPh>
    <rPh sb="8" eb="9">
      <t>ドノ</t>
    </rPh>
    <phoneticPr fontId="5"/>
  </si>
  <si>
    <t>　令和　7　年　12　月　1日</t>
    <rPh sb="1" eb="3">
      <t>レイワ</t>
    </rPh>
    <rPh sb="6" eb="7">
      <t>ネン</t>
    </rPh>
    <rPh sb="11" eb="12">
      <t>ガツ</t>
    </rPh>
    <rPh sb="14" eb="15">
      <t>ニチ</t>
    </rPh>
    <phoneticPr fontId="10"/>
  </si>
  <si>
    <t>校長　神谷和彦　　殿</t>
    <rPh sb="0" eb="2">
      <t>コウチョウ</t>
    </rPh>
    <rPh sb="3" eb="7">
      <t>カミヤカズヒコ</t>
    </rPh>
    <rPh sb="9" eb="10">
      <t>ドノ</t>
    </rPh>
    <phoneticPr fontId="5"/>
  </si>
  <si>
    <t>沖縄県立具志川商業高等学校長　  殿</t>
    <rPh sb="4" eb="7">
      <t>グシカワ</t>
    </rPh>
    <rPh sb="7" eb="9">
      <t>ショウギョウ</t>
    </rPh>
    <rPh sb="9" eb="13">
      <t>コウトウガッコウ</t>
    </rPh>
    <rPh sb="13" eb="14">
      <t>チョウ</t>
    </rPh>
    <phoneticPr fontId="3"/>
  </si>
  <si>
    <t>具志川商業高校落雷被害に係る空調機修繕</t>
    <rPh sb="0" eb="11">
      <t>グシカワショウギョウコウコウラクライヒガイ</t>
    </rPh>
    <rPh sb="12" eb="13">
      <t>カカ</t>
    </rPh>
    <rPh sb="14" eb="17">
      <t>クウチョウキ</t>
    </rPh>
    <rPh sb="17" eb="19">
      <t>シュウゼン</t>
    </rPh>
    <phoneticPr fontId="3"/>
  </si>
  <si>
    <t>令和　　　年　　月　　日</t>
    <rPh sb="0" eb="2">
      <t>レイワ</t>
    </rPh>
    <rPh sb="5" eb="6">
      <t>ネン</t>
    </rPh>
    <rPh sb="8" eb="9">
      <t>ツキ</t>
    </rPh>
    <rPh sb="11" eb="12">
      <t>ニチ</t>
    </rPh>
    <phoneticPr fontId="5"/>
  </si>
  <si>
    <t>入札保証金納付書発行依頼書</t>
    <rPh sb="0" eb="2">
      <t>ニュウサツ</t>
    </rPh>
    <rPh sb="2" eb="5">
      <t>ホショウキン</t>
    </rPh>
    <rPh sb="5" eb="8">
      <t>ノウフショ</t>
    </rPh>
    <rPh sb="8" eb="10">
      <t>ハッコウ</t>
    </rPh>
    <rPh sb="10" eb="13">
      <t>イライショ</t>
    </rPh>
    <phoneticPr fontId="5"/>
  </si>
  <si>
    <t>（　※現金での入札保証金納付を希望する者のみ提出　）</t>
    <phoneticPr fontId="5"/>
  </si>
  <si>
    <t xml:space="preserve">  沖縄県立具志川商業高等学校長　殿</t>
    <rPh sb="2" eb="6">
      <t>オキナワケンリツ</t>
    </rPh>
    <rPh sb="6" eb="9">
      <t>グシカワ</t>
    </rPh>
    <rPh sb="9" eb="11">
      <t>ショウギョウ</t>
    </rPh>
    <rPh sb="11" eb="13">
      <t>コウトウ</t>
    </rPh>
    <rPh sb="13" eb="16">
      <t>ガッコウチョウ</t>
    </rPh>
    <rPh sb="15" eb="16">
      <t>チョウ</t>
    </rPh>
    <phoneticPr fontId="5"/>
  </si>
  <si>
    <t>住　　　所</t>
    <rPh sb="0" eb="1">
      <t>ジュウ</t>
    </rPh>
    <rPh sb="4" eb="5">
      <t>ショ</t>
    </rPh>
    <phoneticPr fontId="5"/>
  </si>
  <si>
    <t>商号又は名称</t>
    <rPh sb="0" eb="2">
      <t>ショウゴウ</t>
    </rPh>
    <rPh sb="2" eb="3">
      <t>マタ</t>
    </rPh>
    <rPh sb="4" eb="6">
      <t>メイショウ</t>
    </rPh>
    <phoneticPr fontId="5"/>
  </si>
  <si>
    <t>代表者職氏名</t>
    <rPh sb="0" eb="3">
      <t>ダイヒョウシャ</t>
    </rPh>
    <rPh sb="3" eb="4">
      <t>ショク</t>
    </rPh>
    <rPh sb="4" eb="6">
      <t>シメイ</t>
    </rPh>
    <phoneticPr fontId="5"/>
  </si>
  <si>
    <t>印</t>
    <rPh sb="0" eb="1">
      <t>イン</t>
    </rPh>
    <phoneticPr fontId="5"/>
  </si>
  <si>
    <t>　　本入札へ参加するため、下記の入札保証金の納付書発行を</t>
    <rPh sb="2" eb="3">
      <t>ホン</t>
    </rPh>
    <rPh sb="3" eb="5">
      <t>ニュウサツ</t>
    </rPh>
    <rPh sb="6" eb="8">
      <t>サンカ</t>
    </rPh>
    <rPh sb="13" eb="15">
      <t>カキ</t>
    </rPh>
    <rPh sb="16" eb="18">
      <t>ニュウサツ</t>
    </rPh>
    <rPh sb="18" eb="21">
      <t>ホショウキン</t>
    </rPh>
    <rPh sb="22" eb="25">
      <t>ノウフショ</t>
    </rPh>
    <rPh sb="25" eb="27">
      <t>ハッコウ</t>
    </rPh>
    <phoneticPr fontId="5"/>
  </si>
  <si>
    <t>依頼します。</t>
    <rPh sb="0" eb="2">
      <t>イライ</t>
    </rPh>
    <phoneticPr fontId="5"/>
  </si>
  <si>
    <t>記</t>
    <rPh sb="0" eb="1">
      <t>キ</t>
    </rPh>
    <phoneticPr fontId="5"/>
  </si>
  <si>
    <t>　　入札保証金額</t>
    <rPh sb="2" eb="4">
      <t>ニュウサツ</t>
    </rPh>
    <rPh sb="4" eb="7">
      <t>ホショウキン</t>
    </rPh>
    <rPh sb="7" eb="8">
      <t>ガク</t>
    </rPh>
    <phoneticPr fontId="5"/>
  </si>
  <si>
    <t>注）金額の記入は算用数字を使用して鮮明に記載し、その頭部に「￥」を記載して下さい。</t>
    <rPh sb="0" eb="1">
      <t>チュウ</t>
    </rPh>
    <rPh sb="2" eb="4">
      <t>キンガク</t>
    </rPh>
    <rPh sb="5" eb="7">
      <t>キニュウ</t>
    </rPh>
    <rPh sb="8" eb="10">
      <t>サンヨウ</t>
    </rPh>
    <rPh sb="10" eb="12">
      <t>スウジ</t>
    </rPh>
    <rPh sb="13" eb="15">
      <t>シヨウ</t>
    </rPh>
    <rPh sb="17" eb="19">
      <t>センメイ</t>
    </rPh>
    <rPh sb="20" eb="22">
      <t>キサイ</t>
    </rPh>
    <rPh sb="26" eb="28">
      <t>トウブ</t>
    </rPh>
    <rPh sb="33" eb="35">
      <t>キサイ</t>
    </rPh>
    <rPh sb="37" eb="38">
      <t>クダ</t>
    </rPh>
    <phoneticPr fontId="5"/>
  </si>
  <si>
    <t>入札保証金返還請求書</t>
    <rPh sb="0" eb="2">
      <t>ニュウサツ</t>
    </rPh>
    <rPh sb="2" eb="5">
      <t>ホショウキン</t>
    </rPh>
    <rPh sb="5" eb="7">
      <t>ヘンカン</t>
    </rPh>
    <rPh sb="7" eb="10">
      <t>セイキュウショ</t>
    </rPh>
    <phoneticPr fontId="5"/>
  </si>
  <si>
    <t>令和　　年　　月　　日　</t>
    <rPh sb="0" eb="2">
      <t>レイワ</t>
    </rPh>
    <rPh sb="4" eb="5">
      <t>ネン</t>
    </rPh>
    <rPh sb="7" eb="8">
      <t>ガツ</t>
    </rPh>
    <rPh sb="10" eb="11">
      <t>ニチ</t>
    </rPh>
    <phoneticPr fontId="5"/>
  </si>
  <si>
    <t>　沖縄県立具志川商業高等学校長　殿</t>
    <rPh sb="1" eb="5">
      <t>オキナワケンリツ</t>
    </rPh>
    <rPh sb="5" eb="8">
      <t>グシカワ</t>
    </rPh>
    <rPh sb="8" eb="10">
      <t>ショウギョウ</t>
    </rPh>
    <rPh sb="10" eb="12">
      <t>コウトウ</t>
    </rPh>
    <rPh sb="12" eb="15">
      <t>ガッコウチョウ</t>
    </rPh>
    <rPh sb="14" eb="15">
      <t>チョウ</t>
    </rPh>
    <rPh sb="16" eb="17">
      <t>ドノ</t>
    </rPh>
    <phoneticPr fontId="5"/>
  </si>
  <si>
    <t>代表者氏名</t>
    <rPh sb="0" eb="3">
      <t>ダイヒョウシャ</t>
    </rPh>
    <rPh sb="3" eb="5">
      <t>シメイ</t>
    </rPh>
    <phoneticPr fontId="5"/>
  </si>
  <si>
    <t>　令和7年12月1日付け入札において落札とならなかったため、下記入札に係る</t>
    <rPh sb="1" eb="3">
      <t>レイワ</t>
    </rPh>
    <rPh sb="4" eb="5">
      <t>ネン</t>
    </rPh>
    <rPh sb="7" eb="8">
      <t>ガツ</t>
    </rPh>
    <rPh sb="9" eb="11">
      <t>ニチヅ</t>
    </rPh>
    <rPh sb="12" eb="14">
      <t>ニュウサツ</t>
    </rPh>
    <rPh sb="18" eb="20">
      <t>ラクサツ</t>
    </rPh>
    <rPh sb="30" eb="32">
      <t>カキ</t>
    </rPh>
    <rPh sb="32" eb="34">
      <t>ニュウサツ</t>
    </rPh>
    <rPh sb="35" eb="36">
      <t>カカ</t>
    </rPh>
    <phoneticPr fontId="5"/>
  </si>
  <si>
    <t>　入札保証金の返還を請求します。</t>
    <rPh sb="1" eb="3">
      <t>ニュウサツ</t>
    </rPh>
    <rPh sb="3" eb="6">
      <t>ホショウキン</t>
    </rPh>
    <rPh sb="7" eb="9">
      <t>ヘンカン</t>
    </rPh>
    <rPh sb="10" eb="12">
      <t>セイキュウ</t>
    </rPh>
    <phoneticPr fontId="5"/>
  </si>
  <si>
    <t>１　件名：沖縄県立具志川商業高等学校　</t>
    <rPh sb="2" eb="4">
      <t>ケンメイ</t>
    </rPh>
    <rPh sb="5" eb="9">
      <t>オキナワケンリツ</t>
    </rPh>
    <rPh sb="9" eb="12">
      <t>グシカワ</t>
    </rPh>
    <rPh sb="12" eb="14">
      <t>ショウギョウ</t>
    </rPh>
    <rPh sb="14" eb="16">
      <t>コウトウ</t>
    </rPh>
    <rPh sb="16" eb="18">
      <t>ガッコウ</t>
    </rPh>
    <phoneticPr fontId="5"/>
  </si>
  <si>
    <t>落雷被害に係る空調機修繕</t>
    <rPh sb="0" eb="4">
      <t>ラクライヒガイ</t>
    </rPh>
    <rPh sb="5" eb="6">
      <t>カカ</t>
    </rPh>
    <rPh sb="7" eb="12">
      <t>クウチョウキシュウゼン</t>
    </rPh>
    <phoneticPr fontId="5"/>
  </si>
  <si>
    <t>２　入札保証金：</t>
    <rPh sb="2" eb="4">
      <t>ニュウサツ</t>
    </rPh>
    <rPh sb="4" eb="7">
      <t>ホショウキン</t>
    </rPh>
    <phoneticPr fontId="5"/>
  </si>
  <si>
    <t>３　口座振込先：</t>
    <rPh sb="2" eb="4">
      <t>コウザ</t>
    </rPh>
    <rPh sb="4" eb="7">
      <t>フリコミサキ</t>
    </rPh>
    <phoneticPr fontId="5"/>
  </si>
  <si>
    <t>金融機関名</t>
    <rPh sb="0" eb="2">
      <t>キンユウ</t>
    </rPh>
    <rPh sb="2" eb="4">
      <t>キカン</t>
    </rPh>
    <rPh sb="4" eb="5">
      <t>メイ</t>
    </rPh>
    <phoneticPr fontId="5"/>
  </si>
  <si>
    <t>支店名</t>
    <rPh sb="0" eb="3">
      <t>シテンメイ</t>
    </rPh>
    <phoneticPr fontId="5"/>
  </si>
  <si>
    <t>預金種類</t>
    <rPh sb="0" eb="2">
      <t>ヨキン</t>
    </rPh>
    <rPh sb="2" eb="4">
      <t>シュルイ</t>
    </rPh>
    <phoneticPr fontId="5"/>
  </si>
  <si>
    <t>口座番号</t>
    <rPh sb="0" eb="2">
      <t>コウザ</t>
    </rPh>
    <rPh sb="2" eb="4">
      <t>バンゴウ</t>
    </rPh>
    <phoneticPr fontId="5"/>
  </si>
  <si>
    <t>口座名義</t>
    <rPh sb="0" eb="2">
      <t>コウザ</t>
    </rPh>
    <rPh sb="2" eb="4">
      <t>メイギ</t>
    </rPh>
    <phoneticPr fontId="5"/>
  </si>
  <si>
    <t>※提 出 先　：　 沖縄県立具志川商業高等学校　事務室</t>
    <rPh sb="1" eb="2">
      <t>ツツミ</t>
    </rPh>
    <rPh sb="3" eb="4">
      <t>デ</t>
    </rPh>
    <rPh sb="5" eb="6">
      <t>サキ</t>
    </rPh>
    <rPh sb="10" eb="14">
      <t>オキナワケンリツ</t>
    </rPh>
    <rPh sb="14" eb="17">
      <t>グシカワ</t>
    </rPh>
    <rPh sb="17" eb="19">
      <t>ショウギョウ</t>
    </rPh>
    <rPh sb="19" eb="21">
      <t>コウトウ</t>
    </rPh>
    <rPh sb="21" eb="23">
      <t>ガッコウ</t>
    </rPh>
    <rPh sb="24" eb="27">
      <t>ジムシツ</t>
    </rPh>
    <phoneticPr fontId="5"/>
  </si>
  <si>
    <t>〃</t>
    <phoneticPr fontId="5"/>
  </si>
  <si>
    <t>労働関連法令を遵守しており、労働関係法令の違反により、労働行政機関から指導・勧告を受けていない。</t>
    <rPh sb="0" eb="2">
      <t>ロウドウ</t>
    </rPh>
    <rPh sb="2" eb="4">
      <t>カンレン</t>
    </rPh>
    <rPh sb="4" eb="6">
      <t>ホウレイ</t>
    </rPh>
    <rPh sb="7" eb="9">
      <t>ジュンシュ</t>
    </rPh>
    <rPh sb="14" eb="16">
      <t>ロウドウ</t>
    </rPh>
    <rPh sb="16" eb="18">
      <t>カンケイ</t>
    </rPh>
    <rPh sb="18" eb="20">
      <t>ホウレイ</t>
    </rPh>
    <rPh sb="21" eb="23">
      <t>イハン</t>
    </rPh>
    <rPh sb="27" eb="29">
      <t>ロウドウ</t>
    </rPh>
    <rPh sb="29" eb="31">
      <t>ギョウセイ</t>
    </rPh>
    <rPh sb="31" eb="33">
      <t>キカン</t>
    </rPh>
    <rPh sb="35" eb="37">
      <t>シドウ</t>
    </rPh>
    <rPh sb="38" eb="40">
      <t>カンコク</t>
    </rPh>
    <rPh sb="41" eb="42">
      <t>ウ</t>
    </rPh>
    <phoneticPr fontId="5"/>
  </si>
  <si>
    <t>その通りであれば〇を記入</t>
    <rPh sb="2" eb="3">
      <t>トオ</t>
    </rPh>
    <rPh sb="10" eb="12">
      <t>キニュウ</t>
    </rPh>
    <phoneticPr fontId="5"/>
  </si>
  <si>
    <t>沖縄県物品調達等における暴力団の排除に関する協定書に基づく排除措置を受けていない。</t>
    <rPh sb="0" eb="3">
      <t>オキナワケン</t>
    </rPh>
    <rPh sb="3" eb="5">
      <t>ブッピン</t>
    </rPh>
    <rPh sb="5" eb="7">
      <t>チョウタツ</t>
    </rPh>
    <rPh sb="7" eb="8">
      <t>トウ</t>
    </rPh>
    <rPh sb="12" eb="15">
      <t>ボウリョクダン</t>
    </rPh>
    <rPh sb="16" eb="18">
      <t>ハイジョ</t>
    </rPh>
    <rPh sb="19" eb="20">
      <t>カン</t>
    </rPh>
    <rPh sb="22" eb="25">
      <t>キョウテイショ</t>
    </rPh>
    <rPh sb="26" eb="27">
      <t>モト</t>
    </rPh>
    <rPh sb="29" eb="31">
      <t>ハイジョ</t>
    </rPh>
    <rPh sb="31" eb="33">
      <t>ソチ</t>
    </rPh>
    <rPh sb="34" eb="35">
      <t>ウ</t>
    </rPh>
    <phoneticPr fontId="5"/>
  </si>
  <si>
    <t>同種・同規模契約の履行証明書</t>
    <rPh sb="0" eb="2">
      <t>ドウシュ</t>
    </rPh>
    <rPh sb="3" eb="6">
      <t>ドウキボ</t>
    </rPh>
    <rPh sb="6" eb="8">
      <t>ケイヤク</t>
    </rPh>
    <rPh sb="9" eb="11">
      <t>リコウ</t>
    </rPh>
    <rPh sb="11" eb="14">
      <t>ショウメイショ</t>
    </rPh>
    <phoneticPr fontId="5"/>
  </si>
  <si>
    <t>応札明細書　　</t>
    <rPh sb="0" eb="2">
      <t>オウサツ</t>
    </rPh>
    <rPh sb="2" eb="5">
      <t>メイサイショ</t>
    </rPh>
    <phoneticPr fontId="5"/>
  </si>
  <si>
    <t>①県税の納税証明書の写し
②消費税及び地方消費税納税証明書の写し</t>
    <rPh sb="1" eb="3">
      <t>ケンゼイ</t>
    </rPh>
    <rPh sb="4" eb="6">
      <t>ノウゼイ</t>
    </rPh>
    <rPh sb="6" eb="9">
      <t>ショウメイショ</t>
    </rPh>
    <rPh sb="10" eb="11">
      <t>ウツ</t>
    </rPh>
    <rPh sb="14" eb="17">
      <t>ショウヒゼイ</t>
    </rPh>
    <rPh sb="17" eb="18">
      <t>オヨ</t>
    </rPh>
    <rPh sb="19" eb="21">
      <t>チホウ</t>
    </rPh>
    <rPh sb="21" eb="24">
      <t>ショウヒゼイ</t>
    </rPh>
    <rPh sb="24" eb="26">
      <t>ノウゼイ</t>
    </rPh>
    <rPh sb="26" eb="29">
      <t>ショウメイショ</t>
    </rPh>
    <rPh sb="30" eb="31">
      <t>ウツ</t>
    </rPh>
    <phoneticPr fontId="5"/>
  </si>
  <si>
    <t>名簿に記載のない場合のみ提出</t>
    <rPh sb="0" eb="2">
      <t>メイボ</t>
    </rPh>
    <rPh sb="3" eb="5">
      <t>キサイ</t>
    </rPh>
    <rPh sb="8" eb="10">
      <t>バアイ</t>
    </rPh>
    <rPh sb="12" eb="14">
      <t>テイシュツ</t>
    </rPh>
    <phoneticPr fontId="5"/>
  </si>
  <si>
    <t>県が発注する競争入札に参加する者の関する規程に基づく競争入札参加者名簿登録完了証明書</t>
    <rPh sb="35" eb="37">
      <t>トウロク</t>
    </rPh>
    <rPh sb="37" eb="39">
      <t>カンリョウ</t>
    </rPh>
    <rPh sb="39" eb="42">
      <t>ショウメイショ</t>
    </rPh>
    <phoneticPr fontId="5"/>
  </si>
  <si>
    <t>提出書類確認書（本用紙）</t>
    <rPh sb="0" eb="2">
      <t>テイシュツ</t>
    </rPh>
    <rPh sb="2" eb="4">
      <t>ショルイ</t>
    </rPh>
    <rPh sb="4" eb="7">
      <t>カクニンショ</t>
    </rPh>
    <rPh sb="8" eb="9">
      <t>ホン</t>
    </rPh>
    <rPh sb="9" eb="11">
      <t>ヨウシ</t>
    </rPh>
    <phoneticPr fontId="5"/>
  </si>
  <si>
    <t>表紙</t>
    <rPh sb="0" eb="2">
      <t>ヒョウシ</t>
    </rPh>
    <phoneticPr fontId="5"/>
  </si>
  <si>
    <t>備 考</t>
    <rPh sb="0" eb="1">
      <t>ソナエ</t>
    </rPh>
    <rPh sb="2" eb="3">
      <t>コウ</t>
    </rPh>
    <phoneticPr fontId="5"/>
  </si>
  <si>
    <t>　物品購入に係る入札に関し、下記のとおり提出します。</t>
    <rPh sb="1" eb="3">
      <t>ブッピン</t>
    </rPh>
    <rPh sb="3" eb="5">
      <t>コウニュウ</t>
    </rPh>
    <rPh sb="6" eb="7">
      <t>カカワ</t>
    </rPh>
    <rPh sb="8" eb="10">
      <t>ニュウサツ</t>
    </rPh>
    <rPh sb="11" eb="12">
      <t>カン</t>
    </rPh>
    <rPh sb="14" eb="16">
      <t>カキ</t>
    </rPh>
    <rPh sb="20" eb="22">
      <t>テイシュツ</t>
    </rPh>
    <phoneticPr fontId="5"/>
  </si>
  <si>
    <t>提出書類確認書</t>
    <rPh sb="0" eb="2">
      <t>テイシュツ</t>
    </rPh>
    <rPh sb="2" eb="4">
      <t>ショルイ</t>
    </rPh>
    <rPh sb="4" eb="7">
      <t>カクニンショ</t>
    </rPh>
    <phoneticPr fontId="5"/>
  </si>
  <si>
    <t>提出日：令和　　　　年　　月　　日</t>
    <rPh sb="0" eb="3">
      <t>テイシュツビ</t>
    </rPh>
    <rPh sb="4" eb="6">
      <t>レイワ</t>
    </rPh>
    <rPh sb="10" eb="11">
      <t>ネン</t>
    </rPh>
    <rPh sb="13" eb="14">
      <t>ツキ</t>
    </rPh>
    <rPh sb="16" eb="17">
      <t>ニチ</t>
    </rPh>
    <phoneticPr fontId="5"/>
  </si>
  <si>
    <t>※提出期限　：　令和７年11月25日（月）午後5時</t>
    <rPh sb="1" eb="3">
      <t>テイシュツ</t>
    </rPh>
    <rPh sb="3" eb="5">
      <t>キゲン</t>
    </rPh>
    <rPh sb="8" eb="9">
      <t>レイ</t>
    </rPh>
    <rPh sb="9" eb="10">
      <t>ワ</t>
    </rPh>
    <rPh sb="11" eb="12">
      <t>トシ</t>
    </rPh>
    <rPh sb="14" eb="15">
      <t>ガツ</t>
    </rPh>
    <rPh sb="17" eb="18">
      <t>ニチ</t>
    </rPh>
    <rPh sb="19" eb="20">
      <t>ゲツ</t>
    </rPh>
    <rPh sb="21" eb="23">
      <t>ゴゴ</t>
    </rPh>
    <rPh sb="24" eb="25">
      <t>ジ</t>
    </rPh>
    <phoneticPr fontId="5"/>
  </si>
  <si>
    <t>入札保証金納付書発行依頼書</t>
    <rPh sb="0" eb="2">
      <t>ニュウサツ</t>
    </rPh>
    <rPh sb="2" eb="5">
      <t>ホショウキン</t>
    </rPh>
    <rPh sb="5" eb="8">
      <t>ノウフショ</t>
    </rPh>
    <rPh sb="8" eb="10">
      <t>ハッコウ</t>
    </rPh>
    <rPh sb="10" eb="13">
      <t>イライショ</t>
    </rPh>
    <phoneticPr fontId="3"/>
  </si>
  <si>
    <t>入札保証金返還請求書</t>
    <rPh sb="0" eb="5">
      <t>ニュウサツホショウキン</t>
    </rPh>
    <rPh sb="5" eb="10">
      <t>ヘンカンセイキュウショ</t>
    </rPh>
    <phoneticPr fontId="3"/>
  </si>
  <si>
    <t>契約書の写し（過去2カ年度内2件分）に(契約先、契約年月日、契約金額記載頁）を添付すること</t>
    <rPh sb="0" eb="3">
      <t>ケイヤクショ</t>
    </rPh>
    <rPh sb="4" eb="5">
      <t>ウツ</t>
    </rPh>
    <rPh sb="7" eb="9">
      <t>カコ</t>
    </rPh>
    <rPh sb="11" eb="14">
      <t>ネンドナイ</t>
    </rPh>
    <rPh sb="15" eb="17">
      <t>ケンブン</t>
    </rPh>
    <rPh sb="20" eb="23">
      <t>ケイヤクサキ</t>
    </rPh>
    <rPh sb="24" eb="26">
      <t>ケイヤク</t>
    </rPh>
    <rPh sb="26" eb="29">
      <t>ネンガッピ</t>
    </rPh>
    <rPh sb="30" eb="33">
      <t>ケイヤクキン</t>
    </rPh>
    <rPh sb="33" eb="34">
      <t>ガク</t>
    </rPh>
    <rPh sb="34" eb="36">
      <t>キサイ</t>
    </rPh>
    <rPh sb="36" eb="37">
      <t>ページ</t>
    </rPh>
    <rPh sb="39" eb="41">
      <t>テンプ</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</si>
</sst>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Red]0"/>
    <numFmt numFmtId="177" formatCode="#,##0_ ;[Red]\-#,##0\ "/>
    <numFmt numFmtId="178" formatCode="#,##0.00000;[Red]\-#,##0.00000"/>
    <numFmt numFmtId="179" formatCode="0.0%"/>
    <numFmt numFmtId="180" formatCode="#,##0.0000;[Red]\-#,##0.0000"/>
    <numFmt numFmtId="181" formatCode="[$-411]ge\.m\.d;@"/>
    <numFmt numFmtId="182" formatCode="#,##0.0;[Red]\-#,##0.0"/>
    <numFmt numFmtId="183" formatCode="[$]ggge&quot;年&quot;m&quot;月&quot;d&quot;日&quot;;@" x16r2:formatCode16="[$-ja-JP-x-gannen]ggge&quot;年&quot;m&quot;月&quot;d&quot;日&quot;;@"/>
  </numFmts>
  <fonts count="40">
    <font>
      <sz val="11"/>
      <color theme="1"/>
      <name val="ＭＳ Ｐ明朝"/>
      <family val="2"/>
      <charset val="128"/>
    </font>
    <font>
      <sz val="11"/>
      <name val="ＭＳ Ｐゴシック"/>
      <family val="3"/>
      <charset val="128"/>
    </font>
    <font>
      <sz val="12"/>
      <name val="ＭＳ Ｐ明朝"/>
      <family val="1"/>
      <charset val="128"/>
    </font>
    <font>
      <sz val="6"/>
      <name val="ＭＳ Ｐ明朝"/>
      <family val="2"/>
      <charset val="128"/>
    </font>
    <font>
      <sz val="14"/>
      <name val="ＭＳ Ｐ明朝"/>
      <family val="1"/>
      <charset val="128"/>
    </font>
    <font>
      <sz val="6"/>
      <name val="ＭＳ Ｐゴシック"/>
      <family val="3"/>
      <charset val="128"/>
    </font>
    <font>
      <sz val="11"/>
      <color theme="1"/>
      <name val="ＭＳ Ｐ明朝"/>
      <family val="1"/>
      <charset val="128"/>
    </font>
    <font>
      <sz val="16"/>
      <name val="ＭＳ Ｐ明朝"/>
      <family val="1"/>
      <charset val="128"/>
    </font>
    <font>
      <sz val="12"/>
      <color theme="1"/>
      <name val="ＭＳ Ｐ明朝"/>
      <family val="2"/>
      <charset val="128"/>
    </font>
    <font>
      <sz val="11"/>
      <name val="ＭＳ Ｐ明朝"/>
      <family val="1"/>
      <charset val="128"/>
    </font>
    <font>
      <sz val="6"/>
      <name val="ＭＳ Ｐ明朝"/>
      <family val="1"/>
      <charset val="128"/>
    </font>
    <font>
      <sz val="12"/>
      <name val="ＪＳ明朝"/>
      <family val="1"/>
      <charset val="128"/>
    </font>
    <font>
      <sz val="16"/>
      <color theme="1"/>
      <name val="ＭＳ Ｐ明朝"/>
      <family val="2"/>
      <charset val="128"/>
    </font>
    <font>
      <sz val="16"/>
      <color theme="1"/>
      <name val="ＭＳ Ｐ明朝"/>
      <family val="1"/>
      <charset val="128"/>
    </font>
    <font>
      <sz val="11"/>
      <color theme="1"/>
      <name val="游ゴシック"/>
      <family val="2"/>
      <scheme val="minor"/>
    </font>
    <font>
      <b/>
      <sz val="16"/>
      <color theme="1"/>
      <name val="ＭＳ Ｐ明朝"/>
      <family val="1"/>
      <charset val="128"/>
    </font>
    <font>
      <sz val="48"/>
      <name val="ＭＳ Ｐ明朝"/>
      <family val="1"/>
      <charset val="128"/>
    </font>
    <font>
      <sz val="24"/>
      <name val="ＭＳ Ｐ明朝"/>
      <family val="1"/>
      <charset val="128"/>
    </font>
    <font>
      <sz val="10"/>
      <name val="ＭＳ ゴシック"/>
      <family val="3"/>
      <charset val="128"/>
    </font>
    <font>
      <sz val="10.45"/>
      <name val="ＭＳ 明朝"/>
      <family val="1"/>
      <charset val="128"/>
    </font>
    <font>
      <sz val="14"/>
      <name val="ＭＳ 明朝"/>
      <family val="1"/>
      <charset val="128"/>
    </font>
    <font>
      <sz val="10"/>
      <name val="ＭＳ 明朝"/>
      <family val="1"/>
      <charset val="128"/>
    </font>
    <font>
      <b/>
      <sz val="18"/>
      <name val="ＭＳ 明朝"/>
      <family val="1"/>
      <charset val="128"/>
    </font>
    <font>
      <sz val="11"/>
      <name val="ＭＳ 明朝"/>
      <family val="1"/>
      <charset val="128"/>
    </font>
    <font>
      <sz val="11"/>
      <color rgb="FFFF0000"/>
      <name val="ＭＳ 明朝"/>
      <family val="1"/>
      <charset val="128"/>
    </font>
    <font>
      <sz val="6"/>
      <name val="ＭＳ ゴシック"/>
      <family val="3"/>
      <charset val="128"/>
    </font>
    <font>
      <sz val="9"/>
      <color rgb="FFFF0000"/>
      <name val="ＭＳ 明朝"/>
      <family val="1"/>
      <charset val="128"/>
    </font>
    <font>
      <b/>
      <sz val="11"/>
      <color rgb="FFFF0000"/>
      <name val="ＭＳ 明朝"/>
      <family val="1"/>
      <charset val="128"/>
    </font>
    <font>
      <sz val="7"/>
      <name val="ＭＳ Ｐ明朝"/>
      <family val="1"/>
      <charset val="128"/>
    </font>
    <font>
      <sz val="9"/>
      <name val="ＭＳ ゴシック"/>
      <family val="3"/>
      <charset val="128"/>
    </font>
    <font>
      <sz val="9"/>
      <name val="明朝"/>
      <family val="1"/>
      <charset val="128"/>
    </font>
    <font>
      <b/>
      <sz val="14"/>
      <name val="ＭＳ ゴシック"/>
      <family val="3"/>
      <charset val="128"/>
    </font>
    <font>
      <b/>
      <sz val="9"/>
      <color rgb="FFFF0000"/>
      <name val="ＭＳ 明朝"/>
      <family val="1"/>
      <charset val="128"/>
    </font>
    <font>
      <sz val="8"/>
      <color rgb="FFFF0000"/>
      <name val="ＭＳ 明朝"/>
      <family val="1"/>
      <charset val="128"/>
    </font>
    <font>
      <sz val="8"/>
      <name val="ＭＳ ゴシック"/>
      <family val="3"/>
      <charset val="128"/>
    </font>
    <font>
      <sz val="20"/>
      <name val="ＭＳ Ｐ明朝"/>
      <family val="1"/>
      <charset val="128"/>
    </font>
    <font>
      <b/>
      <sz val="12"/>
      <name val="ＭＳ Ｐ明朝"/>
      <family val="1"/>
      <charset val="128"/>
    </font>
    <font>
      <sz val="10"/>
      <name val="ＭＳ Ｐ明朝"/>
      <family val="1"/>
      <charset val="128"/>
    </font>
    <font>
      <sz val="12"/>
      <name val="ＭＳ 明朝"/>
      <family val="1"/>
      <charset val="128"/>
    </font>
    <font>
      <b/>
      <sz val="20"/>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indexed="9"/>
        <bgColor indexed="64"/>
      </patternFill>
    </fill>
    <fill>
      <patternFill patternType="solid">
        <fgColor rgb="FFFFFF00"/>
        <bgColor indexed="64"/>
      </patternFill>
    </fill>
  </fills>
  <borders count="6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bottom style="medium">
        <color indexed="64"/>
      </bottom>
      <diagonal/>
    </border>
    <border>
      <left style="thin">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auto="1"/>
      </top>
      <bottom style="thin">
        <color auto="1"/>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19">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11" fillId="0" borderId="0">
      <alignment vertical="center"/>
    </xf>
    <xf numFmtId="38" fontId="1" fillId="0" borderId="0" applyFont="0" applyFill="0" applyBorder="0" applyAlignment="0" applyProtection="0">
      <alignment vertical="center"/>
    </xf>
    <xf numFmtId="0" fontId="14" fillId="0" borderId="0"/>
    <xf numFmtId="38" fontId="18" fillId="0" borderId="0" applyFont="0" applyFill="0" applyBorder="0" applyAlignment="0" applyProtection="0">
      <alignment vertical="center"/>
    </xf>
    <xf numFmtId="0" fontId="1" fillId="0" borderId="0"/>
    <xf numFmtId="0" fontId="1" fillId="0" borderId="0"/>
    <xf numFmtId="0" fontId="19" fillId="0" borderId="0"/>
    <xf numFmtId="0" fontId="20" fillId="0" borderId="0"/>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8" fillId="0" borderId="0">
      <alignment vertical="center"/>
    </xf>
    <xf numFmtId="0" fontId="30" fillId="0" borderId="0"/>
  </cellStyleXfs>
  <cellXfs count="317">
    <xf numFmtId="0" fontId="0" fillId="0" borderId="0" xfId="0">
      <alignment vertical="center"/>
    </xf>
    <xf numFmtId="0" fontId="2" fillId="0" borderId="8" xfId="1" applyFont="1" applyBorder="1" applyAlignment="1">
      <alignment vertical="center"/>
    </xf>
    <xf numFmtId="0" fontId="2" fillId="0" borderId="7" xfId="1" applyFont="1" applyBorder="1" applyAlignment="1">
      <alignment vertical="center"/>
    </xf>
    <xf numFmtId="0" fontId="2" fillId="0" borderId="9" xfId="1" applyFont="1" applyBorder="1" applyAlignment="1">
      <alignment vertical="center"/>
    </xf>
    <xf numFmtId="0" fontId="2" fillId="0" borderId="0" xfId="1" applyFont="1" applyAlignment="1">
      <alignment vertical="center"/>
    </xf>
    <xf numFmtId="0" fontId="2" fillId="0" borderId="2" xfId="1" applyFont="1" applyBorder="1" applyAlignment="1">
      <alignment vertical="center"/>
    </xf>
    <xf numFmtId="0" fontId="2" fillId="0" borderId="14" xfId="1" applyFont="1" applyBorder="1" applyAlignment="1">
      <alignment vertical="center"/>
    </xf>
    <xf numFmtId="49" fontId="0" fillId="0" borderId="0" xfId="0" applyNumberFormat="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right" vertical="center"/>
    </xf>
    <xf numFmtId="0" fontId="2" fillId="0" borderId="0" xfId="4" applyFont="1">
      <alignment vertical="center"/>
    </xf>
    <xf numFmtId="0" fontId="2" fillId="0" borderId="0" xfId="4" applyFont="1" applyAlignment="1">
      <alignment horizontal="center" vertical="center"/>
    </xf>
    <xf numFmtId="0" fontId="2" fillId="0" borderId="0" xfId="4" applyFont="1" applyAlignment="1">
      <alignment vertical="center" shrinkToFit="1"/>
    </xf>
    <xf numFmtId="0" fontId="2" fillId="0" borderId="0" xfId="4" applyFont="1" applyAlignment="1">
      <alignment horizontal="distributed" vertical="center"/>
    </xf>
    <xf numFmtId="0" fontId="2" fillId="0" borderId="0" xfId="4" applyFont="1" applyAlignment="1">
      <alignment horizontal="left" vertical="center"/>
    </xf>
    <xf numFmtId="0" fontId="2" fillId="0" borderId="0" xfId="1" applyFont="1" applyAlignment="1">
      <alignment horizontal="right" vertical="center"/>
    </xf>
    <xf numFmtId="0" fontId="2" fillId="0" borderId="0" xfId="1" applyFont="1" applyAlignment="1">
      <alignment horizontal="right" vertical="top"/>
    </xf>
    <xf numFmtId="0" fontId="2" fillId="0" borderId="0" xfId="1" applyFont="1" applyAlignment="1">
      <alignment vertical="top"/>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left" vertical="center" wrapText="1"/>
    </xf>
    <xf numFmtId="0" fontId="7" fillId="0" borderId="0" xfId="4"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2" fillId="0" borderId="0" xfId="4" applyFont="1" applyAlignment="1">
      <alignment horizontal="right" vertical="center"/>
    </xf>
    <xf numFmtId="0" fontId="2" fillId="0" borderId="0" xfId="4" applyFont="1" applyAlignment="1">
      <alignment vertical="top"/>
    </xf>
    <xf numFmtId="49" fontId="2" fillId="0" borderId="0" xfId="4" applyNumberFormat="1" applyFont="1">
      <alignment vertical="center"/>
    </xf>
    <xf numFmtId="49" fontId="2" fillId="0" borderId="0" xfId="4" applyNumberFormat="1" applyFont="1" applyAlignment="1">
      <alignment horizontal="center" vertical="center"/>
    </xf>
    <xf numFmtId="0" fontId="2" fillId="0" borderId="8" xfId="4" applyFont="1" applyBorder="1">
      <alignment vertical="center"/>
    </xf>
    <xf numFmtId="0" fontId="8" fillId="0" borderId="3" xfId="0"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vertical="center"/>
    </xf>
    <xf numFmtId="0" fontId="9" fillId="0" borderId="25" xfId="1" applyFont="1" applyBorder="1" applyAlignment="1">
      <alignment vertical="center"/>
    </xf>
    <xf numFmtId="0" fontId="9" fillId="0" borderId="23" xfId="1" applyFont="1" applyBorder="1" applyAlignment="1">
      <alignment horizontal="right" vertical="top"/>
    </xf>
    <xf numFmtId="0" fontId="9" fillId="0" borderId="24" xfId="1" applyFont="1" applyBorder="1" applyAlignment="1">
      <alignment horizontal="right" vertical="top"/>
    </xf>
    <xf numFmtId="0" fontId="9" fillId="0" borderId="34" xfId="1" applyFont="1" applyBorder="1" applyAlignment="1">
      <alignment horizontal="distributed"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9" fillId="0" borderId="39" xfId="1" applyFont="1" applyBorder="1" applyAlignment="1">
      <alignment horizontal="distributed" vertical="center"/>
    </xf>
    <xf numFmtId="0" fontId="9" fillId="0" borderId="19" xfId="1" applyFont="1" applyBorder="1" applyAlignment="1">
      <alignment vertical="center"/>
    </xf>
    <xf numFmtId="0" fontId="9" fillId="0" borderId="20" xfId="1" applyFont="1" applyBorder="1" applyAlignment="1">
      <alignment vertical="center"/>
    </xf>
    <xf numFmtId="0" fontId="9" fillId="0" borderId="22" xfId="1" applyFont="1" applyBorder="1" applyAlignment="1">
      <alignment vertical="center"/>
    </xf>
    <xf numFmtId="0" fontId="9" fillId="0" borderId="11" xfId="1" applyFont="1" applyBorder="1" applyAlignment="1">
      <alignment vertical="center"/>
    </xf>
    <xf numFmtId="0" fontId="9" fillId="0" borderId="2" xfId="1" applyFont="1" applyBorder="1" applyAlignment="1">
      <alignment vertical="center"/>
    </xf>
    <xf numFmtId="0" fontId="9" fillId="0" borderId="0" xfId="1" applyFont="1" applyAlignment="1">
      <alignment horizontal="center" vertical="center"/>
    </xf>
    <xf numFmtId="0" fontId="9" fillId="0" borderId="0" xfId="1" applyFont="1" applyAlignment="1">
      <alignment horizontal="right" vertical="center"/>
    </xf>
    <xf numFmtId="0" fontId="9" fillId="0" borderId="13" xfId="1" applyFont="1" applyBorder="1" applyAlignment="1">
      <alignment vertical="center"/>
    </xf>
    <xf numFmtId="0" fontId="9" fillId="0" borderId="8" xfId="1" applyFont="1" applyBorder="1" applyAlignment="1">
      <alignment vertical="center"/>
    </xf>
    <xf numFmtId="0" fontId="9" fillId="0" borderId="14" xfId="1" applyFont="1" applyBorder="1" applyAlignment="1">
      <alignment vertical="center"/>
    </xf>
    <xf numFmtId="0" fontId="21" fillId="0" borderId="0" xfId="14" applyFont="1"/>
    <xf numFmtId="38" fontId="21" fillId="0" borderId="0" xfId="15" applyFont="1" applyAlignment="1"/>
    <xf numFmtId="0" fontId="21" fillId="0" borderId="27" xfId="14" applyFont="1" applyBorder="1" applyAlignment="1">
      <alignment vertical="center"/>
    </xf>
    <xf numFmtId="0" fontId="21" fillId="0" borderId="41" xfId="14" applyFont="1" applyBorder="1" applyAlignment="1">
      <alignment vertical="center"/>
    </xf>
    <xf numFmtId="38" fontId="21" fillId="0" borderId="41" xfId="15" applyFont="1" applyBorder="1" applyAlignment="1">
      <alignment vertical="center"/>
    </xf>
    <xf numFmtId="0" fontId="21" fillId="0" borderId="28" xfId="14" applyFont="1" applyBorder="1" applyAlignment="1">
      <alignment vertical="center"/>
    </xf>
    <xf numFmtId="0" fontId="21" fillId="0" borderId="0" xfId="14" applyFont="1" applyAlignment="1">
      <alignment vertical="center"/>
    </xf>
    <xf numFmtId="0" fontId="21" fillId="0" borderId="29" xfId="14" applyFont="1" applyBorder="1" applyAlignment="1">
      <alignment vertical="center"/>
    </xf>
    <xf numFmtId="0" fontId="21" fillId="0" borderId="30" xfId="14" applyFont="1" applyBorder="1" applyAlignment="1">
      <alignment vertical="center"/>
    </xf>
    <xf numFmtId="38" fontId="21" fillId="0" borderId="0" xfId="15" applyFont="1" applyBorder="1" applyAlignment="1">
      <alignment vertical="center"/>
    </xf>
    <xf numFmtId="0" fontId="21" fillId="0" borderId="33" xfId="14" applyFont="1" applyBorder="1" applyAlignment="1">
      <alignment vertical="center"/>
    </xf>
    <xf numFmtId="0" fontId="23" fillId="0" borderId="0" xfId="14" applyFont="1" applyAlignment="1">
      <alignment vertical="center"/>
    </xf>
    <xf numFmtId="38" fontId="23" fillId="0" borderId="0" xfId="15" applyFont="1" applyBorder="1" applyAlignment="1">
      <alignment vertical="center"/>
    </xf>
    <xf numFmtId="0" fontId="23" fillId="0" borderId="0" xfId="14" applyFont="1" applyAlignment="1">
      <alignment horizontal="left" vertical="center"/>
    </xf>
    <xf numFmtId="0" fontId="23" fillId="0" borderId="8" xfId="14" applyFont="1" applyBorder="1" applyAlignment="1">
      <alignment horizontal="left" vertical="center"/>
    </xf>
    <xf numFmtId="0" fontId="23" fillId="0" borderId="8" xfId="14" applyFont="1" applyBorder="1" applyAlignment="1">
      <alignment vertical="center"/>
    </xf>
    <xf numFmtId="0" fontId="24" fillId="0" borderId="8" xfId="14" applyFont="1" applyBorder="1" applyAlignment="1">
      <alignment horizontal="center" vertical="center"/>
    </xf>
    <xf numFmtId="38" fontId="24" fillId="0" borderId="8" xfId="15" applyFont="1" applyBorder="1" applyAlignment="1" applyProtection="1">
      <alignment horizontal="left" vertical="center"/>
    </xf>
    <xf numFmtId="38" fontId="23" fillId="0" borderId="8" xfId="15" applyFont="1" applyBorder="1" applyAlignment="1">
      <alignment vertical="center"/>
    </xf>
    <xf numFmtId="0" fontId="23" fillId="0" borderId="11" xfId="14" applyFont="1" applyBorder="1" applyAlignment="1">
      <alignment vertical="center"/>
    </xf>
    <xf numFmtId="0" fontId="21" fillId="0" borderId="47" xfId="14" applyFont="1" applyBorder="1" applyAlignment="1">
      <alignment vertical="center"/>
    </xf>
    <xf numFmtId="0" fontId="23" fillId="0" borderId="13" xfId="14" applyFont="1" applyBorder="1" applyAlignment="1">
      <alignment vertical="center"/>
    </xf>
    <xf numFmtId="0" fontId="23" fillId="0" borderId="13" xfId="14" applyFont="1" applyBorder="1" applyAlignment="1">
      <alignment horizontal="centerContinuous" vertical="center"/>
    </xf>
    <xf numFmtId="0" fontId="23" fillId="0" borderId="8" xfId="14" applyFont="1" applyBorder="1" applyAlignment="1">
      <alignment horizontal="centerContinuous" vertical="center"/>
    </xf>
    <xf numFmtId="38" fontId="23" fillId="0" borderId="8" xfId="15" applyFont="1" applyBorder="1" applyAlignment="1">
      <alignment horizontal="centerContinuous" vertical="center"/>
    </xf>
    <xf numFmtId="0" fontId="24" fillId="0" borderId="13" xfId="14" applyFont="1" applyBorder="1" applyAlignment="1">
      <alignment horizontal="left" vertical="center"/>
    </xf>
    <xf numFmtId="0" fontId="24" fillId="0" borderId="8" xfId="14" applyFont="1" applyBorder="1" applyAlignment="1">
      <alignment vertical="center"/>
    </xf>
    <xf numFmtId="0" fontId="24" fillId="0" borderId="13" xfId="14" applyFont="1" applyBorder="1" applyAlignment="1">
      <alignment vertical="center"/>
    </xf>
    <xf numFmtId="177" fontId="24" fillId="0" borderId="8" xfId="15" applyNumberFormat="1" applyFont="1" applyBorder="1" applyAlignment="1" applyProtection="1">
      <alignment vertical="center"/>
    </xf>
    <xf numFmtId="0" fontId="24" fillId="0" borderId="13" xfId="14" applyFont="1" applyBorder="1" applyAlignment="1">
      <alignment horizontal="center" vertical="center"/>
    </xf>
    <xf numFmtId="0" fontId="21" fillId="0" borderId="29" xfId="14" applyFont="1" applyBorder="1" applyAlignment="1">
      <alignment horizontal="center" vertical="center"/>
    </xf>
    <xf numFmtId="0" fontId="26" fillId="0" borderId="13" xfId="14" quotePrefix="1" applyFont="1" applyBorder="1" applyAlignment="1">
      <alignment horizontal="center" vertical="center"/>
    </xf>
    <xf numFmtId="0" fontId="24" fillId="0" borderId="8" xfId="14" applyFont="1" applyBorder="1" applyAlignment="1">
      <alignment horizontal="left" vertical="center" indent="1"/>
    </xf>
    <xf numFmtId="38" fontId="21" fillId="0" borderId="0" xfId="15" applyFont="1" applyBorder="1" applyAlignment="1">
      <alignment horizontal="center" vertical="center" shrinkToFit="1"/>
    </xf>
    <xf numFmtId="0" fontId="21" fillId="0" borderId="0" xfId="14" applyFont="1" applyAlignment="1">
      <alignment horizontal="center" vertical="center" shrinkToFit="1"/>
    </xf>
    <xf numFmtId="177" fontId="24" fillId="0" borderId="8" xfId="15" applyNumberFormat="1" applyFont="1" applyBorder="1" applyAlignment="1">
      <alignment vertical="center"/>
    </xf>
    <xf numFmtId="0" fontId="26" fillId="0" borderId="13" xfId="14" quotePrefix="1" applyFont="1" applyBorder="1" applyAlignment="1">
      <alignment horizontal="right" vertical="center"/>
    </xf>
    <xf numFmtId="0" fontId="24" fillId="0" borderId="13" xfId="14" applyFont="1" applyBorder="1" applyAlignment="1">
      <alignment horizontal="left" vertical="center" indent="1"/>
    </xf>
    <xf numFmtId="178" fontId="21" fillId="0" borderId="0" xfId="15" applyNumberFormat="1" applyFont="1" applyBorder="1" applyAlignment="1">
      <alignment horizontal="center" vertical="center" shrinkToFit="1"/>
    </xf>
    <xf numFmtId="178" fontId="21" fillId="0" borderId="0" xfId="14" applyNumberFormat="1" applyFont="1" applyAlignment="1">
      <alignment horizontal="center" vertical="center" shrinkToFit="1"/>
    </xf>
    <xf numFmtId="0" fontId="21" fillId="0" borderId="0" xfId="14" applyFont="1" applyAlignment="1">
      <alignment vertical="center" shrinkToFit="1"/>
    </xf>
    <xf numFmtId="10" fontId="24" fillId="0" borderId="8" xfId="14" applyNumberFormat="1" applyFont="1" applyBorder="1" applyAlignment="1">
      <alignment horizontal="left" vertical="center" indent="1"/>
    </xf>
    <xf numFmtId="0" fontId="24" fillId="0" borderId="13" xfId="14" applyFont="1" applyBorder="1" applyAlignment="1">
      <alignment horizontal="right" vertical="center"/>
    </xf>
    <xf numFmtId="179" fontId="24" fillId="0" borderId="3" xfId="16" applyNumberFormat="1" applyFont="1" applyBorder="1" applyAlignment="1">
      <alignment vertical="center"/>
    </xf>
    <xf numFmtId="179" fontId="27" fillId="0" borderId="8" xfId="14" applyNumberFormat="1" applyFont="1" applyBorder="1" applyAlignment="1">
      <alignment vertical="center"/>
    </xf>
    <xf numFmtId="10" fontId="24" fillId="0" borderId="8" xfId="14" applyNumberFormat="1" applyFont="1" applyBorder="1" applyAlignment="1">
      <alignment vertical="center"/>
    </xf>
    <xf numFmtId="180" fontId="21" fillId="0" borderId="0" xfId="14" applyNumberFormat="1" applyFont="1" applyAlignment="1">
      <alignment horizontal="center" vertical="center" shrinkToFit="1"/>
    </xf>
    <xf numFmtId="38" fontId="21" fillId="0" borderId="0" xfId="14" applyNumberFormat="1" applyFont="1" applyAlignment="1">
      <alignment horizontal="center" vertical="center" shrinkToFit="1"/>
    </xf>
    <xf numFmtId="38" fontId="21" fillId="0" borderId="0" xfId="15" applyFont="1" applyBorder="1" applyAlignment="1">
      <alignment horizontal="center" vertical="center"/>
    </xf>
    <xf numFmtId="38" fontId="21" fillId="0" borderId="0" xfId="14" applyNumberFormat="1" applyFont="1" applyAlignment="1">
      <alignment vertical="center"/>
    </xf>
    <xf numFmtId="0" fontId="18" fillId="0" borderId="0" xfId="17">
      <alignment vertical="center"/>
    </xf>
    <xf numFmtId="38" fontId="21" fillId="0" borderId="0" xfId="14" applyNumberFormat="1" applyFont="1" applyAlignment="1">
      <alignment horizontal="center" vertical="center"/>
    </xf>
    <xf numFmtId="0" fontId="21" fillId="0" borderId="31" xfId="14" applyFont="1" applyBorder="1" applyAlignment="1">
      <alignment vertical="center"/>
    </xf>
    <xf numFmtId="0" fontId="21" fillId="0" borderId="46" xfId="14" applyFont="1" applyBorder="1" applyAlignment="1">
      <alignment vertical="center"/>
    </xf>
    <xf numFmtId="38" fontId="21" fillId="0" borderId="46" xfId="15" applyFont="1" applyBorder="1" applyAlignment="1">
      <alignment vertical="center"/>
    </xf>
    <xf numFmtId="0" fontId="21" fillId="0" borderId="32" xfId="14" applyFont="1" applyBorder="1" applyAlignment="1">
      <alignment vertical="center"/>
    </xf>
    <xf numFmtId="0" fontId="29" fillId="0" borderId="0" xfId="11" applyFont="1"/>
    <xf numFmtId="0" fontId="29" fillId="0" borderId="0" xfId="11" applyFont="1" applyAlignment="1">
      <alignment horizontal="center"/>
    </xf>
    <xf numFmtId="0" fontId="29" fillId="0" borderId="0" xfId="11" applyFont="1" applyAlignment="1">
      <alignment shrinkToFit="1"/>
    </xf>
    <xf numFmtId="49" fontId="29" fillId="0" borderId="0" xfId="11" applyNumberFormat="1" applyFont="1" applyAlignment="1">
      <alignment wrapText="1"/>
    </xf>
    <xf numFmtId="3" fontId="29" fillId="0" borderId="0" xfId="11" applyNumberFormat="1" applyFont="1"/>
    <xf numFmtId="0" fontId="29" fillId="0" borderId="0" xfId="11" applyFont="1" applyAlignment="1">
      <alignment wrapText="1"/>
    </xf>
    <xf numFmtId="0" fontId="23" fillId="3" borderId="0" xfId="14" applyFont="1" applyFill="1"/>
    <xf numFmtId="0" fontId="20" fillId="3" borderId="0" xfId="14" applyFill="1"/>
    <xf numFmtId="0" fontId="29" fillId="0" borderId="2" xfId="11" applyFont="1" applyBorder="1" applyAlignment="1">
      <alignment vertical="center"/>
    </xf>
    <xf numFmtId="0" fontId="29" fillId="0" borderId="34" xfId="18" applyFont="1" applyBorder="1" applyAlignment="1">
      <alignment horizontal="center" vertical="center"/>
    </xf>
    <xf numFmtId="0" fontId="29" fillId="0" borderId="35" xfId="18" applyFont="1" applyBorder="1" applyAlignment="1">
      <alignment horizontal="center" vertical="center" shrinkToFit="1"/>
    </xf>
    <xf numFmtId="49" fontId="29" fillId="0" borderId="35" xfId="18" applyNumberFormat="1" applyFont="1" applyBorder="1" applyAlignment="1">
      <alignment horizontal="center" vertical="center" wrapText="1"/>
    </xf>
    <xf numFmtId="0" fontId="29" fillId="0" borderId="35" xfId="18" applyFont="1" applyBorder="1" applyAlignment="1">
      <alignment horizontal="center" vertical="center"/>
    </xf>
    <xf numFmtId="38" fontId="29" fillId="0" borderId="35" xfId="15" applyFont="1" applyBorder="1" applyAlignment="1">
      <alignment horizontal="center" vertical="center"/>
    </xf>
    <xf numFmtId="3" fontId="29" fillId="0" borderId="35" xfId="15" applyNumberFormat="1" applyFont="1" applyBorder="1" applyAlignment="1">
      <alignment horizontal="center" vertical="center"/>
    </xf>
    <xf numFmtId="0" fontId="29" fillId="0" borderId="36" xfId="18" applyFont="1" applyBorder="1" applyAlignment="1">
      <alignment horizontal="center" vertical="center" wrapText="1"/>
    </xf>
    <xf numFmtId="38" fontId="29" fillId="0" borderId="0" xfId="15" applyFont="1" applyBorder="1" applyAlignment="1">
      <alignment horizontal="center"/>
    </xf>
    <xf numFmtId="0" fontId="29" fillId="0" borderId="0" xfId="11" applyFont="1" applyAlignment="1">
      <alignment horizontal="center" vertical="center"/>
    </xf>
    <xf numFmtId="0" fontId="29" fillId="0" borderId="0" xfId="11" applyFont="1" applyAlignment="1">
      <alignment vertical="center"/>
    </xf>
    <xf numFmtId="0" fontId="29" fillId="0" borderId="2" xfId="11" applyFont="1" applyBorder="1"/>
    <xf numFmtId="0" fontId="32" fillId="0" borderId="39" xfId="11" applyFont="1" applyBorder="1" applyAlignment="1">
      <alignment horizontal="center"/>
    </xf>
    <xf numFmtId="0" fontId="26" fillId="0" borderId="48" xfId="12" applyFont="1" applyBorder="1" applyAlignment="1">
      <alignment horizontal="left" wrapText="1" shrinkToFit="1"/>
    </xf>
    <xf numFmtId="0" fontId="26" fillId="0" borderId="42" xfId="2" applyNumberFormat="1" applyFont="1" applyBorder="1" applyAlignment="1"/>
    <xf numFmtId="0" fontId="26" fillId="0" borderId="42" xfId="18" applyFont="1" applyBorder="1" applyAlignment="1">
      <alignment horizontal="center"/>
    </xf>
    <xf numFmtId="38" fontId="26" fillId="0" borderId="42" xfId="15" applyFont="1" applyBorder="1" applyAlignment="1"/>
    <xf numFmtId="3" fontId="26" fillId="0" borderId="42" xfId="15" applyNumberFormat="1" applyFont="1" applyBorder="1" applyAlignment="1"/>
    <xf numFmtId="38" fontId="29" fillId="0" borderId="0" xfId="15" applyFont="1" applyBorder="1" applyAlignment="1">
      <alignment horizontal="center" vertical="center"/>
    </xf>
    <xf numFmtId="0" fontId="32" fillId="0" borderId="39" xfId="18" quotePrefix="1" applyFont="1" applyBorder="1" applyAlignment="1">
      <alignment horizontal="center"/>
    </xf>
    <xf numFmtId="0" fontId="26" fillId="0" borderId="42" xfId="13" applyFont="1" applyBorder="1" applyAlignment="1">
      <alignment horizontal="left" shrinkToFit="1"/>
    </xf>
    <xf numFmtId="49" fontId="26" fillId="0" borderId="42" xfId="18" quotePrefix="1" applyNumberFormat="1" applyFont="1" applyBorder="1" applyAlignment="1">
      <alignment horizontal="left" wrapText="1"/>
    </xf>
    <xf numFmtId="38" fontId="26" fillId="0" borderId="42" xfId="15" applyFont="1" applyBorder="1" applyAlignment="1">
      <alignment horizontal="right"/>
    </xf>
    <xf numFmtId="181" fontId="33" fillId="0" borderId="43" xfId="18" applyNumberFormat="1" applyFont="1" applyBorder="1" applyAlignment="1">
      <alignment horizontal="left" shrinkToFit="1"/>
    </xf>
    <xf numFmtId="55" fontId="29" fillId="0" borderId="0" xfId="11" applyNumberFormat="1" applyFont="1" applyAlignment="1">
      <alignment wrapText="1"/>
    </xf>
    <xf numFmtId="38" fontId="29" fillId="0" borderId="0" xfId="15" applyFont="1" applyBorder="1" applyAlignment="1"/>
    <xf numFmtId="0" fontId="32" fillId="0" borderId="39" xfId="18" applyFont="1" applyBorder="1" applyAlignment="1">
      <alignment horizontal="center"/>
    </xf>
    <xf numFmtId="38" fontId="26" fillId="0" borderId="42" xfId="15" applyFont="1" applyBorder="1" applyAlignment="1">
      <alignment horizontal="center"/>
    </xf>
    <xf numFmtId="0" fontId="29" fillId="0" borderId="0" xfId="11" applyFont="1" applyAlignment="1">
      <alignment horizontal="right" wrapText="1"/>
    </xf>
    <xf numFmtId="49" fontId="26" fillId="0" borderId="48" xfId="18" applyNumberFormat="1" applyFont="1" applyBorder="1" applyAlignment="1">
      <alignment wrapText="1"/>
    </xf>
    <xf numFmtId="0" fontId="29" fillId="0" borderId="0" xfId="11" applyFont="1" applyAlignment="1">
      <alignment vertical="top" wrapText="1"/>
    </xf>
    <xf numFmtId="182" fontId="29" fillId="0" borderId="0" xfId="15" applyNumberFormat="1" applyFont="1" applyBorder="1" applyAlignment="1"/>
    <xf numFmtId="0" fontId="26" fillId="0" borderId="39" xfId="18" quotePrefix="1" applyFont="1" applyBorder="1" applyAlignment="1">
      <alignment horizontal="right"/>
    </xf>
    <xf numFmtId="0" fontId="26" fillId="0" borderId="39" xfId="11" applyFont="1" applyBorder="1" applyAlignment="1">
      <alignment horizontal="center"/>
    </xf>
    <xf numFmtId="0" fontId="32" fillId="0" borderId="42" xfId="13" applyFont="1" applyBorder="1" applyAlignment="1">
      <alignment horizontal="center" shrinkToFit="1"/>
    </xf>
    <xf numFmtId="49" fontId="26" fillId="0" borderId="42" xfId="18" applyNumberFormat="1" applyFont="1" applyBorder="1" applyAlignment="1">
      <alignment wrapText="1"/>
    </xf>
    <xf numFmtId="3" fontId="26" fillId="0" borderId="42" xfId="15" applyNumberFormat="1" applyFont="1" applyBorder="1" applyAlignment="1">
      <alignment horizontal="right"/>
    </xf>
    <xf numFmtId="0" fontId="32" fillId="0" borderId="48" xfId="12" applyFont="1" applyBorder="1" applyAlignment="1">
      <alignment horizontal="left"/>
    </xf>
    <xf numFmtId="49" fontId="26" fillId="0" borderId="48" xfId="18" applyNumberFormat="1" applyFont="1" applyBorder="1" applyAlignment="1">
      <alignment vertical="center" wrapText="1"/>
    </xf>
    <xf numFmtId="0" fontId="26" fillId="0" borderId="44" xfId="11" applyFont="1" applyBorder="1" applyAlignment="1">
      <alignment horizontal="center"/>
    </xf>
    <xf numFmtId="0" fontId="32" fillId="0" borderId="45" xfId="13" applyFont="1" applyBorder="1" applyAlignment="1">
      <alignment horizontal="center" shrinkToFit="1"/>
    </xf>
    <xf numFmtId="49" fontId="26" fillId="0" borderId="45" xfId="18" applyNumberFormat="1" applyFont="1" applyBorder="1" applyAlignment="1">
      <alignment wrapText="1"/>
    </xf>
    <xf numFmtId="0" fontId="26" fillId="0" borderId="45" xfId="2" applyNumberFormat="1" applyFont="1" applyBorder="1" applyAlignment="1"/>
    <xf numFmtId="38" fontId="26" fillId="0" borderId="45" xfId="15" applyFont="1" applyBorder="1" applyAlignment="1"/>
    <xf numFmtId="38" fontId="26" fillId="0" borderId="45" xfId="15" applyFont="1" applyBorder="1" applyAlignment="1">
      <alignment horizontal="center"/>
    </xf>
    <xf numFmtId="3" fontId="26" fillId="0" borderId="45" xfId="15" applyNumberFormat="1" applyFont="1" applyBorder="1" applyAlignment="1">
      <alignment horizontal="right"/>
    </xf>
    <xf numFmtId="181" fontId="33" fillId="0" borderId="49" xfId="18" applyNumberFormat="1" applyFont="1" applyBorder="1" applyAlignment="1">
      <alignment horizontal="left" shrinkToFit="1"/>
    </xf>
    <xf numFmtId="0" fontId="34" fillId="0" borderId="0" xfId="11" applyFont="1" applyAlignment="1">
      <alignment wrapText="1"/>
    </xf>
    <xf numFmtId="0" fontId="26" fillId="0" borderId="48" xfId="12" applyFont="1" applyBorder="1"/>
    <xf numFmtId="0" fontId="29" fillId="0" borderId="50" xfId="18" applyFont="1" applyBorder="1" applyAlignment="1">
      <alignment horizontal="center" vertical="center" shrinkToFit="1"/>
    </xf>
    <xf numFmtId="49" fontId="29" fillId="0" borderId="50" xfId="18" applyNumberFormat="1" applyFont="1" applyBorder="1" applyAlignment="1">
      <alignment horizontal="center" vertical="center" wrapText="1"/>
    </xf>
    <xf numFmtId="0" fontId="26" fillId="0" borderId="34" xfId="18" applyFont="1" applyBorder="1" applyAlignment="1">
      <alignment horizontal="left" vertical="center"/>
    </xf>
    <xf numFmtId="0" fontId="26" fillId="0" borderId="51" xfId="12" applyFont="1" applyBorder="1" applyAlignment="1">
      <alignment horizontal="left"/>
    </xf>
    <xf numFmtId="0" fontId="6" fillId="0" borderId="1" xfId="0" applyFont="1" applyBorder="1" applyAlignment="1">
      <alignment horizontal="left" vertical="center" wrapText="1"/>
    </xf>
    <xf numFmtId="49" fontId="26" fillId="0" borderId="48" xfId="18" applyNumberFormat="1" applyFont="1" applyBorder="1" applyAlignment="1">
      <alignment horizontal="left" vertical="center" wrapText="1"/>
    </xf>
    <xf numFmtId="49" fontId="26" fillId="0" borderId="43" xfId="18" applyNumberFormat="1" applyFont="1" applyBorder="1" applyAlignment="1">
      <alignment horizontal="left" vertical="center" wrapText="1"/>
    </xf>
    <xf numFmtId="181" fontId="33" fillId="0" borderId="43" xfId="18" applyNumberFormat="1" applyFont="1" applyBorder="1" applyAlignment="1">
      <alignment horizontal="left" vertical="top" wrapText="1" shrinkToFit="1"/>
    </xf>
    <xf numFmtId="177" fontId="24" fillId="4" borderId="8" xfId="15" applyNumberFormat="1" applyFont="1" applyFill="1" applyBorder="1" applyAlignment="1" applyProtection="1">
      <alignment vertical="center"/>
    </xf>
    <xf numFmtId="177" fontId="24" fillId="4" borderId="8" xfId="15" applyNumberFormat="1" applyFont="1" applyFill="1" applyBorder="1" applyAlignment="1">
      <alignment vertical="center"/>
    </xf>
    <xf numFmtId="0" fontId="2" fillId="0" borderId="0" xfId="1" applyFont="1" applyAlignment="1">
      <alignment horizontal="center" vertical="center"/>
    </xf>
    <xf numFmtId="0" fontId="35" fillId="0" borderId="0" xfId="1" applyFont="1" applyAlignment="1">
      <alignment vertical="center"/>
    </xf>
    <xf numFmtId="0" fontId="36" fillId="0" borderId="0" xfId="1" applyFont="1" applyAlignment="1">
      <alignment vertical="center"/>
    </xf>
    <xf numFmtId="0" fontId="9" fillId="0" borderId="52" xfId="1" applyFont="1" applyBorder="1" applyAlignment="1">
      <alignment vertical="center"/>
    </xf>
    <xf numFmtId="0" fontId="9" fillId="0" borderId="53" xfId="1" applyFont="1" applyBorder="1" applyAlignment="1">
      <alignment vertical="center"/>
    </xf>
    <xf numFmtId="0" fontId="9" fillId="0" borderId="54" xfId="1" applyFont="1" applyBorder="1" applyAlignment="1">
      <alignment vertical="center"/>
    </xf>
    <xf numFmtId="0" fontId="9" fillId="0" borderId="55" xfId="1" applyFont="1" applyBorder="1" applyAlignment="1">
      <alignment vertical="center"/>
    </xf>
    <xf numFmtId="0" fontId="9" fillId="0" borderId="56" xfId="1" applyFont="1" applyBorder="1" applyAlignment="1">
      <alignment vertical="center"/>
    </xf>
    <xf numFmtId="0" fontId="9" fillId="0" borderId="57" xfId="1" applyFont="1" applyBorder="1" applyAlignment="1">
      <alignment vertical="center"/>
    </xf>
    <xf numFmtId="0" fontId="9" fillId="0" borderId="58" xfId="1" applyFont="1" applyBorder="1" applyAlignment="1">
      <alignment vertical="center"/>
    </xf>
    <xf numFmtId="0" fontId="9" fillId="0" borderId="59" xfId="1" applyFont="1" applyBorder="1" applyAlignment="1">
      <alignment vertical="center"/>
    </xf>
    <xf numFmtId="0" fontId="9" fillId="0" borderId="60" xfId="1" applyFont="1" applyBorder="1" applyAlignment="1">
      <alignment vertical="center"/>
    </xf>
    <xf numFmtId="0" fontId="9" fillId="0" borderId="61" xfId="1" applyFont="1" applyBorder="1" applyAlignment="1">
      <alignment vertical="center"/>
    </xf>
    <xf numFmtId="0" fontId="37" fillId="0" borderId="0" xfId="1" applyFont="1" applyAlignment="1">
      <alignment vertical="center"/>
    </xf>
    <xf numFmtId="0" fontId="38" fillId="0" borderId="6" xfId="1" applyFont="1" applyBorder="1" applyAlignment="1">
      <alignment vertical="center"/>
    </xf>
    <xf numFmtId="0" fontId="38" fillId="0" borderId="7" xfId="1" applyFont="1" applyBorder="1" applyAlignment="1">
      <alignment vertical="center"/>
    </xf>
    <xf numFmtId="0" fontId="38" fillId="0" borderId="9" xfId="1" applyFont="1" applyBorder="1" applyAlignment="1">
      <alignment vertical="center"/>
    </xf>
    <xf numFmtId="0" fontId="38" fillId="0" borderId="0" xfId="1" applyFont="1" applyAlignment="1">
      <alignment vertical="center"/>
    </xf>
    <xf numFmtId="0" fontId="38" fillId="0" borderId="11" xfId="1" applyFont="1" applyBorder="1" applyAlignment="1">
      <alignment vertical="center"/>
    </xf>
    <xf numFmtId="0" fontId="38" fillId="0" borderId="2" xfId="1" applyFont="1" applyBorder="1" applyAlignment="1">
      <alignment vertical="center"/>
    </xf>
    <xf numFmtId="0" fontId="38" fillId="0" borderId="2" xfId="1" applyFont="1" applyBorder="1" applyAlignment="1">
      <alignment horizontal="right" vertical="center"/>
    </xf>
    <xf numFmtId="0" fontId="38" fillId="0" borderId="0" xfId="1" applyFont="1" applyAlignment="1">
      <alignment horizontal="distributed" vertical="center"/>
    </xf>
    <xf numFmtId="0" fontId="38" fillId="0" borderId="0" xfId="1" applyFont="1" applyAlignment="1">
      <alignment vertical="center" shrinkToFit="1"/>
    </xf>
    <xf numFmtId="0" fontId="38" fillId="0" borderId="2" xfId="1" applyFont="1" applyBorder="1" applyAlignment="1">
      <alignment horizontal="center" vertical="center"/>
    </xf>
    <xf numFmtId="0" fontId="38" fillId="0" borderId="11" xfId="1" applyFont="1" applyBorder="1" applyAlignment="1">
      <alignment horizontal="center" vertical="center"/>
    </xf>
    <xf numFmtId="0" fontId="38" fillId="0" borderId="0" xfId="1" applyFont="1" applyAlignment="1">
      <alignment horizontal="center" vertical="center"/>
    </xf>
    <xf numFmtId="0" fontId="38" fillId="0" borderId="8" xfId="1" applyFont="1" applyBorder="1" applyAlignment="1">
      <alignment vertical="center"/>
    </xf>
    <xf numFmtId="0" fontId="38" fillId="0" borderId="8" xfId="1" applyFont="1" applyBorder="1" applyAlignment="1">
      <alignment horizontal="right" vertical="center"/>
    </xf>
    <xf numFmtId="0" fontId="38" fillId="0" borderId="0" xfId="1" applyFont="1" applyAlignment="1">
      <alignment horizontal="right" vertical="center"/>
    </xf>
    <xf numFmtId="0" fontId="38" fillId="0" borderId="13" xfId="1" applyFont="1" applyBorder="1" applyAlignment="1">
      <alignment vertical="center"/>
    </xf>
    <xf numFmtId="0" fontId="38" fillId="0" borderId="14" xfId="1" applyFont="1" applyBorder="1" applyAlignment="1">
      <alignment vertical="center"/>
    </xf>
    <xf numFmtId="0" fontId="9" fillId="0" borderId="1" xfId="1" applyFont="1" applyBorder="1" applyAlignment="1">
      <alignment vertical="center"/>
    </xf>
    <xf numFmtId="0" fontId="37" fillId="4" borderId="1" xfId="1" applyFont="1" applyFill="1" applyBorder="1" applyAlignment="1">
      <alignment vertical="center" wrapText="1"/>
    </xf>
    <xf numFmtId="0" fontId="9" fillId="2" borderId="1" xfId="1" applyFont="1" applyFill="1" applyBorder="1" applyAlignment="1">
      <alignment horizontal="center" vertical="center"/>
    </xf>
    <xf numFmtId="0" fontId="37" fillId="0" borderId="1" xfId="1" applyFont="1" applyBorder="1" applyAlignment="1">
      <alignment vertical="center" wrapText="1"/>
    </xf>
    <xf numFmtId="0" fontId="9" fillId="2" borderId="1" xfId="1" applyFont="1" applyFill="1" applyBorder="1" applyAlignment="1">
      <alignment horizontal="center" vertical="center" textRotation="255"/>
    </xf>
    <xf numFmtId="0" fontId="9" fillId="0" borderId="8" xfId="1" applyFont="1" applyBorder="1" applyAlignment="1">
      <alignment vertical="center" shrinkToFit="1"/>
    </xf>
    <xf numFmtId="0" fontId="9" fillId="0" borderId="8" xfId="1" applyFont="1" applyBorder="1" applyAlignment="1">
      <alignment horizontal="left" vertical="center" shrinkToFit="1"/>
    </xf>
    <xf numFmtId="0" fontId="10" fillId="4" borderId="1" xfId="1" applyFont="1" applyFill="1" applyBorder="1" applyAlignment="1">
      <alignmen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35" fillId="0" borderId="0" xfId="1" applyFont="1" applyAlignment="1">
      <alignment horizontal="center" vertical="center"/>
    </xf>
    <xf numFmtId="0" fontId="9" fillId="2" borderId="3" xfId="1" applyFont="1" applyFill="1" applyBorder="1" applyAlignment="1">
      <alignment horizontal="center" vertical="center"/>
    </xf>
    <xf numFmtId="0" fontId="9" fillId="2" borderId="5" xfId="1" applyFont="1" applyFill="1" applyBorder="1" applyAlignment="1">
      <alignment horizontal="center" vertical="center"/>
    </xf>
    <xf numFmtId="0" fontId="9" fillId="0" borderId="1" xfId="1" applyFont="1" applyBorder="1" applyAlignment="1">
      <alignment horizontal="left" vertical="center" wrapText="1"/>
    </xf>
    <xf numFmtId="0" fontId="9" fillId="0" borderId="1" xfId="1" applyFont="1" applyBorder="1" applyAlignment="1">
      <alignment horizontal="left" vertical="center"/>
    </xf>
    <xf numFmtId="0" fontId="9" fillId="0" borderId="5" xfId="1" applyFont="1" applyBorder="1" applyAlignment="1">
      <alignment horizontal="left" vertical="center" wrapText="1"/>
    </xf>
    <xf numFmtId="0" fontId="9" fillId="0" borderId="3" xfId="1" applyFont="1" applyBorder="1" applyAlignment="1">
      <alignment horizontal="left" vertical="center"/>
    </xf>
    <xf numFmtId="0" fontId="9" fillId="0" borderId="5" xfId="1" applyFont="1" applyBorder="1" applyAlignment="1">
      <alignment horizontal="left"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49" fontId="0" fillId="0" borderId="0" xfId="0" applyNumberFormat="1" applyAlignment="1">
      <alignment horizontal="center" vertical="center"/>
    </xf>
    <xf numFmtId="0" fontId="8" fillId="0" borderId="0" xfId="0" applyFont="1" applyAlignment="1">
      <alignment horizontal="right"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shrinkToFit="1"/>
    </xf>
    <xf numFmtId="0" fontId="8" fillId="0" borderId="0" xfId="0" applyFont="1" applyAlignment="1">
      <alignment horizontal="left" vertical="center" wrapText="1"/>
    </xf>
    <xf numFmtId="0" fontId="8" fillId="0" borderId="0" xfId="0" applyFont="1" applyAlignment="1">
      <alignment horizontal="center" vertical="center" wrapText="1"/>
    </xf>
    <xf numFmtId="0" fontId="21" fillId="0" borderId="41" xfId="14" applyFont="1" applyBorder="1" applyAlignment="1">
      <alignment horizontal="right" vertical="center"/>
    </xf>
    <xf numFmtId="0" fontId="22" fillId="0" borderId="0" xfId="14" applyFont="1" applyAlignment="1">
      <alignment horizontal="center" vertical="center"/>
    </xf>
    <xf numFmtId="0" fontId="24" fillId="0" borderId="8" xfId="14" applyFont="1" applyBorder="1" applyAlignment="1">
      <alignment vertical="center" shrinkToFit="1"/>
    </xf>
    <xf numFmtId="0" fontId="31" fillId="0" borderId="6" xfId="18" applyFont="1" applyBorder="1" applyAlignment="1">
      <alignment horizontal="center" vertical="center"/>
    </xf>
    <xf numFmtId="0" fontId="31" fillId="0" borderId="7" xfId="18" applyFont="1" applyBorder="1" applyAlignment="1">
      <alignment horizontal="center" vertical="center"/>
    </xf>
    <xf numFmtId="0" fontId="31" fillId="0" borderId="9" xfId="18" applyFont="1" applyBorder="1" applyAlignment="1">
      <alignment horizontal="center" vertical="center"/>
    </xf>
    <xf numFmtId="0" fontId="31" fillId="0" borderId="13" xfId="18" applyFont="1" applyBorder="1" applyAlignment="1">
      <alignment horizontal="center" vertical="center"/>
    </xf>
    <xf numFmtId="0" fontId="31" fillId="0" borderId="8" xfId="18" applyFont="1" applyBorder="1" applyAlignment="1">
      <alignment horizontal="center" vertical="center"/>
    </xf>
    <xf numFmtId="0" fontId="31" fillId="0" borderId="14" xfId="18" applyFont="1" applyBorder="1" applyAlignment="1">
      <alignment horizontal="center" vertical="center"/>
    </xf>
    <xf numFmtId="0" fontId="29" fillId="0" borderId="0" xfId="11" applyFont="1" applyAlignment="1">
      <alignment horizontal="center" vertical="top" wrapText="1"/>
    </xf>
    <xf numFmtId="38" fontId="29" fillId="0" borderId="0" xfId="15" applyFont="1" applyBorder="1" applyAlignment="1">
      <alignment horizontal="center"/>
    </xf>
    <xf numFmtId="0" fontId="29" fillId="0" borderId="0" xfId="11" applyFont="1" applyAlignment="1">
      <alignment horizontal="center" vertical="center" wrapText="1"/>
    </xf>
    <xf numFmtId="0" fontId="29" fillId="0" borderId="0" xfId="11" applyFont="1" applyAlignment="1">
      <alignment horizontal="center" vertical="center"/>
    </xf>
    <xf numFmtId="0" fontId="7" fillId="0" borderId="0" xfId="1" applyFont="1" applyAlignment="1">
      <alignment horizontal="center" vertical="center"/>
    </xf>
    <xf numFmtId="0" fontId="2" fillId="2" borderId="10" xfId="1" applyFont="1" applyFill="1" applyBorder="1" applyAlignment="1">
      <alignment horizontal="center" vertical="center" textRotation="255"/>
    </xf>
    <xf numFmtId="0" fontId="2" fillId="2" borderId="12" xfId="1" applyFont="1" applyFill="1" applyBorder="1" applyAlignment="1">
      <alignment horizontal="center" vertical="center" textRotation="255"/>
    </xf>
    <xf numFmtId="0" fontId="2" fillId="2" borderId="15" xfId="1" applyFont="1" applyFill="1" applyBorder="1" applyAlignment="1">
      <alignment horizontal="center" vertical="center" textRotation="255"/>
    </xf>
    <xf numFmtId="0" fontId="2" fillId="0" borderId="0" xfId="1" applyFont="1" applyAlignment="1">
      <alignment vertical="top" wrapText="1"/>
    </xf>
    <xf numFmtId="0" fontId="2" fillId="0" borderId="0" xfId="1" applyFont="1" applyAlignment="1">
      <alignment horizontal="center" vertical="center"/>
    </xf>
    <xf numFmtId="0" fontId="9" fillId="0" borderId="0" xfId="1" applyFont="1" applyAlignment="1">
      <alignment horizontal="center" vertical="center"/>
    </xf>
    <xf numFmtId="0" fontId="9" fillId="0" borderId="2" xfId="1" applyFont="1" applyBorder="1" applyAlignment="1">
      <alignment horizontal="center" vertical="center"/>
    </xf>
    <xf numFmtId="0" fontId="9" fillId="0" borderId="0" xfId="1" applyFont="1" applyAlignment="1">
      <alignment horizontal="right" vertical="center"/>
    </xf>
    <xf numFmtId="0" fontId="9" fillId="0" borderId="2" xfId="1" applyFont="1" applyBorder="1" applyAlignment="1">
      <alignment horizontal="right" vertical="center"/>
    </xf>
    <xf numFmtId="0" fontId="9" fillId="0" borderId="11" xfId="1" applyFont="1" applyBorder="1" applyAlignment="1">
      <alignment vertical="center"/>
    </xf>
    <xf numFmtId="0" fontId="9" fillId="0" borderId="0" xfId="1" applyFont="1" applyAlignment="1">
      <alignment vertical="center"/>
    </xf>
    <xf numFmtId="0" fontId="9" fillId="0" borderId="11" xfId="1" applyFont="1" applyBorder="1" applyAlignment="1">
      <alignment horizontal="center" vertical="center"/>
    </xf>
    <xf numFmtId="0" fontId="9" fillId="0" borderId="0" xfId="1" applyFont="1" applyAlignment="1">
      <alignment horizontal="left" vertical="center"/>
    </xf>
    <xf numFmtId="0" fontId="17" fillId="0" borderId="0" xfId="1" applyFont="1" applyAlignment="1">
      <alignment horizontal="center" vertical="center"/>
    </xf>
    <xf numFmtId="0" fontId="2" fillId="0" borderId="37" xfId="1" applyFont="1" applyBorder="1" applyAlignment="1">
      <alignment horizontal="left" vertical="center"/>
    </xf>
    <xf numFmtId="0" fontId="2" fillId="0" borderId="26" xfId="1" applyFont="1" applyBorder="1" applyAlignment="1">
      <alignment horizontal="left" vertical="center"/>
    </xf>
    <xf numFmtId="0" fontId="2" fillId="0" borderId="38" xfId="1" applyFont="1" applyBorder="1" applyAlignment="1">
      <alignment horizontal="left" vertical="center"/>
    </xf>
    <xf numFmtId="0" fontId="9" fillId="0" borderId="40" xfId="1" applyFont="1" applyBorder="1" applyAlignment="1">
      <alignment horizontal="distributed" vertical="center"/>
    </xf>
    <xf numFmtId="0" fontId="9" fillId="0" borderId="34" xfId="1" applyFont="1" applyBorder="1" applyAlignment="1">
      <alignment horizontal="distributed" vertical="center"/>
    </xf>
    <xf numFmtId="0" fontId="9" fillId="0" borderId="21" xfId="1" applyFont="1" applyBorder="1" applyAlignment="1">
      <alignment horizontal="left" vertical="center"/>
    </xf>
    <xf numFmtId="0" fontId="9" fillId="0" borderId="20" xfId="1" applyFont="1" applyBorder="1" applyAlignment="1">
      <alignment horizontal="left" vertical="center"/>
    </xf>
    <xf numFmtId="0" fontId="0" fillId="0" borderId="20" xfId="0" applyBorder="1">
      <alignment vertical="center"/>
    </xf>
    <xf numFmtId="0" fontId="0" fillId="0" borderId="22" xfId="0" applyBorder="1">
      <alignment vertical="center"/>
    </xf>
    <xf numFmtId="0" fontId="9" fillId="0" borderId="17" xfId="1" applyFont="1" applyBorder="1" applyAlignment="1">
      <alignment horizontal="left" vertical="center"/>
    </xf>
    <xf numFmtId="0" fontId="9" fillId="0" borderId="16" xfId="1" applyFont="1" applyBorder="1" applyAlignment="1">
      <alignment horizontal="left" vertical="center"/>
    </xf>
    <xf numFmtId="0" fontId="0" fillId="0" borderId="16" xfId="0" applyBorder="1">
      <alignment vertical="center"/>
    </xf>
    <xf numFmtId="0" fontId="0" fillId="0" borderId="18" xfId="0" applyBorder="1">
      <alignment vertical="center"/>
    </xf>
    <xf numFmtId="0" fontId="9" fillId="0" borderId="11" xfId="1" applyFont="1" applyBorder="1" applyAlignment="1">
      <alignment horizontal="left" vertical="center"/>
    </xf>
    <xf numFmtId="0" fontId="9" fillId="0" borderId="2" xfId="1" applyFont="1" applyBorder="1" applyAlignment="1">
      <alignment horizontal="left" vertical="center"/>
    </xf>
    <xf numFmtId="0" fontId="9" fillId="0" borderId="37" xfId="1" applyFont="1" applyBorder="1" applyAlignment="1">
      <alignment horizontal="center" vertical="center"/>
    </xf>
    <xf numFmtId="0" fontId="9" fillId="0" borderId="26" xfId="1" applyFont="1" applyBorder="1" applyAlignment="1">
      <alignment horizontal="center" vertical="center"/>
    </xf>
    <xf numFmtId="0" fontId="9" fillId="0" borderId="38" xfId="1" applyFont="1" applyBorder="1" applyAlignment="1">
      <alignment horizontal="center" vertical="center"/>
    </xf>
    <xf numFmtId="183" fontId="9" fillId="0" borderId="11" xfId="1" applyNumberFormat="1" applyFont="1" applyBorder="1" applyAlignment="1">
      <alignment horizontal="center" vertical="center"/>
    </xf>
    <xf numFmtId="183" fontId="9" fillId="0" borderId="0" xfId="1" applyNumberFormat="1" applyFont="1" applyAlignment="1">
      <alignment horizontal="center" vertical="center"/>
    </xf>
    <xf numFmtId="0" fontId="9" fillId="0" borderId="2" xfId="1" applyFont="1" applyBorder="1" applyAlignment="1">
      <alignment vertical="center"/>
    </xf>
    <xf numFmtId="0" fontId="7" fillId="0" borderId="0" xfId="4" applyFont="1" applyAlignment="1">
      <alignment horizontal="center" vertical="center"/>
    </xf>
    <xf numFmtId="0" fontId="2" fillId="0" borderId="0" xfId="4" applyFont="1" applyAlignment="1">
      <alignment horizontal="center" vertical="center"/>
    </xf>
    <xf numFmtId="0" fontId="2" fillId="0" borderId="0" xfId="4" applyFont="1">
      <alignment vertical="center"/>
    </xf>
    <xf numFmtId="0" fontId="2" fillId="0" borderId="0" xfId="4" applyFont="1" applyAlignment="1">
      <alignment vertical="center" shrinkToFit="1"/>
    </xf>
    <xf numFmtId="0" fontId="2" fillId="0" borderId="27" xfId="4" applyFont="1" applyBorder="1" applyAlignment="1">
      <alignment horizontal="center" vertical="center"/>
    </xf>
    <xf numFmtId="0" fontId="2" fillId="0" borderId="28" xfId="4" applyFont="1" applyBorder="1" applyAlignment="1">
      <alignment horizontal="center" vertical="center"/>
    </xf>
    <xf numFmtId="0" fontId="2" fillId="0" borderId="29" xfId="4" applyFont="1" applyBorder="1" applyAlignment="1">
      <alignment horizontal="center" vertical="center"/>
    </xf>
    <xf numFmtId="0" fontId="2" fillId="0" borderId="30" xfId="4" applyFont="1" applyBorder="1" applyAlignment="1">
      <alignment horizontal="center" vertical="center"/>
    </xf>
    <xf numFmtId="0" fontId="2" fillId="0" borderId="31" xfId="4" applyFont="1" applyBorder="1" applyAlignment="1">
      <alignment horizontal="center" vertical="center"/>
    </xf>
    <xf numFmtId="0" fontId="2" fillId="0" borderId="32" xfId="4" applyFont="1" applyBorder="1" applyAlignment="1">
      <alignment horizontal="center" vertical="center"/>
    </xf>
    <xf numFmtId="0" fontId="2" fillId="0" borderId="0" xfId="4" applyFont="1" applyAlignment="1">
      <alignment horizontal="left" vertical="center"/>
    </xf>
    <xf numFmtId="0" fontId="16" fillId="0" borderId="27" xfId="4" applyFont="1" applyBorder="1" applyAlignment="1">
      <alignment horizontal="center" vertical="center"/>
    </xf>
    <xf numFmtId="0" fontId="16" fillId="0" borderId="28" xfId="4" applyFont="1" applyBorder="1" applyAlignment="1">
      <alignment horizontal="center" vertical="center"/>
    </xf>
    <xf numFmtId="0" fontId="16" fillId="0" borderId="29" xfId="4" applyFont="1" applyBorder="1" applyAlignment="1">
      <alignment horizontal="center" vertical="center"/>
    </xf>
    <xf numFmtId="0" fontId="16" fillId="0" borderId="30" xfId="4" applyFont="1" applyBorder="1" applyAlignment="1">
      <alignment horizontal="center" vertical="center"/>
    </xf>
    <xf numFmtId="0" fontId="16" fillId="0" borderId="31" xfId="4" applyFont="1" applyBorder="1" applyAlignment="1">
      <alignment horizontal="center" vertical="center"/>
    </xf>
    <xf numFmtId="0" fontId="16" fillId="0" borderId="32" xfId="4" applyFont="1" applyBorder="1" applyAlignment="1">
      <alignment horizontal="center" vertical="center"/>
    </xf>
    <xf numFmtId="0" fontId="2" fillId="0" borderId="0" xfId="1" applyFont="1" applyAlignment="1">
      <alignment horizontal="distributed" vertical="center"/>
    </xf>
    <xf numFmtId="0" fontId="2" fillId="0" borderId="0" xfId="1" applyFont="1" applyAlignment="1">
      <alignment horizontal="distributed" vertical="center" shrinkToFit="1"/>
    </xf>
    <xf numFmtId="0" fontId="39" fillId="0" borderId="11" xfId="1" applyFont="1" applyBorder="1" applyAlignment="1">
      <alignment horizontal="center" vertical="center"/>
    </xf>
    <xf numFmtId="0" fontId="39" fillId="0" borderId="0" xfId="1" applyFont="1" applyAlignment="1">
      <alignment horizontal="center" vertical="center"/>
    </xf>
    <xf numFmtId="0" fontId="39" fillId="0" borderId="2" xfId="1" applyFont="1" applyBorder="1" applyAlignment="1">
      <alignment horizontal="center" vertical="center"/>
    </xf>
    <xf numFmtId="0" fontId="38" fillId="0" borderId="11" xfId="1" applyFont="1" applyBorder="1" applyAlignment="1">
      <alignment horizontal="center" vertical="center"/>
    </xf>
    <xf numFmtId="0" fontId="38" fillId="0" borderId="0" xfId="1" applyFont="1" applyAlignment="1">
      <alignment horizontal="center" vertical="center"/>
    </xf>
    <xf numFmtId="0" fontId="38" fillId="0" borderId="2" xfId="1" applyFont="1" applyBorder="1" applyAlignment="1">
      <alignment horizontal="center" vertical="center"/>
    </xf>
    <xf numFmtId="38" fontId="26" fillId="4" borderId="42" xfId="15" applyFont="1" applyFill="1" applyBorder="1" applyAlignment="1"/>
    <xf numFmtId="38" fontId="26" fillId="4" borderId="42" xfId="15" applyFont="1" applyFill="1" applyBorder="1" applyAlignment="1">
      <alignment horizontal="right"/>
    </xf>
    <xf numFmtId="38" fontId="26" fillId="4" borderId="42" xfId="15" applyFont="1" applyFill="1" applyBorder="1" applyAlignment="1">
      <alignment horizontal="center"/>
    </xf>
  </cellXfs>
  <cellStyles count="19">
    <cellStyle name="パーセント 2" xfId="16" xr:uid="{7A2D80D0-D458-40A1-B854-ECFFDB557AFB}"/>
    <cellStyle name="桁区切り 2" xfId="2" xr:uid="{00000000-0005-0000-0000-000001000000}"/>
    <cellStyle name="桁区切り 3" xfId="5" xr:uid="{00000000-0005-0000-0000-000002000000}"/>
    <cellStyle name="桁区切り 4" xfId="8" xr:uid="{00000000-0005-0000-0000-000003000000}"/>
    <cellStyle name="桁区切り 4 2" xfId="15" xr:uid="{D3510E48-48AA-4F66-B406-109126FA6B66}"/>
    <cellStyle name="桁区切り 5" xfId="10" xr:uid="{9F001720-47C1-483C-BB18-9F99CEACF5C2}"/>
    <cellStyle name="標準" xfId="0" builtinId="0"/>
    <cellStyle name="標準 2" xfId="1" xr:uid="{00000000-0005-0000-0000-000005000000}"/>
    <cellStyle name="標準 2 2" xfId="6" xr:uid="{00000000-0005-0000-0000-000006000000}"/>
    <cellStyle name="標準 3" xfId="3" xr:uid="{00000000-0005-0000-0000-000007000000}"/>
    <cellStyle name="標準 3 2" xfId="4" xr:uid="{00000000-0005-0000-0000-000008000000}"/>
    <cellStyle name="標準 4" xfId="7" xr:uid="{00000000-0005-0000-0000-000009000000}"/>
    <cellStyle name="標準 4 2" xfId="17" xr:uid="{BE1D5A3F-7A20-4D78-9B56-22FD068565E9}"/>
    <cellStyle name="標準 9" xfId="9" xr:uid="{00000000-0005-0000-0000-00000A000000}"/>
    <cellStyle name="標準_１" xfId="18" xr:uid="{3C3A3DF6-CE04-4306-AF2B-11688F2297AE}"/>
    <cellStyle name="標準_小禄防水" xfId="13" xr:uid="{2FB2F6DC-E7E9-4246-AE3E-7E735B310595}"/>
    <cellStyle name="標準_名護高校浄化槽解体" xfId="11" xr:uid="{C558FCCA-B17B-4A21-B96A-50C5A73C59AA}"/>
    <cellStyle name="標準_名護高校浄化槽解体_具志川バックネット修繕" xfId="12" xr:uid="{5C2C4383-D7FE-4C98-9ECD-0F275BAC41A4}"/>
    <cellStyle name="標準_令達サンプル" xfId="14" xr:uid="{176D213B-DE53-4F4B-AB59-BD42BFE27B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393701</xdr:colOff>
      <xdr:row>7</xdr:row>
      <xdr:rowOff>0</xdr:rowOff>
    </xdr:from>
    <xdr:to>
      <xdr:col>9</xdr:col>
      <xdr:colOff>266700</xdr:colOff>
      <xdr:row>8</xdr:row>
      <xdr:rowOff>92529</xdr:rowOff>
    </xdr:to>
    <xdr:sp macro="" textlink="">
      <xdr:nvSpPr>
        <xdr:cNvPr id="3" name="AutoShape 17">
          <a:extLst>
            <a:ext uri="{FF2B5EF4-FFF2-40B4-BE49-F238E27FC236}">
              <a16:creationId xmlns:a16="http://schemas.microsoft.com/office/drawing/2014/main" id="{00000000-0008-0000-0D00-000003000000}"/>
            </a:ext>
          </a:extLst>
        </xdr:cNvPr>
        <xdr:cNvSpPr>
          <a:spLocks noChangeArrowheads="1"/>
        </xdr:cNvSpPr>
      </xdr:nvSpPr>
      <xdr:spPr bwMode="auto">
        <a:xfrm>
          <a:off x="4641851" y="2616200"/>
          <a:ext cx="901699" cy="530679"/>
        </a:xfrm>
        <a:prstGeom prst="wedgeRoundRectCallout">
          <a:avLst>
            <a:gd name="adj1" fmla="val -39544"/>
            <a:gd name="adj2" fmla="val -14354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明朝"/>
              <a:ea typeface="ＭＳ Ｐ明朝"/>
            </a:rPr>
            <a:t>税抜き</a:t>
          </a:r>
          <a:endParaRPr lang="ja-JP" altLang="en-US" sz="1600" b="1"/>
        </a:p>
      </xdr:txBody>
    </xdr:sp>
    <xdr:clientData/>
  </xdr:twoCellAnchor>
  <xdr:twoCellAnchor>
    <xdr:from>
      <xdr:col>0</xdr:col>
      <xdr:colOff>514350</xdr:colOff>
      <xdr:row>3</xdr:row>
      <xdr:rowOff>31750</xdr:rowOff>
    </xdr:from>
    <xdr:to>
      <xdr:col>1</xdr:col>
      <xdr:colOff>517978</xdr:colOff>
      <xdr:row>5</xdr:row>
      <xdr:rowOff>163285</xdr:rowOff>
    </xdr:to>
    <xdr:sp macro="" textlink="">
      <xdr:nvSpPr>
        <xdr:cNvPr id="5" name="AutoShape 17">
          <a:extLst>
            <a:ext uri="{FF2B5EF4-FFF2-40B4-BE49-F238E27FC236}">
              <a16:creationId xmlns:a16="http://schemas.microsoft.com/office/drawing/2014/main" id="{00000000-0008-0000-0D00-000005000000}"/>
            </a:ext>
          </a:extLst>
        </xdr:cNvPr>
        <xdr:cNvSpPr>
          <a:spLocks noChangeArrowheads="1"/>
        </xdr:cNvSpPr>
      </xdr:nvSpPr>
      <xdr:spPr bwMode="auto">
        <a:xfrm>
          <a:off x="514350" y="990600"/>
          <a:ext cx="1051378" cy="563335"/>
        </a:xfrm>
        <a:prstGeom prst="wedgeRoundRectCallout">
          <a:avLst>
            <a:gd name="adj1" fmla="val 59830"/>
            <a:gd name="adj2" fmla="val 53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1"/>
            <a:t>￥マーク</a:t>
          </a:r>
        </a:p>
      </xdr:txBody>
    </xdr:sp>
    <xdr:clientData/>
  </xdr:twoCellAnchor>
  <xdr:twoCellAnchor>
    <xdr:from>
      <xdr:col>11</xdr:col>
      <xdr:colOff>19050</xdr:colOff>
      <xdr:row>8</xdr:row>
      <xdr:rowOff>355602</xdr:rowOff>
    </xdr:from>
    <xdr:to>
      <xdr:col>18</xdr:col>
      <xdr:colOff>209550</xdr:colOff>
      <xdr:row>11</xdr:row>
      <xdr:rowOff>161926</xdr:rowOff>
    </xdr:to>
    <xdr:sp macro="" textlink="">
      <xdr:nvSpPr>
        <xdr:cNvPr id="8" name="吹き出し: 角を丸めた四角形 7">
          <a:extLst>
            <a:ext uri="{FF2B5EF4-FFF2-40B4-BE49-F238E27FC236}">
              <a16:creationId xmlns:a16="http://schemas.microsoft.com/office/drawing/2014/main" id="{00000000-0008-0000-0D00-000008000000}"/>
            </a:ext>
          </a:extLst>
        </xdr:cNvPr>
        <xdr:cNvSpPr/>
      </xdr:nvSpPr>
      <xdr:spPr>
        <a:xfrm>
          <a:off x="7077075" y="3346452"/>
          <a:ext cx="4657725" cy="1120774"/>
        </a:xfrm>
        <a:prstGeom prst="wedgeRoundRectCallout">
          <a:avLst>
            <a:gd name="adj1" fmla="val -65053"/>
            <a:gd name="adj2" fmla="val -2157"/>
            <a:gd name="adj3" fmla="val 16667"/>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pPr>
          <a:r>
            <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入札保証保険契約による免除の場合</a:t>
          </a:r>
          <a:endPar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00000"/>
            </a:lnSpc>
            <a:spcBef>
              <a:spcPts val="0"/>
            </a:spcBef>
            <a:spcAft>
              <a:spcPts val="0"/>
            </a:spcAft>
            <a:buClrTx/>
            <a:buSzTx/>
            <a:buFontTx/>
            <a:buNone/>
            <a:tabLst/>
          </a:pP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→「沖縄県財務規則第</a:t>
          </a:r>
          <a:r>
            <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100</a:t>
          </a: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条第</a:t>
          </a:r>
          <a:r>
            <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2</a:t>
          </a: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項第４号により免除」と記入</a:t>
          </a:r>
          <a:endPar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234950</xdr:colOff>
      <xdr:row>0</xdr:row>
      <xdr:rowOff>139700</xdr:rowOff>
    </xdr:from>
    <xdr:to>
      <xdr:col>9</xdr:col>
      <xdr:colOff>508000</xdr:colOff>
      <xdr:row>2</xdr:row>
      <xdr:rowOff>110218</xdr:rowOff>
    </xdr:to>
    <xdr:sp macro="" textlink="">
      <xdr:nvSpPr>
        <xdr:cNvPr id="9" name="Oval 9">
          <a:extLst>
            <a:ext uri="{FF2B5EF4-FFF2-40B4-BE49-F238E27FC236}">
              <a16:creationId xmlns:a16="http://schemas.microsoft.com/office/drawing/2014/main" id="{00000000-0008-0000-0D00-000009000000}"/>
            </a:ext>
          </a:extLst>
        </xdr:cNvPr>
        <xdr:cNvSpPr>
          <a:spLocks noChangeArrowheads="1"/>
        </xdr:cNvSpPr>
      </xdr:nvSpPr>
      <xdr:spPr bwMode="auto">
        <a:xfrm>
          <a:off x="4483100" y="139700"/>
          <a:ext cx="1301750" cy="446768"/>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twoCellAnchor>
    <xdr:from>
      <xdr:col>0</xdr:col>
      <xdr:colOff>927100</xdr:colOff>
      <xdr:row>15</xdr:row>
      <xdr:rowOff>361950</xdr:rowOff>
    </xdr:from>
    <xdr:to>
      <xdr:col>2</xdr:col>
      <xdr:colOff>488950</xdr:colOff>
      <xdr:row>16</xdr:row>
      <xdr:rowOff>273957</xdr:rowOff>
    </xdr:to>
    <xdr:sp macro="" textlink="">
      <xdr:nvSpPr>
        <xdr:cNvPr id="11" name="AutoShape 11">
          <a:extLst>
            <a:ext uri="{FF2B5EF4-FFF2-40B4-BE49-F238E27FC236}">
              <a16:creationId xmlns:a16="http://schemas.microsoft.com/office/drawing/2014/main" id="{00000000-0008-0000-0D00-00000B000000}"/>
            </a:ext>
          </a:extLst>
        </xdr:cNvPr>
        <xdr:cNvSpPr>
          <a:spLocks noChangeArrowheads="1"/>
        </xdr:cNvSpPr>
      </xdr:nvSpPr>
      <xdr:spPr bwMode="auto">
        <a:xfrm>
          <a:off x="927100" y="6146800"/>
          <a:ext cx="1143000" cy="312057"/>
        </a:xfrm>
        <a:prstGeom prst="wedgeRoundRectCallout">
          <a:avLst>
            <a:gd name="adj1" fmla="val -27164"/>
            <a:gd name="adj2" fmla="val 9548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入札年月日</a:t>
          </a:r>
          <a:endParaRPr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127000</xdr:colOff>
      <xdr:row>21</xdr:row>
      <xdr:rowOff>76200</xdr:rowOff>
    </xdr:from>
    <xdr:to>
      <xdr:col>9</xdr:col>
      <xdr:colOff>6350</xdr:colOff>
      <xdr:row>22</xdr:row>
      <xdr:rowOff>58057</xdr:rowOff>
    </xdr:to>
    <xdr:sp macro="" textlink="">
      <xdr:nvSpPr>
        <xdr:cNvPr id="13" name="Oval 7">
          <a:extLst>
            <a:ext uri="{FF2B5EF4-FFF2-40B4-BE49-F238E27FC236}">
              <a16:creationId xmlns:a16="http://schemas.microsoft.com/office/drawing/2014/main" id="{00000000-0008-0000-0D00-00000D000000}"/>
            </a:ext>
          </a:extLst>
        </xdr:cNvPr>
        <xdr:cNvSpPr>
          <a:spLocks noChangeArrowheads="1"/>
        </xdr:cNvSpPr>
      </xdr:nvSpPr>
      <xdr:spPr bwMode="auto">
        <a:xfrm>
          <a:off x="4870450" y="8159750"/>
          <a:ext cx="412750" cy="34380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273050</xdr:colOff>
      <xdr:row>22</xdr:row>
      <xdr:rowOff>76200</xdr:rowOff>
    </xdr:from>
    <xdr:to>
      <xdr:col>8</xdr:col>
      <xdr:colOff>158750</xdr:colOff>
      <xdr:row>22</xdr:row>
      <xdr:rowOff>361950</xdr:rowOff>
    </xdr:to>
    <xdr:sp macro="" textlink="">
      <xdr:nvSpPr>
        <xdr:cNvPr id="15" name="Oval 8">
          <a:extLst>
            <a:ext uri="{FF2B5EF4-FFF2-40B4-BE49-F238E27FC236}">
              <a16:creationId xmlns:a16="http://schemas.microsoft.com/office/drawing/2014/main" id="{00000000-0008-0000-0D00-00000F000000}"/>
            </a:ext>
          </a:extLst>
        </xdr:cNvPr>
        <xdr:cNvSpPr>
          <a:spLocks noChangeArrowheads="1"/>
        </xdr:cNvSpPr>
      </xdr:nvSpPr>
      <xdr:spPr bwMode="auto">
        <a:xfrm>
          <a:off x="4521200" y="8521700"/>
          <a:ext cx="381000"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25400</xdr:colOff>
      <xdr:row>18</xdr:row>
      <xdr:rowOff>6350</xdr:rowOff>
    </xdr:from>
    <xdr:to>
      <xdr:col>9</xdr:col>
      <xdr:colOff>413204</xdr:colOff>
      <xdr:row>18</xdr:row>
      <xdr:rowOff>331108</xdr:rowOff>
    </xdr:to>
    <xdr:sp macro="" textlink="">
      <xdr:nvSpPr>
        <xdr:cNvPr id="17" name="AutoShape 10">
          <a:extLst>
            <a:ext uri="{FF2B5EF4-FFF2-40B4-BE49-F238E27FC236}">
              <a16:creationId xmlns:a16="http://schemas.microsoft.com/office/drawing/2014/main" id="{00000000-0008-0000-0D00-000011000000}"/>
            </a:ext>
          </a:extLst>
        </xdr:cNvPr>
        <xdr:cNvSpPr>
          <a:spLocks noChangeArrowheads="1"/>
        </xdr:cNvSpPr>
      </xdr:nvSpPr>
      <xdr:spPr bwMode="auto">
        <a:xfrm>
          <a:off x="4273550" y="6788150"/>
          <a:ext cx="1416504" cy="324758"/>
        </a:xfrm>
        <a:prstGeom prst="wedgeRoundRectCallout">
          <a:avLst>
            <a:gd name="adj1" fmla="val 17538"/>
            <a:gd name="adj2" fmla="val 2698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114300</xdr:colOff>
      <xdr:row>17</xdr:row>
      <xdr:rowOff>127000</xdr:rowOff>
    </xdr:from>
    <xdr:to>
      <xdr:col>6</xdr:col>
      <xdr:colOff>406400</xdr:colOff>
      <xdr:row>18</xdr:row>
      <xdr:rowOff>15422</xdr:rowOff>
    </xdr:to>
    <xdr:sp macro="" textlink="">
      <xdr:nvSpPr>
        <xdr:cNvPr id="19" name="AutoShape 12">
          <a:extLst>
            <a:ext uri="{FF2B5EF4-FFF2-40B4-BE49-F238E27FC236}">
              <a16:creationId xmlns:a16="http://schemas.microsoft.com/office/drawing/2014/main" id="{00000000-0008-0000-0D00-000013000000}"/>
            </a:ext>
          </a:extLst>
        </xdr:cNvPr>
        <xdr:cNvSpPr>
          <a:spLocks noChangeArrowheads="1"/>
        </xdr:cNvSpPr>
      </xdr:nvSpPr>
      <xdr:spPr bwMode="auto">
        <a:xfrm>
          <a:off x="2762250" y="6521450"/>
          <a:ext cx="1358900" cy="275772"/>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514350</xdr:colOff>
      <xdr:row>23</xdr:row>
      <xdr:rowOff>203200</xdr:rowOff>
    </xdr:from>
    <xdr:to>
      <xdr:col>6</xdr:col>
      <xdr:colOff>95250</xdr:colOff>
      <xdr:row>24</xdr:row>
      <xdr:rowOff>123825</xdr:rowOff>
    </xdr:to>
    <xdr:sp macro="" textlink="">
      <xdr:nvSpPr>
        <xdr:cNvPr id="20" name="AutoShape 18">
          <a:extLst>
            <a:ext uri="{FF2B5EF4-FFF2-40B4-BE49-F238E27FC236}">
              <a16:creationId xmlns:a16="http://schemas.microsoft.com/office/drawing/2014/main" id="{00000000-0008-0000-0D00-000014000000}"/>
            </a:ext>
          </a:extLst>
        </xdr:cNvPr>
        <xdr:cNvSpPr>
          <a:spLocks noChangeArrowheads="1"/>
        </xdr:cNvSpPr>
      </xdr:nvSpPr>
      <xdr:spPr bwMode="auto">
        <a:xfrm>
          <a:off x="2628900" y="8845550"/>
          <a:ext cx="1181100" cy="307975"/>
        </a:xfrm>
        <a:prstGeom prst="wedgeRoundRectCallout">
          <a:avLst>
            <a:gd name="adj1" fmla="val 53553"/>
            <a:gd name="adj2" fmla="val -12923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代理人氏名</a:t>
          </a:r>
          <a:endParaRPr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82550</xdr:colOff>
      <xdr:row>23</xdr:row>
      <xdr:rowOff>323850</xdr:rowOff>
    </xdr:from>
    <xdr:to>
      <xdr:col>9</xdr:col>
      <xdr:colOff>212725</xdr:colOff>
      <xdr:row>24</xdr:row>
      <xdr:rowOff>254000</xdr:rowOff>
    </xdr:to>
    <xdr:sp macro="" textlink="">
      <xdr:nvSpPr>
        <xdr:cNvPr id="21" name="AutoShape 9">
          <a:extLst>
            <a:ext uri="{FF2B5EF4-FFF2-40B4-BE49-F238E27FC236}">
              <a16:creationId xmlns:a16="http://schemas.microsoft.com/office/drawing/2014/main" id="{00000000-0008-0000-0D00-000015000000}"/>
            </a:ext>
          </a:extLst>
        </xdr:cNvPr>
        <xdr:cNvSpPr>
          <a:spLocks noChangeArrowheads="1"/>
        </xdr:cNvSpPr>
      </xdr:nvSpPr>
      <xdr:spPr bwMode="auto">
        <a:xfrm>
          <a:off x="4330700" y="8966200"/>
          <a:ext cx="1158875" cy="317500"/>
        </a:xfrm>
        <a:prstGeom prst="wedgeRoundRectCallout">
          <a:avLst>
            <a:gd name="adj1" fmla="val -19286"/>
            <a:gd name="adj2" fmla="val -14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342900</xdr:colOff>
      <xdr:row>2</xdr:row>
      <xdr:rowOff>76200</xdr:rowOff>
    </xdr:from>
    <xdr:to>
      <xdr:col>17</xdr:col>
      <xdr:colOff>381000</xdr:colOff>
      <xdr:row>7</xdr:row>
      <xdr:rowOff>374650</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6229350" y="552450"/>
          <a:ext cx="4127500" cy="2362200"/>
        </a:xfrm>
        <a:prstGeom prst="rect">
          <a:avLst/>
        </a:prstGeom>
        <a:solidFill>
          <a:sysClr val="window" lastClr="FFFFFF"/>
        </a:solidFill>
        <a:ln w="25400" cap="flat" cmpd="sng" algn="ctr">
          <a:solidFill>
            <a:srgbClr val="00B0F0"/>
          </a:solidFill>
          <a:prstDash val="solid"/>
        </a:ln>
        <a:effectLst/>
      </xdr:spPr>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pPr>
          <a:r>
            <a:rPr kumimoji="1"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（備考）</a:t>
          </a:r>
          <a:endParaRPr kumimoji="1"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ctr" defTabSz="914400" eaLnBrk="1" fontAlgn="auto" latinLnBrk="0" hangingPunct="1">
            <a:lnSpc>
              <a:spcPct val="100000"/>
            </a:lnSpc>
            <a:spcBef>
              <a:spcPts val="0"/>
            </a:spcBef>
            <a:spcAft>
              <a:spcPts val="0"/>
            </a:spcAft>
            <a:buClrTx/>
            <a:buSzTx/>
            <a:buFontTx/>
            <a:buNone/>
            <a:tabLst/>
          </a:pPr>
          <a:endParaRPr kumimoji="1"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00000"/>
            </a:lnSpc>
            <a:spcBef>
              <a:spcPts val="0"/>
            </a:spcBef>
            <a:spcAft>
              <a:spcPts val="0"/>
            </a:spcAft>
            <a:buClrTx/>
            <a:buSzTx/>
            <a:buFontTx/>
            <a:buNone/>
            <a:tabLst/>
          </a:pPr>
          <a:r>
            <a:rPr kumimoji="1"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１　金額は算用数字（アラビア数字）で記入する。</a:t>
          </a:r>
          <a:endParaRPr kumimoji="1"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kumimoji="1"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00000"/>
            </a:lnSpc>
            <a:spcBef>
              <a:spcPts val="0"/>
            </a:spcBef>
            <a:spcAft>
              <a:spcPts val="0"/>
            </a:spcAft>
            <a:buClrTx/>
            <a:buSzTx/>
            <a:buFontTx/>
            <a:buNone/>
            <a:tabLst/>
          </a:pPr>
          <a:r>
            <a:rPr kumimoji="1"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２　委任状による代理人が入札する場合は次のとおりとする。</a:t>
          </a:r>
          <a:endParaRPr kumimoji="1"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00000"/>
            </a:lnSpc>
            <a:spcBef>
              <a:spcPts val="0"/>
            </a:spcBef>
            <a:spcAft>
              <a:spcPts val="0"/>
            </a:spcAft>
            <a:buClrTx/>
            <a:buSzTx/>
            <a:buFontTx/>
            <a:buNone/>
            <a:tabLst/>
          </a:pPr>
          <a:endParaRPr kumimoji="1" lang="en-US" altLang="ja-JP"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00000"/>
            </a:lnSpc>
            <a:spcBef>
              <a:spcPts val="0"/>
            </a:spcBef>
            <a:spcAft>
              <a:spcPts val="0"/>
            </a:spcAft>
            <a:buClrTx/>
            <a:buSzTx/>
            <a:buFontTx/>
            <a:buNone/>
            <a:tabLst/>
          </a:pP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住　所　　○○市○〇　〇丁目〇番〇号</a:t>
          </a:r>
          <a:endPar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00000"/>
            </a:lnSpc>
            <a:spcBef>
              <a:spcPts val="0"/>
            </a:spcBef>
            <a:spcAft>
              <a:spcPts val="0"/>
            </a:spcAft>
            <a:buClrTx/>
            <a:buSzTx/>
            <a:buFontTx/>
            <a:buNone/>
            <a:tabLst/>
          </a:pP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氏　名　　株式会社　○○○○</a:t>
          </a:r>
          <a:endPar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00000"/>
            </a:lnSpc>
            <a:spcBef>
              <a:spcPts val="0"/>
            </a:spcBef>
            <a:spcAft>
              <a:spcPts val="0"/>
            </a:spcAft>
            <a:buClrTx/>
            <a:buSzTx/>
            <a:buFontTx/>
            <a:buNone/>
            <a:tabLst/>
          </a:pP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代表取締役　○○　○○　　</a:t>
          </a:r>
          <a:endPar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ct val="100000"/>
            </a:lnSpc>
            <a:spcBef>
              <a:spcPts val="0"/>
            </a:spcBef>
            <a:spcAft>
              <a:spcPts val="0"/>
            </a:spcAft>
            <a:buClrTx/>
            <a:buSzTx/>
            <a:buFontTx/>
            <a:buNone/>
            <a:tabLst/>
          </a:pP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代理人　○○　○○　　</a:t>
          </a:r>
          <a:endPar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indent="0" algn="ctr" defTabSz="914400" eaLnBrk="1" fontAlgn="auto" latinLnBrk="0" hangingPunct="1">
            <a:lnSpc>
              <a:spcPct val="100000"/>
            </a:lnSpc>
            <a:spcBef>
              <a:spcPts val="0"/>
            </a:spcBef>
            <a:spcAft>
              <a:spcPts val="0"/>
            </a:spcAft>
            <a:buClrTx/>
            <a:buSzTx/>
            <a:buFontTx/>
            <a:buNone/>
            <a:tabLst/>
          </a:pPr>
          <a:endParaRPr kumimoji="1" lang="ja-JP" altLang="en-US"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xdr:txBody>
    </xdr:sp>
    <xdr:clientData/>
  </xdr:twoCellAnchor>
  <xdr:twoCellAnchor>
    <xdr:from>
      <xdr:col>15</xdr:col>
      <xdr:colOff>25400</xdr:colOff>
      <xdr:row>5</xdr:row>
      <xdr:rowOff>539750</xdr:rowOff>
    </xdr:from>
    <xdr:to>
      <xdr:col>15</xdr:col>
      <xdr:colOff>101600</xdr:colOff>
      <xdr:row>6</xdr:row>
      <xdr:rowOff>203200</xdr:rowOff>
    </xdr:to>
    <xdr:sp macro="" textlink="">
      <xdr:nvSpPr>
        <xdr:cNvPr id="24" name="AutoShape 3">
          <a:extLst>
            <a:ext uri="{FF2B5EF4-FFF2-40B4-BE49-F238E27FC236}">
              <a16:creationId xmlns:a16="http://schemas.microsoft.com/office/drawing/2014/main" id="{00000000-0008-0000-0D00-000018000000}"/>
            </a:ext>
          </a:extLst>
        </xdr:cNvPr>
        <xdr:cNvSpPr>
          <a:spLocks/>
        </xdr:cNvSpPr>
      </xdr:nvSpPr>
      <xdr:spPr bwMode="auto">
        <a:xfrm>
          <a:off x="8832850" y="1854200"/>
          <a:ext cx="76200" cy="450850"/>
        </a:xfrm>
        <a:prstGeom prst="rightBrace">
          <a:avLst>
            <a:gd name="adj1" fmla="val 109524"/>
            <a:gd name="adj2" fmla="val 462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165100</xdr:colOff>
      <xdr:row>5</xdr:row>
      <xdr:rowOff>622300</xdr:rowOff>
    </xdr:from>
    <xdr:to>
      <xdr:col>17</xdr:col>
      <xdr:colOff>95250</xdr:colOff>
      <xdr:row>6</xdr:row>
      <xdr:rowOff>95250</xdr:rowOff>
    </xdr:to>
    <xdr:sp macro="" textlink="">
      <xdr:nvSpPr>
        <xdr:cNvPr id="25" name="テキスト ボックス 24">
          <a:extLst>
            <a:ext uri="{FF2B5EF4-FFF2-40B4-BE49-F238E27FC236}">
              <a16:creationId xmlns:a16="http://schemas.microsoft.com/office/drawing/2014/main" id="{00000000-0008-0000-0D00-000019000000}"/>
            </a:ext>
          </a:extLst>
        </xdr:cNvPr>
        <xdr:cNvSpPr txBox="1"/>
      </xdr:nvSpPr>
      <xdr:spPr>
        <a:xfrm>
          <a:off x="8972550" y="1936750"/>
          <a:ext cx="109855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（ゴム印可）</a:t>
          </a:r>
        </a:p>
      </xdr:txBody>
    </xdr:sp>
    <xdr:clientData/>
  </xdr:twoCellAnchor>
  <xdr:twoCellAnchor editAs="oneCell">
    <xdr:from>
      <xdr:col>10</xdr:col>
      <xdr:colOff>196850</xdr:colOff>
      <xdr:row>13</xdr:row>
      <xdr:rowOff>279400</xdr:rowOff>
    </xdr:from>
    <xdr:to>
      <xdr:col>20</xdr:col>
      <xdr:colOff>134929</xdr:colOff>
      <xdr:row>23</xdr:row>
      <xdr:rowOff>76200</xdr:rowOff>
    </xdr:to>
    <xdr:pic>
      <xdr:nvPicPr>
        <xdr:cNvPr id="4" name="図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3300" y="5187950"/>
          <a:ext cx="5780079" cy="3530600"/>
        </a:xfrm>
        <a:prstGeom prst="rect">
          <a:avLst/>
        </a:prstGeom>
        <a:noFill/>
        <a:ln w="19050">
          <a:solidFill>
            <a:srgbClr val="00B0F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895350</xdr:colOff>
      <xdr:row>17</xdr:row>
      <xdr:rowOff>200025</xdr:rowOff>
    </xdr:from>
    <xdr:to>
      <xdr:col>8</xdr:col>
      <xdr:colOff>323850</xdr:colOff>
      <xdr:row>19</xdr:row>
      <xdr:rowOff>142875</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3638550" y="5362575"/>
          <a:ext cx="2400300" cy="476250"/>
        </a:xfrm>
        <a:prstGeom prst="wedgeRectCallout">
          <a:avLst>
            <a:gd name="adj1" fmla="val -80950"/>
            <a:gd name="adj2" fmla="val -7205"/>
          </a:avLst>
        </a:prstGeom>
        <a:solidFill>
          <a:sysClr val="window" lastClr="FFFFFF"/>
        </a:solidFill>
        <a:ln w="22225" cap="flat" cmpd="sng" algn="ctr">
          <a:solidFill>
            <a:sysClr val="windowText" lastClr="000000"/>
          </a:solidFill>
          <a:prstDash val="solid"/>
          <a:bevel/>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入札日を記入してください。</a:t>
          </a:r>
        </a:p>
      </xdr:txBody>
    </xdr:sp>
    <xdr:clientData/>
  </xdr:twoCellAnchor>
  <xdr:twoCellAnchor>
    <xdr:from>
      <xdr:col>0</xdr:col>
      <xdr:colOff>295275</xdr:colOff>
      <xdr:row>3</xdr:row>
      <xdr:rowOff>200025</xdr:rowOff>
    </xdr:from>
    <xdr:to>
      <xdr:col>4</xdr:col>
      <xdr:colOff>552450</xdr:colOff>
      <xdr:row>5</xdr:row>
      <xdr:rowOff>41275</xdr:rowOff>
    </xdr:to>
    <xdr:sp macro="" textlink="">
      <xdr:nvSpPr>
        <xdr:cNvPr id="3" name="四角形吹き出し 2">
          <a:extLst>
            <a:ext uri="{FF2B5EF4-FFF2-40B4-BE49-F238E27FC236}">
              <a16:creationId xmlns:a16="http://schemas.microsoft.com/office/drawing/2014/main" id="{00000000-0008-0000-1000-000003000000}"/>
            </a:ext>
          </a:extLst>
        </xdr:cNvPr>
        <xdr:cNvSpPr/>
      </xdr:nvSpPr>
      <xdr:spPr>
        <a:xfrm>
          <a:off x="295275" y="514350"/>
          <a:ext cx="3000375" cy="469900"/>
        </a:xfrm>
        <a:prstGeom prst="wedgeRectCallout">
          <a:avLst>
            <a:gd name="adj1" fmla="val 54811"/>
            <a:gd name="adj2" fmla="val 83295"/>
          </a:avLst>
        </a:prstGeom>
        <a:solidFill>
          <a:sysClr val="window" lastClr="FFFFFF"/>
        </a:solid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代理人（会社代表者以外で入札に参加する人）の自宅住所と氏名を記入してください。</a:t>
          </a:r>
        </a:p>
      </xdr:txBody>
    </xdr:sp>
    <xdr:clientData/>
  </xdr:twoCellAnchor>
  <xdr:twoCellAnchor>
    <xdr:from>
      <xdr:col>7</xdr:col>
      <xdr:colOff>247650</xdr:colOff>
      <xdr:row>0</xdr:row>
      <xdr:rowOff>123826</xdr:rowOff>
    </xdr:from>
    <xdr:to>
      <xdr:col>9</xdr:col>
      <xdr:colOff>536121</xdr:colOff>
      <xdr:row>2</xdr:row>
      <xdr:rowOff>47625</xdr:rowOff>
    </xdr:to>
    <xdr:sp macro="" textlink="">
      <xdr:nvSpPr>
        <xdr:cNvPr id="4" name="Oval 9">
          <a:extLst>
            <a:ext uri="{FF2B5EF4-FFF2-40B4-BE49-F238E27FC236}">
              <a16:creationId xmlns:a16="http://schemas.microsoft.com/office/drawing/2014/main" id="{00000000-0008-0000-1000-000004000000}"/>
            </a:ext>
          </a:extLst>
        </xdr:cNvPr>
        <xdr:cNvSpPr>
          <a:spLocks noChangeArrowheads="1"/>
        </xdr:cNvSpPr>
      </xdr:nvSpPr>
      <xdr:spPr bwMode="auto">
        <a:xfrm>
          <a:off x="5276850" y="123826"/>
          <a:ext cx="1660071" cy="552449"/>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twoCellAnchor>
    <xdr:from>
      <xdr:col>5</xdr:col>
      <xdr:colOff>257175</xdr:colOff>
      <xdr:row>11</xdr:row>
      <xdr:rowOff>161925</xdr:rowOff>
    </xdr:from>
    <xdr:to>
      <xdr:col>8</xdr:col>
      <xdr:colOff>600075</xdr:colOff>
      <xdr:row>13</xdr:row>
      <xdr:rowOff>9525</xdr:rowOff>
    </xdr:to>
    <xdr:sp macro="" textlink="">
      <xdr:nvSpPr>
        <xdr:cNvPr id="5" name="四角形吹き出し 4">
          <a:extLst>
            <a:ext uri="{FF2B5EF4-FFF2-40B4-BE49-F238E27FC236}">
              <a16:creationId xmlns:a16="http://schemas.microsoft.com/office/drawing/2014/main" id="{00000000-0008-0000-1000-000005000000}"/>
            </a:ext>
          </a:extLst>
        </xdr:cNvPr>
        <xdr:cNvSpPr/>
      </xdr:nvSpPr>
      <xdr:spPr>
        <a:xfrm>
          <a:off x="3914775" y="3619500"/>
          <a:ext cx="2400300" cy="476250"/>
        </a:xfrm>
        <a:prstGeom prst="wedgeRectCallout">
          <a:avLst>
            <a:gd name="adj1" fmla="val -80950"/>
            <a:gd name="adj2" fmla="val 86795"/>
          </a:avLst>
        </a:prstGeom>
        <a:solidFill>
          <a:sysClr val="window" lastClr="FFFFFF"/>
        </a:solidFill>
        <a:ln w="22225" cap="flat" cmpd="sng" algn="ctr">
          <a:solidFill>
            <a:sysClr val="windowText" lastClr="000000"/>
          </a:solidFill>
          <a:prstDash val="solid"/>
          <a:bevel/>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シャチハタは使用不可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32.30\&#36001;&#21209;&#35506;\My%20Documents\data\&#24179;&#25104;15&#24180;&#24230;\&#22865;&#32004;&#38306;&#20418;\&#31532;&#65297;&#22238;\WINDOWS\TEMP\&#12487;&#12472;&#12479;&#12523;&#12450;&#12540;&#12459;&#12452;&#12502;&#12471;&#12473;&#12486;&#125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31532;&#65299;&#31456;&#20181;&#27096;&#26360;H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6\&#21916;&#33294;&#22580;\&#29987;&#25391;&#12539;&#29702;&#25391;\&#12414;&#12392;&#12417;(&#29987;&#25391;%20,&#29702;&#2539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2.32.30\&#36001;&#21209;&#35506;\WINDOWS\TEMP\&#26657;&#20869;LAN020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22.32.30\&#36001;&#21209;&#35506;\KYOUIKU_SV\&#36001;&#21209;&#35506;\WINDOWS\TEMP\&#26657;&#20869;LAN0201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2.32.30\&#36001;&#21209;&#35506;\Home\&#23398;&#26657;&#20104;&#31639;&#12539;&#25391;&#33288;&#29677;\&#23398;&#26657;&#20104;&#31639;G\&#23798;&#34955;\&#20840;&#26085;&#21046;&#31649;&#29702;&#36027;&#25285;&#24403;\&#26412;&#24193;&#22519;&#34892;\H20&#26412;&#24193;&#22519;&#34892;\APSV(H20&#65374;&#65289;\&#9314;&#20837;&#26413;&#35500;&#26126;&#26360;\&#31532;3&#31456;&#20181;&#27096;&#26360;&#12288;\Documents%20and%20Settings\User\My%20Documents\&#29305;&#35013;PC&#25285;&#24403;\&#24179;&#25104;19&#24180;&#24230;&#20104;&#31639;\H19&#30476;&#20104;&#31639;&#38306;&#20418;\&#65315;&#32076;&#36027;\19&#29987;&#26989;&#25945;&#32946;&#35373;&#20633;&#65288;&#27798;&#25391;&#65289;\&#23398;&#26657;&#35201;&#27714;\62&#32724;&#21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imu6\&#21916;&#33294;&#22580;\&#29987;&#25391;&#12539;&#29702;&#25391;\&#29987;&#25391;&#65288;&#27231;&#268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YOUZAI-SV\home\My%20Documents\deta%20area\&#24179;&#25104;14&#24180;&#24230;\&#20104;&#31639;&#22519;&#34892;&#12539;&#20196;&#36948;\&#20104;&#31639;&#20196;&#36948;&#36890;&#30693;&#26360;(PC&#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sheetData sheetId="1">
        <row r="2">
          <cell r="D2" t="str">
            <v>NEC仕入部</v>
          </cell>
        </row>
        <row r="3">
          <cell r="D3" t="str">
            <v>DOS/V1課</v>
          </cell>
        </row>
        <row r="4">
          <cell r="D4" t="str">
            <v>DOS/V2課</v>
          </cell>
        </row>
        <row r="5">
          <cell r="D5" t="str">
            <v>DOS/V3課</v>
          </cell>
        </row>
        <row r="6">
          <cell r="D6" t="str">
            <v>DOS/V4課</v>
          </cell>
        </row>
        <row r="7">
          <cell r="D7" t="str">
            <v>DOS/V5課</v>
          </cell>
        </row>
        <row r="8">
          <cell r="D8" t="str">
            <v>周辺機器仕入部</v>
          </cell>
        </row>
        <row r="9">
          <cell r="D9" t="str">
            <v>S/W仕入部</v>
          </cell>
        </row>
        <row r="10">
          <cell r="D10" t="str">
            <v>DST東京</v>
          </cell>
        </row>
        <row r="11">
          <cell r="D11" t="str">
            <v>DST大阪</v>
          </cell>
        </row>
        <row r="12">
          <cell r="D12" t="str">
            <v>ｿﾌﾄﾊﾞﾝｸ</v>
          </cell>
        </row>
        <row r="13">
          <cell r="D13" t="str">
            <v>ﾈｯﾄｻｰﾌﾞ</v>
          </cell>
        </row>
        <row r="14">
          <cell r="D14" t="str">
            <v>ﾘｺｰﾃｸﾉｼｽﾃﾑｽﾞ</v>
          </cell>
        </row>
        <row r="15">
          <cell r="D15" t="str">
            <v>ﾈｯﾄﾜｰﾙﾄﾞ</v>
          </cell>
        </row>
        <row r="16">
          <cell r="D16" t="str">
            <v>ALSI</v>
          </cell>
        </row>
        <row r="17">
          <cell r="D17" t="str">
            <v>営業開発課</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技術要件_表紙_"/>
      <sheetName val="A一覧_ＣＡＩ_"/>
      <sheetName val="Ａ 仕様"/>
      <sheetName val="別紙１授業支援機能書"/>
      <sheetName val="B一覧_ＣＡＬＬ_"/>
      <sheetName val="B 仕様 "/>
      <sheetName val="別紙２CALL機能書"/>
      <sheetName val="C一覧"/>
      <sheetName val="C仕様"/>
      <sheetName val="D数量一覧"/>
      <sheetName val="D仕様"/>
      <sheetName val="別紙３ネットワーク構築条件"/>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 val="服飾"/>
      <sheetName val="自動車"/>
      <sheetName val="電気"/>
      <sheetName val="機械か"/>
      <sheetName val="GA科"/>
      <sheetName val="様式1-1(産)"/>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row r="2">
          <cell r="B2" t="str">
            <v>基準設備</v>
          </cell>
        </row>
        <row r="3">
          <cell r="B3" t="str">
            <v>設備更新</v>
          </cell>
        </row>
        <row r="4">
          <cell r="B4" t="str">
            <v>学科改編</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社内提出用"/>
      <sheetName val="名前定義"/>
    </sheetNames>
    <sheetDataSet>
      <sheetData sheetId="0" refreshError="1"/>
      <sheetData sheetId="1">
        <row r="2">
          <cell r="A2" t="str">
            <v>ｻｰﾊﾞｰ機</v>
          </cell>
          <cell r="B2" t="str">
            <v>COMPAQ</v>
          </cell>
          <cell r="C2" t="str">
            <v>台</v>
          </cell>
          <cell r="D2" t="str">
            <v>NEC仕入部</v>
          </cell>
          <cell r="E2" t="str">
            <v>**</v>
          </cell>
        </row>
        <row r="3">
          <cell r="A3" t="str">
            <v>ｸﾗｲｱﾝﾄ機</v>
          </cell>
          <cell r="B3" t="str">
            <v>NEC</v>
          </cell>
          <cell r="C3" t="str">
            <v>式</v>
          </cell>
          <cell r="D3" t="str">
            <v>DOS/V1課</v>
          </cell>
          <cell r="E3" t="str">
            <v>*</v>
          </cell>
        </row>
        <row r="4">
          <cell r="A4" t="str">
            <v>既存ｸﾗｲｱﾝﾄ用周辺機器</v>
          </cell>
          <cell r="B4" t="str">
            <v>IBM</v>
          </cell>
          <cell r="C4" t="str">
            <v>個</v>
          </cell>
          <cell r="D4" t="str">
            <v>DOS/V2課</v>
          </cell>
          <cell r="E4" t="str">
            <v>削</v>
          </cell>
        </row>
        <row r="5">
          <cell r="A5" t="str">
            <v>ﾌﾟﾘﾝﾀｰ</v>
          </cell>
          <cell r="B5" t="str">
            <v>HP</v>
          </cell>
          <cell r="C5" t="str">
            <v>本</v>
          </cell>
          <cell r="D5" t="str">
            <v>DOS/V3課</v>
          </cell>
        </row>
        <row r="6">
          <cell r="A6" t="str">
            <v>ﾈｯﾄﾜｰｸ機器</v>
          </cell>
          <cell r="B6" t="str">
            <v>FUJITSU</v>
          </cell>
          <cell r="C6" t="str">
            <v>枚</v>
          </cell>
          <cell r="D6" t="str">
            <v>DOS/V4課</v>
          </cell>
        </row>
        <row r="7">
          <cell r="A7" t="str">
            <v>先生機</v>
          </cell>
          <cell r="B7" t="str">
            <v>TOSHIBA</v>
          </cell>
          <cell r="C7" t="str">
            <v>箱</v>
          </cell>
          <cell r="D7" t="str">
            <v>DOS/V5課</v>
          </cell>
        </row>
        <row r="8">
          <cell r="A8" t="str">
            <v>生徒機</v>
          </cell>
          <cell r="B8" t="str">
            <v>SHARP</v>
          </cell>
          <cell r="C8" t="str">
            <v>名</v>
          </cell>
          <cell r="D8" t="str">
            <v>周辺機器仕入部</v>
          </cell>
        </row>
        <row r="9">
          <cell r="A9" t="str">
            <v>教育支援ｼｽﾃﾑ</v>
          </cell>
          <cell r="B9" t="str">
            <v>ｱｲｵｰﾃﾞｰﾀ</v>
          </cell>
          <cell r="C9" t="str">
            <v>冊</v>
          </cell>
          <cell r="D9" t="str">
            <v>S/W仕入部</v>
          </cell>
        </row>
        <row r="10">
          <cell r="A10" t="str">
            <v>AV機器</v>
          </cell>
          <cell r="B10" t="str">
            <v>ﾒﾙｺ</v>
          </cell>
          <cell r="C10" t="str">
            <v>巻</v>
          </cell>
          <cell r="D10" t="str">
            <v>DST東京</v>
          </cell>
        </row>
        <row r="11">
          <cell r="A11" t="str">
            <v>什器類</v>
          </cell>
          <cell r="B11" t="str">
            <v>KingSton</v>
          </cell>
          <cell r="C11" t="str">
            <v>年</v>
          </cell>
          <cell r="D11" t="str">
            <v>DST大阪</v>
          </cell>
        </row>
        <row r="12">
          <cell r="A12" t="str">
            <v>消耗品</v>
          </cell>
          <cell r="B12" t="str">
            <v>Logitec</v>
          </cell>
          <cell r="C12" t="str">
            <v>脚</v>
          </cell>
          <cell r="D12" t="str">
            <v>ｿﾌﾄﾊﾞﾝｸ</v>
          </cell>
        </row>
        <row r="13">
          <cell r="A13" t="str">
            <v>教育関連</v>
          </cell>
          <cell r="B13" t="str">
            <v>NEC三菱電気ﾋﾞｼﾞｭｱﾙｼｽﾃﾑｽﾞ</v>
          </cell>
          <cell r="D13" t="str">
            <v>ﾈｯﾄｻｰﾌﾞ</v>
          </cell>
        </row>
        <row r="14">
          <cell r="A14" t="str">
            <v>設置・設定費</v>
          </cell>
          <cell r="B14" t="str">
            <v>SONY</v>
          </cell>
          <cell r="D14" t="str">
            <v>ﾘｺｰﾃｸﾉｼｽﾃﾑｽﾞ</v>
          </cell>
        </row>
        <row r="15">
          <cell r="A15" t="str">
            <v>工事関連</v>
          </cell>
          <cell r="B15" t="str">
            <v>EIZO</v>
          </cell>
          <cell r="D15" t="str">
            <v>ﾈｯﾄﾜｰﾙﾄﾞ</v>
          </cell>
        </row>
        <row r="16">
          <cell r="A16" t="str">
            <v>保守関連</v>
          </cell>
          <cell r="B16" t="str">
            <v>ｱﾗｲﾄﾞﾃﾚｼｽ</v>
          </cell>
          <cell r="D16" t="str">
            <v>ALSI</v>
          </cell>
        </row>
        <row r="17">
          <cell r="A17" t="str">
            <v>物品</v>
          </cell>
          <cell r="B17" t="str">
            <v>EPSON</v>
          </cell>
          <cell r="D17" t="str">
            <v>営業開発課</v>
          </cell>
        </row>
        <row r="18">
          <cell r="B18" t="str">
            <v>CANON</v>
          </cell>
        </row>
        <row r="19">
          <cell r="B19" t="str">
            <v>富士ｾﾞﾛｯｸｽ</v>
          </cell>
        </row>
        <row r="20">
          <cell r="B20" t="str">
            <v>Oki</v>
          </cell>
        </row>
        <row r="21">
          <cell r="B21" t="str">
            <v>RICOH</v>
          </cell>
        </row>
        <row r="22">
          <cell r="B22" t="str">
            <v>DIS</v>
          </cell>
        </row>
        <row r="23">
          <cell r="B23" t="str">
            <v>IDK</v>
          </cell>
        </row>
        <row r="24">
          <cell r="B24" t="str">
            <v>ﾏｲｸﾛｿﾌﾄ</v>
          </cell>
        </row>
        <row r="25">
          <cell r="B25" t="str">
            <v>APC</v>
          </cell>
        </row>
        <row r="26">
          <cell r="B26" t="str">
            <v>ｼﾞｬｽﾄｼｽﾃﾑ</v>
          </cell>
        </row>
        <row r="27">
          <cell r="B27" t="str">
            <v>ｱﾄﾞﾋﾞｼｽﾃﾑｽﾞ</v>
          </cell>
        </row>
        <row r="28">
          <cell r="B28" t="str">
            <v>CISCO</v>
          </cell>
        </row>
        <row r="29">
          <cell r="B29" t="str">
            <v>ｱﾀﾞﾌﾟﾃｯｸ</v>
          </cell>
        </row>
        <row r="30">
          <cell r="B30" t="str">
            <v>ｶﾉｰﾌﾟｽ</v>
          </cell>
        </row>
        <row r="31">
          <cell r="B31" t="str">
            <v>ALSI</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前定義"/>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リスト２"/>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１"/>
      <sheetName val="様式1-1(産)"/>
      <sheetName val="リスト２"/>
      <sheetName val="様式1-2(家)"/>
      <sheetName val="様式1-3(高)"/>
      <sheetName val="様式1-3(特殊）"/>
      <sheetName val="様式1-4(高)"/>
      <sheetName val="様式1-4（特殊）"/>
      <sheetName val="様式1-5（高）"/>
      <sheetName val="様式1-6(定)"/>
      <sheetName val="様式1-7（特殊）"/>
      <sheetName val="様式1-7（情報）"/>
      <sheetName val="様式1-7（安全）"/>
      <sheetName val="様式1-8"/>
      <sheetName val="様式1-9"/>
      <sheetName val="様式1-10"/>
      <sheetName val="様式1-11"/>
      <sheetName val="品目明細(共通)"/>
    </sheetNames>
    <sheetDataSet>
      <sheetData sheetId="0">
        <row r="2">
          <cell r="B2" t="str">
            <v>情報基礎</v>
          </cell>
        </row>
        <row r="3">
          <cell r="B3" t="str">
            <v>情報応用</v>
          </cell>
        </row>
        <row r="4">
          <cell r="B4" t="str">
            <v>生物生産</v>
          </cell>
        </row>
        <row r="5">
          <cell r="B5" t="str">
            <v>林業</v>
          </cell>
        </row>
        <row r="6">
          <cell r="B6" t="str">
            <v>食品科学</v>
          </cell>
        </row>
        <row r="7">
          <cell r="B7" t="str">
            <v>工業基礎</v>
          </cell>
        </row>
        <row r="8">
          <cell r="B8" t="str">
            <v>電子基礎</v>
          </cell>
        </row>
        <row r="9">
          <cell r="B9" t="str">
            <v>機械</v>
          </cell>
        </row>
        <row r="10">
          <cell r="B10" t="str">
            <v>自動車</v>
          </cell>
        </row>
        <row r="11">
          <cell r="B11" t="str">
            <v>船舶</v>
          </cell>
        </row>
        <row r="12">
          <cell r="B12" t="str">
            <v>電気</v>
          </cell>
        </row>
        <row r="13">
          <cell r="B13" t="str">
            <v>電子応用</v>
          </cell>
        </row>
        <row r="14">
          <cell r="B14" t="str">
            <v>建築</v>
          </cell>
        </row>
        <row r="15">
          <cell r="B15" t="str">
            <v>設備工業</v>
          </cell>
        </row>
        <row r="16">
          <cell r="B16" t="str">
            <v>土木・造園</v>
          </cell>
        </row>
        <row r="17">
          <cell r="B17" t="str">
            <v>化学工業</v>
          </cell>
        </row>
        <row r="18">
          <cell r="B18" t="str">
            <v>材料技術</v>
          </cell>
        </row>
        <row r="19">
          <cell r="B19" t="str">
            <v>セラミック</v>
          </cell>
        </row>
        <row r="20">
          <cell r="B20" t="str">
            <v>繊維</v>
          </cell>
        </row>
        <row r="21">
          <cell r="B21" t="str">
            <v>インテリア</v>
          </cell>
        </row>
        <row r="22">
          <cell r="B22" t="str">
            <v>デザイン</v>
          </cell>
        </row>
        <row r="23">
          <cell r="B23" t="str">
            <v>流通・経営</v>
          </cell>
        </row>
        <row r="24">
          <cell r="B24" t="str">
            <v>国際経済</v>
          </cell>
        </row>
        <row r="25">
          <cell r="B25" t="str">
            <v>水・海基礎</v>
          </cell>
        </row>
        <row r="26">
          <cell r="B26" t="str">
            <v>海洋漁業</v>
          </cell>
        </row>
        <row r="27">
          <cell r="B27" t="str">
            <v>栽培漁業</v>
          </cell>
        </row>
        <row r="28">
          <cell r="B28" t="str">
            <v>被服</v>
          </cell>
        </row>
        <row r="29">
          <cell r="B29" t="str">
            <v>食物・調理</v>
          </cell>
        </row>
        <row r="30">
          <cell r="B30" t="str">
            <v>保育・福祉</v>
          </cell>
        </row>
        <row r="31">
          <cell r="B31" t="str">
            <v>看護</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入力表（複数）"/>
      <sheetName val="通知書"/>
      <sheetName val="見本"/>
      <sheetName val="Sheet1"/>
      <sheetName val="総括表"/>
      <sheetName val="Sheet4"/>
    </sheetNames>
    <sheetDataSet>
      <sheetData sheetId="0">
        <row r="2">
          <cell r="C2" t="str">
            <v>総務課</v>
          </cell>
        </row>
        <row r="3">
          <cell r="C3" t="str">
            <v>国頭教育事務所</v>
          </cell>
        </row>
        <row r="4">
          <cell r="C4" t="str">
            <v>中頭教育事務所</v>
          </cell>
        </row>
        <row r="5">
          <cell r="C5" t="str">
            <v>那覇教育事務所</v>
          </cell>
        </row>
        <row r="6">
          <cell r="C6" t="str">
            <v>島尻教育事務所</v>
          </cell>
        </row>
        <row r="7">
          <cell r="C7" t="str">
            <v>宮古教育事務所</v>
          </cell>
        </row>
        <row r="8">
          <cell r="C8" t="str">
            <v>八重山教育事務所</v>
          </cell>
        </row>
        <row r="9">
          <cell r="C9" t="str">
            <v>実習船運営事務所</v>
          </cell>
        </row>
        <row r="10">
          <cell r="C10" t="str">
            <v>財務課</v>
          </cell>
        </row>
        <row r="11">
          <cell r="C11" t="str">
            <v>福利課</v>
          </cell>
        </row>
        <row r="12">
          <cell r="C12" t="str">
            <v>義務教育課</v>
          </cell>
        </row>
        <row r="13">
          <cell r="C13" t="str">
            <v>施設課</v>
          </cell>
        </row>
        <row r="14">
          <cell r="C14" t="str">
            <v>教育センター</v>
          </cell>
        </row>
        <row r="15">
          <cell r="C15" t="str">
            <v>県立学校教育課</v>
          </cell>
        </row>
        <row r="16">
          <cell r="C16" t="str">
            <v>保健体育課</v>
          </cell>
        </row>
        <row r="17">
          <cell r="C17" t="str">
            <v>生涯学習振興課</v>
          </cell>
        </row>
        <row r="18">
          <cell r="C18" t="str">
            <v>博物館</v>
          </cell>
        </row>
        <row r="19">
          <cell r="C19" t="str">
            <v>図書館</v>
          </cell>
        </row>
        <row r="20">
          <cell r="C20" t="str">
            <v>図書館宮古分館</v>
          </cell>
        </row>
        <row r="21">
          <cell r="C21" t="str">
            <v>図書館八重山分館</v>
          </cell>
        </row>
        <row r="22">
          <cell r="C22" t="str">
            <v>名護青年の家</v>
          </cell>
        </row>
        <row r="23">
          <cell r="C23" t="str">
            <v>糸満青年の家</v>
          </cell>
        </row>
        <row r="24">
          <cell r="C24" t="str">
            <v>石川少年自然の家</v>
          </cell>
        </row>
        <row r="25">
          <cell r="C25" t="str">
            <v>石垣少年自然の家</v>
          </cell>
        </row>
        <row r="26">
          <cell r="C26" t="str">
            <v>玉城少年自然の家</v>
          </cell>
        </row>
        <row r="27">
          <cell r="C27" t="str">
            <v>宮古少年自然の家</v>
          </cell>
        </row>
        <row r="28">
          <cell r="C28" t="str">
            <v>文化課</v>
          </cell>
        </row>
        <row r="29">
          <cell r="C29" t="str">
            <v>辺土名高校</v>
          </cell>
        </row>
        <row r="30">
          <cell r="C30" t="str">
            <v>北山高校</v>
          </cell>
        </row>
        <row r="31">
          <cell r="C31" t="str">
            <v>本部高校</v>
          </cell>
        </row>
        <row r="32">
          <cell r="C32" t="str">
            <v>名護高校</v>
          </cell>
        </row>
        <row r="33">
          <cell r="C33" t="str">
            <v>宜野座高校</v>
          </cell>
        </row>
        <row r="34">
          <cell r="C34" t="str">
            <v>石川高校</v>
          </cell>
        </row>
        <row r="35">
          <cell r="C35" t="str">
            <v>前原高校</v>
          </cell>
        </row>
        <row r="36">
          <cell r="C36" t="str">
            <v>読谷高校</v>
          </cell>
        </row>
        <row r="37">
          <cell r="C37" t="str">
            <v>コザ高校</v>
          </cell>
        </row>
        <row r="38">
          <cell r="C38" t="str">
            <v>普天間高校</v>
          </cell>
        </row>
        <row r="39">
          <cell r="C39" t="str">
            <v>浦添高校</v>
          </cell>
        </row>
        <row r="40">
          <cell r="C40" t="str">
            <v>首里高校</v>
          </cell>
        </row>
        <row r="41">
          <cell r="C41" t="str">
            <v>那覇高校</v>
          </cell>
        </row>
        <row r="42">
          <cell r="C42" t="str">
            <v>真和志高校</v>
          </cell>
        </row>
        <row r="43">
          <cell r="C43" t="str">
            <v>小禄高校</v>
          </cell>
        </row>
        <row r="44">
          <cell r="C44" t="str">
            <v>豊見城高校</v>
          </cell>
        </row>
        <row r="45">
          <cell r="C45" t="str">
            <v>知念高校</v>
          </cell>
        </row>
        <row r="46">
          <cell r="C46" t="str">
            <v>糸満高校</v>
          </cell>
        </row>
        <row r="47">
          <cell r="C47" t="str">
            <v>西原高校</v>
          </cell>
        </row>
        <row r="48">
          <cell r="C48" t="str">
            <v>北谷高校</v>
          </cell>
        </row>
        <row r="49">
          <cell r="C49" t="str">
            <v>南風原高校</v>
          </cell>
        </row>
        <row r="50">
          <cell r="C50" t="str">
            <v>美里高校</v>
          </cell>
        </row>
        <row r="51">
          <cell r="C51" t="str">
            <v>陽明高校</v>
          </cell>
        </row>
        <row r="52">
          <cell r="C52" t="str">
            <v>与勝高校</v>
          </cell>
        </row>
        <row r="53">
          <cell r="C53" t="str">
            <v>宜野湾高校</v>
          </cell>
        </row>
        <row r="54">
          <cell r="C54" t="str">
            <v>豊見城南高校</v>
          </cell>
        </row>
        <row r="55">
          <cell r="C55" t="str">
            <v>具志川高校</v>
          </cell>
        </row>
        <row r="56">
          <cell r="C56" t="str">
            <v>北中城高校</v>
          </cell>
        </row>
        <row r="57">
          <cell r="C57" t="str">
            <v>嘉手納高校</v>
          </cell>
        </row>
        <row r="58">
          <cell r="C58" t="str">
            <v>首里東高校</v>
          </cell>
        </row>
        <row r="59">
          <cell r="C59" t="str">
            <v>那覇西高校</v>
          </cell>
        </row>
        <row r="60">
          <cell r="C60" t="str">
            <v>那覇国際高校</v>
          </cell>
        </row>
        <row r="61">
          <cell r="C61" t="str">
            <v>北部農林高校</v>
          </cell>
        </row>
        <row r="62">
          <cell r="C62" t="str">
            <v>中部農林高校</v>
          </cell>
        </row>
        <row r="63">
          <cell r="C63" t="str">
            <v>南部農林高校</v>
          </cell>
        </row>
        <row r="64">
          <cell r="C64" t="str">
            <v>北部工業高校</v>
          </cell>
        </row>
        <row r="65">
          <cell r="C65" t="str">
            <v>中部工業高校</v>
          </cell>
        </row>
        <row r="66">
          <cell r="C66" t="str">
            <v>美里工業高校</v>
          </cell>
        </row>
        <row r="67">
          <cell r="C67" t="str">
            <v>那覇工業高校</v>
          </cell>
        </row>
        <row r="68">
          <cell r="C68" t="str">
            <v>沖縄工業高校</v>
          </cell>
        </row>
        <row r="69">
          <cell r="C69" t="str">
            <v>南部工業高校</v>
          </cell>
        </row>
        <row r="70">
          <cell r="C70" t="str">
            <v>浦添工業高校</v>
          </cell>
        </row>
        <row r="71">
          <cell r="C71" t="str">
            <v>中部商業高校</v>
          </cell>
        </row>
        <row r="72">
          <cell r="C72" t="str">
            <v>那覇商業高校</v>
          </cell>
        </row>
        <row r="73">
          <cell r="C73" t="str">
            <v>南部商業高校</v>
          </cell>
        </row>
        <row r="74">
          <cell r="C74" t="str">
            <v>浦添商業高校</v>
          </cell>
        </row>
        <row r="75">
          <cell r="C75" t="str">
            <v>具志川商業高校</v>
          </cell>
        </row>
        <row r="76">
          <cell r="C76" t="str">
            <v>名護商業高校</v>
          </cell>
        </row>
        <row r="77">
          <cell r="C77" t="str">
            <v>沖縄水産高校</v>
          </cell>
        </row>
        <row r="78">
          <cell r="C78" t="str">
            <v>開邦高校</v>
          </cell>
        </row>
        <row r="79">
          <cell r="C79" t="str">
            <v>球陽高校</v>
          </cell>
        </row>
        <row r="80">
          <cell r="C80" t="str">
            <v>向陽高校</v>
          </cell>
        </row>
        <row r="81">
          <cell r="C81" t="str">
            <v>久米島高校</v>
          </cell>
        </row>
        <row r="82">
          <cell r="C82" t="str">
            <v>宮古高校</v>
          </cell>
        </row>
        <row r="83">
          <cell r="C83" t="str">
            <v>宮古農林高校</v>
          </cell>
        </row>
        <row r="84">
          <cell r="C84" t="str">
            <v>宮古工業高校</v>
          </cell>
        </row>
        <row r="85">
          <cell r="C85" t="str">
            <v>翔南高校</v>
          </cell>
        </row>
        <row r="86">
          <cell r="C86" t="str">
            <v>伊良部高校</v>
          </cell>
        </row>
        <row r="87">
          <cell r="C87" t="str">
            <v>八重山高校</v>
          </cell>
        </row>
        <row r="88">
          <cell r="C88" t="str">
            <v>八重山農林高校</v>
          </cell>
        </row>
        <row r="89">
          <cell r="C89" t="str">
            <v>八重山商工高校</v>
          </cell>
        </row>
        <row r="90">
          <cell r="C90" t="str">
            <v>読谷高校定時</v>
          </cell>
        </row>
        <row r="91">
          <cell r="C91" t="str">
            <v>コザ高校定時</v>
          </cell>
        </row>
        <row r="92">
          <cell r="C92" t="str">
            <v>北部農林高校定時</v>
          </cell>
        </row>
        <row r="93">
          <cell r="C93" t="str">
            <v>中部農林高校定時</v>
          </cell>
        </row>
        <row r="94">
          <cell r="C94" t="str">
            <v>那覇工業高校定時</v>
          </cell>
        </row>
        <row r="95">
          <cell r="C95" t="str">
            <v>沖縄工業高校定時</v>
          </cell>
        </row>
        <row r="96">
          <cell r="C96" t="str">
            <v>中部商業高校定時</v>
          </cell>
        </row>
        <row r="97">
          <cell r="C97" t="str">
            <v>那覇商業高校定時</v>
          </cell>
        </row>
        <row r="98">
          <cell r="C98" t="str">
            <v>南部商業高校定時</v>
          </cell>
        </row>
        <row r="99">
          <cell r="C99" t="str">
            <v>宮古高校定時</v>
          </cell>
        </row>
        <row r="100">
          <cell r="C100" t="str">
            <v>八重山商工高校定時</v>
          </cell>
        </row>
        <row r="101">
          <cell r="C101" t="str">
            <v>泊高校</v>
          </cell>
        </row>
        <row r="102">
          <cell r="C102" t="str">
            <v>泊高校</v>
          </cell>
        </row>
        <row r="103">
          <cell r="C103" t="str">
            <v>沖縄盲学校</v>
          </cell>
        </row>
        <row r="104">
          <cell r="C104" t="str">
            <v>沖縄ろう学校</v>
          </cell>
        </row>
        <row r="105">
          <cell r="C105" t="str">
            <v>美咲養護学校</v>
          </cell>
        </row>
        <row r="106">
          <cell r="C106" t="str">
            <v>大平養護学校</v>
          </cell>
        </row>
        <row r="107">
          <cell r="C107" t="str">
            <v>那覇養護学校</v>
          </cell>
        </row>
        <row r="108">
          <cell r="C108" t="str">
            <v>鏡ガ丘養護学校</v>
          </cell>
        </row>
        <row r="109">
          <cell r="C109" t="str">
            <v>名護養護学校</v>
          </cell>
        </row>
        <row r="110">
          <cell r="C110" t="str">
            <v>宮古養護学校</v>
          </cell>
        </row>
        <row r="111">
          <cell r="C111" t="str">
            <v>島尻養護学校</v>
          </cell>
        </row>
        <row r="112">
          <cell r="C112" t="str">
            <v>八重山養護学校</v>
          </cell>
        </row>
        <row r="113">
          <cell r="C113" t="str">
            <v>森川養護学校</v>
          </cell>
        </row>
        <row r="114">
          <cell r="C114" t="str">
            <v>名護養護学校金武分校</v>
          </cell>
        </row>
        <row r="115">
          <cell r="C115" t="str">
            <v>泡瀬養護学校</v>
          </cell>
        </row>
        <row r="116">
          <cell r="C116" t="str">
            <v>鏡ガ丘養護学校浦添分校</v>
          </cell>
        </row>
        <row r="117">
          <cell r="C117" t="str">
            <v>泡瀬養護学校名護分校</v>
          </cell>
        </row>
        <row r="118">
          <cell r="C118" t="str">
            <v>西崎養護学校</v>
          </cell>
        </row>
        <row r="119">
          <cell r="C119" t="str">
            <v>高等養護学校</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25400" cap="flat" cmpd="sng" algn="ctr">
          <a:solidFill>
            <a:sysClr val="windowText" lastClr="000000"/>
          </a:solidFill>
          <a:prstDash val="solid"/>
        </a:ln>
        <a:effectLst/>
      </a:spPr>
      <a:bodyPr vertOverflow="clip" rtlCol="0" anchor="ctr"/>
      <a:lstStyle>
        <a:defPPr marL="0" marR="0" indent="0" algn="ctr" defTabSz="914400" eaLnBrk="1" fontAlgn="auto" latinLnBrk="0" hangingPunct="1">
          <a:lnSpc>
            <a:spcPct val="100000"/>
          </a:lnSpc>
          <a:spcBef>
            <a:spcPts val="0"/>
          </a:spcBef>
          <a:spcAft>
            <a:spcPts val="0"/>
          </a:spcAft>
          <a:buClrTx/>
          <a:buSzTx/>
          <a:buFontTx/>
          <a:buNone/>
          <a:tabLst/>
          <a:defRPr kumimoji="1" sz="12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3:I23"/>
  <sheetViews>
    <sheetView tabSelected="1" topLeftCell="B1" workbookViewId="0">
      <selection activeCell="D4" sqref="D4"/>
    </sheetView>
  </sheetViews>
  <sheetFormatPr defaultRowHeight="13"/>
  <sheetData>
    <row r="3" spans="2:9" ht="26.25" customHeight="1">
      <c r="B3" s="27"/>
    </row>
    <row r="4" spans="2:9" s="27" customFormat="1" ht="30.75" customHeight="1">
      <c r="B4" s="27" t="s">
        <v>151</v>
      </c>
    </row>
    <row r="5" spans="2:9" s="27" customFormat="1" ht="30.75" customHeight="1">
      <c r="I5" s="28" t="s">
        <v>80</v>
      </c>
    </row>
    <row r="10" spans="2:9" ht="26.25" customHeight="1">
      <c r="B10" s="24">
        <v>1</v>
      </c>
      <c r="C10" s="25" t="s">
        <v>41</v>
      </c>
    </row>
    <row r="11" spans="2:9" ht="26.25" customHeight="1">
      <c r="B11" s="24">
        <v>2</v>
      </c>
      <c r="C11" s="26" t="s">
        <v>44</v>
      </c>
    </row>
    <row r="12" spans="2:9" ht="26.25" customHeight="1">
      <c r="B12" s="24">
        <v>3</v>
      </c>
      <c r="C12" s="25" t="s">
        <v>144</v>
      </c>
    </row>
    <row r="13" spans="2:9" ht="26.25" customHeight="1">
      <c r="B13" s="24">
        <v>4</v>
      </c>
      <c r="C13" s="25" t="s">
        <v>145</v>
      </c>
    </row>
    <row r="14" spans="2:9" ht="26.25" customHeight="1">
      <c r="B14" s="24">
        <v>5</v>
      </c>
      <c r="C14" s="25" t="s">
        <v>146</v>
      </c>
    </row>
    <row r="15" spans="2:9" ht="26.25" customHeight="1">
      <c r="B15" s="24">
        <v>6</v>
      </c>
      <c r="C15" s="25" t="s">
        <v>147</v>
      </c>
    </row>
    <row r="16" spans="2:9" ht="26.25" customHeight="1">
      <c r="B16" s="24">
        <v>7</v>
      </c>
      <c r="C16" s="25" t="s">
        <v>86</v>
      </c>
    </row>
    <row r="17" spans="2:3" ht="26.25" customHeight="1">
      <c r="B17" s="24">
        <v>8</v>
      </c>
      <c r="C17" s="25" t="s">
        <v>43</v>
      </c>
    </row>
    <row r="18" spans="2:3" ht="26.25" customHeight="1">
      <c r="B18" s="24">
        <v>9</v>
      </c>
      <c r="C18" s="25" t="s">
        <v>54</v>
      </c>
    </row>
    <row r="19" spans="2:3" ht="26.25" customHeight="1">
      <c r="B19" s="24">
        <v>10</v>
      </c>
      <c r="C19" s="25" t="s">
        <v>55</v>
      </c>
    </row>
    <row r="20" spans="2:3" ht="26.25" customHeight="1">
      <c r="B20" s="24">
        <v>11</v>
      </c>
      <c r="C20" s="25" t="s">
        <v>42</v>
      </c>
    </row>
    <row r="21" spans="2:3" ht="26.25" customHeight="1">
      <c r="B21" s="24">
        <v>12</v>
      </c>
      <c r="C21" s="25" t="s">
        <v>66</v>
      </c>
    </row>
    <row r="22" spans="2:3" ht="26.25" customHeight="1">
      <c r="B22" s="24">
        <v>13</v>
      </c>
      <c r="C22" s="25" t="s">
        <v>231</v>
      </c>
    </row>
    <row r="23" spans="2:3" ht="26.25" customHeight="1">
      <c r="B23" s="24">
        <v>14</v>
      </c>
      <c r="C23" s="25" t="s">
        <v>232</v>
      </c>
    </row>
  </sheetData>
  <phoneticPr fontId="3"/>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J33"/>
  <sheetViews>
    <sheetView view="pageBreakPreview" zoomScale="85" zoomScaleNormal="100" zoomScaleSheetLayoutView="85" workbookViewId="0">
      <selection activeCell="B32" sqref="B32"/>
    </sheetView>
  </sheetViews>
  <sheetFormatPr defaultColWidth="9" defaultRowHeight="14"/>
  <cols>
    <col min="1" max="4" width="9" style="12"/>
    <col min="5" max="5" width="12" style="12" bestFit="1" customWidth="1"/>
    <col min="6" max="16384" width="9" style="12"/>
  </cols>
  <sheetData>
    <row r="1" spans="1:10" ht="25" customHeight="1">
      <c r="A1" s="289" t="s">
        <v>18</v>
      </c>
      <c r="B1" s="289"/>
      <c r="C1" s="289"/>
      <c r="D1" s="289"/>
      <c r="E1" s="289"/>
      <c r="F1" s="289"/>
      <c r="G1" s="289"/>
      <c r="H1" s="289"/>
      <c r="I1" s="289"/>
    </row>
    <row r="2" spans="1:10" ht="25" customHeight="1">
      <c r="A2" s="23"/>
      <c r="B2" s="23"/>
      <c r="C2" s="23"/>
      <c r="D2" s="23"/>
      <c r="E2" s="23"/>
      <c r="F2" s="23"/>
      <c r="G2" s="23"/>
      <c r="H2" s="23"/>
      <c r="I2" s="23"/>
    </row>
    <row r="3" spans="1:10" ht="25" customHeight="1">
      <c r="A3" s="23"/>
      <c r="B3" s="23"/>
      <c r="C3" s="23"/>
      <c r="D3" s="23"/>
      <c r="E3" s="23"/>
      <c r="F3" s="23"/>
      <c r="G3" s="23"/>
      <c r="H3" s="23"/>
      <c r="I3" s="23"/>
    </row>
    <row r="4" spans="1:10" ht="25" customHeight="1">
      <c r="A4" s="13"/>
      <c r="B4" s="13"/>
      <c r="C4" s="13"/>
      <c r="D4" s="13"/>
      <c r="E4" s="13"/>
      <c r="F4" s="13"/>
      <c r="G4" s="13"/>
      <c r="H4" s="13"/>
      <c r="I4" s="13"/>
    </row>
    <row r="5" spans="1:10" ht="25" customHeight="1">
      <c r="F5" s="33" t="s">
        <v>19</v>
      </c>
      <c r="G5" s="33"/>
      <c r="H5" s="33"/>
      <c r="I5" s="33"/>
      <c r="J5" s="33"/>
    </row>
    <row r="6" spans="1:10" ht="25" customHeight="1">
      <c r="F6" s="30" t="s">
        <v>64</v>
      </c>
    </row>
    <row r="7" spans="1:10" ht="25" customHeight="1">
      <c r="F7" s="33" t="s">
        <v>20</v>
      </c>
      <c r="G7" s="33"/>
      <c r="H7" s="33"/>
      <c r="I7" s="33"/>
      <c r="J7" s="33"/>
    </row>
    <row r="8" spans="1:10" ht="25" customHeight="1"/>
    <row r="9" spans="1:10" ht="25" customHeight="1">
      <c r="A9" s="12" t="s">
        <v>21</v>
      </c>
    </row>
    <row r="10" spans="1:10" ht="25" customHeight="1"/>
    <row r="11" spans="1:10" ht="25" customHeight="1">
      <c r="A11" s="32" t="s">
        <v>61</v>
      </c>
      <c r="B11" s="12" t="s">
        <v>45</v>
      </c>
      <c r="C11" s="291" t="s">
        <v>179</v>
      </c>
      <c r="D11" s="291"/>
      <c r="E11" s="291"/>
      <c r="F11" s="291"/>
      <c r="G11" s="291"/>
      <c r="H11" s="291"/>
      <c r="I11" s="291"/>
    </row>
    <row r="12" spans="1:10" ht="25" customHeight="1">
      <c r="A12" s="31"/>
    </row>
    <row r="13" spans="1:10" ht="25" customHeight="1">
      <c r="A13" s="32" t="s">
        <v>62</v>
      </c>
      <c r="B13" s="12" t="s">
        <v>59</v>
      </c>
      <c r="C13" s="12" t="s">
        <v>180</v>
      </c>
    </row>
    <row r="14" spans="1:10" ht="25" customHeight="1" thickBot="1">
      <c r="A14" s="31"/>
    </row>
    <row r="15" spans="1:10" ht="25" customHeight="1">
      <c r="A15" s="32" t="s">
        <v>63</v>
      </c>
      <c r="B15" s="12" t="s">
        <v>60</v>
      </c>
      <c r="D15" s="293"/>
      <c r="E15" s="294"/>
    </row>
    <row r="16" spans="1:10" ht="25" customHeight="1">
      <c r="D16" s="295"/>
      <c r="E16" s="296"/>
    </row>
    <row r="17" spans="1:9" ht="60" customHeight="1" thickBot="1">
      <c r="A17" s="30"/>
      <c r="B17" s="30"/>
      <c r="C17" s="30"/>
      <c r="D17" s="297"/>
      <c r="E17" s="298"/>
    </row>
    <row r="18" spans="1:9" ht="17.25" customHeight="1"/>
    <row r="19" spans="1:9" ht="25" customHeight="1">
      <c r="B19" s="299" t="s">
        <v>109</v>
      </c>
      <c r="C19" s="299"/>
      <c r="D19" s="299"/>
      <c r="F19" s="16"/>
      <c r="G19" s="16"/>
      <c r="H19" s="16"/>
      <c r="I19" s="16"/>
    </row>
    <row r="21" spans="1:9" ht="25" customHeight="1">
      <c r="A21" s="16"/>
      <c r="B21" s="16"/>
      <c r="C21" s="16"/>
      <c r="D21" s="16"/>
      <c r="E21" s="12" t="s">
        <v>65</v>
      </c>
    </row>
    <row r="22" spans="1:9" ht="18.75" customHeight="1">
      <c r="D22" s="13"/>
      <c r="E22" s="13"/>
      <c r="F22" s="13"/>
      <c r="G22" s="13"/>
    </row>
    <row r="23" spans="1:9" ht="18.75" customHeight="1">
      <c r="D23" s="13"/>
      <c r="E23" s="15" t="s">
        <v>15</v>
      </c>
      <c r="F23" s="13"/>
      <c r="G23" s="13"/>
    </row>
    <row r="24" spans="1:9" ht="18.75" customHeight="1">
      <c r="D24" s="13"/>
      <c r="E24" s="15"/>
      <c r="F24" s="13"/>
      <c r="G24" s="13"/>
    </row>
    <row r="25" spans="1:9" ht="18.75" customHeight="1">
      <c r="E25" s="15" t="s">
        <v>16</v>
      </c>
    </row>
    <row r="26" spans="1:9" ht="18.75" customHeight="1">
      <c r="E26" s="15"/>
    </row>
    <row r="27" spans="1:9" ht="18.75" customHeight="1">
      <c r="E27" s="15" t="s">
        <v>17</v>
      </c>
      <c r="I27" s="12" t="s">
        <v>57</v>
      </c>
    </row>
    <row r="28" spans="1:9" ht="18.75" customHeight="1"/>
    <row r="29" spans="1:9" ht="18.75" customHeight="1"/>
    <row r="30" spans="1:9" ht="18.75" customHeight="1">
      <c r="B30" s="266" t="s">
        <v>180</v>
      </c>
      <c r="C30" s="266"/>
      <c r="D30" s="266"/>
      <c r="E30" s="266"/>
    </row>
    <row r="31" spans="1:9" ht="18.75" customHeight="1">
      <c r="B31" s="266" t="s">
        <v>181</v>
      </c>
      <c r="C31" s="266"/>
      <c r="D31" s="266"/>
      <c r="E31" s="266"/>
    </row>
    <row r="32" spans="1:9" ht="18.75" customHeight="1"/>
    <row r="33" ht="18.75" customHeight="1"/>
  </sheetData>
  <mergeCells count="6">
    <mergeCell ref="A1:I1"/>
    <mergeCell ref="D15:E17"/>
    <mergeCell ref="B30:E30"/>
    <mergeCell ref="B31:E31"/>
    <mergeCell ref="B19:D19"/>
    <mergeCell ref="C11:I11"/>
  </mergeCells>
  <phoneticPr fontId="3"/>
  <pageMargins left="1.1023622047244095" right="0.70866141732283472" top="0.9448818897637796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J33"/>
  <sheetViews>
    <sheetView view="pageBreakPreview" topLeftCell="A19" zoomScale="85" zoomScaleNormal="100" zoomScaleSheetLayoutView="85" workbookViewId="0">
      <selection activeCell="B32" sqref="B32"/>
    </sheetView>
  </sheetViews>
  <sheetFormatPr defaultColWidth="9" defaultRowHeight="14"/>
  <cols>
    <col min="1" max="4" width="9" style="12"/>
    <col min="5" max="5" width="12" style="12" bestFit="1" customWidth="1"/>
    <col min="6" max="16384" width="9" style="12"/>
  </cols>
  <sheetData>
    <row r="1" spans="1:10" ht="25" customHeight="1">
      <c r="A1" s="289" t="s">
        <v>18</v>
      </c>
      <c r="B1" s="289"/>
      <c r="C1" s="289"/>
      <c r="D1" s="289"/>
      <c r="E1" s="289"/>
      <c r="F1" s="289"/>
      <c r="G1" s="289"/>
      <c r="H1" s="289"/>
      <c r="I1" s="289"/>
    </row>
    <row r="2" spans="1:10" ht="25" customHeight="1">
      <c r="A2" s="23"/>
      <c r="B2" s="23"/>
      <c r="C2" s="23"/>
      <c r="D2" s="23"/>
      <c r="E2" s="23"/>
      <c r="F2" s="23"/>
      <c r="G2" s="23"/>
      <c r="H2" s="23"/>
      <c r="I2" s="23"/>
    </row>
    <row r="3" spans="1:10" ht="25" customHeight="1">
      <c r="A3" s="23"/>
      <c r="B3" s="23"/>
      <c r="C3" s="23"/>
      <c r="D3" s="23"/>
      <c r="E3" s="23"/>
      <c r="F3" s="23"/>
      <c r="G3" s="23"/>
      <c r="H3" s="23"/>
      <c r="I3" s="23"/>
    </row>
    <row r="4" spans="1:10" ht="25" customHeight="1">
      <c r="A4" s="13"/>
      <c r="B4" s="13"/>
      <c r="C4" s="13"/>
      <c r="D4" s="13"/>
      <c r="E4" s="13"/>
      <c r="F4" s="13"/>
      <c r="G4" s="13"/>
      <c r="H4" s="13"/>
      <c r="I4" s="13"/>
    </row>
    <row r="5" spans="1:10" ht="25" customHeight="1">
      <c r="F5" s="33" t="s">
        <v>19</v>
      </c>
      <c r="G5" s="33"/>
      <c r="H5" s="33"/>
      <c r="I5" s="33"/>
      <c r="J5" s="33"/>
    </row>
    <row r="6" spans="1:10" ht="25" customHeight="1">
      <c r="F6" s="30" t="s">
        <v>64</v>
      </c>
    </row>
    <row r="7" spans="1:10" ht="25" customHeight="1">
      <c r="F7" s="33" t="s">
        <v>20</v>
      </c>
      <c r="G7" s="33"/>
      <c r="H7" s="33"/>
      <c r="I7" s="33"/>
      <c r="J7" s="33"/>
    </row>
    <row r="8" spans="1:10" ht="25" customHeight="1"/>
    <row r="9" spans="1:10" ht="25" customHeight="1">
      <c r="A9" s="12" t="s">
        <v>21</v>
      </c>
    </row>
    <row r="10" spans="1:10" ht="25" customHeight="1"/>
    <row r="11" spans="1:10" ht="25" customHeight="1">
      <c r="A11" s="32" t="s">
        <v>61</v>
      </c>
      <c r="B11" s="12" t="s">
        <v>45</v>
      </c>
      <c r="C11" s="291" t="s">
        <v>179</v>
      </c>
      <c r="D11" s="291"/>
      <c r="E11" s="291"/>
      <c r="F11" s="291"/>
      <c r="G11" s="291"/>
      <c r="H11" s="291"/>
      <c r="I11" s="291"/>
    </row>
    <row r="12" spans="1:10" ht="25" customHeight="1">
      <c r="A12" s="31"/>
    </row>
    <row r="13" spans="1:10" ht="25" customHeight="1">
      <c r="A13" s="32" t="s">
        <v>62</v>
      </c>
      <c r="B13" s="12" t="s">
        <v>59</v>
      </c>
      <c r="C13" s="12" t="s">
        <v>180</v>
      </c>
    </row>
    <row r="14" spans="1:10" ht="25" customHeight="1" thickBot="1">
      <c r="A14" s="31"/>
    </row>
    <row r="15" spans="1:10" ht="25" customHeight="1">
      <c r="A15" s="32" t="s">
        <v>63</v>
      </c>
      <c r="B15" s="12" t="s">
        <v>60</v>
      </c>
      <c r="D15" s="300" t="s">
        <v>29</v>
      </c>
      <c r="E15" s="301"/>
    </row>
    <row r="16" spans="1:10" ht="25" customHeight="1">
      <c r="D16" s="302"/>
      <c r="E16" s="303"/>
    </row>
    <row r="17" spans="1:9" ht="60" customHeight="1" thickBot="1">
      <c r="A17" s="30"/>
      <c r="B17" s="30"/>
      <c r="C17" s="30"/>
      <c r="D17" s="304"/>
      <c r="E17" s="305"/>
    </row>
    <row r="18" spans="1:9" ht="17.25" customHeight="1"/>
    <row r="19" spans="1:9" ht="25" customHeight="1">
      <c r="B19" s="16" t="s">
        <v>182</v>
      </c>
      <c r="F19" s="16"/>
      <c r="G19" s="16"/>
      <c r="H19" s="16"/>
      <c r="I19" s="16"/>
    </row>
    <row r="21" spans="1:9" ht="25" customHeight="1">
      <c r="A21" s="16"/>
      <c r="B21" s="16"/>
      <c r="C21" s="16"/>
      <c r="D21" s="16"/>
      <c r="E21" s="12" t="s">
        <v>65</v>
      </c>
    </row>
    <row r="22" spans="1:9" ht="18.75" customHeight="1">
      <c r="D22" s="13"/>
      <c r="E22" s="13"/>
      <c r="F22" s="13"/>
      <c r="G22" s="13"/>
    </row>
    <row r="23" spans="1:9" ht="18.75" customHeight="1">
      <c r="D23" s="13"/>
      <c r="E23" s="15" t="s">
        <v>15</v>
      </c>
      <c r="F23" s="13"/>
      <c r="G23" s="13"/>
    </row>
    <row r="24" spans="1:9" ht="18.75" customHeight="1">
      <c r="D24" s="13"/>
      <c r="E24" s="15"/>
      <c r="F24" s="13"/>
      <c r="G24" s="13"/>
    </row>
    <row r="25" spans="1:9" ht="18.75" customHeight="1">
      <c r="E25" s="15" t="s">
        <v>16</v>
      </c>
    </row>
    <row r="26" spans="1:9" ht="18.75" customHeight="1">
      <c r="E26" s="15"/>
    </row>
    <row r="27" spans="1:9" ht="18.75" customHeight="1">
      <c r="E27" s="15" t="s">
        <v>17</v>
      </c>
      <c r="I27" s="12" t="s">
        <v>57</v>
      </c>
    </row>
    <row r="28" spans="1:9" ht="18.75" customHeight="1"/>
    <row r="29" spans="1:9" ht="18.75" customHeight="1"/>
    <row r="30" spans="1:9" ht="18.75" customHeight="1">
      <c r="B30" s="266" t="s">
        <v>180</v>
      </c>
      <c r="C30" s="266"/>
      <c r="D30" s="266"/>
      <c r="E30" s="266"/>
    </row>
    <row r="31" spans="1:9" ht="18.75" customHeight="1">
      <c r="B31" s="266" t="s">
        <v>183</v>
      </c>
      <c r="C31" s="266"/>
      <c r="D31" s="266"/>
      <c r="E31" s="266"/>
    </row>
    <row r="32" spans="1:9" ht="18.75" customHeight="1"/>
    <row r="33" ht="18.75" customHeight="1"/>
  </sheetData>
  <mergeCells count="5">
    <mergeCell ref="A1:I1"/>
    <mergeCell ref="D15:E17"/>
    <mergeCell ref="B30:E30"/>
    <mergeCell ref="B31:E31"/>
    <mergeCell ref="C11:I11"/>
  </mergeCells>
  <phoneticPr fontId="3"/>
  <pageMargins left="1.1023622047244095" right="0.70866141732283472" top="0.94488188976377963" bottom="0.74803149606299213" header="0.31496062992125984" footer="0.31496062992125984"/>
  <pageSetup paperSize="9"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8817-2B45-494F-B2DB-CBB9DE670DE3}">
  <sheetPr>
    <tabColor rgb="FF92D050"/>
  </sheetPr>
  <dimension ref="A1:Y22"/>
  <sheetViews>
    <sheetView view="pageBreakPreview" zoomScale="60" zoomScaleNormal="100" workbookViewId="0">
      <selection activeCell="A14" sqref="A14"/>
    </sheetView>
  </sheetViews>
  <sheetFormatPr defaultColWidth="9" defaultRowHeight="24" customHeight="1"/>
  <cols>
    <col min="1" max="12" width="7.08984375" style="36" customWidth="1"/>
    <col min="13" max="16384" width="9" style="36"/>
  </cols>
  <sheetData>
    <row r="1" spans="1:25" ht="24" customHeight="1">
      <c r="J1" s="258" t="s">
        <v>186</v>
      </c>
      <c r="K1" s="258"/>
      <c r="L1" s="258"/>
    </row>
    <row r="2" spans="1:25" ht="24" customHeight="1">
      <c r="I2" s="50"/>
    </row>
    <row r="3" spans="1:25" ht="42" customHeight="1">
      <c r="A3" s="218" t="s">
        <v>187</v>
      </c>
      <c r="B3" s="218"/>
      <c r="C3" s="218"/>
      <c r="D3" s="218"/>
      <c r="E3" s="218"/>
      <c r="F3" s="218"/>
      <c r="G3" s="218"/>
      <c r="H3" s="218"/>
      <c r="I3" s="218"/>
      <c r="J3" s="218"/>
      <c r="K3" s="218"/>
      <c r="L3" s="218"/>
      <c r="M3" s="178"/>
      <c r="N3" s="178"/>
      <c r="O3" s="178"/>
      <c r="P3" s="178"/>
      <c r="Q3" s="178"/>
      <c r="R3" s="178"/>
      <c r="S3" s="178"/>
      <c r="T3" s="178"/>
      <c r="U3" s="178"/>
      <c r="V3" s="178"/>
      <c r="W3" s="178"/>
      <c r="X3" s="178"/>
      <c r="Y3" s="178"/>
    </row>
    <row r="4" spans="1:25" ht="24" customHeight="1">
      <c r="A4" s="258" t="s">
        <v>188</v>
      </c>
      <c r="B4" s="258"/>
      <c r="C4" s="258"/>
      <c r="D4" s="258"/>
      <c r="E4" s="258"/>
      <c r="F4" s="258"/>
      <c r="G4" s="258"/>
      <c r="H4" s="258"/>
      <c r="I4" s="258"/>
      <c r="J4" s="258"/>
      <c r="K4" s="258"/>
      <c r="L4" s="258"/>
      <c r="M4" s="178"/>
      <c r="N4" s="178"/>
      <c r="O4" s="178"/>
      <c r="P4" s="178"/>
      <c r="Q4" s="178"/>
      <c r="R4" s="178"/>
      <c r="S4" s="178"/>
      <c r="T4" s="178"/>
      <c r="U4" s="178"/>
      <c r="V4" s="178"/>
      <c r="W4" s="178"/>
      <c r="X4" s="178"/>
      <c r="Y4" s="178"/>
    </row>
    <row r="5" spans="1:25" ht="24" customHeight="1">
      <c r="A5" s="177"/>
      <c r="B5" s="177"/>
      <c r="C5" s="177"/>
      <c r="D5" s="177"/>
      <c r="E5" s="177"/>
      <c r="F5" s="177"/>
      <c r="G5" s="177"/>
      <c r="H5" s="177"/>
      <c r="I5" s="177"/>
      <c r="J5" s="178"/>
      <c r="K5" s="178"/>
      <c r="L5" s="178"/>
      <c r="M5" s="178"/>
      <c r="N5" s="178"/>
      <c r="O5" s="178"/>
      <c r="P5" s="178"/>
      <c r="Q5" s="178"/>
      <c r="R5" s="178"/>
      <c r="S5" s="178"/>
      <c r="T5" s="178"/>
      <c r="U5" s="178"/>
      <c r="V5" s="178"/>
      <c r="W5" s="178"/>
      <c r="X5" s="178"/>
      <c r="Y5" s="178"/>
    </row>
    <row r="6" spans="1:25" s="4" customFormat="1" ht="24" customHeight="1">
      <c r="A6" s="4" t="s">
        <v>189</v>
      </c>
    </row>
    <row r="7" spans="1:25" s="4" customFormat="1" ht="12" customHeight="1"/>
    <row r="8" spans="1:25" s="4" customFormat="1" ht="21" customHeight="1">
      <c r="F8" s="306" t="s">
        <v>190</v>
      </c>
      <c r="G8" s="306"/>
      <c r="H8" s="177"/>
    </row>
    <row r="9" spans="1:25" s="4" customFormat="1" ht="21" customHeight="1">
      <c r="F9" s="307" t="s">
        <v>191</v>
      </c>
      <c r="G9" s="307"/>
      <c r="H9" s="177"/>
    </row>
    <row r="10" spans="1:25" s="4" customFormat="1" ht="21" customHeight="1">
      <c r="F10" s="306" t="s">
        <v>192</v>
      </c>
      <c r="G10" s="306"/>
      <c r="H10" s="177"/>
      <c r="K10" s="4" t="s">
        <v>193</v>
      </c>
    </row>
    <row r="11" spans="1:25" s="4" customFormat="1" ht="21" customHeight="1">
      <c r="F11" s="306" t="s">
        <v>35</v>
      </c>
      <c r="G11" s="306"/>
    </row>
    <row r="12" spans="1:25" s="4" customFormat="1" ht="24" customHeight="1"/>
    <row r="13" spans="1:25" s="4" customFormat="1" ht="24" customHeight="1">
      <c r="A13" s="4" t="s">
        <v>194</v>
      </c>
    </row>
    <row r="14" spans="1:25" s="4" customFormat="1" ht="24" customHeight="1">
      <c r="A14" s="4" t="s">
        <v>195</v>
      </c>
    </row>
    <row r="15" spans="1:25" s="4" customFormat="1" ht="24" customHeight="1"/>
    <row r="16" spans="1:25" s="4" customFormat="1" ht="24" customHeight="1">
      <c r="A16" s="258" t="s">
        <v>196</v>
      </c>
      <c r="B16" s="258"/>
      <c r="C16" s="258"/>
      <c r="D16" s="258"/>
      <c r="E16" s="258"/>
      <c r="F16" s="258"/>
      <c r="G16" s="258"/>
      <c r="H16" s="258"/>
    </row>
    <row r="17" spans="1:10" s="4" customFormat="1" ht="24" customHeight="1"/>
    <row r="18" spans="1:10" ht="24" customHeight="1">
      <c r="A18" s="179" t="s">
        <v>197</v>
      </c>
    </row>
    <row r="19" spans="1:10" ht="12" customHeight="1" thickBot="1"/>
    <row r="20" spans="1:10" ht="24" customHeight="1">
      <c r="B20" s="180" t="s">
        <v>39</v>
      </c>
      <c r="C20" s="181" t="s">
        <v>52</v>
      </c>
      <c r="D20" s="182" t="s">
        <v>51</v>
      </c>
      <c r="E20" s="183" t="s">
        <v>8</v>
      </c>
      <c r="F20" s="181" t="s">
        <v>53</v>
      </c>
      <c r="G20" s="182" t="s">
        <v>52</v>
      </c>
      <c r="H20" s="183" t="s">
        <v>51</v>
      </c>
      <c r="I20" s="181" t="s">
        <v>8</v>
      </c>
      <c r="J20" s="184" t="s">
        <v>9</v>
      </c>
    </row>
    <row r="21" spans="1:10" ht="48" customHeight="1" thickBot="1">
      <c r="B21" s="185"/>
      <c r="C21" s="186"/>
      <c r="D21" s="187"/>
      <c r="E21" s="188"/>
      <c r="F21" s="186"/>
      <c r="G21" s="187"/>
      <c r="H21" s="188"/>
      <c r="I21" s="186"/>
      <c r="J21" s="189"/>
    </row>
    <row r="22" spans="1:10" ht="24" customHeight="1">
      <c r="B22" s="190" t="s">
        <v>198</v>
      </c>
    </row>
  </sheetData>
  <mergeCells count="8">
    <mergeCell ref="F11:G11"/>
    <mergeCell ref="A16:H16"/>
    <mergeCell ref="J1:L1"/>
    <mergeCell ref="A3:L3"/>
    <mergeCell ref="A4:L4"/>
    <mergeCell ref="F8:G8"/>
    <mergeCell ref="F9:G9"/>
    <mergeCell ref="F10:G10"/>
  </mergeCells>
  <phoneticPr fontId="3"/>
  <pageMargins left="0.98425196850393704" right="0.59055118110236227" top="0.98425196850393704"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9F3FC-4F7A-4AF2-A883-F62EB5F00E5A}">
  <sheetPr>
    <tabColor rgb="FF92D050"/>
  </sheetPr>
  <dimension ref="A1:I63"/>
  <sheetViews>
    <sheetView view="pageBreakPreview" topLeftCell="A5" zoomScale="60" zoomScaleNormal="100" workbookViewId="0">
      <selection activeCell="O29" sqref="O29"/>
    </sheetView>
  </sheetViews>
  <sheetFormatPr defaultColWidth="9" defaultRowHeight="14"/>
  <cols>
    <col min="1" max="5" width="8.453125" style="194" customWidth="1"/>
    <col min="6" max="6" width="13.6328125" style="194" customWidth="1"/>
    <col min="7" max="9" width="8.453125" style="194" customWidth="1"/>
    <col min="10" max="16384" width="9" style="194"/>
  </cols>
  <sheetData>
    <row r="1" spans="1:9" ht="27" customHeight="1">
      <c r="A1" s="191"/>
      <c r="B1" s="192"/>
      <c r="C1" s="192"/>
      <c r="D1" s="192"/>
      <c r="E1" s="192"/>
      <c r="F1" s="192"/>
      <c r="G1" s="192"/>
      <c r="H1" s="192"/>
      <c r="I1" s="193"/>
    </row>
    <row r="2" spans="1:9" ht="27" customHeight="1">
      <c r="A2" s="195"/>
      <c r="I2" s="196"/>
    </row>
    <row r="3" spans="1:9" ht="27" customHeight="1">
      <c r="A3" s="308" t="s">
        <v>199</v>
      </c>
      <c r="B3" s="309"/>
      <c r="C3" s="309"/>
      <c r="D3" s="309"/>
      <c r="E3" s="309"/>
      <c r="F3" s="309"/>
      <c r="G3" s="309"/>
      <c r="H3" s="309"/>
      <c r="I3" s="310"/>
    </row>
    <row r="4" spans="1:9" ht="27" customHeight="1">
      <c r="A4" s="195"/>
      <c r="I4" s="196"/>
    </row>
    <row r="5" spans="1:9" ht="27" customHeight="1">
      <c r="A5" s="195"/>
      <c r="I5" s="197" t="s">
        <v>200</v>
      </c>
    </row>
    <row r="6" spans="1:9" ht="27" customHeight="1">
      <c r="A6" s="195" t="s">
        <v>201</v>
      </c>
      <c r="I6" s="196"/>
    </row>
    <row r="7" spans="1:9" ht="27" customHeight="1">
      <c r="A7" s="195"/>
      <c r="I7" s="196"/>
    </row>
    <row r="8" spans="1:9" ht="27" customHeight="1">
      <c r="A8" s="195"/>
      <c r="F8" s="198" t="s">
        <v>190</v>
      </c>
      <c r="I8" s="196"/>
    </row>
    <row r="9" spans="1:9" ht="27" customHeight="1">
      <c r="A9" s="195"/>
      <c r="F9" s="199" t="s">
        <v>191</v>
      </c>
      <c r="I9" s="200" t="s">
        <v>193</v>
      </c>
    </row>
    <row r="10" spans="1:9" ht="27" customHeight="1">
      <c r="A10" s="195"/>
      <c r="F10" s="198" t="s">
        <v>202</v>
      </c>
      <c r="I10" s="196"/>
    </row>
    <row r="11" spans="1:9" ht="27" customHeight="1">
      <c r="A11" s="195"/>
      <c r="I11" s="196"/>
    </row>
    <row r="12" spans="1:9" ht="27" customHeight="1">
      <c r="A12" s="195" t="s">
        <v>203</v>
      </c>
      <c r="I12" s="196"/>
    </row>
    <row r="13" spans="1:9" ht="27" customHeight="1">
      <c r="A13" s="195" t="s">
        <v>204</v>
      </c>
      <c r="I13" s="196"/>
    </row>
    <row r="14" spans="1:9" ht="27" customHeight="1">
      <c r="A14" s="195"/>
      <c r="I14" s="196"/>
    </row>
    <row r="15" spans="1:9" ht="27" customHeight="1">
      <c r="A15" s="311" t="s">
        <v>196</v>
      </c>
      <c r="B15" s="312"/>
      <c r="C15" s="312"/>
      <c r="D15" s="312"/>
      <c r="E15" s="312"/>
      <c r="F15" s="312"/>
      <c r="G15" s="312"/>
      <c r="H15" s="312"/>
      <c r="I15" s="313"/>
    </row>
    <row r="16" spans="1:9" ht="9" customHeight="1">
      <c r="A16" s="201"/>
      <c r="B16" s="202"/>
      <c r="C16" s="202"/>
      <c r="D16" s="202"/>
      <c r="E16" s="202"/>
      <c r="F16" s="202"/>
      <c r="G16" s="202"/>
      <c r="H16" s="202"/>
      <c r="I16" s="200"/>
    </row>
    <row r="17" spans="1:9" ht="27" customHeight="1">
      <c r="A17" s="195"/>
      <c r="B17" s="194" t="s">
        <v>205</v>
      </c>
      <c r="I17" s="196"/>
    </row>
    <row r="18" spans="1:9" ht="23.25" customHeight="1">
      <c r="A18" s="195"/>
      <c r="C18" s="194" t="s">
        <v>206</v>
      </c>
      <c r="I18" s="196"/>
    </row>
    <row r="19" spans="1:9" ht="27" customHeight="1">
      <c r="A19" s="195"/>
      <c r="B19" s="194" t="s">
        <v>207</v>
      </c>
      <c r="D19" s="203"/>
      <c r="E19" s="203"/>
      <c r="F19" s="204" t="s">
        <v>9</v>
      </c>
      <c r="I19" s="196"/>
    </row>
    <row r="20" spans="1:9" ht="9" customHeight="1">
      <c r="A20" s="195"/>
      <c r="F20" s="205"/>
      <c r="I20" s="196"/>
    </row>
    <row r="21" spans="1:9" ht="27" customHeight="1">
      <c r="A21" s="195"/>
      <c r="B21" s="194" t="s">
        <v>208</v>
      </c>
      <c r="D21" s="194" t="s">
        <v>209</v>
      </c>
      <c r="I21" s="196"/>
    </row>
    <row r="22" spans="1:9" ht="27" customHeight="1">
      <c r="A22" s="195"/>
      <c r="D22" s="194" t="s">
        <v>210</v>
      </c>
      <c r="I22" s="196"/>
    </row>
    <row r="23" spans="1:9" ht="27" customHeight="1">
      <c r="A23" s="195"/>
      <c r="D23" s="194" t="s">
        <v>211</v>
      </c>
      <c r="I23" s="196"/>
    </row>
    <row r="24" spans="1:9" ht="27" customHeight="1">
      <c r="A24" s="195"/>
      <c r="D24" s="194" t="s">
        <v>212</v>
      </c>
      <c r="I24" s="196"/>
    </row>
    <row r="25" spans="1:9" ht="27" customHeight="1">
      <c r="A25" s="195"/>
      <c r="D25" s="194" t="s">
        <v>213</v>
      </c>
      <c r="I25" s="196"/>
    </row>
    <row r="26" spans="1:9" ht="27" customHeight="1">
      <c r="A26" s="195"/>
      <c r="I26" s="196"/>
    </row>
    <row r="27" spans="1:9" ht="27" customHeight="1">
      <c r="A27" s="195"/>
      <c r="I27" s="196"/>
    </row>
    <row r="28" spans="1:9" ht="27" customHeight="1">
      <c r="A28" s="195"/>
      <c r="I28" s="196"/>
    </row>
    <row r="29" spans="1:9" ht="27" customHeight="1">
      <c r="A29" s="195"/>
      <c r="I29" s="196"/>
    </row>
    <row r="30" spans="1:9" ht="27" customHeight="1">
      <c r="A30" s="206"/>
      <c r="B30" s="203"/>
      <c r="C30" s="203"/>
      <c r="D30" s="203"/>
      <c r="E30" s="203"/>
      <c r="F30" s="203"/>
      <c r="G30" s="203"/>
      <c r="H30" s="203"/>
      <c r="I30" s="207"/>
    </row>
    <row r="31" spans="1:9" ht="27" customHeight="1"/>
    <row r="32" spans="1:9" ht="27" customHeight="1"/>
    <row r="33" ht="27" customHeight="1"/>
    <row r="34" ht="27" customHeight="1"/>
    <row r="35" ht="27" customHeight="1"/>
    <row r="36" ht="27" customHeight="1"/>
    <row r="37" ht="27" customHeight="1"/>
    <row r="38" ht="27" customHeight="1"/>
    <row r="39" ht="25.5" customHeight="1"/>
    <row r="40" ht="25.5" customHeight="1"/>
    <row r="41" ht="25.5" customHeight="1"/>
    <row r="42" ht="25.5" customHeight="1"/>
    <row r="43" ht="25.5" customHeight="1"/>
    <row r="44" ht="25.5" customHeight="1"/>
    <row r="45" ht="25.5" customHeight="1"/>
    <row r="46" ht="25.5" customHeight="1"/>
    <row r="47" ht="25.5" customHeight="1"/>
    <row r="48" ht="25.5" customHeight="1"/>
    <row r="49" ht="25.5" customHeight="1"/>
    <row r="50" ht="25.5" customHeight="1"/>
    <row r="51" ht="25.5" customHeight="1"/>
    <row r="52" ht="25.5" customHeight="1"/>
    <row r="53" ht="25.5" customHeight="1"/>
    <row r="54" ht="25.5" customHeight="1"/>
    <row r="55" ht="25.5" customHeight="1"/>
    <row r="56" ht="25.5" customHeight="1"/>
    <row r="57" ht="25.5" customHeight="1"/>
    <row r="58" ht="25.5" customHeight="1"/>
    <row r="59" ht="25.5" customHeight="1"/>
    <row r="60" ht="25.5" customHeight="1"/>
    <row r="61" ht="25.5" customHeight="1"/>
    <row r="62" ht="25.5" customHeight="1"/>
    <row r="63" ht="25.5" customHeight="1"/>
  </sheetData>
  <mergeCells count="2">
    <mergeCell ref="A3:I3"/>
    <mergeCell ref="A15:I15"/>
  </mergeCells>
  <phoneticPr fontId="3"/>
  <pageMargins left="0.98425196850393704" right="0.59055118110236227" top="0.98425196850393704"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6035-D8C8-4D1C-B03B-D83E5B9CBFA6}">
  <dimension ref="A1:U29"/>
  <sheetViews>
    <sheetView topLeftCell="A15" workbookViewId="0">
      <selection activeCell="B17" sqref="B17:C17"/>
    </sheetView>
  </sheetViews>
  <sheetFormatPr defaultColWidth="9" defaultRowHeight="24" customHeight="1"/>
  <cols>
    <col min="1" max="1" width="7.6328125" style="36" customWidth="1"/>
    <col min="2" max="2" width="32.6328125" style="36" customWidth="1"/>
    <col min="3" max="3" width="15.6328125" style="36" customWidth="1"/>
    <col min="4" max="4" width="19.26953125" style="36" customWidth="1"/>
    <col min="5" max="5" width="7.36328125" style="36" customWidth="1"/>
    <col min="6" max="16384" width="9" style="36"/>
  </cols>
  <sheetData>
    <row r="1" spans="1:21" ht="24" customHeight="1">
      <c r="E1" s="17" t="s">
        <v>229</v>
      </c>
    </row>
    <row r="2" spans="1:21" ht="24" customHeight="1">
      <c r="E2" s="50"/>
    </row>
    <row r="3" spans="1:21" ht="24" customHeight="1">
      <c r="A3" s="218" t="s">
        <v>228</v>
      </c>
      <c r="B3" s="218"/>
      <c r="C3" s="218"/>
      <c r="D3" s="218"/>
      <c r="E3" s="218"/>
      <c r="F3" s="178"/>
      <c r="G3" s="178"/>
      <c r="H3" s="178"/>
      <c r="I3" s="178"/>
      <c r="J3" s="178"/>
      <c r="K3" s="178"/>
      <c r="L3" s="178"/>
    </row>
    <row r="4" spans="1:21" ht="24" customHeight="1">
      <c r="A4" s="178"/>
      <c r="B4" s="178"/>
      <c r="C4" s="178"/>
      <c r="D4" s="178"/>
      <c r="E4" s="178"/>
      <c r="F4" s="178"/>
      <c r="G4" s="178"/>
      <c r="H4" s="178"/>
      <c r="I4" s="178"/>
      <c r="J4" s="178"/>
      <c r="K4" s="178"/>
      <c r="L4" s="178"/>
      <c r="M4" s="178"/>
      <c r="N4" s="178"/>
      <c r="O4" s="178"/>
      <c r="P4" s="178"/>
      <c r="Q4" s="178"/>
      <c r="R4" s="178"/>
      <c r="S4" s="178"/>
      <c r="T4" s="178"/>
      <c r="U4" s="178"/>
    </row>
    <row r="5" spans="1:21" s="4" customFormat="1" ht="24" customHeight="1">
      <c r="A5" s="36" t="s">
        <v>189</v>
      </c>
      <c r="B5" s="36"/>
      <c r="C5" s="36"/>
      <c r="D5" s="36"/>
      <c r="E5" s="36"/>
    </row>
    <row r="6" spans="1:21" s="4" customFormat="1" ht="24" customHeight="1">
      <c r="A6" s="36"/>
      <c r="B6" s="36"/>
      <c r="C6" s="36"/>
      <c r="D6" s="36"/>
      <c r="E6" s="36"/>
    </row>
    <row r="7" spans="1:21" s="4" customFormat="1" ht="21" customHeight="1">
      <c r="A7" s="36"/>
      <c r="B7" s="36"/>
      <c r="C7" s="214" t="s">
        <v>191</v>
      </c>
      <c r="D7" s="213"/>
      <c r="E7" s="52"/>
    </row>
    <row r="8" spans="1:21" s="4" customFormat="1" ht="21" customHeight="1">
      <c r="A8" s="36"/>
      <c r="B8" s="36"/>
      <c r="C8" s="36"/>
      <c r="D8" s="36"/>
      <c r="E8" s="36"/>
    </row>
    <row r="9" spans="1:21" s="4" customFormat="1" ht="24" customHeight="1">
      <c r="A9" s="36"/>
      <c r="B9" s="36"/>
      <c r="C9" s="36"/>
      <c r="D9" s="36"/>
      <c r="E9" s="36"/>
    </row>
    <row r="10" spans="1:21" s="4" customFormat="1" ht="24" customHeight="1">
      <c r="A10" s="36" t="s">
        <v>227</v>
      </c>
      <c r="B10" s="36"/>
      <c r="C10" s="36"/>
      <c r="D10" s="36"/>
      <c r="E10" s="36"/>
    </row>
    <row r="11" spans="1:21" s="4" customFormat="1" ht="23.25" customHeight="1">
      <c r="A11" s="36"/>
      <c r="B11" s="36"/>
      <c r="C11" s="36"/>
      <c r="D11" s="36"/>
      <c r="E11" s="36"/>
    </row>
    <row r="12" spans="1:21" s="4" customFormat="1" ht="24" customHeight="1">
      <c r="A12" s="212" t="s">
        <v>36</v>
      </c>
      <c r="B12" s="219" t="s">
        <v>37</v>
      </c>
      <c r="C12" s="220"/>
      <c r="D12" s="210" t="s">
        <v>226</v>
      </c>
      <c r="E12" s="210" t="s">
        <v>38</v>
      </c>
    </row>
    <row r="13" spans="1:21" s="4" customFormat="1" ht="35.15" customHeight="1">
      <c r="A13" s="210" t="s">
        <v>225</v>
      </c>
      <c r="B13" s="222" t="s">
        <v>224</v>
      </c>
      <c r="C13" s="222"/>
      <c r="D13" s="211"/>
      <c r="E13" s="208"/>
    </row>
    <row r="14" spans="1:21" s="4" customFormat="1" ht="35.15" customHeight="1">
      <c r="A14" s="210">
        <v>1</v>
      </c>
      <c r="B14" s="226" t="s">
        <v>70</v>
      </c>
      <c r="C14" s="227"/>
      <c r="D14" s="171" t="s">
        <v>69</v>
      </c>
      <c r="E14" s="208"/>
    </row>
    <row r="15" spans="1:21" s="4" customFormat="1" ht="52.5" customHeight="1">
      <c r="A15" s="210">
        <v>2</v>
      </c>
      <c r="B15" s="221" t="s">
        <v>223</v>
      </c>
      <c r="C15" s="222"/>
      <c r="D15" s="209" t="s">
        <v>222</v>
      </c>
      <c r="E15" s="208"/>
    </row>
    <row r="16" spans="1:21" s="4" customFormat="1" ht="38.25" customHeight="1">
      <c r="A16" s="210">
        <v>3</v>
      </c>
      <c r="B16" s="221" t="s">
        <v>221</v>
      </c>
      <c r="C16" s="222"/>
      <c r="D16" s="211"/>
      <c r="E16" s="208"/>
    </row>
    <row r="17" spans="1:5" s="4" customFormat="1" ht="35.15" customHeight="1">
      <c r="A17" s="210">
        <v>4</v>
      </c>
      <c r="B17" s="216" t="s">
        <v>220</v>
      </c>
      <c r="C17" s="223"/>
      <c r="D17" s="211"/>
      <c r="E17" s="208"/>
    </row>
    <row r="18" spans="1:5" s="4" customFormat="1" ht="35.15" customHeight="1">
      <c r="A18" s="210">
        <v>5</v>
      </c>
      <c r="B18" s="224" t="s">
        <v>219</v>
      </c>
      <c r="C18" s="225"/>
      <c r="D18" s="215" t="s">
        <v>233</v>
      </c>
      <c r="E18" s="208"/>
    </row>
    <row r="19" spans="1:5" s="4" customFormat="1" ht="35.15" customHeight="1">
      <c r="A19" s="210">
        <v>6</v>
      </c>
      <c r="B19" s="216" t="s">
        <v>218</v>
      </c>
      <c r="C19" s="217"/>
      <c r="D19" s="209" t="s">
        <v>217</v>
      </c>
      <c r="E19" s="208"/>
    </row>
    <row r="20" spans="1:5" s="4" customFormat="1" ht="35.15" customHeight="1">
      <c r="A20" s="210">
        <v>7</v>
      </c>
      <c r="B20" s="216" t="s">
        <v>216</v>
      </c>
      <c r="C20" s="217"/>
      <c r="D20" s="209" t="s">
        <v>215</v>
      </c>
      <c r="E20" s="208"/>
    </row>
    <row r="21" spans="1:5" ht="24" customHeight="1">
      <c r="A21" s="36" t="s">
        <v>230</v>
      </c>
    </row>
    <row r="22" spans="1:5" s="4" customFormat="1" ht="24" customHeight="1">
      <c r="A22" s="36" t="s">
        <v>214</v>
      </c>
      <c r="B22" s="36"/>
      <c r="C22" s="36"/>
      <c r="D22" s="36"/>
      <c r="E22" s="36"/>
    </row>
    <row r="23" spans="1:5" s="4" customFormat="1" ht="24" customHeight="1"/>
    <row r="24" spans="1:5" s="4" customFormat="1" ht="24" customHeight="1"/>
    <row r="25" spans="1:5" s="4" customFormat="1" ht="24" customHeight="1"/>
    <row r="26" spans="1:5" s="4" customFormat="1" ht="24" customHeight="1"/>
    <row r="27" spans="1:5" s="4" customFormat="1" ht="24" customHeight="1"/>
    <row r="28" spans="1:5" s="4" customFormat="1" ht="24" customHeight="1"/>
    <row r="29" spans="1:5" s="4" customFormat="1" ht="24" customHeight="1"/>
  </sheetData>
  <mergeCells count="10">
    <mergeCell ref="B19:C19"/>
    <mergeCell ref="B20:C20"/>
    <mergeCell ref="A3:E3"/>
    <mergeCell ref="B12:C12"/>
    <mergeCell ref="B15:C15"/>
    <mergeCell ref="B13:C13"/>
    <mergeCell ref="B16:C16"/>
    <mergeCell ref="B17:C17"/>
    <mergeCell ref="B18:C18"/>
    <mergeCell ref="B14:C14"/>
  </mergeCells>
  <phoneticPr fontId="3"/>
  <pageMargins left="0.98425196850393704" right="0.59055118110236227" top="0.98425196850393704"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47"/>
  <sheetViews>
    <sheetView topLeftCell="A13" workbookViewId="0">
      <selection activeCell="E15" sqref="E15"/>
    </sheetView>
  </sheetViews>
  <sheetFormatPr defaultColWidth="9" defaultRowHeight="14"/>
  <cols>
    <col min="1" max="1" width="2.6328125" style="8" customWidth="1"/>
    <col min="2" max="2" width="5.08984375" style="8" customWidth="1"/>
    <col min="3" max="3" width="4.36328125" style="8" customWidth="1"/>
    <col min="4" max="4" width="9" style="8"/>
    <col min="5" max="5" width="13.36328125" style="8" customWidth="1"/>
    <col min="6" max="6" width="17.26953125" style="8" bestFit="1" customWidth="1"/>
    <col min="7" max="7" width="13.6328125" style="8" customWidth="1"/>
    <col min="8" max="8" width="14.453125" style="8" customWidth="1"/>
    <col min="9" max="10" width="5.90625" style="8" customWidth="1"/>
    <col min="11" max="16384" width="9" style="8"/>
  </cols>
  <sheetData>
    <row r="1" spans="1:9">
      <c r="A1" s="8" t="s">
        <v>26</v>
      </c>
    </row>
    <row r="2" spans="1:9" ht="8.15" customHeight="1"/>
    <row r="3" spans="1:9" ht="19">
      <c r="A3" s="234" t="s">
        <v>34</v>
      </c>
      <c r="B3" s="234"/>
      <c r="C3" s="235"/>
      <c r="D3" s="235"/>
      <c r="E3" s="235"/>
      <c r="F3" s="235"/>
      <c r="G3" s="235"/>
      <c r="H3" s="235"/>
      <c r="I3" s="235"/>
    </row>
    <row r="5" spans="1:9">
      <c r="G5" s="229" t="s">
        <v>110</v>
      </c>
      <c r="H5" s="229"/>
      <c r="I5" s="229"/>
    </row>
    <row r="7" spans="1:9">
      <c r="A7" s="8" t="s">
        <v>184</v>
      </c>
    </row>
    <row r="8" spans="1:9" ht="6.75" customHeight="1">
      <c r="I8" s="11"/>
    </row>
    <row r="10" spans="1:9" ht="16.5" customHeight="1">
      <c r="F10" s="8" t="s">
        <v>28</v>
      </c>
    </row>
    <row r="11" spans="1:9" ht="16.5" customHeight="1">
      <c r="A11" s="8" t="s">
        <v>2</v>
      </c>
    </row>
    <row r="12" spans="1:9" ht="16.5" customHeight="1">
      <c r="F12" s="8" t="s">
        <v>77</v>
      </c>
    </row>
    <row r="13" spans="1:9" ht="16.5" customHeight="1"/>
    <row r="14" spans="1:9" ht="16.5" customHeight="1">
      <c r="F14" s="8" t="s">
        <v>40</v>
      </c>
      <c r="I14" s="20" t="s">
        <v>29</v>
      </c>
    </row>
    <row r="15" spans="1:9" ht="16.5" customHeight="1"/>
    <row r="16" spans="1:9" ht="16.5" customHeight="1">
      <c r="F16" s="8" t="s">
        <v>27</v>
      </c>
    </row>
    <row r="17" spans="1:9" ht="16.5" customHeight="1">
      <c r="F17" s="8" t="s">
        <v>3</v>
      </c>
    </row>
    <row r="18" spans="1:9" ht="16.5" customHeight="1">
      <c r="F18" s="8" t="s">
        <v>4</v>
      </c>
    </row>
    <row r="20" spans="1:9" s="21" customFormat="1" ht="18.75" customHeight="1">
      <c r="A20" s="237" t="s">
        <v>153</v>
      </c>
      <c r="B20" s="237"/>
      <c r="C20" s="237"/>
      <c r="D20" s="237"/>
      <c r="E20" s="237"/>
      <c r="F20" s="237"/>
      <c r="G20" s="237"/>
      <c r="H20" s="237"/>
      <c r="I20" s="237"/>
    </row>
    <row r="21" spans="1:9" s="21" customFormat="1" ht="18.75" customHeight="1">
      <c r="A21" s="238" t="s">
        <v>112</v>
      </c>
      <c r="B21" s="238"/>
      <c r="C21" s="238"/>
      <c r="D21" s="238"/>
      <c r="E21" s="238"/>
      <c r="F21" s="238"/>
      <c r="G21" s="238"/>
      <c r="H21" s="238"/>
      <c r="I21" s="238"/>
    </row>
    <row r="22" spans="1:9" ht="18.75" customHeight="1">
      <c r="A22" s="238" t="s">
        <v>87</v>
      </c>
      <c r="B22" s="238"/>
      <c r="C22" s="238"/>
      <c r="D22" s="238"/>
      <c r="E22" s="238"/>
      <c r="F22" s="238"/>
      <c r="G22" s="238"/>
      <c r="H22" s="238"/>
      <c r="I22" s="238"/>
    </row>
    <row r="23" spans="1:9" ht="18.75" customHeight="1">
      <c r="A23" s="238" t="s">
        <v>88</v>
      </c>
      <c r="B23" s="238"/>
      <c r="C23" s="238"/>
      <c r="D23" s="238"/>
      <c r="E23" s="238"/>
      <c r="F23" s="238"/>
      <c r="G23" s="238"/>
      <c r="H23" s="238"/>
      <c r="I23" s="238"/>
    </row>
    <row r="24" spans="1:9" ht="11.5" customHeight="1">
      <c r="A24" s="239"/>
      <c r="B24" s="239"/>
      <c r="C24" s="239"/>
      <c r="D24" s="239"/>
      <c r="E24" s="239"/>
      <c r="F24" s="239"/>
      <c r="G24" s="239"/>
      <c r="H24" s="239"/>
      <c r="I24" s="239"/>
    </row>
    <row r="25" spans="1:9" ht="17.149999999999999" customHeight="1">
      <c r="A25" s="236" t="s">
        <v>5</v>
      </c>
      <c r="B25" s="236"/>
      <c r="C25" s="236"/>
      <c r="D25" s="236"/>
      <c r="E25" s="236"/>
      <c r="F25" s="236"/>
      <c r="G25" s="236"/>
      <c r="H25" s="236"/>
      <c r="I25" s="236"/>
    </row>
    <row r="26" spans="1:9" ht="11.5" customHeight="1"/>
    <row r="27" spans="1:9" ht="18.75" customHeight="1">
      <c r="A27" s="8" t="s">
        <v>152</v>
      </c>
    </row>
    <row r="28" spans="1:9" ht="11.25" customHeight="1"/>
    <row r="29" spans="1:9" ht="18.75" customHeight="1">
      <c r="A29" s="8" t="s">
        <v>32</v>
      </c>
    </row>
    <row r="30" spans="1:9" ht="6" customHeight="1"/>
    <row r="31" spans="1:9" ht="18.75" customHeight="1">
      <c r="C31" s="8" t="s">
        <v>31</v>
      </c>
      <c r="F31" s="8" t="s">
        <v>30</v>
      </c>
    </row>
    <row r="32" spans="1:9" ht="11.25" customHeight="1"/>
    <row r="33" spans="1:9" ht="18.75" customHeight="1">
      <c r="A33" s="8" t="s">
        <v>85</v>
      </c>
    </row>
    <row r="34" spans="1:9" ht="36.75" customHeight="1">
      <c r="B34" s="10" t="s">
        <v>71</v>
      </c>
      <c r="C34" s="34" t="s">
        <v>84</v>
      </c>
      <c r="D34" s="232" t="s">
        <v>81</v>
      </c>
      <c r="E34" s="232"/>
      <c r="F34" s="232"/>
      <c r="G34" s="232"/>
      <c r="H34" s="232"/>
      <c r="I34" s="233"/>
    </row>
    <row r="35" spans="1:9" ht="36.75" customHeight="1">
      <c r="B35" s="10" t="s">
        <v>74</v>
      </c>
      <c r="C35" s="34" t="s">
        <v>84</v>
      </c>
      <c r="D35" s="230" t="s">
        <v>82</v>
      </c>
      <c r="E35" s="230"/>
      <c r="F35" s="230"/>
      <c r="G35" s="230"/>
      <c r="H35" s="230"/>
      <c r="I35" s="231"/>
    </row>
    <row r="36" spans="1:9" ht="36.75" customHeight="1">
      <c r="B36" s="10" t="s">
        <v>75</v>
      </c>
      <c r="C36" s="34" t="s">
        <v>84</v>
      </c>
      <c r="D36" s="230" t="s">
        <v>83</v>
      </c>
      <c r="E36" s="230"/>
      <c r="F36" s="230"/>
      <c r="G36" s="230"/>
      <c r="H36" s="230"/>
      <c r="I36" s="231"/>
    </row>
    <row r="37" spans="1:9" ht="11.25" customHeight="1"/>
    <row r="38" spans="1:9" ht="18.75" customHeight="1">
      <c r="A38" s="8" t="s">
        <v>76</v>
      </c>
    </row>
    <row r="39" spans="1:9" ht="18.75" customHeight="1">
      <c r="A39" s="228" t="s">
        <v>72</v>
      </c>
      <c r="B39" s="228"/>
      <c r="C39" s="8" t="s">
        <v>67</v>
      </c>
      <c r="D39" s="22"/>
      <c r="E39" s="22"/>
      <c r="F39" s="22"/>
      <c r="G39" s="22"/>
      <c r="H39" s="22"/>
      <c r="I39" s="22"/>
    </row>
    <row r="40" spans="1:9" ht="18.75" customHeight="1">
      <c r="A40" s="228"/>
      <c r="B40" s="228"/>
      <c r="C40" s="20" t="s">
        <v>68</v>
      </c>
      <c r="D40" s="22"/>
      <c r="E40" s="22"/>
      <c r="F40" s="22"/>
      <c r="G40" s="22"/>
      <c r="H40" s="22"/>
      <c r="I40" s="22"/>
    </row>
    <row r="41" spans="1:9" ht="18.75" customHeight="1">
      <c r="A41" s="228" t="s">
        <v>73</v>
      </c>
      <c r="B41" s="228"/>
      <c r="C41" s="8" t="s">
        <v>33</v>
      </c>
      <c r="D41" s="22"/>
      <c r="E41" s="22"/>
      <c r="F41" s="22"/>
      <c r="G41" s="22"/>
      <c r="H41" s="22"/>
      <c r="I41" s="22"/>
    </row>
    <row r="42" spans="1:9" ht="18.75" customHeight="1">
      <c r="A42" s="228"/>
      <c r="B42" s="228"/>
    </row>
    <row r="43" spans="1:9" ht="18.75" customHeight="1">
      <c r="A43" s="228"/>
      <c r="B43" s="228"/>
    </row>
    <row r="44" spans="1:9" ht="15" customHeight="1">
      <c r="A44" s="7"/>
      <c r="B44" s="7"/>
    </row>
    <row r="45" spans="1:9" ht="18.75" customHeight="1">
      <c r="A45" s="7"/>
      <c r="B45" s="7"/>
    </row>
    <row r="46" spans="1:9" ht="18.75" customHeight="1"/>
    <row r="47" spans="1:9" ht="18.75" customHeight="1"/>
  </sheetData>
  <mergeCells count="16">
    <mergeCell ref="A3:I3"/>
    <mergeCell ref="A25:I25"/>
    <mergeCell ref="A20:I20"/>
    <mergeCell ref="A21:I21"/>
    <mergeCell ref="A22:I22"/>
    <mergeCell ref="A24:I24"/>
    <mergeCell ref="A23:I23"/>
    <mergeCell ref="A42:B42"/>
    <mergeCell ref="A43:B43"/>
    <mergeCell ref="G5:I5"/>
    <mergeCell ref="D36:I36"/>
    <mergeCell ref="A41:B41"/>
    <mergeCell ref="A39:B39"/>
    <mergeCell ref="A40:B40"/>
    <mergeCell ref="D34:I34"/>
    <mergeCell ref="D35:I35"/>
  </mergeCells>
  <phoneticPr fontId="3"/>
  <pageMargins left="0.9055118110236221"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4CDC-7114-41E3-9860-3479E56D43B8}">
  <sheetPr>
    <tabColor rgb="FFFF0000"/>
  </sheetPr>
  <dimension ref="B1:Q44"/>
  <sheetViews>
    <sheetView view="pageBreakPreview" topLeftCell="A10" zoomScale="60" zoomScaleNormal="100" workbookViewId="0">
      <selection activeCell="G19" sqref="G19"/>
    </sheetView>
  </sheetViews>
  <sheetFormatPr defaultColWidth="13.36328125" defaultRowHeight="12"/>
  <cols>
    <col min="1" max="1" width="1.7265625" style="54" customWidth="1"/>
    <col min="2" max="2" width="1.453125" style="54" customWidth="1"/>
    <col min="3" max="3" width="3.7265625" style="54" customWidth="1"/>
    <col min="4" max="4" width="16.36328125" style="54" customWidth="1"/>
    <col min="5" max="5" width="13" style="54" customWidth="1"/>
    <col min="6" max="6" width="7.6328125" style="54" customWidth="1"/>
    <col min="7" max="7" width="14.08984375" style="55" customWidth="1"/>
    <col min="8" max="8" width="11.6328125" style="54" customWidth="1"/>
    <col min="9" max="9" width="9.08984375" style="54" customWidth="1"/>
    <col min="10" max="10" width="8.08984375" style="54" customWidth="1"/>
    <col min="11" max="11" width="2.08984375" style="54" customWidth="1"/>
    <col min="12" max="12" width="1.26953125" style="54" customWidth="1"/>
    <col min="13" max="15" width="14.453125" style="54" customWidth="1"/>
    <col min="16" max="16" width="13.36328125" style="54"/>
    <col min="17" max="17" width="18.36328125" style="54" customWidth="1"/>
    <col min="18" max="16384" width="13.36328125" style="54"/>
  </cols>
  <sheetData>
    <row r="1" spans="2:11" ht="9.75" customHeight="1" thickBot="1"/>
    <row r="2" spans="2:11" s="60" customFormat="1" ht="19.5" customHeight="1">
      <c r="B2" s="56"/>
      <c r="C2" s="57"/>
      <c r="D2" s="57"/>
      <c r="E2" s="57"/>
      <c r="F2" s="57"/>
      <c r="G2" s="58"/>
      <c r="H2" s="240" t="s">
        <v>114</v>
      </c>
      <c r="I2" s="240"/>
      <c r="J2" s="240"/>
      <c r="K2" s="59"/>
    </row>
    <row r="3" spans="2:11" s="60" customFormat="1" ht="19.5" customHeight="1">
      <c r="B3" s="61"/>
      <c r="C3" s="241" t="s">
        <v>115</v>
      </c>
      <c r="D3" s="241"/>
      <c r="E3" s="241"/>
      <c r="F3" s="241"/>
      <c r="G3" s="241"/>
      <c r="H3" s="241"/>
      <c r="I3" s="241"/>
      <c r="J3" s="241"/>
      <c r="K3" s="62"/>
    </row>
    <row r="4" spans="2:11" s="60" customFormat="1" ht="19.5" customHeight="1">
      <c r="B4" s="61"/>
      <c r="G4" s="63"/>
      <c r="K4" s="62"/>
    </row>
    <row r="5" spans="2:11" s="60" customFormat="1" ht="19.5" customHeight="1" thickBot="1">
      <c r="B5" s="61"/>
      <c r="D5" s="64" t="s">
        <v>154</v>
      </c>
      <c r="E5" s="64"/>
      <c r="G5" s="63"/>
      <c r="K5" s="62"/>
    </row>
    <row r="6" spans="2:11" s="60" customFormat="1" ht="19.5" customHeight="1" thickTop="1">
      <c r="B6" s="61"/>
      <c r="C6" s="65"/>
      <c r="D6" s="65"/>
      <c r="E6" s="65"/>
      <c r="F6" s="65"/>
      <c r="G6" s="66" t="s">
        <v>116</v>
      </c>
      <c r="H6" s="65"/>
      <c r="I6" s="65"/>
      <c r="J6" s="65"/>
      <c r="K6" s="62"/>
    </row>
    <row r="7" spans="2:11" s="60" customFormat="1" ht="19.5" customHeight="1">
      <c r="B7" s="61"/>
      <c r="C7" s="65"/>
      <c r="D7" s="65"/>
      <c r="E7" s="65"/>
      <c r="F7" s="65"/>
      <c r="G7" s="66" t="s">
        <v>117</v>
      </c>
      <c r="H7" s="65"/>
      <c r="I7" s="65"/>
      <c r="J7" s="65"/>
      <c r="K7" s="62"/>
    </row>
    <row r="8" spans="2:11" s="60" customFormat="1" ht="19.5" customHeight="1">
      <c r="B8" s="61"/>
      <c r="C8" s="65"/>
      <c r="D8" s="67"/>
      <c r="E8" s="65"/>
      <c r="F8" s="65"/>
      <c r="G8" s="66" t="s">
        <v>118</v>
      </c>
      <c r="H8" s="65"/>
      <c r="I8" s="65"/>
      <c r="J8" s="65"/>
      <c r="K8" s="62"/>
    </row>
    <row r="9" spans="2:11" s="60" customFormat="1" ht="19.5" customHeight="1">
      <c r="B9" s="61"/>
      <c r="C9" s="65"/>
      <c r="D9" s="67"/>
      <c r="E9" s="65"/>
      <c r="F9" s="65"/>
      <c r="G9" s="66"/>
      <c r="H9" s="65"/>
      <c r="I9" s="65"/>
      <c r="J9" s="65"/>
      <c r="K9" s="62"/>
    </row>
    <row r="10" spans="2:11" s="60" customFormat="1" ht="19.5" customHeight="1">
      <c r="B10" s="61"/>
      <c r="C10" s="65"/>
      <c r="D10" s="68" t="s">
        <v>119</v>
      </c>
      <c r="E10" s="242" t="s">
        <v>185</v>
      </c>
      <c r="F10" s="242"/>
      <c r="G10" s="242"/>
      <c r="H10" s="242"/>
      <c r="I10" s="242"/>
      <c r="J10" s="242"/>
      <c r="K10" s="62"/>
    </row>
    <row r="11" spans="2:11" s="60" customFormat="1" ht="19.5" customHeight="1">
      <c r="B11" s="61"/>
      <c r="C11" s="65"/>
      <c r="D11" s="67"/>
      <c r="E11" s="65"/>
      <c r="F11" s="65"/>
      <c r="G11" s="66"/>
      <c r="H11" s="65"/>
      <c r="I11" s="65"/>
      <c r="J11" s="65"/>
      <c r="K11" s="62"/>
    </row>
    <row r="12" spans="2:11" s="60" customFormat="1" ht="19.5" customHeight="1">
      <c r="B12" s="61"/>
      <c r="C12" s="65"/>
      <c r="D12" s="68" t="s">
        <v>120</v>
      </c>
      <c r="E12" s="69"/>
      <c r="F12" s="70" t="s">
        <v>121</v>
      </c>
      <c r="G12" s="71"/>
      <c r="H12" s="69"/>
      <c r="I12" s="69"/>
      <c r="J12" s="69"/>
      <c r="K12" s="62"/>
    </row>
    <row r="13" spans="2:11" s="60" customFormat="1" ht="19.5" customHeight="1">
      <c r="B13" s="61"/>
      <c r="C13" s="65"/>
      <c r="D13" s="65"/>
      <c r="E13" s="65"/>
      <c r="F13" s="65"/>
      <c r="G13" s="66"/>
      <c r="H13" s="65"/>
      <c r="I13" s="65"/>
      <c r="J13" s="65"/>
      <c r="K13" s="62"/>
    </row>
    <row r="14" spans="2:11" s="60" customFormat="1" ht="19.5" customHeight="1">
      <c r="B14" s="61"/>
      <c r="C14" s="69"/>
      <c r="D14" s="69"/>
      <c r="E14" s="68" t="s">
        <v>122</v>
      </c>
      <c r="F14" s="69"/>
      <c r="G14" s="72"/>
      <c r="H14" s="69"/>
      <c r="I14" s="69"/>
      <c r="J14" s="69"/>
      <c r="K14" s="62"/>
    </row>
    <row r="15" spans="2:11" s="60" customFormat="1" ht="19.5" customHeight="1">
      <c r="B15" s="61"/>
      <c r="C15" s="73"/>
      <c r="D15" s="73"/>
      <c r="E15" s="65"/>
      <c r="F15" s="73"/>
      <c r="G15" s="66"/>
      <c r="H15" s="73"/>
      <c r="I15" s="65"/>
      <c r="J15" s="65"/>
      <c r="K15" s="74"/>
    </row>
    <row r="16" spans="2:11" s="60" customFormat="1" ht="19.5" customHeight="1">
      <c r="B16" s="61"/>
      <c r="C16" s="75"/>
      <c r="D16" s="76" t="s">
        <v>123</v>
      </c>
      <c r="E16" s="77"/>
      <c r="F16" s="76" t="s">
        <v>124</v>
      </c>
      <c r="G16" s="78"/>
      <c r="H16" s="76" t="s">
        <v>125</v>
      </c>
      <c r="I16" s="77"/>
      <c r="J16" s="77"/>
      <c r="K16" s="74"/>
    </row>
    <row r="17" spans="2:17" s="60" customFormat="1" ht="19.5" customHeight="1">
      <c r="B17" s="61"/>
      <c r="C17" s="79" t="s">
        <v>142</v>
      </c>
      <c r="D17" s="79"/>
      <c r="E17" s="80"/>
      <c r="F17" s="81"/>
      <c r="G17" s="82"/>
      <c r="H17" s="81"/>
      <c r="I17" s="80"/>
      <c r="J17" s="80"/>
      <c r="K17" s="74"/>
    </row>
    <row r="18" spans="2:17" s="60" customFormat="1" ht="19.5" customHeight="1">
      <c r="B18" s="61"/>
      <c r="C18" s="83"/>
      <c r="D18" s="79"/>
      <c r="E18" s="80"/>
      <c r="F18" s="81"/>
      <c r="G18" s="82"/>
      <c r="H18" s="81"/>
      <c r="I18" s="80"/>
      <c r="J18" s="80"/>
      <c r="K18" s="74"/>
    </row>
    <row r="19" spans="2:17" s="60" customFormat="1" ht="19.5" customHeight="1">
      <c r="B19" s="84"/>
      <c r="C19" s="85">
        <v>1</v>
      </c>
      <c r="D19" s="79" t="s">
        <v>155</v>
      </c>
      <c r="E19" s="86"/>
      <c r="F19" s="81"/>
      <c r="G19" s="175"/>
      <c r="H19" s="81"/>
      <c r="I19" s="80"/>
      <c r="J19" s="80"/>
      <c r="K19" s="74"/>
    </row>
    <row r="20" spans="2:17" s="60" customFormat="1" ht="19.5" customHeight="1">
      <c r="B20" s="84"/>
      <c r="C20" s="85"/>
      <c r="D20" s="79"/>
      <c r="E20" s="86"/>
      <c r="F20" s="81"/>
      <c r="G20" s="82"/>
      <c r="H20" s="81"/>
      <c r="I20" s="80"/>
      <c r="J20" s="80"/>
      <c r="K20" s="74"/>
    </row>
    <row r="21" spans="2:17" s="60" customFormat="1" ht="19.5" customHeight="1">
      <c r="B21" s="84"/>
      <c r="C21" s="85">
        <v>2</v>
      </c>
      <c r="D21" s="79" t="s">
        <v>156</v>
      </c>
      <c r="E21" s="86"/>
      <c r="F21" s="81"/>
      <c r="G21" s="175"/>
      <c r="H21" s="81"/>
      <c r="I21" s="80"/>
      <c r="J21" s="80"/>
      <c r="K21" s="74"/>
      <c r="M21" s="87"/>
      <c r="N21" s="87"/>
      <c r="O21" s="87"/>
      <c r="P21" s="87"/>
      <c r="Q21" s="88"/>
    </row>
    <row r="22" spans="2:17" s="60" customFormat="1" ht="19.5" customHeight="1">
      <c r="B22" s="84"/>
      <c r="C22" s="85"/>
      <c r="D22" s="79"/>
      <c r="E22" s="86"/>
      <c r="F22" s="81"/>
      <c r="G22" s="82"/>
      <c r="H22" s="81"/>
      <c r="I22" s="80"/>
      <c r="J22" s="80"/>
      <c r="K22" s="74"/>
      <c r="M22" s="87"/>
      <c r="N22" s="87"/>
      <c r="O22" s="87"/>
      <c r="P22" s="87"/>
      <c r="Q22" s="88"/>
    </row>
    <row r="23" spans="2:17" s="60" customFormat="1" ht="19.5" customHeight="1">
      <c r="B23" s="84"/>
      <c r="C23" s="85">
        <v>3</v>
      </c>
      <c r="D23" s="79" t="s">
        <v>157</v>
      </c>
      <c r="E23" s="86"/>
      <c r="F23" s="81"/>
      <c r="G23" s="175"/>
      <c r="H23" s="81"/>
      <c r="I23" s="80"/>
      <c r="J23" s="80"/>
      <c r="K23" s="74"/>
      <c r="M23" s="87"/>
      <c r="N23" s="87"/>
      <c r="O23" s="87"/>
      <c r="P23" s="87"/>
      <c r="Q23" s="88"/>
    </row>
    <row r="24" spans="2:17" s="60" customFormat="1" ht="19.5" customHeight="1">
      <c r="B24" s="84"/>
      <c r="C24" s="85"/>
      <c r="D24" s="79"/>
      <c r="E24" s="86"/>
      <c r="F24" s="81"/>
      <c r="G24" s="82"/>
      <c r="H24" s="81"/>
      <c r="I24" s="80"/>
      <c r="J24" s="80"/>
      <c r="K24" s="74"/>
      <c r="M24" s="87"/>
      <c r="N24" s="87"/>
      <c r="O24" s="87"/>
      <c r="P24" s="87"/>
      <c r="Q24" s="88"/>
    </row>
    <row r="25" spans="2:17" s="60" customFormat="1" ht="19.5" customHeight="1">
      <c r="B25" s="84"/>
      <c r="C25" s="85">
        <v>4</v>
      </c>
      <c r="D25" s="79" t="s">
        <v>158</v>
      </c>
      <c r="E25" s="86"/>
      <c r="F25" s="81"/>
      <c r="G25" s="175"/>
      <c r="H25" s="81"/>
      <c r="I25" s="80"/>
      <c r="J25" s="80"/>
      <c r="K25" s="74"/>
      <c r="M25" s="87"/>
      <c r="N25" s="87"/>
      <c r="O25" s="87"/>
      <c r="P25" s="87"/>
      <c r="Q25" s="88"/>
    </row>
    <row r="26" spans="2:17" s="60" customFormat="1" ht="19.5" customHeight="1">
      <c r="B26" s="84"/>
      <c r="C26" s="85"/>
      <c r="D26" s="79"/>
      <c r="E26" s="86"/>
      <c r="F26" s="81"/>
      <c r="G26" s="82"/>
      <c r="H26" s="81"/>
      <c r="I26" s="80"/>
      <c r="J26" s="80"/>
      <c r="K26" s="74"/>
      <c r="M26" s="87"/>
      <c r="N26" s="87"/>
      <c r="O26" s="87"/>
      <c r="P26" s="87"/>
      <c r="Q26" s="88"/>
    </row>
    <row r="27" spans="2:17" s="60" customFormat="1" ht="19.5" customHeight="1">
      <c r="B27" s="84"/>
      <c r="C27" s="85">
        <v>5</v>
      </c>
      <c r="D27" s="79" t="s">
        <v>159</v>
      </c>
      <c r="E27" s="86"/>
      <c r="F27" s="81"/>
      <c r="G27" s="175"/>
      <c r="H27" s="81"/>
      <c r="I27" s="80"/>
      <c r="J27" s="80"/>
      <c r="K27" s="74"/>
      <c r="M27" s="87"/>
      <c r="N27" s="87"/>
      <c r="O27" s="87"/>
      <c r="P27" s="87"/>
      <c r="Q27" s="88"/>
    </row>
    <row r="28" spans="2:17" s="60" customFormat="1" ht="19.5" customHeight="1">
      <c r="B28" s="61"/>
      <c r="C28" s="90"/>
      <c r="D28" s="91"/>
      <c r="E28" s="86"/>
      <c r="F28" s="81"/>
      <c r="G28" s="89"/>
      <c r="H28" s="81"/>
      <c r="I28" s="80"/>
      <c r="J28" s="80"/>
      <c r="K28" s="74"/>
      <c r="M28" s="87"/>
      <c r="N28" s="87"/>
      <c r="O28" s="87"/>
      <c r="P28" s="87"/>
      <c r="Q28" s="88"/>
    </row>
    <row r="29" spans="2:17" s="60" customFormat="1" ht="19.5" customHeight="1">
      <c r="B29" s="61"/>
      <c r="C29" s="83"/>
      <c r="D29" s="170"/>
      <c r="E29" s="86"/>
      <c r="F29" s="81" t="s">
        <v>160</v>
      </c>
      <c r="G29" s="175"/>
      <c r="H29" s="81"/>
      <c r="I29" s="80"/>
      <c r="J29" s="80"/>
      <c r="K29" s="74"/>
      <c r="M29" s="87"/>
      <c r="N29" s="87"/>
      <c r="O29" s="92"/>
      <c r="P29" s="93"/>
      <c r="Q29" s="87"/>
    </row>
    <row r="30" spans="2:17" s="60" customFormat="1" ht="19.5" customHeight="1">
      <c r="B30" s="61"/>
      <c r="C30" s="81"/>
      <c r="D30" s="91"/>
      <c r="E30" s="86"/>
      <c r="F30" s="81"/>
      <c r="G30" s="82"/>
      <c r="H30" s="81"/>
      <c r="I30" s="80"/>
      <c r="J30" s="80"/>
      <c r="K30" s="74"/>
      <c r="M30" s="94"/>
      <c r="N30" s="94"/>
      <c r="O30" s="94"/>
      <c r="P30" s="94"/>
      <c r="Q30" s="94"/>
    </row>
    <row r="31" spans="2:17" s="60" customFormat="1" ht="19.5" customHeight="1">
      <c r="B31" s="61"/>
      <c r="C31" s="81"/>
      <c r="D31" s="91"/>
      <c r="E31" s="86"/>
      <c r="F31" s="81"/>
      <c r="G31" s="89"/>
      <c r="H31" s="91" t="str">
        <f>IF(G32=0,"",IF(G32&lt;0,"","業者見積経費率採用"))</f>
        <v/>
      </c>
      <c r="I31" s="80"/>
      <c r="J31" s="80"/>
      <c r="K31" s="74"/>
      <c r="M31" s="87"/>
      <c r="N31" s="87"/>
      <c r="O31" s="87"/>
      <c r="P31" s="87"/>
      <c r="Q31" s="88"/>
    </row>
    <row r="32" spans="2:17" s="60" customFormat="1" ht="19.5" customHeight="1">
      <c r="B32" s="61"/>
      <c r="C32" s="83" t="str">
        <f>IF(G32=0,"",2)</f>
        <v/>
      </c>
      <c r="D32" s="79" t="str">
        <f>IF(G32=0,"",IF(G32&lt;0,"端数処理","諸　経　費"))</f>
        <v/>
      </c>
      <c r="E32" s="95"/>
      <c r="F32" s="96"/>
      <c r="G32" s="89"/>
      <c r="H32" s="97"/>
      <c r="I32" s="98"/>
      <c r="J32" s="99"/>
      <c r="K32" s="74"/>
      <c r="M32" s="87"/>
      <c r="N32" s="100"/>
      <c r="O32" s="87"/>
      <c r="P32" s="101"/>
      <c r="Q32" s="101"/>
    </row>
    <row r="33" spans="2:17" s="60" customFormat="1" ht="19.5" customHeight="1">
      <c r="B33" s="61"/>
      <c r="C33" s="81"/>
      <c r="D33" s="79"/>
      <c r="E33" s="80"/>
      <c r="F33" s="81"/>
      <c r="G33" s="89"/>
      <c r="H33" s="81"/>
      <c r="I33" s="80"/>
      <c r="J33" s="80"/>
      <c r="K33" s="74"/>
      <c r="M33" s="87"/>
      <c r="N33" s="94"/>
      <c r="O33" s="87"/>
      <c r="P33" s="94"/>
      <c r="Q33" s="94"/>
    </row>
    <row r="34" spans="2:17" s="60" customFormat="1" ht="19.5" customHeight="1">
      <c r="B34" s="61"/>
      <c r="C34" s="81" t="s">
        <v>143</v>
      </c>
      <c r="D34" s="81"/>
      <c r="E34" s="80"/>
      <c r="F34" s="81"/>
      <c r="G34" s="176"/>
      <c r="H34" s="81"/>
      <c r="I34" s="80"/>
      <c r="J34" s="80"/>
      <c r="K34" s="74"/>
      <c r="N34" s="102"/>
    </row>
    <row r="35" spans="2:17" s="60" customFormat="1" ht="19.5" customHeight="1">
      <c r="B35" s="61"/>
      <c r="C35" s="81"/>
      <c r="D35" s="81"/>
      <c r="E35" s="80"/>
      <c r="F35" s="81"/>
      <c r="G35" s="89"/>
      <c r="H35" s="81"/>
      <c r="I35" s="80"/>
      <c r="J35" s="80"/>
      <c r="K35" s="74"/>
      <c r="O35" s="103"/>
      <c r="Q35" s="104"/>
    </row>
    <row r="36" spans="2:17" s="60" customFormat="1" ht="19.5" customHeight="1">
      <c r="B36" s="61"/>
      <c r="C36" s="81"/>
      <c r="D36" s="79"/>
      <c r="E36" s="80"/>
      <c r="F36" s="81"/>
      <c r="G36" s="89"/>
      <c r="H36" s="81"/>
      <c r="I36" s="80"/>
      <c r="J36" s="80"/>
      <c r="K36" s="74"/>
      <c r="Q36" s="105"/>
    </row>
    <row r="37" spans="2:17" s="60" customFormat="1" ht="19.5" customHeight="1">
      <c r="B37" s="61"/>
      <c r="C37" s="81"/>
      <c r="D37" s="91" t="s">
        <v>127</v>
      </c>
      <c r="E37" s="86"/>
      <c r="F37" s="81"/>
      <c r="G37" s="82">
        <f>SUM(G31+G34)</f>
        <v>0</v>
      </c>
      <c r="H37" s="81"/>
      <c r="I37" s="80"/>
      <c r="J37" s="80"/>
      <c r="K37" s="74"/>
    </row>
    <row r="38" spans="2:17" s="60" customFormat="1" ht="19.5" customHeight="1">
      <c r="B38" s="61"/>
      <c r="C38" s="81"/>
      <c r="D38" s="91"/>
      <c r="E38" s="86"/>
      <c r="F38" s="81"/>
      <c r="G38" s="89"/>
      <c r="H38" s="81"/>
      <c r="I38" s="80"/>
      <c r="J38" s="80"/>
      <c r="K38" s="74"/>
    </row>
    <row r="39" spans="2:17" s="60" customFormat="1" ht="19.5" customHeight="1">
      <c r="B39" s="61"/>
      <c r="C39" s="81"/>
      <c r="D39" s="91" t="s">
        <v>128</v>
      </c>
      <c r="E39" s="86"/>
      <c r="F39" s="81"/>
      <c r="G39" s="82">
        <f>G37*0.1</f>
        <v>0</v>
      </c>
      <c r="H39" s="81"/>
      <c r="I39" s="80"/>
      <c r="J39" s="80"/>
      <c r="K39" s="74"/>
    </row>
    <row r="40" spans="2:17" s="60" customFormat="1" ht="19.5" customHeight="1">
      <c r="B40" s="61"/>
      <c r="C40" s="81"/>
      <c r="D40" s="81"/>
      <c r="E40" s="80"/>
      <c r="F40" s="81"/>
      <c r="G40" s="89"/>
      <c r="H40" s="81"/>
      <c r="I40" s="80"/>
      <c r="J40" s="80"/>
      <c r="K40" s="74"/>
    </row>
    <row r="41" spans="2:17" s="60" customFormat="1" ht="19.5" customHeight="1">
      <c r="B41" s="61"/>
      <c r="C41" s="81"/>
      <c r="D41" s="79" t="s">
        <v>129</v>
      </c>
      <c r="E41" s="80"/>
      <c r="F41" s="81"/>
      <c r="G41" s="82">
        <f>SUM(G37,G39)</f>
        <v>0</v>
      </c>
      <c r="H41" s="81"/>
      <c r="I41" s="80"/>
      <c r="J41" s="80"/>
      <c r="K41" s="74"/>
    </row>
    <row r="42" spans="2:17" s="60" customFormat="1" ht="19.5" customHeight="1" thickBot="1">
      <c r="B42" s="106"/>
      <c r="C42" s="107"/>
      <c r="D42" s="107"/>
      <c r="E42" s="107"/>
      <c r="F42" s="107"/>
      <c r="G42" s="108"/>
      <c r="H42" s="107"/>
      <c r="I42" s="107"/>
      <c r="J42" s="107"/>
      <c r="K42" s="109"/>
    </row>
    <row r="44" spans="2:17">
      <c r="C44" s="54" t="s">
        <v>149</v>
      </c>
    </row>
  </sheetData>
  <mergeCells count="3">
    <mergeCell ref="H2:J2"/>
    <mergeCell ref="C3:J3"/>
    <mergeCell ref="E10:J10"/>
  </mergeCells>
  <phoneticPr fontId="3"/>
  <printOptions horizontalCentered="1" verticalCentered="1"/>
  <pageMargins left="0.78740157480314965" right="0.39370078740157483" top="0.59055118110236227" bottom="0.39370078740157483" header="0.23622047244094491" footer="0.23622047244094491"/>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8201B-4D42-45D7-8FC5-D3B2CC8C46E7}">
  <sheetPr>
    <tabColor rgb="FFFF0000"/>
  </sheetPr>
  <dimension ref="A1:R39"/>
  <sheetViews>
    <sheetView view="pageBreakPreview" topLeftCell="A21" zoomScale="60" zoomScaleNormal="100" workbookViewId="0">
      <selection activeCell="K10" sqref="K10"/>
    </sheetView>
  </sheetViews>
  <sheetFormatPr defaultColWidth="9" defaultRowHeight="22" customHeight="1"/>
  <cols>
    <col min="1" max="1" width="2.26953125" style="110" customWidth="1"/>
    <col min="2" max="2" width="5" style="111" customWidth="1"/>
    <col min="3" max="3" width="25.26953125" style="112" customWidth="1"/>
    <col min="4" max="4" width="15.453125" style="113" customWidth="1"/>
    <col min="5" max="5" width="6.26953125" style="110" customWidth="1"/>
    <col min="6" max="6" width="6" style="111" customWidth="1"/>
    <col min="7" max="7" width="9.90625" style="110" customWidth="1"/>
    <col min="8" max="8" width="9.90625" style="114" customWidth="1"/>
    <col min="9" max="9" width="19.6328125" style="115" customWidth="1"/>
    <col min="10" max="10" width="10.36328125" style="110" customWidth="1"/>
    <col min="11" max="11" width="10.6328125" style="110" customWidth="1"/>
    <col min="12" max="12" width="9.6328125" style="110" customWidth="1"/>
    <col min="13" max="13" width="10.26953125" style="110" customWidth="1"/>
    <col min="14" max="16384" width="9" style="110"/>
  </cols>
  <sheetData>
    <row r="1" spans="1:18" ht="35.25" customHeight="1"/>
    <row r="2" spans="1:18" ht="15.75" customHeight="1">
      <c r="B2" s="243" t="s">
        <v>130</v>
      </c>
      <c r="C2" s="244"/>
      <c r="D2" s="244"/>
      <c r="E2" s="244"/>
      <c r="F2" s="244"/>
      <c r="G2" s="244"/>
      <c r="H2" s="244"/>
      <c r="I2" s="245"/>
      <c r="K2" s="116"/>
      <c r="L2" s="117"/>
      <c r="M2" s="117"/>
    </row>
    <row r="3" spans="1:18" ht="9.75" customHeight="1">
      <c r="B3" s="246"/>
      <c r="C3" s="247"/>
      <c r="D3" s="247"/>
      <c r="E3" s="247"/>
      <c r="F3" s="247"/>
      <c r="G3" s="247"/>
      <c r="H3" s="247"/>
      <c r="I3" s="248"/>
      <c r="K3" s="116"/>
      <c r="L3" s="117"/>
      <c r="M3" s="117"/>
    </row>
    <row r="4" spans="1:18" s="128" customFormat="1" ht="22" customHeight="1">
      <c r="A4" s="118"/>
      <c r="B4" s="119" t="s">
        <v>36</v>
      </c>
      <c r="C4" s="120" t="s">
        <v>131</v>
      </c>
      <c r="D4" s="121" t="s">
        <v>132</v>
      </c>
      <c r="E4" s="122" t="s">
        <v>133</v>
      </c>
      <c r="F4" s="122" t="s">
        <v>134</v>
      </c>
      <c r="G4" s="123" t="s">
        <v>135</v>
      </c>
      <c r="H4" s="124" t="s">
        <v>136</v>
      </c>
      <c r="I4" s="125" t="s">
        <v>137</v>
      </c>
      <c r="J4" s="249"/>
      <c r="K4" s="126"/>
      <c r="L4" s="250"/>
      <c r="M4" s="250"/>
      <c r="N4" s="251"/>
      <c r="O4" s="127"/>
      <c r="P4" s="127"/>
    </row>
    <row r="5" spans="1:18" s="128" customFormat="1" ht="22" customHeight="1">
      <c r="A5" s="118"/>
      <c r="B5" s="169" t="s">
        <v>141</v>
      </c>
      <c r="C5" s="167"/>
      <c r="D5" s="168"/>
      <c r="E5" s="122"/>
      <c r="F5" s="122"/>
      <c r="G5" s="123"/>
      <c r="H5" s="124"/>
      <c r="I5" s="125"/>
      <c r="J5" s="249"/>
      <c r="K5" s="126"/>
      <c r="L5" s="126"/>
      <c r="M5" s="126"/>
      <c r="N5" s="251"/>
      <c r="O5" s="127"/>
      <c r="P5" s="127"/>
    </row>
    <row r="6" spans="1:18" ht="45" customHeight="1">
      <c r="A6" s="129"/>
      <c r="B6" s="130">
        <v>1</v>
      </c>
      <c r="C6" s="131" t="s">
        <v>161</v>
      </c>
      <c r="D6" s="172"/>
      <c r="E6" s="132">
        <v>49</v>
      </c>
      <c r="F6" s="133" t="s">
        <v>166</v>
      </c>
      <c r="G6" s="314"/>
      <c r="H6" s="135">
        <f>G6*E6</f>
        <v>0</v>
      </c>
      <c r="I6" s="173"/>
      <c r="J6" s="249"/>
      <c r="K6" s="127"/>
      <c r="L6" s="136"/>
      <c r="M6" s="127"/>
      <c r="N6" s="252"/>
      <c r="O6" s="111"/>
      <c r="P6" s="127"/>
    </row>
    <row r="7" spans="1:18" ht="22" customHeight="1">
      <c r="A7" s="129"/>
      <c r="B7" s="137">
        <v>2</v>
      </c>
      <c r="C7" s="138" t="s">
        <v>162</v>
      </c>
      <c r="D7" s="139"/>
      <c r="E7" s="132">
        <v>49</v>
      </c>
      <c r="F7" s="133" t="s">
        <v>138</v>
      </c>
      <c r="G7" s="315"/>
      <c r="H7" s="135">
        <f t="shared" ref="H7:H10" si="0">G7*E7</f>
        <v>0</v>
      </c>
      <c r="I7" s="141"/>
      <c r="J7" s="249"/>
      <c r="K7" s="115"/>
      <c r="L7" s="142"/>
      <c r="M7" s="115"/>
      <c r="R7" s="127"/>
    </row>
    <row r="8" spans="1:18" ht="22" customHeight="1">
      <c r="A8" s="129"/>
      <c r="B8" s="137">
        <v>3</v>
      </c>
      <c r="C8" s="138" t="s">
        <v>163</v>
      </c>
      <c r="D8" s="139"/>
      <c r="E8" s="132">
        <v>49</v>
      </c>
      <c r="F8" s="133" t="s">
        <v>166</v>
      </c>
      <c r="G8" s="315"/>
      <c r="H8" s="135">
        <f t="shared" si="0"/>
        <v>0</v>
      </c>
      <c r="I8" s="174"/>
      <c r="J8" s="249"/>
      <c r="L8" s="143"/>
      <c r="N8" s="143"/>
      <c r="P8" s="143"/>
      <c r="Q8" s="143"/>
      <c r="R8" s="143"/>
    </row>
    <row r="9" spans="1:18" ht="22" customHeight="1">
      <c r="A9" s="129"/>
      <c r="B9" s="137">
        <v>4</v>
      </c>
      <c r="C9" s="138" t="s">
        <v>164</v>
      </c>
      <c r="D9" s="139"/>
      <c r="E9" s="132">
        <v>49</v>
      </c>
      <c r="F9" s="133" t="s">
        <v>167</v>
      </c>
      <c r="G9" s="315"/>
      <c r="H9" s="135">
        <f t="shared" si="0"/>
        <v>0</v>
      </c>
      <c r="I9" s="141"/>
      <c r="J9" s="249"/>
      <c r="L9" s="143"/>
      <c r="N9" s="143"/>
      <c r="P9" s="143"/>
      <c r="Q9" s="143"/>
      <c r="R9" s="143"/>
    </row>
    <row r="10" spans="1:18" ht="22" customHeight="1">
      <c r="A10" s="129"/>
      <c r="B10" s="144">
        <v>5</v>
      </c>
      <c r="C10" s="131" t="s">
        <v>165</v>
      </c>
      <c r="D10" s="139"/>
      <c r="E10" s="132">
        <v>1</v>
      </c>
      <c r="F10" s="133" t="s">
        <v>139</v>
      </c>
      <c r="G10" s="316"/>
      <c r="H10" s="135">
        <f t="shared" si="0"/>
        <v>0</v>
      </c>
      <c r="I10" s="141"/>
      <c r="J10" s="146"/>
      <c r="L10" s="143"/>
      <c r="N10" s="143"/>
      <c r="P10" s="143"/>
      <c r="Q10" s="143"/>
      <c r="R10" s="143"/>
    </row>
    <row r="11" spans="1:18" ht="22" customHeight="1">
      <c r="A11" s="129"/>
      <c r="B11" s="130"/>
      <c r="C11" s="131"/>
      <c r="D11" s="147"/>
      <c r="E11" s="132"/>
      <c r="F11" s="133"/>
      <c r="G11" s="134"/>
      <c r="H11" s="135"/>
      <c r="I11" s="141"/>
      <c r="J11" s="148"/>
      <c r="L11" s="149"/>
      <c r="N11" s="149"/>
      <c r="P11" s="143"/>
      <c r="Q11" s="143"/>
      <c r="R11" s="143"/>
    </row>
    <row r="12" spans="1:18" ht="22" customHeight="1">
      <c r="A12" s="129"/>
      <c r="B12" s="137"/>
      <c r="C12" s="131"/>
      <c r="D12" s="147"/>
      <c r="E12" s="132"/>
      <c r="F12" s="133"/>
      <c r="G12" s="140"/>
      <c r="H12" s="135"/>
      <c r="I12" s="141"/>
      <c r="J12" s="148"/>
      <c r="L12" s="143"/>
      <c r="N12" s="143"/>
      <c r="P12" s="143"/>
      <c r="Q12" s="143"/>
      <c r="R12" s="143"/>
    </row>
    <row r="13" spans="1:18" ht="22" customHeight="1">
      <c r="A13" s="129"/>
      <c r="B13" s="150"/>
      <c r="C13" s="131"/>
      <c r="D13" s="147"/>
      <c r="E13" s="132"/>
      <c r="F13" s="133"/>
      <c r="G13" s="140"/>
      <c r="H13" s="135"/>
      <c r="I13" s="141"/>
      <c r="J13" s="148"/>
      <c r="L13" s="143"/>
      <c r="N13" s="143"/>
      <c r="P13" s="143"/>
      <c r="Q13" s="143"/>
      <c r="R13" s="143"/>
    </row>
    <row r="14" spans="1:18" ht="22" customHeight="1">
      <c r="A14" s="129"/>
      <c r="B14" s="166" t="s">
        <v>140</v>
      </c>
      <c r="C14" s="131"/>
      <c r="D14" s="147"/>
      <c r="E14" s="132">
        <v>1</v>
      </c>
      <c r="F14" s="133" t="s">
        <v>108</v>
      </c>
      <c r="G14" s="315"/>
      <c r="H14" s="135">
        <f>G14*49</f>
        <v>0</v>
      </c>
      <c r="I14" s="141"/>
      <c r="J14" s="148"/>
      <c r="L14" s="143"/>
      <c r="N14" s="149"/>
      <c r="P14" s="143"/>
      <c r="Q14" s="143"/>
      <c r="R14" s="143"/>
    </row>
    <row r="15" spans="1:18" ht="22" customHeight="1">
      <c r="A15" s="129"/>
      <c r="B15" s="150"/>
      <c r="C15" s="138"/>
      <c r="D15" s="139"/>
      <c r="E15" s="132"/>
      <c r="F15" s="133"/>
      <c r="G15" s="140"/>
      <c r="H15" s="135"/>
      <c r="I15" s="141"/>
      <c r="J15" s="148"/>
      <c r="L15" s="143"/>
      <c r="N15" s="143"/>
      <c r="P15" s="143"/>
      <c r="Q15" s="143"/>
      <c r="R15" s="143"/>
    </row>
    <row r="16" spans="1:18" ht="22" customHeight="1">
      <c r="A16" s="129"/>
      <c r="B16" s="150"/>
      <c r="C16" s="131"/>
      <c r="D16" s="147"/>
      <c r="E16" s="132"/>
      <c r="F16" s="133"/>
      <c r="G16" s="140"/>
      <c r="H16" s="135"/>
      <c r="I16" s="141"/>
      <c r="J16" s="148"/>
      <c r="L16" s="143"/>
      <c r="N16" s="143"/>
      <c r="P16" s="143"/>
      <c r="Q16" s="143"/>
      <c r="R16" s="143"/>
    </row>
    <row r="17" spans="1:18" ht="22" customHeight="1">
      <c r="A17" s="129"/>
      <c r="B17" s="150"/>
      <c r="C17" s="131"/>
      <c r="D17" s="147"/>
      <c r="E17" s="132"/>
      <c r="F17" s="133"/>
      <c r="G17" s="140"/>
      <c r="H17" s="135"/>
      <c r="I17" s="141"/>
      <c r="J17" s="148"/>
      <c r="L17" s="143"/>
      <c r="N17" s="143"/>
      <c r="P17" s="143"/>
      <c r="Q17" s="143"/>
      <c r="R17" s="143"/>
    </row>
    <row r="18" spans="1:18" ht="22" customHeight="1">
      <c r="A18" s="129"/>
      <c r="B18" s="150"/>
      <c r="C18" s="131"/>
      <c r="D18" s="147"/>
      <c r="E18" s="132"/>
      <c r="F18" s="133"/>
      <c r="G18" s="140"/>
      <c r="H18" s="135"/>
      <c r="I18" s="141"/>
      <c r="J18" s="148"/>
      <c r="L18" s="143"/>
      <c r="N18" s="143"/>
      <c r="P18" s="143"/>
      <c r="Q18" s="143"/>
      <c r="R18" s="143"/>
    </row>
    <row r="19" spans="1:18" ht="22" customHeight="1">
      <c r="A19" s="129"/>
      <c r="B19" s="150"/>
      <c r="C19" s="131"/>
      <c r="D19" s="147"/>
      <c r="E19" s="132"/>
      <c r="F19" s="133"/>
      <c r="G19" s="140"/>
      <c r="H19" s="135"/>
      <c r="I19" s="141"/>
      <c r="J19" s="148"/>
      <c r="L19" s="143"/>
      <c r="N19" s="143"/>
      <c r="P19" s="143"/>
      <c r="Q19" s="143"/>
      <c r="R19" s="143"/>
    </row>
    <row r="20" spans="1:18" ht="22" customHeight="1">
      <c r="A20" s="129"/>
      <c r="B20" s="150"/>
      <c r="C20" s="131"/>
      <c r="D20" s="147"/>
      <c r="E20" s="132"/>
      <c r="F20" s="133"/>
      <c r="G20" s="140"/>
      <c r="H20" s="135"/>
      <c r="I20" s="141"/>
      <c r="J20" s="148"/>
      <c r="L20" s="143"/>
      <c r="N20" s="143"/>
      <c r="P20" s="143"/>
      <c r="Q20" s="143"/>
      <c r="R20" s="143"/>
    </row>
    <row r="21" spans="1:18" ht="22" customHeight="1">
      <c r="A21" s="129"/>
      <c r="B21" s="150"/>
      <c r="C21" s="131"/>
      <c r="D21" s="147"/>
      <c r="E21" s="132"/>
      <c r="F21" s="133"/>
      <c r="G21" s="140"/>
      <c r="H21" s="135"/>
      <c r="I21" s="141"/>
      <c r="J21" s="148"/>
      <c r="L21" s="143"/>
      <c r="N21" s="143"/>
      <c r="P21" s="143"/>
      <c r="Q21" s="143"/>
      <c r="R21" s="143"/>
    </row>
    <row r="22" spans="1:18" ht="22" customHeight="1">
      <c r="A22" s="129"/>
      <c r="B22" s="150"/>
      <c r="C22" s="131"/>
      <c r="D22" s="147"/>
      <c r="E22" s="132"/>
      <c r="F22" s="133"/>
      <c r="G22" s="140"/>
      <c r="H22" s="135"/>
      <c r="I22" s="141"/>
      <c r="J22" s="148"/>
      <c r="L22" s="143"/>
      <c r="N22" s="143"/>
      <c r="P22" s="143"/>
      <c r="Q22" s="143"/>
      <c r="R22" s="143"/>
    </row>
    <row r="23" spans="1:18" ht="22" customHeight="1">
      <c r="A23" s="129"/>
      <c r="B23" s="150"/>
      <c r="C23" s="138"/>
      <c r="D23" s="139"/>
      <c r="E23" s="132"/>
      <c r="F23" s="133"/>
      <c r="G23" s="140"/>
      <c r="H23" s="135"/>
      <c r="I23" s="141"/>
      <c r="J23" s="148"/>
      <c r="L23" s="143"/>
      <c r="N23" s="143"/>
      <c r="P23" s="143"/>
      <c r="Q23" s="143"/>
      <c r="R23" s="143"/>
    </row>
    <row r="24" spans="1:18" ht="22" customHeight="1">
      <c r="A24" s="129"/>
      <c r="B24" s="150"/>
      <c r="C24" s="138"/>
      <c r="D24" s="153"/>
      <c r="E24" s="132"/>
      <c r="F24" s="133"/>
      <c r="G24" s="145"/>
      <c r="H24" s="154"/>
      <c r="I24" s="141"/>
      <c r="J24" s="148"/>
      <c r="L24" s="143"/>
      <c r="N24" s="143"/>
      <c r="P24" s="143"/>
      <c r="Q24" s="143"/>
      <c r="R24" s="143"/>
    </row>
    <row r="25" spans="1:18" ht="22" customHeight="1">
      <c r="A25" s="129"/>
      <c r="B25" s="130"/>
      <c r="C25" s="155"/>
      <c r="D25" s="156"/>
      <c r="E25" s="132"/>
      <c r="F25" s="133"/>
      <c r="G25" s="134"/>
      <c r="H25" s="135"/>
      <c r="I25" s="141"/>
      <c r="J25" s="148"/>
      <c r="L25" s="143"/>
      <c r="N25" s="143"/>
      <c r="P25" s="143"/>
      <c r="Q25" s="143"/>
      <c r="R25" s="143"/>
    </row>
    <row r="26" spans="1:18" ht="22" customHeight="1">
      <c r="A26" s="129"/>
      <c r="B26" s="150"/>
      <c r="C26" s="131"/>
      <c r="D26" s="147"/>
      <c r="E26" s="132"/>
      <c r="F26" s="133"/>
      <c r="G26" s="140"/>
      <c r="H26" s="135"/>
      <c r="I26" s="141"/>
      <c r="J26" s="148"/>
      <c r="L26" s="143"/>
      <c r="N26" s="143"/>
      <c r="P26" s="143"/>
      <c r="Q26" s="143"/>
      <c r="R26" s="143"/>
    </row>
    <row r="27" spans="1:18" ht="22" customHeight="1">
      <c r="A27" s="129"/>
      <c r="B27" s="150"/>
      <c r="C27" s="131"/>
      <c r="D27" s="147"/>
      <c r="E27" s="132"/>
      <c r="F27" s="133"/>
      <c r="G27" s="140"/>
      <c r="H27" s="135"/>
      <c r="I27" s="141"/>
      <c r="J27" s="148"/>
      <c r="L27" s="143"/>
      <c r="N27" s="143"/>
      <c r="P27" s="143"/>
      <c r="Q27" s="143"/>
      <c r="R27" s="143"/>
    </row>
    <row r="28" spans="1:18" ht="22" customHeight="1">
      <c r="A28" s="129"/>
      <c r="B28" s="150"/>
      <c r="C28" s="138"/>
      <c r="D28" s="139"/>
      <c r="E28" s="132"/>
      <c r="F28" s="133"/>
      <c r="G28" s="140"/>
      <c r="H28" s="135"/>
      <c r="I28" s="141"/>
      <c r="J28" s="148"/>
      <c r="L28" s="143"/>
      <c r="N28" s="143"/>
      <c r="P28" s="143"/>
      <c r="Q28" s="143"/>
      <c r="R28" s="143"/>
    </row>
    <row r="29" spans="1:18" ht="22" customHeight="1">
      <c r="B29" s="151"/>
      <c r="C29" s="152"/>
      <c r="D29" s="153"/>
      <c r="E29" s="132"/>
      <c r="F29" s="134"/>
      <c r="G29" s="145"/>
      <c r="H29" s="154"/>
      <c r="I29" s="141"/>
      <c r="J29" s="148"/>
      <c r="L29" s="143"/>
      <c r="N29" s="143"/>
      <c r="P29" s="143"/>
      <c r="Q29" s="143"/>
      <c r="R29" s="143"/>
    </row>
    <row r="30" spans="1:18" ht="22" customHeight="1">
      <c r="A30" s="129"/>
      <c r="B30" s="130"/>
      <c r="C30" s="155"/>
      <c r="D30" s="156"/>
      <c r="E30" s="132"/>
      <c r="F30" s="133"/>
      <c r="G30" s="134"/>
      <c r="H30" s="135"/>
      <c r="I30" s="141"/>
      <c r="J30" s="148"/>
      <c r="L30" s="143"/>
      <c r="N30" s="143"/>
      <c r="P30" s="143"/>
      <c r="Q30" s="143"/>
      <c r="R30" s="143"/>
    </row>
    <row r="31" spans="1:18" ht="22" customHeight="1">
      <c r="A31" s="129"/>
      <c r="B31" s="150"/>
      <c r="C31" s="131"/>
      <c r="D31" s="147"/>
      <c r="E31" s="132"/>
      <c r="F31" s="133"/>
      <c r="G31" s="140"/>
      <c r="H31" s="135"/>
      <c r="I31" s="141"/>
      <c r="J31" s="148"/>
      <c r="L31" s="143"/>
      <c r="N31" s="143"/>
      <c r="P31" s="143"/>
      <c r="Q31" s="143"/>
      <c r="R31" s="143"/>
    </row>
    <row r="32" spans="1:18" ht="22" customHeight="1">
      <c r="A32" s="129"/>
      <c r="B32" s="150"/>
      <c r="C32" s="131"/>
      <c r="D32" s="147"/>
      <c r="E32" s="132"/>
      <c r="F32" s="133"/>
      <c r="G32" s="140"/>
      <c r="H32" s="135"/>
      <c r="I32" s="141"/>
      <c r="J32" s="148"/>
      <c r="L32" s="143"/>
      <c r="N32" s="143"/>
      <c r="P32" s="143"/>
      <c r="Q32" s="143"/>
      <c r="R32" s="143"/>
    </row>
    <row r="33" spans="1:18" ht="22" customHeight="1">
      <c r="A33" s="129"/>
      <c r="B33" s="150"/>
      <c r="C33" s="138"/>
      <c r="D33" s="139"/>
      <c r="E33" s="132"/>
      <c r="F33" s="133"/>
      <c r="G33" s="140"/>
      <c r="H33" s="135"/>
      <c r="I33" s="141"/>
      <c r="J33" s="148"/>
      <c r="L33" s="143"/>
      <c r="N33" s="143"/>
      <c r="P33" s="143"/>
      <c r="Q33" s="143"/>
      <c r="R33" s="143"/>
    </row>
    <row r="34" spans="1:18" ht="22" customHeight="1">
      <c r="B34" s="151"/>
      <c r="C34" s="152"/>
      <c r="D34" s="153"/>
      <c r="E34" s="132"/>
      <c r="F34" s="134"/>
      <c r="G34" s="145"/>
      <c r="H34" s="154"/>
      <c r="I34" s="141"/>
      <c r="J34" s="146"/>
    </row>
    <row r="35" spans="1:18" ht="22" customHeight="1">
      <c r="A35" s="129"/>
      <c r="B35" s="130"/>
      <c r="C35" s="155"/>
      <c r="D35" s="156"/>
      <c r="E35" s="132"/>
      <c r="F35" s="133"/>
      <c r="G35" s="134"/>
      <c r="H35" s="135"/>
      <c r="I35" s="141"/>
      <c r="J35" s="148"/>
      <c r="L35" s="143"/>
      <c r="N35" s="143"/>
      <c r="P35" s="143"/>
      <c r="Q35" s="143"/>
      <c r="R35" s="143"/>
    </row>
    <row r="36" spans="1:18" ht="22" customHeight="1">
      <c r="A36" s="129"/>
      <c r="B36" s="150"/>
      <c r="C36" s="131"/>
      <c r="D36" s="147"/>
      <c r="E36" s="132"/>
      <c r="F36" s="133"/>
      <c r="G36" s="140"/>
      <c r="H36" s="135"/>
      <c r="I36" s="141"/>
      <c r="J36" s="148"/>
      <c r="L36" s="143"/>
      <c r="N36" s="143"/>
      <c r="P36" s="143"/>
      <c r="Q36" s="143"/>
      <c r="R36" s="143"/>
    </row>
    <row r="37" spans="1:18" ht="22" customHeight="1">
      <c r="A37" s="129"/>
      <c r="B37" s="150"/>
      <c r="C37" s="131"/>
      <c r="D37" s="147"/>
      <c r="E37" s="132"/>
      <c r="F37" s="133"/>
      <c r="G37" s="140"/>
      <c r="H37" s="135"/>
      <c r="I37" s="141"/>
      <c r="J37" s="148"/>
      <c r="L37" s="143"/>
      <c r="N37" s="143"/>
      <c r="P37" s="143"/>
      <c r="Q37" s="143"/>
      <c r="R37" s="143"/>
    </row>
    <row r="38" spans="1:18" ht="22" customHeight="1">
      <c r="B38" s="157"/>
      <c r="C38" s="158"/>
      <c r="D38" s="159"/>
      <c r="E38" s="160"/>
      <c r="F38" s="161"/>
      <c r="G38" s="162" t="s">
        <v>126</v>
      </c>
      <c r="H38" s="163">
        <f>SUM(H6:H37)</f>
        <v>0</v>
      </c>
      <c r="I38" s="164"/>
      <c r="J38" s="146"/>
    </row>
    <row r="39" spans="1:18" ht="22" customHeight="1">
      <c r="I39" s="165"/>
    </row>
  </sheetData>
  <mergeCells count="4">
    <mergeCell ref="B2:I3"/>
    <mergeCell ref="J4:J9"/>
    <mergeCell ref="L4:M4"/>
    <mergeCell ref="N4:N6"/>
  </mergeCells>
  <phoneticPr fontId="3"/>
  <dataValidations count="2">
    <dataValidation type="list" allowBlank="1" showInputMessage="1" showErrorMessage="1" sqref="K2" xr:uid="{0A14A985-133B-4F2A-B9DF-A0DC70205A4F}">
      <formula1>"1,0.9"</formula1>
    </dataValidation>
    <dataValidation type="list" allowBlank="1" showInputMessage="1" showErrorMessage="1" sqref="K3" xr:uid="{5F645953-8EA7-40DC-AF20-036946C5B71C}">
      <formula1>"1,0.8"</formula1>
    </dataValidation>
  </dataValidations>
  <printOptions horizontalCentered="1" verticalCentered="1"/>
  <pageMargins left="0.78740157480314965" right="0.39370078740157483" top="0.59055118110236227" bottom="0.39370078740157483" header="0.23622047244094491" footer="0.23622047244094491"/>
  <pageSetup paperSize="9"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J40"/>
  <sheetViews>
    <sheetView topLeftCell="A13" workbookViewId="0">
      <selection activeCell="A36" sqref="A36"/>
    </sheetView>
  </sheetViews>
  <sheetFormatPr defaultColWidth="9" defaultRowHeight="24" customHeight="1"/>
  <cols>
    <col min="1" max="1" width="4.6328125" style="4" customWidth="1"/>
    <col min="2" max="5" width="8.6328125" style="4" customWidth="1"/>
    <col min="6" max="6" width="12.6328125" style="4" customWidth="1"/>
    <col min="7" max="9" width="8.08984375" style="4" customWidth="1"/>
    <col min="10" max="10" width="8.7265625" style="4" customWidth="1"/>
    <col min="11" max="16384" width="9" style="4"/>
  </cols>
  <sheetData>
    <row r="1" spans="1:10" ht="18" customHeight="1">
      <c r="G1" s="258" t="s">
        <v>46</v>
      </c>
      <c r="H1" s="258"/>
      <c r="I1" s="258"/>
      <c r="J1" s="17"/>
    </row>
    <row r="2" spans="1:10" ht="18" customHeight="1">
      <c r="J2" s="17"/>
    </row>
    <row r="3" spans="1:10" ht="18" customHeight="1">
      <c r="A3" s="253" t="s">
        <v>22</v>
      </c>
      <c r="B3" s="253"/>
      <c r="C3" s="253"/>
      <c r="D3" s="253"/>
      <c r="E3" s="253"/>
      <c r="F3" s="253"/>
      <c r="G3" s="253"/>
      <c r="H3" s="253"/>
      <c r="I3" s="253"/>
      <c r="J3" s="253"/>
    </row>
    <row r="4" spans="1:10" ht="18" customHeight="1"/>
    <row r="5" spans="1:10" s="8" customFormat="1" ht="18" customHeight="1">
      <c r="A5" s="8" t="s">
        <v>168</v>
      </c>
    </row>
    <row r="6" spans="1:10" s="8" customFormat="1" ht="18" customHeight="1"/>
    <row r="7" spans="1:10" s="8" customFormat="1" ht="18" customHeight="1">
      <c r="E7" s="8" t="s">
        <v>1</v>
      </c>
    </row>
    <row r="8" spans="1:10" s="8" customFormat="1" ht="18" customHeight="1"/>
    <row r="9" spans="1:10" s="8" customFormat="1" ht="18" customHeight="1">
      <c r="E9" s="8" t="s">
        <v>79</v>
      </c>
    </row>
    <row r="10" spans="1:10" s="8" customFormat="1" ht="18" customHeight="1"/>
    <row r="11" spans="1:10" s="8" customFormat="1" ht="18" customHeight="1">
      <c r="E11" s="8" t="s">
        <v>40</v>
      </c>
      <c r="I11" s="9" t="s">
        <v>0</v>
      </c>
    </row>
    <row r="12" spans="1:10" s="8" customFormat="1" ht="18" customHeight="1"/>
    <row r="13" spans="1:10" s="8" customFormat="1" ht="18" customHeight="1">
      <c r="E13" s="8" t="s">
        <v>23</v>
      </c>
    </row>
    <row r="14" spans="1:10" s="8" customFormat="1" ht="18" customHeight="1">
      <c r="E14" s="8" t="s">
        <v>6</v>
      </c>
    </row>
    <row r="15" spans="1:10" s="8" customFormat="1" ht="18" customHeight="1">
      <c r="E15" s="8" t="s">
        <v>47</v>
      </c>
    </row>
    <row r="16" spans="1:10" ht="18" customHeight="1"/>
    <row r="17" spans="1:10" ht="18" customHeight="1">
      <c r="A17" s="4" t="s">
        <v>169</v>
      </c>
    </row>
    <row r="18" spans="1:10" ht="18" customHeight="1">
      <c r="A18" s="4" t="s">
        <v>148</v>
      </c>
    </row>
    <row r="19" spans="1:10" ht="18" customHeight="1">
      <c r="A19" s="254" t="s">
        <v>48</v>
      </c>
      <c r="B19" s="2"/>
      <c r="C19" s="2"/>
      <c r="D19" s="2"/>
      <c r="E19" s="2"/>
      <c r="F19" s="2"/>
      <c r="G19" s="2"/>
      <c r="H19" s="2"/>
      <c r="I19" s="2"/>
      <c r="J19" s="3"/>
    </row>
    <row r="20" spans="1:10" ht="18" customHeight="1">
      <c r="A20" s="255"/>
      <c r="J20" s="5"/>
    </row>
    <row r="21" spans="1:10" ht="18" customHeight="1">
      <c r="A21" s="255"/>
      <c r="J21" s="5"/>
    </row>
    <row r="22" spans="1:10" ht="18" customHeight="1">
      <c r="A22" s="255"/>
      <c r="J22" s="5"/>
    </row>
    <row r="23" spans="1:10" ht="18" customHeight="1">
      <c r="A23" s="255"/>
      <c r="J23" s="5"/>
    </row>
    <row r="24" spans="1:10" ht="18" customHeight="1">
      <c r="A24" s="255"/>
      <c r="J24" s="5"/>
    </row>
    <row r="25" spans="1:10" ht="18" customHeight="1">
      <c r="A25" s="255"/>
      <c r="J25" s="5"/>
    </row>
    <row r="26" spans="1:10" ht="18" customHeight="1">
      <c r="A26" s="256"/>
      <c r="B26" s="1"/>
      <c r="C26" s="1"/>
      <c r="D26" s="1"/>
      <c r="E26" s="1"/>
      <c r="F26" s="1"/>
      <c r="G26" s="1"/>
      <c r="H26" s="1"/>
      <c r="I26" s="1"/>
      <c r="J26" s="6"/>
    </row>
    <row r="27" spans="1:10" ht="18" customHeight="1">
      <c r="A27" s="254" t="s">
        <v>24</v>
      </c>
      <c r="B27" s="2"/>
      <c r="C27" s="2"/>
      <c r="D27" s="2"/>
      <c r="E27" s="2"/>
      <c r="F27" s="2"/>
      <c r="G27" s="2"/>
      <c r="H27" s="2"/>
      <c r="I27" s="2"/>
      <c r="J27" s="3"/>
    </row>
    <row r="28" spans="1:10" ht="18" customHeight="1">
      <c r="A28" s="255"/>
      <c r="J28" s="5"/>
    </row>
    <row r="29" spans="1:10" ht="18" customHeight="1">
      <c r="A29" s="255"/>
      <c r="J29" s="5"/>
    </row>
    <row r="30" spans="1:10" ht="18" customHeight="1">
      <c r="A30" s="255"/>
      <c r="J30" s="5"/>
    </row>
    <row r="31" spans="1:10" ht="18" customHeight="1">
      <c r="A31" s="255"/>
      <c r="J31" s="5"/>
    </row>
    <row r="32" spans="1:10" ht="18" customHeight="1">
      <c r="A32" s="255"/>
      <c r="J32" s="5"/>
    </row>
    <row r="33" spans="1:10" ht="18" customHeight="1">
      <c r="A33" s="255"/>
      <c r="J33" s="5"/>
    </row>
    <row r="34" spans="1:10" ht="18" customHeight="1">
      <c r="A34" s="256"/>
      <c r="B34" s="1"/>
      <c r="C34" s="1"/>
      <c r="D34" s="1"/>
      <c r="E34" s="1"/>
      <c r="F34" s="1"/>
      <c r="G34" s="1"/>
      <c r="H34" s="1"/>
      <c r="I34" s="1"/>
      <c r="J34" s="6"/>
    </row>
    <row r="35" spans="1:10" ht="18" customHeight="1">
      <c r="A35" s="4" t="s">
        <v>170</v>
      </c>
    </row>
    <row r="36" spans="1:10" ht="18" customHeight="1">
      <c r="A36" s="4" t="s">
        <v>150</v>
      </c>
    </row>
    <row r="37" spans="1:10" ht="18" customHeight="1">
      <c r="A37" s="18" t="s">
        <v>25</v>
      </c>
      <c r="B37" s="257" t="s">
        <v>49</v>
      </c>
      <c r="C37" s="257"/>
      <c r="D37" s="257"/>
      <c r="E37" s="257"/>
      <c r="F37" s="257"/>
      <c r="G37" s="257"/>
      <c r="H37" s="257"/>
      <c r="I37" s="257"/>
      <c r="J37" s="257"/>
    </row>
    <row r="38" spans="1:10" ht="18" customHeight="1">
      <c r="A38" s="19"/>
      <c r="B38" s="257"/>
      <c r="C38" s="257"/>
      <c r="D38" s="257"/>
      <c r="E38" s="257"/>
      <c r="F38" s="257"/>
      <c r="G38" s="257"/>
      <c r="H38" s="257"/>
      <c r="I38" s="257"/>
      <c r="J38" s="257"/>
    </row>
    <row r="39" spans="1:10" ht="18" customHeight="1">
      <c r="A39" s="17" t="s">
        <v>25</v>
      </c>
      <c r="B39" s="4" t="s">
        <v>50</v>
      </c>
    </row>
    <row r="40" spans="1:10" ht="18" customHeight="1"/>
  </sheetData>
  <mergeCells count="5">
    <mergeCell ref="A3:J3"/>
    <mergeCell ref="A19:A26"/>
    <mergeCell ref="A27:A34"/>
    <mergeCell ref="B37:J38"/>
    <mergeCell ref="G1:I1"/>
  </mergeCells>
  <phoneticPr fontId="3"/>
  <pageMargins left="0.98425196850393704" right="0.39370078740157483" top="0.98425196850393704" bottom="0.78740157480314965"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8BAD-7DFD-4F56-92AA-8B431DBBB7A1}">
  <sheetPr>
    <tabColor rgb="FFFFFF00"/>
  </sheetPr>
  <dimension ref="A1:P35"/>
  <sheetViews>
    <sheetView topLeftCell="A4" zoomScaleNormal="100" workbookViewId="0">
      <selection activeCell="A25" sqref="A25"/>
    </sheetView>
  </sheetViews>
  <sheetFormatPr defaultColWidth="8.36328125" defaultRowHeight="13"/>
  <cols>
    <col min="1" max="1" width="15" style="36" customWidth="1"/>
    <col min="2" max="7" width="7.6328125" style="36" customWidth="1"/>
    <col min="8" max="8" width="7.08984375" style="36" customWidth="1"/>
    <col min="9" max="9" width="7.6328125" style="36" customWidth="1"/>
    <col min="10" max="10" width="8.7265625" style="36" customWidth="1"/>
    <col min="11" max="256" width="8.36328125" style="36"/>
    <col min="257" max="257" width="15" style="36" customWidth="1"/>
    <col min="258" max="263" width="7.6328125" style="36" customWidth="1"/>
    <col min="264" max="264" width="7.08984375" style="36" customWidth="1"/>
    <col min="265" max="265" width="7.6328125" style="36" customWidth="1"/>
    <col min="266" max="266" width="8.7265625" style="36" customWidth="1"/>
    <col min="267" max="512" width="8.36328125" style="36"/>
    <col min="513" max="513" width="15" style="36" customWidth="1"/>
    <col min="514" max="519" width="7.6328125" style="36" customWidth="1"/>
    <col min="520" max="520" width="7.08984375" style="36" customWidth="1"/>
    <col min="521" max="521" width="7.6328125" style="36" customWidth="1"/>
    <col min="522" max="522" width="8.7265625" style="36" customWidth="1"/>
    <col min="523" max="768" width="8.36328125" style="36"/>
    <col min="769" max="769" width="15" style="36" customWidth="1"/>
    <col min="770" max="775" width="7.6328125" style="36" customWidth="1"/>
    <col min="776" max="776" width="7.08984375" style="36" customWidth="1"/>
    <col min="777" max="777" width="7.6328125" style="36" customWidth="1"/>
    <col min="778" max="778" width="8.7265625" style="36" customWidth="1"/>
    <col min="779" max="1024" width="8.36328125" style="36"/>
    <col min="1025" max="1025" width="15" style="36" customWidth="1"/>
    <col min="1026" max="1031" width="7.6328125" style="36" customWidth="1"/>
    <col min="1032" max="1032" width="7.08984375" style="36" customWidth="1"/>
    <col min="1033" max="1033" width="7.6328125" style="36" customWidth="1"/>
    <col min="1034" max="1034" width="8.7265625" style="36" customWidth="1"/>
    <col min="1035" max="1280" width="8.36328125" style="36"/>
    <col min="1281" max="1281" width="15" style="36" customWidth="1"/>
    <col min="1282" max="1287" width="7.6328125" style="36" customWidth="1"/>
    <col min="1288" max="1288" width="7.08984375" style="36" customWidth="1"/>
    <col min="1289" max="1289" width="7.6328125" style="36" customWidth="1"/>
    <col min="1290" max="1290" width="8.7265625" style="36" customWidth="1"/>
    <col min="1291" max="1536" width="8.36328125" style="36"/>
    <col min="1537" max="1537" width="15" style="36" customWidth="1"/>
    <col min="1538" max="1543" width="7.6328125" style="36" customWidth="1"/>
    <col min="1544" max="1544" width="7.08984375" style="36" customWidth="1"/>
    <col min="1545" max="1545" width="7.6328125" style="36" customWidth="1"/>
    <col min="1546" max="1546" width="8.7265625" style="36" customWidth="1"/>
    <col min="1547" max="1792" width="8.36328125" style="36"/>
    <col min="1793" max="1793" width="15" style="36" customWidth="1"/>
    <col min="1794" max="1799" width="7.6328125" style="36" customWidth="1"/>
    <col min="1800" max="1800" width="7.08984375" style="36" customWidth="1"/>
    <col min="1801" max="1801" width="7.6328125" style="36" customWidth="1"/>
    <col min="1802" max="1802" width="8.7265625" style="36" customWidth="1"/>
    <col min="1803" max="2048" width="8.36328125" style="36"/>
    <col min="2049" max="2049" width="15" style="36" customWidth="1"/>
    <col min="2050" max="2055" width="7.6328125" style="36" customWidth="1"/>
    <col min="2056" max="2056" width="7.08984375" style="36" customWidth="1"/>
    <col min="2057" max="2057" width="7.6328125" style="36" customWidth="1"/>
    <col min="2058" max="2058" width="8.7265625" style="36" customWidth="1"/>
    <col min="2059" max="2304" width="8.36328125" style="36"/>
    <col min="2305" max="2305" width="15" style="36" customWidth="1"/>
    <col min="2306" max="2311" width="7.6328125" style="36" customWidth="1"/>
    <col min="2312" max="2312" width="7.08984375" style="36" customWidth="1"/>
    <col min="2313" max="2313" width="7.6328125" style="36" customWidth="1"/>
    <col min="2314" max="2314" width="8.7265625" style="36" customWidth="1"/>
    <col min="2315" max="2560" width="8.36328125" style="36"/>
    <col min="2561" max="2561" width="15" style="36" customWidth="1"/>
    <col min="2562" max="2567" width="7.6328125" style="36" customWidth="1"/>
    <col min="2568" max="2568" width="7.08984375" style="36" customWidth="1"/>
    <col min="2569" max="2569" width="7.6328125" style="36" customWidth="1"/>
    <col min="2570" max="2570" width="8.7265625" style="36" customWidth="1"/>
    <col min="2571" max="2816" width="8.36328125" style="36"/>
    <col min="2817" max="2817" width="15" style="36" customWidth="1"/>
    <col min="2818" max="2823" width="7.6328125" style="36" customWidth="1"/>
    <col min="2824" max="2824" width="7.08984375" style="36" customWidth="1"/>
    <col min="2825" max="2825" width="7.6328125" style="36" customWidth="1"/>
    <col min="2826" max="2826" width="8.7265625" style="36" customWidth="1"/>
    <col min="2827" max="3072" width="8.36328125" style="36"/>
    <col min="3073" max="3073" width="15" style="36" customWidth="1"/>
    <col min="3074" max="3079" width="7.6328125" style="36" customWidth="1"/>
    <col min="3080" max="3080" width="7.08984375" style="36" customWidth="1"/>
    <col min="3081" max="3081" width="7.6328125" style="36" customWidth="1"/>
    <col min="3082" max="3082" width="8.7265625" style="36" customWidth="1"/>
    <col min="3083" max="3328" width="8.36328125" style="36"/>
    <col min="3329" max="3329" width="15" style="36" customWidth="1"/>
    <col min="3330" max="3335" width="7.6328125" style="36" customWidth="1"/>
    <col min="3336" max="3336" width="7.08984375" style="36" customWidth="1"/>
    <col min="3337" max="3337" width="7.6328125" style="36" customWidth="1"/>
    <col min="3338" max="3338" width="8.7265625" style="36" customWidth="1"/>
    <col min="3339" max="3584" width="8.36328125" style="36"/>
    <col min="3585" max="3585" width="15" style="36" customWidth="1"/>
    <col min="3586" max="3591" width="7.6328125" style="36" customWidth="1"/>
    <col min="3592" max="3592" width="7.08984375" style="36" customWidth="1"/>
    <col min="3593" max="3593" width="7.6328125" style="36" customWidth="1"/>
    <col min="3594" max="3594" width="8.7265625" style="36" customWidth="1"/>
    <col min="3595" max="3840" width="8.36328125" style="36"/>
    <col min="3841" max="3841" width="15" style="36" customWidth="1"/>
    <col min="3842" max="3847" width="7.6328125" style="36" customWidth="1"/>
    <col min="3848" max="3848" width="7.08984375" style="36" customWidth="1"/>
    <col min="3849" max="3849" width="7.6328125" style="36" customWidth="1"/>
    <col min="3850" max="3850" width="8.7265625" style="36" customWidth="1"/>
    <col min="3851" max="4096" width="8.36328125" style="36"/>
    <col min="4097" max="4097" width="15" style="36" customWidth="1"/>
    <col min="4098" max="4103" width="7.6328125" style="36" customWidth="1"/>
    <col min="4104" max="4104" width="7.08984375" style="36" customWidth="1"/>
    <col min="4105" max="4105" width="7.6328125" style="36" customWidth="1"/>
    <col min="4106" max="4106" width="8.7265625" style="36" customWidth="1"/>
    <col min="4107" max="4352" width="8.36328125" style="36"/>
    <col min="4353" max="4353" width="15" style="36" customWidth="1"/>
    <col min="4354" max="4359" width="7.6328125" style="36" customWidth="1"/>
    <col min="4360" max="4360" width="7.08984375" style="36" customWidth="1"/>
    <col min="4361" max="4361" width="7.6328125" style="36" customWidth="1"/>
    <col min="4362" max="4362" width="8.7265625" style="36" customWidth="1"/>
    <col min="4363" max="4608" width="8.36328125" style="36"/>
    <col min="4609" max="4609" width="15" style="36" customWidth="1"/>
    <col min="4610" max="4615" width="7.6328125" style="36" customWidth="1"/>
    <col min="4616" max="4616" width="7.08984375" style="36" customWidth="1"/>
    <col min="4617" max="4617" width="7.6328125" style="36" customWidth="1"/>
    <col min="4618" max="4618" width="8.7265625" style="36" customWidth="1"/>
    <col min="4619" max="4864" width="8.36328125" style="36"/>
    <col min="4865" max="4865" width="15" style="36" customWidth="1"/>
    <col min="4866" max="4871" width="7.6328125" style="36" customWidth="1"/>
    <col min="4872" max="4872" width="7.08984375" style="36" customWidth="1"/>
    <col min="4873" max="4873" width="7.6328125" style="36" customWidth="1"/>
    <col min="4874" max="4874" width="8.7265625" style="36" customWidth="1"/>
    <col min="4875" max="5120" width="8.36328125" style="36"/>
    <col min="5121" max="5121" width="15" style="36" customWidth="1"/>
    <col min="5122" max="5127" width="7.6328125" style="36" customWidth="1"/>
    <col min="5128" max="5128" width="7.08984375" style="36" customWidth="1"/>
    <col min="5129" max="5129" width="7.6328125" style="36" customWidth="1"/>
    <col min="5130" max="5130" width="8.7265625" style="36" customWidth="1"/>
    <col min="5131" max="5376" width="8.36328125" style="36"/>
    <col min="5377" max="5377" width="15" style="36" customWidth="1"/>
    <col min="5378" max="5383" width="7.6328125" style="36" customWidth="1"/>
    <col min="5384" max="5384" width="7.08984375" style="36" customWidth="1"/>
    <col min="5385" max="5385" width="7.6328125" style="36" customWidth="1"/>
    <col min="5386" max="5386" width="8.7265625" style="36" customWidth="1"/>
    <col min="5387" max="5632" width="8.36328125" style="36"/>
    <col min="5633" max="5633" width="15" style="36" customWidth="1"/>
    <col min="5634" max="5639" width="7.6328125" style="36" customWidth="1"/>
    <col min="5640" max="5640" width="7.08984375" style="36" customWidth="1"/>
    <col min="5641" max="5641" width="7.6328125" style="36" customWidth="1"/>
    <col min="5642" max="5642" width="8.7265625" style="36" customWidth="1"/>
    <col min="5643" max="5888" width="8.36328125" style="36"/>
    <col min="5889" max="5889" width="15" style="36" customWidth="1"/>
    <col min="5890" max="5895" width="7.6328125" style="36" customWidth="1"/>
    <col min="5896" max="5896" width="7.08984375" style="36" customWidth="1"/>
    <col min="5897" max="5897" width="7.6328125" style="36" customWidth="1"/>
    <col min="5898" max="5898" width="8.7265625" style="36" customWidth="1"/>
    <col min="5899" max="6144" width="8.36328125" style="36"/>
    <col min="6145" max="6145" width="15" style="36" customWidth="1"/>
    <col min="6146" max="6151" width="7.6328125" style="36" customWidth="1"/>
    <col min="6152" max="6152" width="7.08984375" style="36" customWidth="1"/>
    <col min="6153" max="6153" width="7.6328125" style="36" customWidth="1"/>
    <col min="6154" max="6154" width="8.7265625" style="36" customWidth="1"/>
    <col min="6155" max="6400" width="8.36328125" style="36"/>
    <col min="6401" max="6401" width="15" style="36" customWidth="1"/>
    <col min="6402" max="6407" width="7.6328125" style="36" customWidth="1"/>
    <col min="6408" max="6408" width="7.08984375" style="36" customWidth="1"/>
    <col min="6409" max="6409" width="7.6328125" style="36" customWidth="1"/>
    <col min="6410" max="6410" width="8.7265625" style="36" customWidth="1"/>
    <col min="6411" max="6656" width="8.36328125" style="36"/>
    <col min="6657" max="6657" width="15" style="36" customWidth="1"/>
    <col min="6658" max="6663" width="7.6328125" style="36" customWidth="1"/>
    <col min="6664" max="6664" width="7.08984375" style="36" customWidth="1"/>
    <col min="6665" max="6665" width="7.6328125" style="36" customWidth="1"/>
    <col min="6666" max="6666" width="8.7265625" style="36" customWidth="1"/>
    <col min="6667" max="6912" width="8.36328125" style="36"/>
    <col min="6913" max="6913" width="15" style="36" customWidth="1"/>
    <col min="6914" max="6919" width="7.6328125" style="36" customWidth="1"/>
    <col min="6920" max="6920" width="7.08984375" style="36" customWidth="1"/>
    <col min="6921" max="6921" width="7.6328125" style="36" customWidth="1"/>
    <col min="6922" max="6922" width="8.7265625" style="36" customWidth="1"/>
    <col min="6923" max="7168" width="8.36328125" style="36"/>
    <col min="7169" max="7169" width="15" style="36" customWidth="1"/>
    <col min="7170" max="7175" width="7.6328125" style="36" customWidth="1"/>
    <col min="7176" max="7176" width="7.08984375" style="36" customWidth="1"/>
    <col min="7177" max="7177" width="7.6328125" style="36" customWidth="1"/>
    <col min="7178" max="7178" width="8.7265625" style="36" customWidth="1"/>
    <col min="7179" max="7424" width="8.36328125" style="36"/>
    <col min="7425" max="7425" width="15" style="36" customWidth="1"/>
    <col min="7426" max="7431" width="7.6328125" style="36" customWidth="1"/>
    <col min="7432" max="7432" width="7.08984375" style="36" customWidth="1"/>
    <col min="7433" max="7433" width="7.6328125" style="36" customWidth="1"/>
    <col min="7434" max="7434" width="8.7265625" style="36" customWidth="1"/>
    <col min="7435" max="7680" width="8.36328125" style="36"/>
    <col min="7681" max="7681" width="15" style="36" customWidth="1"/>
    <col min="7682" max="7687" width="7.6328125" style="36" customWidth="1"/>
    <col min="7688" max="7688" width="7.08984375" style="36" customWidth="1"/>
    <col min="7689" max="7689" width="7.6328125" style="36" customWidth="1"/>
    <col min="7690" max="7690" width="8.7265625" style="36" customWidth="1"/>
    <col min="7691" max="7936" width="8.36328125" style="36"/>
    <col min="7937" max="7937" width="15" style="36" customWidth="1"/>
    <col min="7938" max="7943" width="7.6328125" style="36" customWidth="1"/>
    <col min="7944" max="7944" width="7.08984375" style="36" customWidth="1"/>
    <col min="7945" max="7945" width="7.6328125" style="36" customWidth="1"/>
    <col min="7946" max="7946" width="8.7265625" style="36" customWidth="1"/>
    <col min="7947" max="8192" width="8.36328125" style="36"/>
    <col min="8193" max="8193" width="15" style="36" customWidth="1"/>
    <col min="8194" max="8199" width="7.6328125" style="36" customWidth="1"/>
    <col min="8200" max="8200" width="7.08984375" style="36" customWidth="1"/>
    <col min="8201" max="8201" width="7.6328125" style="36" customWidth="1"/>
    <col min="8202" max="8202" width="8.7265625" style="36" customWidth="1"/>
    <col min="8203" max="8448" width="8.36328125" style="36"/>
    <col min="8449" max="8449" width="15" style="36" customWidth="1"/>
    <col min="8450" max="8455" width="7.6328125" style="36" customWidth="1"/>
    <col min="8456" max="8456" width="7.08984375" style="36" customWidth="1"/>
    <col min="8457" max="8457" width="7.6328125" style="36" customWidth="1"/>
    <col min="8458" max="8458" width="8.7265625" style="36" customWidth="1"/>
    <col min="8459" max="8704" width="8.36328125" style="36"/>
    <col min="8705" max="8705" width="15" style="36" customWidth="1"/>
    <col min="8706" max="8711" width="7.6328125" style="36" customWidth="1"/>
    <col min="8712" max="8712" width="7.08984375" style="36" customWidth="1"/>
    <col min="8713" max="8713" width="7.6328125" style="36" customWidth="1"/>
    <col min="8714" max="8714" width="8.7265625" style="36" customWidth="1"/>
    <col min="8715" max="8960" width="8.36328125" style="36"/>
    <col min="8961" max="8961" width="15" style="36" customWidth="1"/>
    <col min="8962" max="8967" width="7.6328125" style="36" customWidth="1"/>
    <col min="8968" max="8968" width="7.08984375" style="36" customWidth="1"/>
    <col min="8969" max="8969" width="7.6328125" style="36" customWidth="1"/>
    <col min="8970" max="8970" width="8.7265625" style="36" customWidth="1"/>
    <col min="8971" max="9216" width="8.36328125" style="36"/>
    <col min="9217" max="9217" width="15" style="36" customWidth="1"/>
    <col min="9218" max="9223" width="7.6328125" style="36" customWidth="1"/>
    <col min="9224" max="9224" width="7.08984375" style="36" customWidth="1"/>
    <col min="9225" max="9225" width="7.6328125" style="36" customWidth="1"/>
    <col min="9226" max="9226" width="8.7265625" style="36" customWidth="1"/>
    <col min="9227" max="9472" width="8.36328125" style="36"/>
    <col min="9473" max="9473" width="15" style="36" customWidth="1"/>
    <col min="9474" max="9479" width="7.6328125" style="36" customWidth="1"/>
    <col min="9480" max="9480" width="7.08984375" style="36" customWidth="1"/>
    <col min="9481" max="9481" width="7.6328125" style="36" customWidth="1"/>
    <col min="9482" max="9482" width="8.7265625" style="36" customWidth="1"/>
    <col min="9483" max="9728" width="8.36328125" style="36"/>
    <col min="9729" max="9729" width="15" style="36" customWidth="1"/>
    <col min="9730" max="9735" width="7.6328125" style="36" customWidth="1"/>
    <col min="9736" max="9736" width="7.08984375" style="36" customWidth="1"/>
    <col min="9737" max="9737" width="7.6328125" style="36" customWidth="1"/>
    <col min="9738" max="9738" width="8.7265625" style="36" customWidth="1"/>
    <col min="9739" max="9984" width="8.36328125" style="36"/>
    <col min="9985" max="9985" width="15" style="36" customWidth="1"/>
    <col min="9986" max="9991" width="7.6328125" style="36" customWidth="1"/>
    <col min="9992" max="9992" width="7.08984375" style="36" customWidth="1"/>
    <col min="9993" max="9993" width="7.6328125" style="36" customWidth="1"/>
    <col min="9994" max="9994" width="8.7265625" style="36" customWidth="1"/>
    <col min="9995" max="10240" width="8.36328125" style="36"/>
    <col min="10241" max="10241" width="15" style="36" customWidth="1"/>
    <col min="10242" max="10247" width="7.6328125" style="36" customWidth="1"/>
    <col min="10248" max="10248" width="7.08984375" style="36" customWidth="1"/>
    <col min="10249" max="10249" width="7.6328125" style="36" customWidth="1"/>
    <col min="10250" max="10250" width="8.7265625" style="36" customWidth="1"/>
    <col min="10251" max="10496" width="8.36328125" style="36"/>
    <col min="10497" max="10497" width="15" style="36" customWidth="1"/>
    <col min="10498" max="10503" width="7.6328125" style="36" customWidth="1"/>
    <col min="10504" max="10504" width="7.08984375" style="36" customWidth="1"/>
    <col min="10505" max="10505" width="7.6328125" style="36" customWidth="1"/>
    <col min="10506" max="10506" width="8.7265625" style="36" customWidth="1"/>
    <col min="10507" max="10752" width="8.36328125" style="36"/>
    <col min="10753" max="10753" width="15" style="36" customWidth="1"/>
    <col min="10754" max="10759" width="7.6328125" style="36" customWidth="1"/>
    <col min="10760" max="10760" width="7.08984375" style="36" customWidth="1"/>
    <col min="10761" max="10761" width="7.6328125" style="36" customWidth="1"/>
    <col min="10762" max="10762" width="8.7265625" style="36" customWidth="1"/>
    <col min="10763" max="11008" width="8.36328125" style="36"/>
    <col min="11009" max="11009" width="15" style="36" customWidth="1"/>
    <col min="11010" max="11015" width="7.6328125" style="36" customWidth="1"/>
    <col min="11016" max="11016" width="7.08984375" style="36" customWidth="1"/>
    <col min="11017" max="11017" width="7.6328125" style="36" customWidth="1"/>
    <col min="11018" max="11018" width="8.7265625" style="36" customWidth="1"/>
    <col min="11019" max="11264" width="8.36328125" style="36"/>
    <col min="11265" max="11265" width="15" style="36" customWidth="1"/>
    <col min="11266" max="11271" width="7.6328125" style="36" customWidth="1"/>
    <col min="11272" max="11272" width="7.08984375" style="36" customWidth="1"/>
    <col min="11273" max="11273" width="7.6328125" style="36" customWidth="1"/>
    <col min="11274" max="11274" width="8.7265625" style="36" customWidth="1"/>
    <col min="11275" max="11520" width="8.36328125" style="36"/>
    <col min="11521" max="11521" width="15" style="36" customWidth="1"/>
    <col min="11522" max="11527" width="7.6328125" style="36" customWidth="1"/>
    <col min="11528" max="11528" width="7.08984375" style="36" customWidth="1"/>
    <col min="11529" max="11529" width="7.6328125" style="36" customWidth="1"/>
    <col min="11530" max="11530" width="8.7265625" style="36" customWidth="1"/>
    <col min="11531" max="11776" width="8.36328125" style="36"/>
    <col min="11777" max="11777" width="15" style="36" customWidth="1"/>
    <col min="11778" max="11783" width="7.6328125" style="36" customWidth="1"/>
    <col min="11784" max="11784" width="7.08984375" style="36" customWidth="1"/>
    <col min="11785" max="11785" width="7.6328125" style="36" customWidth="1"/>
    <col min="11786" max="11786" width="8.7265625" style="36" customWidth="1"/>
    <col min="11787" max="12032" width="8.36328125" style="36"/>
    <col min="12033" max="12033" width="15" style="36" customWidth="1"/>
    <col min="12034" max="12039" width="7.6328125" style="36" customWidth="1"/>
    <col min="12040" max="12040" width="7.08984375" style="36" customWidth="1"/>
    <col min="12041" max="12041" width="7.6328125" style="36" customWidth="1"/>
    <col min="12042" max="12042" width="8.7265625" style="36" customWidth="1"/>
    <col min="12043" max="12288" width="8.36328125" style="36"/>
    <col min="12289" max="12289" width="15" style="36" customWidth="1"/>
    <col min="12290" max="12295" width="7.6328125" style="36" customWidth="1"/>
    <col min="12296" max="12296" width="7.08984375" style="36" customWidth="1"/>
    <col min="12297" max="12297" width="7.6328125" style="36" customWidth="1"/>
    <col min="12298" max="12298" width="8.7265625" style="36" customWidth="1"/>
    <col min="12299" max="12544" width="8.36328125" style="36"/>
    <col min="12545" max="12545" width="15" style="36" customWidth="1"/>
    <col min="12546" max="12551" width="7.6328125" style="36" customWidth="1"/>
    <col min="12552" max="12552" width="7.08984375" style="36" customWidth="1"/>
    <col min="12553" max="12553" width="7.6328125" style="36" customWidth="1"/>
    <col min="12554" max="12554" width="8.7265625" style="36" customWidth="1"/>
    <col min="12555" max="12800" width="8.36328125" style="36"/>
    <col min="12801" max="12801" width="15" style="36" customWidth="1"/>
    <col min="12802" max="12807" width="7.6328125" style="36" customWidth="1"/>
    <col min="12808" max="12808" width="7.08984375" style="36" customWidth="1"/>
    <col min="12809" max="12809" width="7.6328125" style="36" customWidth="1"/>
    <col min="12810" max="12810" width="8.7265625" style="36" customWidth="1"/>
    <col min="12811" max="13056" width="8.36328125" style="36"/>
    <col min="13057" max="13057" width="15" style="36" customWidth="1"/>
    <col min="13058" max="13063" width="7.6328125" style="36" customWidth="1"/>
    <col min="13064" max="13064" width="7.08984375" style="36" customWidth="1"/>
    <col min="13065" max="13065" width="7.6328125" style="36" customWidth="1"/>
    <col min="13066" max="13066" width="8.7265625" style="36" customWidth="1"/>
    <col min="13067" max="13312" width="8.36328125" style="36"/>
    <col min="13313" max="13313" width="15" style="36" customWidth="1"/>
    <col min="13314" max="13319" width="7.6328125" style="36" customWidth="1"/>
    <col min="13320" max="13320" width="7.08984375" style="36" customWidth="1"/>
    <col min="13321" max="13321" width="7.6328125" style="36" customWidth="1"/>
    <col min="13322" max="13322" width="8.7265625" style="36" customWidth="1"/>
    <col min="13323" max="13568" width="8.36328125" style="36"/>
    <col min="13569" max="13569" width="15" style="36" customWidth="1"/>
    <col min="13570" max="13575" width="7.6328125" style="36" customWidth="1"/>
    <col min="13576" max="13576" width="7.08984375" style="36" customWidth="1"/>
    <col min="13577" max="13577" width="7.6328125" style="36" customWidth="1"/>
    <col min="13578" max="13578" width="8.7265625" style="36" customWidth="1"/>
    <col min="13579" max="13824" width="8.36328125" style="36"/>
    <col min="13825" max="13825" width="15" style="36" customWidth="1"/>
    <col min="13826" max="13831" width="7.6328125" style="36" customWidth="1"/>
    <col min="13832" max="13832" width="7.08984375" style="36" customWidth="1"/>
    <col min="13833" max="13833" width="7.6328125" style="36" customWidth="1"/>
    <col min="13834" max="13834" width="8.7265625" style="36" customWidth="1"/>
    <col min="13835" max="14080" width="8.36328125" style="36"/>
    <col min="14081" max="14081" width="15" style="36" customWidth="1"/>
    <col min="14082" max="14087" width="7.6328125" style="36" customWidth="1"/>
    <col min="14088" max="14088" width="7.08984375" style="36" customWidth="1"/>
    <col min="14089" max="14089" width="7.6328125" style="36" customWidth="1"/>
    <col min="14090" max="14090" width="8.7265625" style="36" customWidth="1"/>
    <col min="14091" max="14336" width="8.36328125" style="36"/>
    <col min="14337" max="14337" width="15" style="36" customWidth="1"/>
    <col min="14338" max="14343" width="7.6328125" style="36" customWidth="1"/>
    <col min="14344" max="14344" width="7.08984375" style="36" customWidth="1"/>
    <col min="14345" max="14345" width="7.6328125" style="36" customWidth="1"/>
    <col min="14346" max="14346" width="8.7265625" style="36" customWidth="1"/>
    <col min="14347" max="14592" width="8.36328125" style="36"/>
    <col min="14593" max="14593" width="15" style="36" customWidth="1"/>
    <col min="14594" max="14599" width="7.6328125" style="36" customWidth="1"/>
    <col min="14600" max="14600" width="7.08984375" style="36" customWidth="1"/>
    <col min="14601" max="14601" width="7.6328125" style="36" customWidth="1"/>
    <col min="14602" max="14602" width="8.7265625" style="36" customWidth="1"/>
    <col min="14603" max="14848" width="8.36328125" style="36"/>
    <col min="14849" max="14849" width="15" style="36" customWidth="1"/>
    <col min="14850" max="14855" width="7.6328125" style="36" customWidth="1"/>
    <col min="14856" max="14856" width="7.08984375" style="36" customWidth="1"/>
    <col min="14857" max="14857" width="7.6328125" style="36" customWidth="1"/>
    <col min="14858" max="14858" width="8.7265625" style="36" customWidth="1"/>
    <col min="14859" max="15104" width="8.36328125" style="36"/>
    <col min="15105" max="15105" width="15" style="36" customWidth="1"/>
    <col min="15106" max="15111" width="7.6328125" style="36" customWidth="1"/>
    <col min="15112" max="15112" width="7.08984375" style="36" customWidth="1"/>
    <col min="15113" max="15113" width="7.6328125" style="36" customWidth="1"/>
    <col min="15114" max="15114" width="8.7265625" style="36" customWidth="1"/>
    <col min="15115" max="15360" width="8.36328125" style="36"/>
    <col min="15361" max="15361" width="15" style="36" customWidth="1"/>
    <col min="15362" max="15367" width="7.6328125" style="36" customWidth="1"/>
    <col min="15368" max="15368" width="7.08984375" style="36" customWidth="1"/>
    <col min="15369" max="15369" width="7.6328125" style="36" customWidth="1"/>
    <col min="15370" max="15370" width="8.7265625" style="36" customWidth="1"/>
    <col min="15371" max="15616" width="8.36328125" style="36"/>
    <col min="15617" max="15617" width="15" style="36" customWidth="1"/>
    <col min="15618" max="15623" width="7.6328125" style="36" customWidth="1"/>
    <col min="15624" max="15624" width="7.08984375" style="36" customWidth="1"/>
    <col min="15625" max="15625" width="7.6328125" style="36" customWidth="1"/>
    <col min="15626" max="15626" width="8.7265625" style="36" customWidth="1"/>
    <col min="15627" max="15872" width="8.36328125" style="36"/>
    <col min="15873" max="15873" width="15" style="36" customWidth="1"/>
    <col min="15874" max="15879" width="7.6328125" style="36" customWidth="1"/>
    <col min="15880" max="15880" width="7.08984375" style="36" customWidth="1"/>
    <col min="15881" max="15881" width="7.6328125" style="36" customWidth="1"/>
    <col min="15882" max="15882" width="8.7265625" style="36" customWidth="1"/>
    <col min="15883" max="16128" width="8.36328125" style="36"/>
    <col min="16129" max="16129" width="15" style="36" customWidth="1"/>
    <col min="16130" max="16135" width="7.6328125" style="36" customWidth="1"/>
    <col min="16136" max="16136" width="7.08984375" style="36" customWidth="1"/>
    <col min="16137" max="16137" width="7.6328125" style="36" customWidth="1"/>
    <col min="16138" max="16138" width="8.7265625" style="36" customWidth="1"/>
    <col min="16139" max="16384" width="8.36328125" style="36"/>
  </cols>
  <sheetData>
    <row r="1" spans="1:10">
      <c r="A1" s="266" t="s">
        <v>102</v>
      </c>
      <c r="B1" s="266"/>
      <c r="C1" s="266"/>
      <c r="D1" s="266"/>
    </row>
    <row r="2" spans="1:10" ht="24.75" customHeight="1">
      <c r="A2" s="35"/>
      <c r="B2" s="35"/>
      <c r="C2" s="35"/>
      <c r="D2" s="35"/>
    </row>
    <row r="3" spans="1:10" ht="38.25" customHeight="1">
      <c r="A3" s="267" t="s">
        <v>89</v>
      </c>
      <c r="B3" s="267"/>
      <c r="C3" s="267"/>
      <c r="D3" s="267"/>
      <c r="E3" s="267"/>
      <c r="F3" s="267"/>
      <c r="G3" s="267"/>
      <c r="H3" s="267"/>
      <c r="I3" s="267"/>
      <c r="J3" s="267"/>
    </row>
    <row r="4" spans="1:10" ht="17.25" customHeight="1"/>
    <row r="5" spans="1:10" ht="17.25" customHeight="1">
      <c r="A5" s="37"/>
      <c r="B5" s="38" t="s">
        <v>39</v>
      </c>
      <c r="C5" s="38" t="s">
        <v>52</v>
      </c>
      <c r="D5" s="38" t="s">
        <v>51</v>
      </c>
      <c r="E5" s="38" t="s">
        <v>8</v>
      </c>
      <c r="F5" s="38" t="s">
        <v>53</v>
      </c>
      <c r="G5" s="38" t="s">
        <v>52</v>
      </c>
      <c r="H5" s="38" t="s">
        <v>51</v>
      </c>
      <c r="I5" s="38" t="s">
        <v>8</v>
      </c>
      <c r="J5" s="39" t="s">
        <v>9</v>
      </c>
    </row>
    <row r="6" spans="1:10" ht="62.25" customHeight="1">
      <c r="A6" s="40" t="s">
        <v>7</v>
      </c>
      <c r="B6" s="41"/>
      <c r="C6" s="41"/>
      <c r="D6" s="41"/>
      <c r="E6" s="41"/>
      <c r="F6" s="41"/>
      <c r="G6" s="41"/>
      <c r="H6" s="41"/>
      <c r="I6" s="41"/>
      <c r="J6" s="42"/>
    </row>
    <row r="7" spans="1:10" ht="34.5" customHeight="1">
      <c r="A7" s="40" t="s">
        <v>90</v>
      </c>
      <c r="B7" s="268" t="s">
        <v>171</v>
      </c>
      <c r="C7" s="269"/>
      <c r="D7" s="269"/>
      <c r="E7" s="269"/>
      <c r="F7" s="269"/>
      <c r="G7" s="269"/>
      <c r="H7" s="269"/>
      <c r="I7" s="269"/>
      <c r="J7" s="270"/>
    </row>
    <row r="8" spans="1:10" ht="34.5" customHeight="1">
      <c r="A8" s="43" t="s">
        <v>91</v>
      </c>
      <c r="B8" s="268" t="s">
        <v>172</v>
      </c>
      <c r="C8" s="269"/>
      <c r="D8" s="269"/>
      <c r="E8" s="269"/>
      <c r="F8" s="269"/>
      <c r="G8" s="269"/>
      <c r="H8" s="269"/>
      <c r="I8" s="269"/>
      <c r="J8" s="270"/>
    </row>
    <row r="9" spans="1:10" ht="34.5" customHeight="1">
      <c r="A9" s="271" t="s">
        <v>92</v>
      </c>
      <c r="B9" s="273" t="s">
        <v>103</v>
      </c>
      <c r="C9" s="274"/>
      <c r="D9" s="274"/>
      <c r="E9" s="274"/>
      <c r="F9" s="274"/>
      <c r="G9" s="274"/>
      <c r="H9" s="275"/>
      <c r="I9" s="275"/>
      <c r="J9" s="276"/>
    </row>
    <row r="10" spans="1:10" ht="34.5" customHeight="1">
      <c r="A10" s="272"/>
      <c r="B10" s="277" t="s">
        <v>173</v>
      </c>
      <c r="C10" s="278"/>
      <c r="D10" s="278"/>
      <c r="E10" s="278"/>
      <c r="F10" s="278"/>
      <c r="G10" s="278"/>
      <c r="H10" s="279"/>
      <c r="I10" s="279"/>
      <c r="J10" s="280"/>
    </row>
    <row r="11" spans="1:10" ht="34.5" customHeight="1">
      <c r="A11" s="43" t="s">
        <v>10</v>
      </c>
      <c r="B11" s="283"/>
      <c r="C11" s="284"/>
      <c r="D11" s="284"/>
      <c r="E11" s="284"/>
      <c r="F11" s="284"/>
      <c r="G11" s="284"/>
      <c r="H11" s="284"/>
      <c r="I11" s="284"/>
      <c r="J11" s="285"/>
    </row>
    <row r="12" spans="1:10" ht="17.25" customHeight="1">
      <c r="A12" s="44"/>
      <c r="B12" s="45"/>
      <c r="C12" s="45"/>
      <c r="D12" s="45"/>
      <c r="E12" s="45"/>
      <c r="F12" s="45"/>
      <c r="G12" s="45"/>
      <c r="H12" s="45"/>
      <c r="I12" s="45"/>
      <c r="J12" s="46"/>
    </row>
    <row r="13" spans="1:10" ht="31.5" customHeight="1">
      <c r="A13" s="281" t="s">
        <v>93</v>
      </c>
      <c r="B13" s="266"/>
      <c r="C13" s="266"/>
      <c r="D13" s="266"/>
      <c r="E13" s="266"/>
      <c r="F13" s="266"/>
      <c r="G13" s="266"/>
      <c r="H13" s="266"/>
      <c r="I13" s="266"/>
      <c r="J13" s="282"/>
    </row>
    <row r="14" spans="1:10" ht="31.5" customHeight="1">
      <c r="A14" s="281" t="s">
        <v>94</v>
      </c>
      <c r="B14" s="266"/>
      <c r="C14" s="266"/>
      <c r="D14" s="266"/>
      <c r="E14" s="266"/>
      <c r="F14" s="266"/>
      <c r="G14" s="266"/>
      <c r="H14" s="266"/>
      <c r="I14" s="266"/>
      <c r="J14" s="282"/>
    </row>
    <row r="15" spans="1:10" ht="31.5" customHeight="1">
      <c r="A15" s="281" t="s">
        <v>95</v>
      </c>
      <c r="B15" s="266"/>
      <c r="C15" s="266"/>
      <c r="D15" s="266"/>
      <c r="E15" s="266"/>
      <c r="F15" s="266"/>
      <c r="G15" s="266"/>
      <c r="H15" s="266"/>
      <c r="I15" s="266"/>
      <c r="J15" s="282"/>
    </row>
    <row r="16" spans="1:10" ht="31.5" customHeight="1">
      <c r="A16" s="281" t="s">
        <v>96</v>
      </c>
      <c r="B16" s="266"/>
      <c r="C16" s="266"/>
      <c r="D16" s="266"/>
      <c r="E16" s="266"/>
      <c r="F16" s="266"/>
      <c r="G16" s="266"/>
      <c r="H16" s="266"/>
      <c r="I16" s="266"/>
      <c r="J16" s="282"/>
    </row>
    <row r="17" spans="1:16" ht="31.5" customHeight="1">
      <c r="A17" s="47"/>
      <c r="J17" s="48"/>
    </row>
    <row r="18" spans="1:16" ht="30.75" customHeight="1">
      <c r="A18" s="265" t="s">
        <v>97</v>
      </c>
      <c r="B18" s="259"/>
      <c r="C18" s="259"/>
      <c r="D18" s="259"/>
      <c r="J18" s="48"/>
    </row>
    <row r="19" spans="1:16" ht="20.5" customHeight="1">
      <c r="A19" s="47"/>
      <c r="J19" s="48"/>
      <c r="P19" s="36" t="s">
        <v>98</v>
      </c>
    </row>
    <row r="20" spans="1:16" ht="28.5" customHeight="1">
      <c r="A20" s="47"/>
      <c r="C20" s="259" t="s">
        <v>99</v>
      </c>
      <c r="D20" s="259"/>
      <c r="E20" s="49" t="s">
        <v>11</v>
      </c>
      <c r="F20" s="259"/>
      <c r="G20" s="259"/>
      <c r="H20" s="259"/>
      <c r="I20" s="259"/>
      <c r="J20" s="260"/>
    </row>
    <row r="21" spans="1:16" ht="28.5" customHeight="1">
      <c r="A21" s="47"/>
      <c r="C21" s="259"/>
      <c r="D21" s="259"/>
      <c r="E21" s="49" t="s">
        <v>100</v>
      </c>
      <c r="F21" s="259"/>
      <c r="G21" s="259"/>
      <c r="H21" s="259"/>
      <c r="I21" s="259"/>
      <c r="J21" s="260"/>
    </row>
    <row r="22" spans="1:16" ht="28.5" customHeight="1">
      <c r="A22" s="47"/>
      <c r="C22" s="259"/>
      <c r="D22" s="259"/>
      <c r="E22" s="49" t="s">
        <v>12</v>
      </c>
      <c r="F22" s="261" t="s">
        <v>101</v>
      </c>
      <c r="G22" s="261"/>
      <c r="H22" s="261"/>
      <c r="I22" s="261"/>
      <c r="J22" s="262"/>
    </row>
    <row r="23" spans="1:16" ht="30.75" customHeight="1">
      <c r="A23" s="263" t="s">
        <v>174</v>
      </c>
      <c r="B23" s="264"/>
      <c r="C23" s="264"/>
      <c r="D23" s="264"/>
      <c r="E23" s="49"/>
      <c r="I23" s="50"/>
      <c r="J23" s="48"/>
    </row>
    <row r="24" spans="1:16" ht="30.75" customHeight="1">
      <c r="A24" s="263" t="s">
        <v>175</v>
      </c>
      <c r="B24" s="264"/>
      <c r="C24" s="264"/>
      <c r="D24" s="264"/>
      <c r="J24" s="48"/>
    </row>
    <row r="25" spans="1:16" ht="31.5" customHeight="1">
      <c r="A25" s="51"/>
      <c r="B25" s="52"/>
      <c r="C25" s="52"/>
      <c r="D25" s="52"/>
      <c r="E25" s="52"/>
      <c r="F25" s="52"/>
      <c r="G25" s="52"/>
      <c r="H25" s="52"/>
      <c r="I25" s="52"/>
      <c r="J25" s="53"/>
    </row>
    <row r="26" spans="1:16" ht="30.75" customHeight="1"/>
    <row r="27" spans="1:16" ht="30.75" customHeight="1"/>
    <row r="28" spans="1:16" ht="30.75" customHeight="1"/>
    <row r="29" spans="1:16" ht="30.75" customHeight="1"/>
    <row r="30" spans="1:16" ht="30.75" customHeight="1"/>
    <row r="31" spans="1:16" ht="30.75" customHeight="1"/>
    <row r="32" spans="1:16" ht="30.75" customHeight="1"/>
    <row r="33" ht="30.75" customHeight="1"/>
    <row r="34" ht="30.75" customHeight="1"/>
    <row r="35" ht="30.75" customHeight="1"/>
  </sheetData>
  <mergeCells count="19">
    <mergeCell ref="A18:D18"/>
    <mergeCell ref="A1:D1"/>
    <mergeCell ref="A3:J3"/>
    <mergeCell ref="B7:J7"/>
    <mergeCell ref="B8:J8"/>
    <mergeCell ref="A9:A10"/>
    <mergeCell ref="B9:J9"/>
    <mergeCell ref="B10:J10"/>
    <mergeCell ref="A13:J13"/>
    <mergeCell ref="A14:J14"/>
    <mergeCell ref="A15:J15"/>
    <mergeCell ref="A16:J16"/>
    <mergeCell ref="B11:J11"/>
    <mergeCell ref="C20:D22"/>
    <mergeCell ref="F20:J20"/>
    <mergeCell ref="F21:J21"/>
    <mergeCell ref="F22:J22"/>
    <mergeCell ref="A24:D24"/>
    <mergeCell ref="A23:D23"/>
  </mergeCells>
  <phoneticPr fontId="3"/>
  <pageMargins left="0.98425196850393704" right="0.78740157480314965"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F341D-F3FB-4EEE-BD91-E043FFDAA154}">
  <sheetPr>
    <tabColor rgb="FFFFFF00"/>
  </sheetPr>
  <dimension ref="A1:P35"/>
  <sheetViews>
    <sheetView showGridLines="0" view="pageBreakPreview" zoomScale="60" zoomScaleNormal="100" workbookViewId="0">
      <selection activeCell="A25" sqref="A25"/>
    </sheetView>
  </sheetViews>
  <sheetFormatPr defaultColWidth="8.36328125" defaultRowHeight="13"/>
  <cols>
    <col min="1" max="1" width="15" style="36" customWidth="1"/>
    <col min="2" max="7" width="7.6328125" style="36" customWidth="1"/>
    <col min="8" max="8" width="7.08984375" style="36" customWidth="1"/>
    <col min="9" max="9" width="7.6328125" style="36" customWidth="1"/>
    <col min="10" max="10" width="8.7265625" style="36" customWidth="1"/>
    <col min="11" max="256" width="8.36328125" style="36"/>
    <col min="257" max="257" width="15" style="36" customWidth="1"/>
    <col min="258" max="263" width="7.6328125" style="36" customWidth="1"/>
    <col min="264" max="264" width="7.08984375" style="36" customWidth="1"/>
    <col min="265" max="265" width="7.6328125" style="36" customWidth="1"/>
    <col min="266" max="266" width="8.7265625" style="36" customWidth="1"/>
    <col min="267" max="512" width="8.36328125" style="36"/>
    <col min="513" max="513" width="15" style="36" customWidth="1"/>
    <col min="514" max="519" width="7.6328125" style="36" customWidth="1"/>
    <col min="520" max="520" width="7.08984375" style="36" customWidth="1"/>
    <col min="521" max="521" width="7.6328125" style="36" customWidth="1"/>
    <col min="522" max="522" width="8.7265625" style="36" customWidth="1"/>
    <col min="523" max="768" width="8.36328125" style="36"/>
    <col min="769" max="769" width="15" style="36" customWidth="1"/>
    <col min="770" max="775" width="7.6328125" style="36" customWidth="1"/>
    <col min="776" max="776" width="7.08984375" style="36" customWidth="1"/>
    <col min="777" max="777" width="7.6328125" style="36" customWidth="1"/>
    <col min="778" max="778" width="8.7265625" style="36" customWidth="1"/>
    <col min="779" max="1024" width="8.36328125" style="36"/>
    <col min="1025" max="1025" width="15" style="36" customWidth="1"/>
    <col min="1026" max="1031" width="7.6328125" style="36" customWidth="1"/>
    <col min="1032" max="1032" width="7.08984375" style="36" customWidth="1"/>
    <col min="1033" max="1033" width="7.6328125" style="36" customWidth="1"/>
    <col min="1034" max="1034" width="8.7265625" style="36" customWidth="1"/>
    <col min="1035" max="1280" width="8.36328125" style="36"/>
    <col min="1281" max="1281" width="15" style="36" customWidth="1"/>
    <col min="1282" max="1287" width="7.6328125" style="36" customWidth="1"/>
    <col min="1288" max="1288" width="7.08984375" style="36" customWidth="1"/>
    <col min="1289" max="1289" width="7.6328125" style="36" customWidth="1"/>
    <col min="1290" max="1290" width="8.7265625" style="36" customWidth="1"/>
    <col min="1291" max="1536" width="8.36328125" style="36"/>
    <col min="1537" max="1537" width="15" style="36" customWidth="1"/>
    <col min="1538" max="1543" width="7.6328125" style="36" customWidth="1"/>
    <col min="1544" max="1544" width="7.08984375" style="36" customWidth="1"/>
    <col min="1545" max="1545" width="7.6328125" style="36" customWidth="1"/>
    <col min="1546" max="1546" width="8.7265625" style="36" customWidth="1"/>
    <col min="1547" max="1792" width="8.36328125" style="36"/>
    <col min="1793" max="1793" width="15" style="36" customWidth="1"/>
    <col min="1794" max="1799" width="7.6328125" style="36" customWidth="1"/>
    <col min="1800" max="1800" width="7.08984375" style="36" customWidth="1"/>
    <col min="1801" max="1801" width="7.6328125" style="36" customWidth="1"/>
    <col min="1802" max="1802" width="8.7265625" style="36" customWidth="1"/>
    <col min="1803" max="2048" width="8.36328125" style="36"/>
    <col min="2049" max="2049" width="15" style="36" customWidth="1"/>
    <col min="2050" max="2055" width="7.6328125" style="36" customWidth="1"/>
    <col min="2056" max="2056" width="7.08984375" style="36" customWidth="1"/>
    <col min="2057" max="2057" width="7.6328125" style="36" customWidth="1"/>
    <col min="2058" max="2058" width="8.7265625" style="36" customWidth="1"/>
    <col min="2059" max="2304" width="8.36328125" style="36"/>
    <col min="2305" max="2305" width="15" style="36" customWidth="1"/>
    <col min="2306" max="2311" width="7.6328125" style="36" customWidth="1"/>
    <col min="2312" max="2312" width="7.08984375" style="36" customWidth="1"/>
    <col min="2313" max="2313" width="7.6328125" style="36" customWidth="1"/>
    <col min="2314" max="2314" width="8.7265625" style="36" customWidth="1"/>
    <col min="2315" max="2560" width="8.36328125" style="36"/>
    <col min="2561" max="2561" width="15" style="36" customWidth="1"/>
    <col min="2562" max="2567" width="7.6328125" style="36" customWidth="1"/>
    <col min="2568" max="2568" width="7.08984375" style="36" customWidth="1"/>
    <col min="2569" max="2569" width="7.6328125" style="36" customWidth="1"/>
    <col min="2570" max="2570" width="8.7265625" style="36" customWidth="1"/>
    <col min="2571" max="2816" width="8.36328125" style="36"/>
    <col min="2817" max="2817" width="15" style="36" customWidth="1"/>
    <col min="2818" max="2823" width="7.6328125" style="36" customWidth="1"/>
    <col min="2824" max="2824" width="7.08984375" style="36" customWidth="1"/>
    <col min="2825" max="2825" width="7.6328125" style="36" customWidth="1"/>
    <col min="2826" max="2826" width="8.7265625" style="36" customWidth="1"/>
    <col min="2827" max="3072" width="8.36328125" style="36"/>
    <col min="3073" max="3073" width="15" style="36" customWidth="1"/>
    <col min="3074" max="3079" width="7.6328125" style="36" customWidth="1"/>
    <col min="3080" max="3080" width="7.08984375" style="36" customWidth="1"/>
    <col min="3081" max="3081" width="7.6328125" style="36" customWidth="1"/>
    <col min="3082" max="3082" width="8.7265625" style="36" customWidth="1"/>
    <col min="3083" max="3328" width="8.36328125" style="36"/>
    <col min="3329" max="3329" width="15" style="36" customWidth="1"/>
    <col min="3330" max="3335" width="7.6328125" style="36" customWidth="1"/>
    <col min="3336" max="3336" width="7.08984375" style="36" customWidth="1"/>
    <col min="3337" max="3337" width="7.6328125" style="36" customWidth="1"/>
    <col min="3338" max="3338" width="8.7265625" style="36" customWidth="1"/>
    <col min="3339" max="3584" width="8.36328125" style="36"/>
    <col min="3585" max="3585" width="15" style="36" customWidth="1"/>
    <col min="3586" max="3591" width="7.6328125" style="36" customWidth="1"/>
    <col min="3592" max="3592" width="7.08984375" style="36" customWidth="1"/>
    <col min="3593" max="3593" width="7.6328125" style="36" customWidth="1"/>
    <col min="3594" max="3594" width="8.7265625" style="36" customWidth="1"/>
    <col min="3595" max="3840" width="8.36328125" style="36"/>
    <col min="3841" max="3841" width="15" style="36" customWidth="1"/>
    <col min="3842" max="3847" width="7.6328125" style="36" customWidth="1"/>
    <col min="3848" max="3848" width="7.08984375" style="36" customWidth="1"/>
    <col min="3849" max="3849" width="7.6328125" style="36" customWidth="1"/>
    <col min="3850" max="3850" width="8.7265625" style="36" customWidth="1"/>
    <col min="3851" max="4096" width="8.36328125" style="36"/>
    <col min="4097" max="4097" width="15" style="36" customWidth="1"/>
    <col min="4098" max="4103" width="7.6328125" style="36" customWidth="1"/>
    <col min="4104" max="4104" width="7.08984375" style="36" customWidth="1"/>
    <col min="4105" max="4105" width="7.6328125" style="36" customWidth="1"/>
    <col min="4106" max="4106" width="8.7265625" style="36" customWidth="1"/>
    <col min="4107" max="4352" width="8.36328125" style="36"/>
    <col min="4353" max="4353" width="15" style="36" customWidth="1"/>
    <col min="4354" max="4359" width="7.6328125" style="36" customWidth="1"/>
    <col min="4360" max="4360" width="7.08984375" style="36" customWidth="1"/>
    <col min="4361" max="4361" width="7.6328125" style="36" customWidth="1"/>
    <col min="4362" max="4362" width="8.7265625" style="36" customWidth="1"/>
    <col min="4363" max="4608" width="8.36328125" style="36"/>
    <col min="4609" max="4609" width="15" style="36" customWidth="1"/>
    <col min="4610" max="4615" width="7.6328125" style="36" customWidth="1"/>
    <col min="4616" max="4616" width="7.08984375" style="36" customWidth="1"/>
    <col min="4617" max="4617" width="7.6328125" style="36" customWidth="1"/>
    <col min="4618" max="4618" width="8.7265625" style="36" customWidth="1"/>
    <col min="4619" max="4864" width="8.36328125" style="36"/>
    <col min="4865" max="4865" width="15" style="36" customWidth="1"/>
    <col min="4866" max="4871" width="7.6328125" style="36" customWidth="1"/>
    <col min="4872" max="4872" width="7.08984375" style="36" customWidth="1"/>
    <col min="4873" max="4873" width="7.6328125" style="36" customWidth="1"/>
    <col min="4874" max="4874" width="8.7265625" style="36" customWidth="1"/>
    <col min="4875" max="5120" width="8.36328125" style="36"/>
    <col min="5121" max="5121" width="15" style="36" customWidth="1"/>
    <col min="5122" max="5127" width="7.6328125" style="36" customWidth="1"/>
    <col min="5128" max="5128" width="7.08984375" style="36" customWidth="1"/>
    <col min="5129" max="5129" width="7.6328125" style="36" customWidth="1"/>
    <col min="5130" max="5130" width="8.7265625" style="36" customWidth="1"/>
    <col min="5131" max="5376" width="8.36328125" style="36"/>
    <col min="5377" max="5377" width="15" style="36" customWidth="1"/>
    <col min="5378" max="5383" width="7.6328125" style="36" customWidth="1"/>
    <col min="5384" max="5384" width="7.08984375" style="36" customWidth="1"/>
    <col min="5385" max="5385" width="7.6328125" style="36" customWidth="1"/>
    <col min="5386" max="5386" width="8.7265625" style="36" customWidth="1"/>
    <col min="5387" max="5632" width="8.36328125" style="36"/>
    <col min="5633" max="5633" width="15" style="36" customWidth="1"/>
    <col min="5634" max="5639" width="7.6328125" style="36" customWidth="1"/>
    <col min="5640" max="5640" width="7.08984375" style="36" customWidth="1"/>
    <col min="5641" max="5641" width="7.6328125" style="36" customWidth="1"/>
    <col min="5642" max="5642" width="8.7265625" style="36" customWidth="1"/>
    <col min="5643" max="5888" width="8.36328125" style="36"/>
    <col min="5889" max="5889" width="15" style="36" customWidth="1"/>
    <col min="5890" max="5895" width="7.6328125" style="36" customWidth="1"/>
    <col min="5896" max="5896" width="7.08984375" style="36" customWidth="1"/>
    <col min="5897" max="5897" width="7.6328125" style="36" customWidth="1"/>
    <col min="5898" max="5898" width="8.7265625" style="36" customWidth="1"/>
    <col min="5899" max="6144" width="8.36328125" style="36"/>
    <col min="6145" max="6145" width="15" style="36" customWidth="1"/>
    <col min="6146" max="6151" width="7.6328125" style="36" customWidth="1"/>
    <col min="6152" max="6152" width="7.08984375" style="36" customWidth="1"/>
    <col min="6153" max="6153" width="7.6328125" style="36" customWidth="1"/>
    <col min="6154" max="6154" width="8.7265625" style="36" customWidth="1"/>
    <col min="6155" max="6400" width="8.36328125" style="36"/>
    <col min="6401" max="6401" width="15" style="36" customWidth="1"/>
    <col min="6402" max="6407" width="7.6328125" style="36" customWidth="1"/>
    <col min="6408" max="6408" width="7.08984375" style="36" customWidth="1"/>
    <col min="6409" max="6409" width="7.6328125" style="36" customWidth="1"/>
    <col min="6410" max="6410" width="8.7265625" style="36" customWidth="1"/>
    <col min="6411" max="6656" width="8.36328125" style="36"/>
    <col min="6657" max="6657" width="15" style="36" customWidth="1"/>
    <col min="6658" max="6663" width="7.6328125" style="36" customWidth="1"/>
    <col min="6664" max="6664" width="7.08984375" style="36" customWidth="1"/>
    <col min="6665" max="6665" width="7.6328125" style="36" customWidth="1"/>
    <col min="6666" max="6666" width="8.7265625" style="36" customWidth="1"/>
    <col min="6667" max="6912" width="8.36328125" style="36"/>
    <col min="6913" max="6913" width="15" style="36" customWidth="1"/>
    <col min="6914" max="6919" width="7.6328125" style="36" customWidth="1"/>
    <col min="6920" max="6920" width="7.08984375" style="36" customWidth="1"/>
    <col min="6921" max="6921" width="7.6328125" style="36" customWidth="1"/>
    <col min="6922" max="6922" width="8.7265625" style="36" customWidth="1"/>
    <col min="6923" max="7168" width="8.36328125" style="36"/>
    <col min="7169" max="7169" width="15" style="36" customWidth="1"/>
    <col min="7170" max="7175" width="7.6328125" style="36" customWidth="1"/>
    <col min="7176" max="7176" width="7.08984375" style="36" customWidth="1"/>
    <col min="7177" max="7177" width="7.6328125" style="36" customWidth="1"/>
    <col min="7178" max="7178" width="8.7265625" style="36" customWidth="1"/>
    <col min="7179" max="7424" width="8.36328125" style="36"/>
    <col min="7425" max="7425" width="15" style="36" customWidth="1"/>
    <col min="7426" max="7431" width="7.6328125" style="36" customWidth="1"/>
    <col min="7432" max="7432" width="7.08984375" style="36" customWidth="1"/>
    <col min="7433" max="7433" width="7.6328125" style="36" customWidth="1"/>
    <col min="7434" max="7434" width="8.7265625" style="36" customWidth="1"/>
    <col min="7435" max="7680" width="8.36328125" style="36"/>
    <col min="7681" max="7681" width="15" style="36" customWidth="1"/>
    <col min="7682" max="7687" width="7.6328125" style="36" customWidth="1"/>
    <col min="7688" max="7688" width="7.08984375" style="36" customWidth="1"/>
    <col min="7689" max="7689" width="7.6328125" style="36" customWidth="1"/>
    <col min="7690" max="7690" width="8.7265625" style="36" customWidth="1"/>
    <col min="7691" max="7936" width="8.36328125" style="36"/>
    <col min="7937" max="7937" width="15" style="36" customWidth="1"/>
    <col min="7938" max="7943" width="7.6328125" style="36" customWidth="1"/>
    <col min="7944" max="7944" width="7.08984375" style="36" customWidth="1"/>
    <col min="7945" max="7945" width="7.6328125" style="36" customWidth="1"/>
    <col min="7946" max="7946" width="8.7265625" style="36" customWidth="1"/>
    <col min="7947" max="8192" width="8.36328125" style="36"/>
    <col min="8193" max="8193" width="15" style="36" customWidth="1"/>
    <col min="8194" max="8199" width="7.6328125" style="36" customWidth="1"/>
    <col min="8200" max="8200" width="7.08984375" style="36" customWidth="1"/>
    <col min="8201" max="8201" width="7.6328125" style="36" customWidth="1"/>
    <col min="8202" max="8202" width="8.7265625" style="36" customWidth="1"/>
    <col min="8203" max="8448" width="8.36328125" style="36"/>
    <col min="8449" max="8449" width="15" style="36" customWidth="1"/>
    <col min="8450" max="8455" width="7.6328125" style="36" customWidth="1"/>
    <col min="8456" max="8456" width="7.08984375" style="36" customWidth="1"/>
    <col min="8457" max="8457" width="7.6328125" style="36" customWidth="1"/>
    <col min="8458" max="8458" width="8.7265625" style="36" customWidth="1"/>
    <col min="8459" max="8704" width="8.36328125" style="36"/>
    <col min="8705" max="8705" width="15" style="36" customWidth="1"/>
    <col min="8706" max="8711" width="7.6328125" style="36" customWidth="1"/>
    <col min="8712" max="8712" width="7.08984375" style="36" customWidth="1"/>
    <col min="8713" max="8713" width="7.6328125" style="36" customWidth="1"/>
    <col min="8714" max="8714" width="8.7265625" style="36" customWidth="1"/>
    <col min="8715" max="8960" width="8.36328125" style="36"/>
    <col min="8961" max="8961" width="15" style="36" customWidth="1"/>
    <col min="8962" max="8967" width="7.6328125" style="36" customWidth="1"/>
    <col min="8968" max="8968" width="7.08984375" style="36" customWidth="1"/>
    <col min="8969" max="8969" width="7.6328125" style="36" customWidth="1"/>
    <col min="8970" max="8970" width="8.7265625" style="36" customWidth="1"/>
    <col min="8971" max="9216" width="8.36328125" style="36"/>
    <col min="9217" max="9217" width="15" style="36" customWidth="1"/>
    <col min="9218" max="9223" width="7.6328125" style="36" customWidth="1"/>
    <col min="9224" max="9224" width="7.08984375" style="36" customWidth="1"/>
    <col min="9225" max="9225" width="7.6328125" style="36" customWidth="1"/>
    <col min="9226" max="9226" width="8.7265625" style="36" customWidth="1"/>
    <col min="9227" max="9472" width="8.36328125" style="36"/>
    <col min="9473" max="9473" width="15" style="36" customWidth="1"/>
    <col min="9474" max="9479" width="7.6328125" style="36" customWidth="1"/>
    <col min="9480" max="9480" width="7.08984375" style="36" customWidth="1"/>
    <col min="9481" max="9481" width="7.6328125" style="36" customWidth="1"/>
    <col min="9482" max="9482" width="8.7265625" style="36" customWidth="1"/>
    <col min="9483" max="9728" width="8.36328125" style="36"/>
    <col min="9729" max="9729" width="15" style="36" customWidth="1"/>
    <col min="9730" max="9735" width="7.6328125" style="36" customWidth="1"/>
    <col min="9736" max="9736" width="7.08984375" style="36" customWidth="1"/>
    <col min="9737" max="9737" width="7.6328125" style="36" customWidth="1"/>
    <col min="9738" max="9738" width="8.7265625" style="36" customWidth="1"/>
    <col min="9739" max="9984" width="8.36328125" style="36"/>
    <col min="9985" max="9985" width="15" style="36" customWidth="1"/>
    <col min="9986" max="9991" width="7.6328125" style="36" customWidth="1"/>
    <col min="9992" max="9992" width="7.08984375" style="36" customWidth="1"/>
    <col min="9993" max="9993" width="7.6328125" style="36" customWidth="1"/>
    <col min="9994" max="9994" width="8.7265625" style="36" customWidth="1"/>
    <col min="9995" max="10240" width="8.36328125" style="36"/>
    <col min="10241" max="10241" width="15" style="36" customWidth="1"/>
    <col min="10242" max="10247" width="7.6328125" style="36" customWidth="1"/>
    <col min="10248" max="10248" width="7.08984375" style="36" customWidth="1"/>
    <col min="10249" max="10249" width="7.6328125" style="36" customWidth="1"/>
    <col min="10250" max="10250" width="8.7265625" style="36" customWidth="1"/>
    <col min="10251" max="10496" width="8.36328125" style="36"/>
    <col min="10497" max="10497" width="15" style="36" customWidth="1"/>
    <col min="10498" max="10503" width="7.6328125" style="36" customWidth="1"/>
    <col min="10504" max="10504" width="7.08984375" style="36" customWidth="1"/>
    <col min="10505" max="10505" width="7.6328125" style="36" customWidth="1"/>
    <col min="10506" max="10506" width="8.7265625" style="36" customWidth="1"/>
    <col min="10507" max="10752" width="8.36328125" style="36"/>
    <col min="10753" max="10753" width="15" style="36" customWidth="1"/>
    <col min="10754" max="10759" width="7.6328125" style="36" customWidth="1"/>
    <col min="10760" max="10760" width="7.08984375" style="36" customWidth="1"/>
    <col min="10761" max="10761" width="7.6328125" style="36" customWidth="1"/>
    <col min="10762" max="10762" width="8.7265625" style="36" customWidth="1"/>
    <col min="10763" max="11008" width="8.36328125" style="36"/>
    <col min="11009" max="11009" width="15" style="36" customWidth="1"/>
    <col min="11010" max="11015" width="7.6328125" style="36" customWidth="1"/>
    <col min="11016" max="11016" width="7.08984375" style="36" customWidth="1"/>
    <col min="11017" max="11017" width="7.6328125" style="36" customWidth="1"/>
    <col min="11018" max="11018" width="8.7265625" style="36" customWidth="1"/>
    <col min="11019" max="11264" width="8.36328125" style="36"/>
    <col min="11265" max="11265" width="15" style="36" customWidth="1"/>
    <col min="11266" max="11271" width="7.6328125" style="36" customWidth="1"/>
    <col min="11272" max="11272" width="7.08984375" style="36" customWidth="1"/>
    <col min="11273" max="11273" width="7.6328125" style="36" customWidth="1"/>
    <col min="11274" max="11274" width="8.7265625" style="36" customWidth="1"/>
    <col min="11275" max="11520" width="8.36328125" style="36"/>
    <col min="11521" max="11521" width="15" style="36" customWidth="1"/>
    <col min="11522" max="11527" width="7.6328125" style="36" customWidth="1"/>
    <col min="11528" max="11528" width="7.08984375" style="36" customWidth="1"/>
    <col min="11529" max="11529" width="7.6328125" style="36" customWidth="1"/>
    <col min="11530" max="11530" width="8.7265625" style="36" customWidth="1"/>
    <col min="11531" max="11776" width="8.36328125" style="36"/>
    <col min="11777" max="11777" width="15" style="36" customWidth="1"/>
    <col min="11778" max="11783" width="7.6328125" style="36" customWidth="1"/>
    <col min="11784" max="11784" width="7.08984375" style="36" customWidth="1"/>
    <col min="11785" max="11785" width="7.6328125" style="36" customWidth="1"/>
    <col min="11786" max="11786" width="8.7265625" style="36" customWidth="1"/>
    <col min="11787" max="12032" width="8.36328125" style="36"/>
    <col min="12033" max="12033" width="15" style="36" customWidth="1"/>
    <col min="12034" max="12039" width="7.6328125" style="36" customWidth="1"/>
    <col min="12040" max="12040" width="7.08984375" style="36" customWidth="1"/>
    <col min="12041" max="12041" width="7.6328125" style="36" customWidth="1"/>
    <col min="12042" max="12042" width="8.7265625" style="36" customWidth="1"/>
    <col min="12043" max="12288" width="8.36328125" style="36"/>
    <col min="12289" max="12289" width="15" style="36" customWidth="1"/>
    <col min="12290" max="12295" width="7.6328125" style="36" customWidth="1"/>
    <col min="12296" max="12296" width="7.08984375" style="36" customWidth="1"/>
    <col min="12297" max="12297" width="7.6328125" style="36" customWidth="1"/>
    <col min="12298" max="12298" width="8.7265625" style="36" customWidth="1"/>
    <col min="12299" max="12544" width="8.36328125" style="36"/>
    <col min="12545" max="12545" width="15" style="36" customWidth="1"/>
    <col min="12546" max="12551" width="7.6328125" style="36" customWidth="1"/>
    <col min="12552" max="12552" width="7.08984375" style="36" customWidth="1"/>
    <col min="12553" max="12553" width="7.6328125" style="36" customWidth="1"/>
    <col min="12554" max="12554" width="8.7265625" style="36" customWidth="1"/>
    <col min="12555" max="12800" width="8.36328125" style="36"/>
    <col min="12801" max="12801" width="15" style="36" customWidth="1"/>
    <col min="12802" max="12807" width="7.6328125" style="36" customWidth="1"/>
    <col min="12808" max="12808" width="7.08984375" style="36" customWidth="1"/>
    <col min="12809" max="12809" width="7.6328125" style="36" customWidth="1"/>
    <col min="12810" max="12810" width="8.7265625" style="36" customWidth="1"/>
    <col min="12811" max="13056" width="8.36328125" style="36"/>
    <col min="13057" max="13057" width="15" style="36" customWidth="1"/>
    <col min="13058" max="13063" width="7.6328125" style="36" customWidth="1"/>
    <col min="13064" max="13064" width="7.08984375" style="36" customWidth="1"/>
    <col min="13065" max="13065" width="7.6328125" style="36" customWidth="1"/>
    <col min="13066" max="13066" width="8.7265625" style="36" customWidth="1"/>
    <col min="13067" max="13312" width="8.36328125" style="36"/>
    <col min="13313" max="13313" width="15" style="36" customWidth="1"/>
    <col min="13314" max="13319" width="7.6328125" style="36" customWidth="1"/>
    <col min="13320" max="13320" width="7.08984375" style="36" customWidth="1"/>
    <col min="13321" max="13321" width="7.6328125" style="36" customWidth="1"/>
    <col min="13322" max="13322" width="8.7265625" style="36" customWidth="1"/>
    <col min="13323" max="13568" width="8.36328125" style="36"/>
    <col min="13569" max="13569" width="15" style="36" customWidth="1"/>
    <col min="13570" max="13575" width="7.6328125" style="36" customWidth="1"/>
    <col min="13576" max="13576" width="7.08984375" style="36" customWidth="1"/>
    <col min="13577" max="13577" width="7.6328125" style="36" customWidth="1"/>
    <col min="13578" max="13578" width="8.7265625" style="36" customWidth="1"/>
    <col min="13579" max="13824" width="8.36328125" style="36"/>
    <col min="13825" max="13825" width="15" style="36" customWidth="1"/>
    <col min="13826" max="13831" width="7.6328125" style="36" customWidth="1"/>
    <col min="13832" max="13832" width="7.08984375" style="36" customWidth="1"/>
    <col min="13833" max="13833" width="7.6328125" style="36" customWidth="1"/>
    <col min="13834" max="13834" width="8.7265625" style="36" customWidth="1"/>
    <col min="13835" max="14080" width="8.36328125" style="36"/>
    <col min="14081" max="14081" width="15" style="36" customWidth="1"/>
    <col min="14082" max="14087" width="7.6328125" style="36" customWidth="1"/>
    <col min="14088" max="14088" width="7.08984375" style="36" customWidth="1"/>
    <col min="14089" max="14089" width="7.6328125" style="36" customWidth="1"/>
    <col min="14090" max="14090" width="8.7265625" style="36" customWidth="1"/>
    <col min="14091" max="14336" width="8.36328125" style="36"/>
    <col min="14337" max="14337" width="15" style="36" customWidth="1"/>
    <col min="14338" max="14343" width="7.6328125" style="36" customWidth="1"/>
    <col min="14344" max="14344" width="7.08984375" style="36" customWidth="1"/>
    <col min="14345" max="14345" width="7.6328125" style="36" customWidth="1"/>
    <col min="14346" max="14346" width="8.7265625" style="36" customWidth="1"/>
    <col min="14347" max="14592" width="8.36328125" style="36"/>
    <col min="14593" max="14593" width="15" style="36" customWidth="1"/>
    <col min="14594" max="14599" width="7.6328125" style="36" customWidth="1"/>
    <col min="14600" max="14600" width="7.08984375" style="36" customWidth="1"/>
    <col min="14601" max="14601" width="7.6328125" style="36" customWidth="1"/>
    <col min="14602" max="14602" width="8.7265625" style="36" customWidth="1"/>
    <col min="14603" max="14848" width="8.36328125" style="36"/>
    <col min="14849" max="14849" width="15" style="36" customWidth="1"/>
    <col min="14850" max="14855" width="7.6328125" style="36" customWidth="1"/>
    <col min="14856" max="14856" width="7.08984375" style="36" customWidth="1"/>
    <col min="14857" max="14857" width="7.6328125" style="36" customWidth="1"/>
    <col min="14858" max="14858" width="8.7265625" style="36" customWidth="1"/>
    <col min="14859" max="15104" width="8.36328125" style="36"/>
    <col min="15105" max="15105" width="15" style="36" customWidth="1"/>
    <col min="15106" max="15111" width="7.6328125" style="36" customWidth="1"/>
    <col min="15112" max="15112" width="7.08984375" style="36" customWidth="1"/>
    <col min="15113" max="15113" width="7.6328125" style="36" customWidth="1"/>
    <col min="15114" max="15114" width="8.7265625" style="36" customWidth="1"/>
    <col min="15115" max="15360" width="8.36328125" style="36"/>
    <col min="15361" max="15361" width="15" style="36" customWidth="1"/>
    <col min="15362" max="15367" width="7.6328125" style="36" customWidth="1"/>
    <col min="15368" max="15368" width="7.08984375" style="36" customWidth="1"/>
    <col min="15369" max="15369" width="7.6328125" style="36" customWidth="1"/>
    <col min="15370" max="15370" width="8.7265625" style="36" customWidth="1"/>
    <col min="15371" max="15616" width="8.36328125" style="36"/>
    <col min="15617" max="15617" width="15" style="36" customWidth="1"/>
    <col min="15618" max="15623" width="7.6328125" style="36" customWidth="1"/>
    <col min="15624" max="15624" width="7.08984375" style="36" customWidth="1"/>
    <col min="15625" max="15625" width="7.6328125" style="36" customWidth="1"/>
    <col min="15626" max="15626" width="8.7265625" style="36" customWidth="1"/>
    <col min="15627" max="15872" width="8.36328125" style="36"/>
    <col min="15873" max="15873" width="15" style="36" customWidth="1"/>
    <col min="15874" max="15879" width="7.6328125" style="36" customWidth="1"/>
    <col min="15880" max="15880" width="7.08984375" style="36" customWidth="1"/>
    <col min="15881" max="15881" width="7.6328125" style="36" customWidth="1"/>
    <col min="15882" max="15882" width="8.7265625" style="36" customWidth="1"/>
    <col min="15883" max="16128" width="8.36328125" style="36"/>
    <col min="16129" max="16129" width="15" style="36" customWidth="1"/>
    <col min="16130" max="16135" width="7.6328125" style="36" customWidth="1"/>
    <col min="16136" max="16136" width="7.08984375" style="36" customWidth="1"/>
    <col min="16137" max="16137" width="7.6328125" style="36" customWidth="1"/>
    <col min="16138" max="16138" width="8.7265625" style="36" customWidth="1"/>
    <col min="16139" max="16384" width="8.36328125" style="36"/>
  </cols>
  <sheetData>
    <row r="1" spans="1:10">
      <c r="A1" s="266" t="s">
        <v>102</v>
      </c>
      <c r="B1" s="266"/>
      <c r="C1" s="266"/>
      <c r="D1" s="266"/>
    </row>
    <row r="2" spans="1:10" ht="24.75" customHeight="1">
      <c r="A2" s="35"/>
      <c r="B2" s="35"/>
      <c r="C2" s="35"/>
      <c r="D2" s="35"/>
    </row>
    <row r="3" spans="1:10" ht="38.25" customHeight="1">
      <c r="A3" s="267" t="s">
        <v>89</v>
      </c>
      <c r="B3" s="267"/>
      <c r="C3" s="267"/>
      <c r="D3" s="267"/>
      <c r="E3" s="267"/>
      <c r="F3" s="267"/>
      <c r="G3" s="267"/>
      <c r="H3" s="267"/>
      <c r="I3" s="267"/>
      <c r="J3" s="267"/>
    </row>
    <row r="4" spans="1:10" ht="11.15" customHeight="1"/>
    <row r="5" spans="1:10" ht="17.25" customHeight="1">
      <c r="A5" s="37"/>
      <c r="B5" s="38" t="s">
        <v>39</v>
      </c>
      <c r="C5" s="38" t="s">
        <v>52</v>
      </c>
      <c r="D5" s="38" t="s">
        <v>51</v>
      </c>
      <c r="E5" s="38" t="s">
        <v>8</v>
      </c>
      <c r="F5" s="38" t="s">
        <v>53</v>
      </c>
      <c r="G5" s="38" t="s">
        <v>52</v>
      </c>
      <c r="H5" s="38" t="s">
        <v>51</v>
      </c>
      <c r="I5" s="38" t="s">
        <v>8</v>
      </c>
      <c r="J5" s="39" t="s">
        <v>9</v>
      </c>
    </row>
    <row r="6" spans="1:10" ht="62.25" customHeight="1">
      <c r="A6" s="40" t="s">
        <v>7</v>
      </c>
      <c r="B6" s="41"/>
      <c r="C6" s="41" t="s">
        <v>104</v>
      </c>
      <c r="D6" s="41" t="s">
        <v>105</v>
      </c>
      <c r="E6" s="41" t="s">
        <v>105</v>
      </c>
      <c r="F6" s="41" t="s">
        <v>105</v>
      </c>
      <c r="G6" s="41" t="s">
        <v>105</v>
      </c>
      <c r="H6" s="41" t="s">
        <v>105</v>
      </c>
      <c r="I6" s="41" t="s">
        <v>105</v>
      </c>
      <c r="J6" s="42" t="s">
        <v>105</v>
      </c>
    </row>
    <row r="7" spans="1:10" ht="34.5" customHeight="1">
      <c r="A7" s="40" t="s">
        <v>90</v>
      </c>
      <c r="B7" s="268" t="s">
        <v>176</v>
      </c>
      <c r="C7" s="269"/>
      <c r="D7" s="269"/>
      <c r="E7" s="269"/>
      <c r="F7" s="269"/>
      <c r="G7" s="269"/>
      <c r="H7" s="269"/>
      <c r="I7" s="269"/>
      <c r="J7" s="270"/>
    </row>
    <row r="8" spans="1:10" ht="34.5" customHeight="1">
      <c r="A8" s="43" t="s">
        <v>91</v>
      </c>
      <c r="B8" s="268" t="s">
        <v>172</v>
      </c>
      <c r="C8" s="269"/>
      <c r="D8" s="269"/>
      <c r="E8" s="269"/>
      <c r="F8" s="269"/>
      <c r="G8" s="269"/>
      <c r="H8" s="269"/>
      <c r="I8" s="269"/>
      <c r="J8" s="270"/>
    </row>
    <row r="9" spans="1:10" ht="34.5" customHeight="1">
      <c r="A9" s="271" t="s">
        <v>92</v>
      </c>
      <c r="B9" s="273" t="s">
        <v>103</v>
      </c>
      <c r="C9" s="274"/>
      <c r="D9" s="274"/>
      <c r="E9" s="274"/>
      <c r="F9" s="274"/>
      <c r="G9" s="274"/>
      <c r="H9" s="275"/>
      <c r="I9" s="275"/>
      <c r="J9" s="276"/>
    </row>
    <row r="10" spans="1:10" ht="34.5" customHeight="1">
      <c r="A10" s="272"/>
      <c r="B10" s="277" t="s">
        <v>173</v>
      </c>
      <c r="C10" s="278"/>
      <c r="D10" s="278"/>
      <c r="E10" s="278"/>
      <c r="F10" s="278"/>
      <c r="G10" s="278"/>
      <c r="H10" s="279"/>
      <c r="I10" s="279"/>
      <c r="J10" s="280"/>
    </row>
    <row r="11" spans="1:10" ht="34.5" customHeight="1">
      <c r="A11" s="43" t="s">
        <v>10</v>
      </c>
      <c r="B11" s="283"/>
      <c r="C11" s="284"/>
      <c r="D11" s="284"/>
      <c r="E11" s="284"/>
      <c r="F11" s="284"/>
      <c r="G11" s="284"/>
      <c r="H11" s="284"/>
      <c r="I11" s="284"/>
      <c r="J11" s="285"/>
    </row>
    <row r="12" spans="1:10" ht="17.25" customHeight="1">
      <c r="A12" s="44"/>
      <c r="B12" s="45"/>
      <c r="C12" s="45"/>
      <c r="D12" s="45"/>
      <c r="E12" s="45"/>
      <c r="F12" s="45"/>
      <c r="G12" s="45"/>
      <c r="H12" s="45"/>
      <c r="I12" s="45"/>
      <c r="J12" s="46"/>
    </row>
    <row r="13" spans="1:10" ht="31.5" customHeight="1">
      <c r="A13" s="281" t="s">
        <v>93</v>
      </c>
      <c r="B13" s="266"/>
      <c r="C13" s="266"/>
      <c r="D13" s="266"/>
      <c r="E13" s="266"/>
      <c r="F13" s="266"/>
      <c r="G13" s="266"/>
      <c r="H13" s="266"/>
      <c r="I13" s="266"/>
      <c r="J13" s="282"/>
    </row>
    <row r="14" spans="1:10" ht="31.5" customHeight="1">
      <c r="A14" s="281" t="s">
        <v>94</v>
      </c>
      <c r="B14" s="266"/>
      <c r="C14" s="266"/>
      <c r="D14" s="266"/>
      <c r="E14" s="266"/>
      <c r="F14" s="266"/>
      <c r="G14" s="266"/>
      <c r="H14" s="266"/>
      <c r="I14" s="266"/>
      <c r="J14" s="282"/>
    </row>
    <row r="15" spans="1:10" ht="31.5" customHeight="1">
      <c r="A15" s="281" t="s">
        <v>95</v>
      </c>
      <c r="B15" s="266"/>
      <c r="C15" s="266"/>
      <c r="D15" s="266"/>
      <c r="E15" s="266"/>
      <c r="F15" s="266"/>
      <c r="G15" s="266"/>
      <c r="H15" s="266"/>
      <c r="I15" s="266"/>
      <c r="J15" s="282"/>
    </row>
    <row r="16" spans="1:10" ht="31.5" customHeight="1">
      <c r="A16" s="281" t="s">
        <v>96</v>
      </c>
      <c r="B16" s="266"/>
      <c r="C16" s="266"/>
      <c r="D16" s="266"/>
      <c r="E16" s="266"/>
      <c r="F16" s="266"/>
      <c r="G16" s="266"/>
      <c r="H16" s="266"/>
      <c r="I16" s="266"/>
      <c r="J16" s="282"/>
    </row>
    <row r="17" spans="1:16" ht="22.5" customHeight="1">
      <c r="A17" s="47"/>
      <c r="J17" s="48"/>
    </row>
    <row r="18" spans="1:16" ht="30.75" customHeight="1">
      <c r="A18" s="286">
        <v>45992</v>
      </c>
      <c r="B18" s="287"/>
      <c r="C18" s="287"/>
      <c r="D18" s="287"/>
      <c r="J18" s="48"/>
    </row>
    <row r="19" spans="1:16" ht="30.75" customHeight="1">
      <c r="A19" s="47"/>
      <c r="J19" s="48"/>
      <c r="P19" s="36" t="s">
        <v>98</v>
      </c>
    </row>
    <row r="20" spans="1:16" ht="28.5" customHeight="1">
      <c r="A20" s="47"/>
      <c r="C20" s="259" t="s">
        <v>99</v>
      </c>
      <c r="D20" s="259"/>
      <c r="E20" s="49" t="s">
        <v>11</v>
      </c>
      <c r="F20" s="264" t="s">
        <v>113</v>
      </c>
      <c r="G20" s="264"/>
      <c r="H20" s="264"/>
      <c r="I20" s="264"/>
      <c r="J20" s="288"/>
    </row>
    <row r="21" spans="1:16" ht="28.5" customHeight="1">
      <c r="A21" s="47"/>
      <c r="C21" s="259"/>
      <c r="D21" s="259"/>
      <c r="E21" s="49" t="s">
        <v>100</v>
      </c>
      <c r="F21" s="264" t="s">
        <v>111</v>
      </c>
      <c r="G21" s="264"/>
      <c r="H21" s="264"/>
      <c r="I21" s="264"/>
      <c r="J21" s="288"/>
    </row>
    <row r="22" spans="1:16" ht="28.5" customHeight="1">
      <c r="A22" s="47"/>
      <c r="C22" s="259"/>
      <c r="D22" s="259"/>
      <c r="E22" s="49" t="s">
        <v>12</v>
      </c>
      <c r="F22" s="264" t="s">
        <v>106</v>
      </c>
      <c r="G22" s="264"/>
      <c r="H22" s="264"/>
      <c r="I22" s="264"/>
      <c r="J22" s="288"/>
    </row>
    <row r="23" spans="1:16" ht="30.75" customHeight="1">
      <c r="A23" s="263" t="s">
        <v>174</v>
      </c>
      <c r="B23" s="264"/>
      <c r="C23" s="264"/>
      <c r="D23" s="264"/>
      <c r="E23" s="49"/>
      <c r="F23" s="264" t="s">
        <v>107</v>
      </c>
      <c r="G23" s="264"/>
      <c r="H23" s="264"/>
      <c r="I23" s="264"/>
      <c r="J23" s="288"/>
    </row>
    <row r="24" spans="1:16" ht="30.75" customHeight="1">
      <c r="A24" s="263" t="s">
        <v>177</v>
      </c>
      <c r="B24" s="264"/>
      <c r="C24" s="264"/>
      <c r="D24" s="264"/>
      <c r="J24" s="48"/>
    </row>
    <row r="25" spans="1:16" ht="31.5" customHeight="1">
      <c r="A25" s="51"/>
      <c r="B25" s="52"/>
      <c r="C25" s="52"/>
      <c r="D25" s="52"/>
      <c r="E25" s="52"/>
      <c r="F25" s="52"/>
      <c r="G25" s="52"/>
      <c r="H25" s="52"/>
      <c r="I25" s="52"/>
      <c r="J25" s="53"/>
    </row>
    <row r="26" spans="1:16" ht="30.75" customHeight="1"/>
    <row r="27" spans="1:16" ht="30.75" customHeight="1"/>
    <row r="28" spans="1:16" ht="30.75" customHeight="1"/>
    <row r="29" spans="1:16" ht="30.75" customHeight="1"/>
    <row r="30" spans="1:16" ht="30.75" customHeight="1"/>
    <row r="31" spans="1:16" ht="30.75" customHeight="1"/>
    <row r="32" spans="1:16" ht="30.75" customHeight="1"/>
    <row r="33" ht="30.75" customHeight="1"/>
    <row r="34" ht="30.75" customHeight="1"/>
    <row r="35" ht="30.75" customHeight="1"/>
  </sheetData>
  <mergeCells count="20">
    <mergeCell ref="A1:D1"/>
    <mergeCell ref="A3:J3"/>
    <mergeCell ref="B7:J7"/>
    <mergeCell ref="B8:J8"/>
    <mergeCell ref="A9:A10"/>
    <mergeCell ref="B9:J9"/>
    <mergeCell ref="B10:J10"/>
    <mergeCell ref="B11:J11"/>
    <mergeCell ref="A24:D24"/>
    <mergeCell ref="A13:J13"/>
    <mergeCell ref="A14:J14"/>
    <mergeCell ref="A15:J15"/>
    <mergeCell ref="A16:J16"/>
    <mergeCell ref="A18:D18"/>
    <mergeCell ref="F23:J23"/>
    <mergeCell ref="C20:D22"/>
    <mergeCell ref="F20:J20"/>
    <mergeCell ref="F21:J21"/>
    <mergeCell ref="F22:J22"/>
    <mergeCell ref="A23:D23"/>
  </mergeCells>
  <phoneticPr fontId="3"/>
  <pageMargins left="0.98425196850393704" right="0.78740157480314965" top="0.78740157480314965" bottom="0.39370078740157483" header="0.51181102362204722" footer="0.51181102362204722"/>
  <pageSetup paperSize="9" orientation="portrait" r:id="rId1"/>
  <headerFooter alignWithMargins="0"/>
  <colBreaks count="1" manualBreakCount="1">
    <brk id="10" max="2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I25"/>
  <sheetViews>
    <sheetView view="pageBreakPreview" zoomScale="60" zoomScaleNormal="100" workbookViewId="0">
      <selection activeCell="C19" sqref="C19"/>
    </sheetView>
  </sheetViews>
  <sheetFormatPr defaultColWidth="9" defaultRowHeight="14"/>
  <cols>
    <col min="1" max="3" width="9" style="12"/>
    <col min="4" max="4" width="10.453125" style="12" customWidth="1"/>
    <col min="5" max="5" width="9.453125" style="12" bestFit="1" customWidth="1"/>
    <col min="6" max="16384" width="9" style="12"/>
  </cols>
  <sheetData>
    <row r="1" spans="1:9" ht="20.149999999999999" customHeight="1">
      <c r="A1" s="289" t="s">
        <v>56</v>
      </c>
      <c r="B1" s="289"/>
      <c r="C1" s="289"/>
      <c r="D1" s="289"/>
      <c r="E1" s="289"/>
      <c r="F1" s="289"/>
      <c r="G1" s="289"/>
      <c r="H1" s="289"/>
      <c r="I1" s="289"/>
    </row>
    <row r="2" spans="1:9" ht="20.149999999999999" customHeight="1">
      <c r="A2" s="23"/>
      <c r="B2" s="23"/>
      <c r="C2" s="23"/>
      <c r="D2" s="23"/>
      <c r="E2" s="23"/>
      <c r="F2" s="23"/>
      <c r="G2" s="23"/>
      <c r="H2" s="23"/>
      <c r="I2" s="23"/>
    </row>
    <row r="3" spans="1:9" ht="20.149999999999999" customHeight="1">
      <c r="A3" s="23"/>
      <c r="B3" s="23"/>
      <c r="C3" s="23"/>
      <c r="D3" s="23"/>
      <c r="E3" s="23"/>
      <c r="F3" s="23"/>
      <c r="G3" s="23"/>
      <c r="H3" s="23"/>
      <c r="I3" s="23"/>
    </row>
    <row r="4" spans="1:9" ht="20.149999999999999" customHeight="1">
      <c r="A4" s="13"/>
      <c r="B4" s="13"/>
      <c r="C4" s="13"/>
      <c r="D4" s="13"/>
      <c r="E4" s="13"/>
      <c r="F4" s="13"/>
      <c r="G4" s="13"/>
      <c r="H4" s="13"/>
      <c r="I4" s="13"/>
    </row>
    <row r="5" spans="1:9" ht="20.149999999999999" customHeight="1">
      <c r="A5" s="13"/>
      <c r="B5" s="13"/>
      <c r="C5" s="13"/>
      <c r="D5" s="13"/>
      <c r="E5" s="290" t="s">
        <v>14</v>
      </c>
      <c r="F5" s="290"/>
      <c r="G5" s="290"/>
      <c r="H5" s="290"/>
      <c r="I5" s="13"/>
    </row>
    <row r="6" spans="1:9" ht="20.149999999999999" customHeight="1">
      <c r="A6" s="13"/>
      <c r="B6" s="13"/>
      <c r="C6" s="13"/>
      <c r="D6" s="13"/>
      <c r="E6" s="13"/>
      <c r="F6" s="13"/>
      <c r="G6" s="13"/>
      <c r="H6" s="13"/>
      <c r="I6" s="13"/>
    </row>
    <row r="7" spans="1:9" ht="20.149999999999999" customHeight="1">
      <c r="A7" s="12" t="s">
        <v>172</v>
      </c>
    </row>
    <row r="8" spans="1:9" ht="20.149999999999999" customHeight="1">
      <c r="A8" s="12" t="s">
        <v>178</v>
      </c>
    </row>
    <row r="9" spans="1:9" ht="20.149999999999999" customHeight="1"/>
    <row r="10" spans="1:9" ht="20.149999999999999" customHeight="1">
      <c r="E10" s="15" t="s">
        <v>15</v>
      </c>
    </row>
    <row r="11" spans="1:9" ht="20.149999999999999" customHeight="1">
      <c r="E11" s="15"/>
    </row>
    <row r="12" spans="1:9" ht="20.149999999999999" customHeight="1">
      <c r="E12" s="16" t="s">
        <v>78</v>
      </c>
    </row>
    <row r="13" spans="1:9" ht="20.149999999999999" customHeight="1">
      <c r="E13" s="15"/>
    </row>
    <row r="14" spans="1:9" ht="20.149999999999999" customHeight="1">
      <c r="E14" s="15" t="s">
        <v>17</v>
      </c>
      <c r="H14" s="29"/>
      <c r="I14" s="16" t="s">
        <v>57</v>
      </c>
    </row>
    <row r="15" spans="1:9" ht="20.149999999999999" customHeight="1">
      <c r="E15" s="15"/>
      <c r="H15" s="29"/>
      <c r="I15" s="16"/>
    </row>
    <row r="16" spans="1:9" ht="20.149999999999999" customHeight="1">
      <c r="E16" s="15"/>
      <c r="H16" s="29"/>
      <c r="I16" s="16"/>
    </row>
    <row r="17" spans="1:9" ht="20.149999999999999" customHeight="1"/>
    <row r="18" spans="1:9" ht="20.149999999999999" customHeight="1">
      <c r="A18" s="290" t="s">
        <v>58</v>
      </c>
      <c r="B18" s="290"/>
      <c r="C18" s="291" t="s">
        <v>179</v>
      </c>
      <c r="D18" s="291"/>
      <c r="E18" s="291"/>
      <c r="F18" s="291"/>
      <c r="G18" s="291"/>
      <c r="H18" s="291"/>
      <c r="I18" s="291"/>
    </row>
    <row r="19" spans="1:9" ht="20.149999999999999" customHeight="1"/>
    <row r="20" spans="1:9" ht="20.149999999999999" customHeight="1"/>
    <row r="21" spans="1:9" ht="20.149999999999999" customHeight="1">
      <c r="A21" s="292" t="s">
        <v>13</v>
      </c>
      <c r="B21" s="292"/>
      <c r="C21" s="292"/>
      <c r="D21" s="292"/>
      <c r="E21" s="292"/>
      <c r="F21" s="292"/>
      <c r="G21" s="292"/>
      <c r="H21" s="292"/>
      <c r="I21" s="292"/>
    </row>
    <row r="22" spans="1:9" ht="20.149999999999999" customHeight="1">
      <c r="A22" s="14"/>
      <c r="B22" s="14"/>
      <c r="C22" s="14"/>
      <c r="D22" s="14"/>
      <c r="E22" s="14"/>
      <c r="F22" s="14"/>
      <c r="G22" s="14"/>
      <c r="H22" s="14"/>
      <c r="I22" s="14"/>
    </row>
    <row r="23" spans="1:9" ht="20.149999999999999" customHeight="1">
      <c r="A23" s="14"/>
      <c r="B23" s="14"/>
      <c r="C23" s="14"/>
      <c r="D23" s="14"/>
      <c r="E23" s="14"/>
      <c r="F23" s="14"/>
      <c r="G23" s="14"/>
      <c r="H23" s="14"/>
      <c r="I23" s="14"/>
    </row>
    <row r="24" spans="1:9" ht="20.149999999999999" customHeight="1"/>
    <row r="25" spans="1:9" ht="20.149999999999999" customHeight="1"/>
  </sheetData>
  <mergeCells count="5">
    <mergeCell ref="A1:I1"/>
    <mergeCell ref="A18:B18"/>
    <mergeCell ref="C18:I18"/>
    <mergeCell ref="A21:I21"/>
    <mergeCell ref="E5:H5"/>
  </mergeCells>
  <phoneticPr fontId="3"/>
  <pageMargins left="1.1023622047244095" right="0.31496062992125984" top="1.3385826771653544"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目次</vt:lpstr>
      <vt:lpstr>提出書類確認書</vt:lpstr>
      <vt:lpstr>1</vt:lpstr>
      <vt:lpstr>応札明細書（工事）</vt:lpstr>
      <vt:lpstr>応札明細書内訳書（工事）</vt:lpstr>
      <vt:lpstr>質疑応答書</vt:lpstr>
      <vt:lpstr>入札書</vt:lpstr>
      <vt:lpstr>入札書（記入例）</vt:lpstr>
      <vt:lpstr>入札辞退書</vt:lpstr>
      <vt:lpstr>委任状</vt:lpstr>
      <vt:lpstr>委任状（記入例）</vt:lpstr>
      <vt:lpstr>入札保証金納付書発行依頼書</vt:lpstr>
      <vt:lpstr>入札保証金返還請求書</vt:lpstr>
      <vt:lpstr>'応札明細書（工事）'!Print_Area</vt:lpstr>
      <vt:lpstr>'応札明細書内訳書（工事）'!Print_Area</vt:lpstr>
      <vt:lpstr>入札書!Print_Area</vt:lpstr>
      <vt:lpstr>'応札明細書内訳書（工事）'!Print_Titles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0008088</cp:lastModifiedBy>
  <cp:lastPrinted>2025-11-13T07:42:45Z</cp:lastPrinted>
  <dcterms:created xsi:type="dcterms:W3CDTF">2021-03-26T06:05:24Z</dcterms:created>
  <dcterms:modified xsi:type="dcterms:W3CDTF">2025-11-13T23:22:01Z</dcterms:modified>
</cp:coreProperties>
</file>