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Nfsvnas01\share\出納事務局\物品管理課\②管理調達班\01_物品調達\01_年契物品\02 入札～契約\2025(R7)契約分２（筆記具）\01 入札公告・説明書・仕様書・様式等\99_HP掲載用\"/>
    </mc:Choice>
  </mc:AlternateContent>
  <xr:revisionPtr revIDLastSave="0" documentId="8_{FB2823F3-1004-48EE-BBB8-726298A18E18}" xr6:coauthVersionLast="47" xr6:coauthVersionMax="47" xr10:uidLastSave="{00000000-0000-0000-0000-000000000000}"/>
  <bookViews>
    <workbookView xWindow="-120" yWindow="-120" windowWidth="29040" windowHeight="15720" tabRatio="841" xr2:uid="{00000000-000D-0000-FFFF-FFFF00000000}"/>
  </bookViews>
  <sheets>
    <sheet name="入札書 (作成例１－１) " sheetId="43" r:id="rId1"/>
    <sheet name="内訳（作成例１－２）" sheetId="44" r:id="rId2"/>
    <sheet name="入札書（筆記）" sheetId="16" r:id="rId3"/>
    <sheet name="内訳（筆記具）" sheetId="45" r:id="rId4"/>
    <sheet name="入札辞退届" sheetId="2" r:id="rId5"/>
    <sheet name="委任状" sheetId="39" r:id="rId6"/>
    <sheet name="委任状(記載例)" sheetId="40" r:id="rId7"/>
    <sheet name="留意事項" sheetId="3" r:id="rId8"/>
    <sheet name="内訳書（作成例）" sheetId="29" r:id="rId9"/>
  </sheets>
  <definedNames>
    <definedName name="_xlnm._FilterDatabase" localSheetId="1" hidden="1">'内訳（作成例１－２）'!$B$5:$H$5</definedName>
    <definedName name="_xlnm._FilterDatabase" localSheetId="3" hidden="1">'内訳（筆記具）'!$B$5:$I$5</definedName>
    <definedName name="DATA" localSheetId="5">#REF!</definedName>
    <definedName name="DATA" localSheetId="6">#REF!</definedName>
    <definedName name="DATA" localSheetId="3">#REF!</definedName>
    <definedName name="DATA" localSheetId="8">#REF!</definedName>
    <definedName name="DATA" localSheetId="0">#REF!</definedName>
    <definedName name="DATA" localSheetId="2">#REF!</definedName>
    <definedName name="DATA">#REF!</definedName>
    <definedName name="_xlnm.Print_Area" localSheetId="5">委任状!$A$1:$H$30</definedName>
    <definedName name="_xlnm.Print_Area" localSheetId="6">'委任状(記載例)'!$A$1:$H$30</definedName>
    <definedName name="_xlnm.Print_Area" localSheetId="1">'内訳（作成例１－２）'!$B$2:$L$66</definedName>
    <definedName name="_xlnm.Print_Area" localSheetId="3">'内訳（筆記具）'!$B$2:$I$50</definedName>
    <definedName name="_xlnm.Print_Area" localSheetId="4">入札辞退届!$A$1:$N$27</definedName>
    <definedName name="_xlnm.Print_Area" localSheetId="0">'入札書 (作成例１－１) '!$A$1:$K$28</definedName>
    <definedName name="_xlnm.Print_Area" localSheetId="2">'入札書（筆記）'!$A$1:$K$30</definedName>
    <definedName name="_xlnm.Print_Titles" localSheetId="1">'内訳（作成例１－２）'!$4:$5</definedName>
    <definedName name="_xlnm.Print_Titles" localSheetId="3">'内訳（筆記具）'!$2:$5</definedName>
    <definedName name="ア" localSheetId="1">#REF!</definedName>
    <definedName name="ア" localSheetId="3">#REF!</definedName>
    <definedName name="ア" localSheetId="8">#REF!</definedName>
    <definedName name="ア" localSheetId="2">#REF!</definedName>
    <definedName name="ア">#REF!</definedName>
    <definedName name="アルファベット" localSheetId="1">#REF!</definedName>
    <definedName name="アルファベット" localSheetId="3">#REF!</definedName>
    <definedName name="アルファベット" localSheetId="8">#REF!</definedName>
    <definedName name="アルファベット" localSheetId="2">#REF!</definedName>
    <definedName name="アルファベット">#REF!</definedName>
    <definedName name="カ" localSheetId="1">#REF!</definedName>
    <definedName name="カ" localSheetId="3">#REF!</definedName>
    <definedName name="カ" localSheetId="8">#REF!</definedName>
    <definedName name="カ" localSheetId="2">#REF!</definedName>
    <definedName name="カ">#REF!</definedName>
    <definedName name="サ" localSheetId="1">#REF!</definedName>
    <definedName name="サ" localSheetId="3">#REF!</definedName>
    <definedName name="サ" localSheetId="8">#REF!</definedName>
    <definedName name="サ" localSheetId="2">#REF!</definedName>
    <definedName name="サ">#REF!</definedName>
    <definedName name="スリーエム" localSheetId="1">#REF!</definedName>
    <definedName name="スリーエム" localSheetId="3">#REF!</definedName>
    <definedName name="スリーエム" localSheetId="8">#REF!</definedName>
    <definedName name="スリーエム" localSheetId="2">#REF!</definedName>
    <definedName name="スリーエム">#REF!</definedName>
    <definedName name="タ" localSheetId="1">#REF!</definedName>
    <definedName name="タ" localSheetId="3">#REF!</definedName>
    <definedName name="タ" localSheetId="8">#REF!</definedName>
    <definedName name="タ" localSheetId="2">#REF!</definedName>
    <definedName name="タ">#REF!</definedName>
    <definedName name="ナ" localSheetId="1">#REF!</definedName>
    <definedName name="ナ" localSheetId="3">#REF!</definedName>
    <definedName name="ナ" localSheetId="8">#REF!</definedName>
    <definedName name="ナ" localSheetId="2">#REF!</definedName>
    <definedName name="ナ">#REF!</definedName>
    <definedName name="ハ" localSheetId="1">#REF!</definedName>
    <definedName name="ハ" localSheetId="3">#REF!</definedName>
    <definedName name="ハ" localSheetId="8">#REF!</definedName>
    <definedName name="ハ" localSheetId="2">#REF!</definedName>
    <definedName name="ハ">#REF!</definedName>
    <definedName name="マ" localSheetId="1">#REF!</definedName>
    <definedName name="マ" localSheetId="3">#REF!</definedName>
    <definedName name="マ" localSheetId="8">#REF!</definedName>
    <definedName name="マ" localSheetId="2">#REF!</definedName>
    <definedName name="マ">#REF!</definedName>
    <definedName name="ヤ" localSheetId="1">#REF!</definedName>
    <definedName name="ヤ" localSheetId="3">#REF!</definedName>
    <definedName name="ヤ" localSheetId="8">#REF!</definedName>
    <definedName name="ヤ" localSheetId="2">#REF!</definedName>
    <definedName name="ヤ">#REF!</definedName>
    <definedName name="ラ" localSheetId="1">#REF!</definedName>
    <definedName name="ラ" localSheetId="3">#REF!</definedName>
    <definedName name="ラ" localSheetId="8">#REF!</definedName>
    <definedName name="ラ" localSheetId="2">#REF!</definedName>
    <definedName name="ラ">#REF!</definedName>
    <definedName name="数字" localSheetId="1">#REF!</definedName>
    <definedName name="数字" localSheetId="3">#REF!</definedName>
    <definedName name="数字" localSheetId="8">#REF!</definedName>
    <definedName name="数字" localSheetId="2">#REF!</definedName>
    <definedName name="数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45" l="1"/>
  <c r="G52" i="45"/>
  <c r="I50" i="45"/>
  <c r="I49" i="45"/>
  <c r="I46" i="45"/>
  <c r="I44" i="45"/>
  <c r="I42" i="45"/>
  <c r="I40" i="45"/>
  <c r="I35" i="45"/>
  <c r="I34" i="45"/>
  <c r="I33" i="45"/>
  <c r="I30" i="45"/>
  <c r="I29" i="45"/>
  <c r="I26" i="45"/>
  <c r="I25" i="45"/>
  <c r="I22" i="45"/>
  <c r="I19" i="45"/>
  <c r="I16" i="45"/>
  <c r="I15" i="45"/>
  <c r="I13" i="45"/>
  <c r="I11" i="45"/>
  <c r="I10" i="45"/>
  <c r="I7" i="45"/>
  <c r="B7" i="45"/>
  <c r="B8" i="45" s="1"/>
  <c r="I6" i="45"/>
  <c r="S4" i="45"/>
  <c r="I4" i="45" l="1"/>
  <c r="H13" i="16" s="1"/>
  <c r="I52" i="45"/>
  <c r="B9" i="45"/>
  <c r="B10" i="45" s="1"/>
  <c r="B11" i="45" s="1"/>
  <c r="B12" i="45" s="1"/>
  <c r="B13" i="45" s="1"/>
  <c r="B14" i="45" s="1"/>
  <c r="B15" i="45" s="1"/>
  <c r="B16" i="45" s="1"/>
  <c r="B17" i="45" s="1"/>
  <c r="B18" i="45" s="1"/>
  <c r="B19" i="45" s="1"/>
  <c r="B20" i="45" s="1"/>
  <c r="B21" i="45" s="1"/>
  <c r="B22" i="45" s="1"/>
  <c r="B23" i="45" s="1"/>
  <c r="B24" i="45" s="1"/>
  <c r="B25" i="45" s="1"/>
  <c r="B26" i="45" s="1"/>
  <c r="B27" i="45" s="1"/>
  <c r="B28" i="45" s="1"/>
  <c r="B29" i="45" s="1"/>
  <c r="B30" i="45" s="1"/>
  <c r="B31" i="45" s="1"/>
  <c r="B32" i="45" s="1"/>
  <c r="B33" i="45" s="1"/>
  <c r="B34" i="45" s="1"/>
  <c r="B35" i="45" s="1"/>
  <c r="B36" i="45" s="1"/>
  <c r="B37" i="45" s="1"/>
  <c r="B38" i="45" s="1"/>
  <c r="B39" i="45" s="1"/>
  <c r="B40" i="45" s="1"/>
  <c r="B41" i="45" s="1"/>
  <c r="B42" i="45" s="1"/>
  <c r="B43" i="45" s="1"/>
  <c r="B44" i="45" s="1"/>
  <c r="B45" i="45" s="1"/>
  <c r="B46" i="45" s="1"/>
  <c r="B47" i="45" s="1"/>
  <c r="B48" i="45" s="1"/>
  <c r="B49" i="45" s="1"/>
  <c r="B50" i="45" s="1"/>
  <c r="B1" i="45" l="1"/>
  <c r="B10" i="40" l="1"/>
  <c r="B10" i="39"/>
  <c r="E14" i="2"/>
  <c r="C8" i="43"/>
  <c r="C7" i="43"/>
  <c r="C6" i="43"/>
  <c r="C5" i="43"/>
  <c r="B11" i="40"/>
  <c r="B11" i="39"/>
  <c r="I57" i="44" l="1"/>
  <c r="I56" i="44"/>
  <c r="I55" i="44"/>
  <c r="I54" i="44"/>
  <c r="I49" i="44"/>
  <c r="I44" i="44"/>
  <c r="I43" i="44"/>
  <c r="I39" i="44"/>
  <c r="I32" i="44"/>
  <c r="I28" i="44"/>
  <c r="I25" i="44"/>
  <c r="I24" i="44"/>
  <c r="I23" i="44"/>
  <c r="I22" i="44"/>
  <c r="I21" i="44"/>
  <c r="I20" i="44"/>
  <c r="I19" i="44"/>
  <c r="I13" i="44"/>
  <c r="I12" i="44"/>
  <c r="I11" i="44"/>
  <c r="I10" i="44"/>
  <c r="I9" i="44"/>
  <c r="I8" i="44"/>
  <c r="I7" i="44"/>
  <c r="I6" i="44"/>
  <c r="AB4" i="44"/>
  <c r="B1" i="44"/>
  <c r="H13" i="43" l="1"/>
  <c r="H17" i="43" s="1"/>
  <c r="H2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宮野　陽子</author>
  </authors>
  <commentList>
    <comment ref="C9" authorId="0" shapeId="0" xr:uid="{00000000-0006-0000-0C00-000001000000}">
      <text>
        <r>
          <rPr>
            <sz val="10"/>
            <color indexed="81"/>
            <rFont val="ＭＳ ゴシック"/>
            <family val="3"/>
            <charset val="128"/>
          </rPr>
          <t>納付した事業者
→　納付した金額を記載する。
免除が認められた事業者
→　下のセル(M9～M10のセル)をコピーまたは手書きする。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noharats</author>
  </authors>
  <commentList>
    <comment ref="B6" authorId="0" shapeId="0" xr:uid="{5F759BA7-5CF0-4B2D-8F75-8D1A0E0FAD42}">
      <text>
        <r>
          <rPr>
            <b/>
            <sz val="11"/>
            <color indexed="10"/>
            <rFont val="ＭＳ ゴシック"/>
            <family val="3"/>
            <charset val="128"/>
          </rPr>
          <t>代理人の氏名を記入する。</t>
        </r>
      </text>
    </comment>
  </commentList>
</comments>
</file>

<file path=xl/sharedStrings.xml><?xml version="1.0" encoding="utf-8"?>
<sst xmlns="http://schemas.openxmlformats.org/spreadsheetml/2006/main" count="525" uniqueCount="387">
  <si>
    <t>沖縄県知事　　殿</t>
    <rPh sb="0" eb="3">
      <t>オキナワケン</t>
    </rPh>
    <rPh sb="3" eb="5">
      <t>チジ</t>
    </rPh>
    <rPh sb="7" eb="8">
      <t>トノ</t>
    </rPh>
    <phoneticPr fontId="2"/>
  </si>
  <si>
    <t>㊞</t>
    <phoneticPr fontId="2"/>
  </si>
  <si>
    <t>氏名</t>
    <rPh sb="0" eb="1">
      <t>シ</t>
    </rPh>
    <rPh sb="1" eb="2">
      <t>メイ</t>
    </rPh>
    <phoneticPr fontId="5"/>
  </si>
  <si>
    <t>商号</t>
    <rPh sb="0" eb="1">
      <t>ショウ</t>
    </rPh>
    <rPh sb="1" eb="2">
      <t>ゴウ</t>
    </rPh>
    <phoneticPr fontId="5"/>
  </si>
  <si>
    <t>所在地</t>
    <rPh sb="0" eb="3">
      <t>ショザイチ</t>
    </rPh>
    <phoneticPr fontId="5"/>
  </si>
  <si>
    <t>入札者</t>
    <phoneticPr fontId="5"/>
  </si>
  <si>
    <t>　上記の金額に、上記の金額のうち課税対象額の100分の10に相当する金額を加算した金額（当該金額に１円未満の端数があるときは、その端数金額を切り捨てた金額）をもって納入したいので御呈示の設計書、仕様書、契約条項（請書条項）及び財務規則（昭和47年沖縄県規則第12号）並びに御指示の事項を承知して入札いたします。</t>
    <rPh sb="8" eb="10">
      <t>ジョウキ</t>
    </rPh>
    <rPh sb="11" eb="13">
      <t>キンガク</t>
    </rPh>
    <rPh sb="16" eb="18">
      <t>カゼイ</t>
    </rPh>
    <rPh sb="18" eb="20">
      <t>タイショウ</t>
    </rPh>
    <rPh sb="20" eb="21">
      <t>ガク</t>
    </rPh>
    <phoneticPr fontId="5"/>
  </si>
  <si>
    <t>合　　　計</t>
    <rPh sb="0" eb="1">
      <t>ゴウ</t>
    </rPh>
    <rPh sb="4" eb="5">
      <t>ケイ</t>
    </rPh>
    <phoneticPr fontId="5"/>
  </si>
  <si>
    <t>備考</t>
    <rPh sb="0" eb="2">
      <t>ビコウ</t>
    </rPh>
    <phoneticPr fontId="5"/>
  </si>
  <si>
    <t>金額</t>
    <rPh sb="0" eb="2">
      <t>キンガク</t>
    </rPh>
    <phoneticPr fontId="5"/>
  </si>
  <si>
    <t>単価</t>
    <rPh sb="0" eb="2">
      <t>タンカ</t>
    </rPh>
    <phoneticPr fontId="2"/>
  </si>
  <si>
    <t>数量</t>
  </si>
  <si>
    <t>規格</t>
    <rPh sb="0" eb="2">
      <t>キカク</t>
    </rPh>
    <phoneticPr fontId="5"/>
  </si>
  <si>
    <t>品名</t>
    <rPh sb="0" eb="1">
      <t>シナ</t>
    </rPh>
    <rPh sb="1" eb="2">
      <t>メイ</t>
    </rPh>
    <phoneticPr fontId="5"/>
  </si>
  <si>
    <t>訳</t>
  </si>
  <si>
    <t>内</t>
  </si>
  <si>
    <t>ただし、落札した場合に売買契約を辞退またはその他の理由により契約を締結しない場合は、入札金額の100分の５に相当する金額を納付する。</t>
    <rPh sb="11" eb="13">
      <t>バイバイ</t>
    </rPh>
    <rPh sb="13" eb="15">
      <t>ケイヤク</t>
    </rPh>
    <rPh sb="16" eb="18">
      <t>ジタイ</t>
    </rPh>
    <rPh sb="23" eb="24">
      <t>タ</t>
    </rPh>
    <rPh sb="25" eb="27">
      <t>リユウ</t>
    </rPh>
    <rPh sb="30" eb="32">
      <t>ケイヤク</t>
    </rPh>
    <phoneticPr fontId="5"/>
  </si>
  <si>
    <t>免除（沖縄県財務規則第100条第２項第３号の規定による）</t>
    <rPh sb="0" eb="2">
      <t>メンジョ</t>
    </rPh>
    <rPh sb="18" eb="19">
      <t>ダイ</t>
    </rPh>
    <rPh sb="20" eb="21">
      <t>ゴウ</t>
    </rPh>
    <phoneticPr fontId="5"/>
  </si>
  <si>
    <t>入札保証金</t>
    <phoneticPr fontId="2"/>
  </si>
  <si>
    <t>持ち込みによる納入</t>
    <rPh sb="0" eb="1">
      <t>モ</t>
    </rPh>
    <rPh sb="7" eb="9">
      <t>ノウニュウ</t>
    </rPh>
    <phoneticPr fontId="5"/>
  </si>
  <si>
    <t>引渡の方法</t>
    <phoneticPr fontId="2"/>
  </si>
  <si>
    <t>引渡の期限</t>
    <phoneticPr fontId="2"/>
  </si>
  <si>
    <t>引渡の場所</t>
    <phoneticPr fontId="5"/>
  </si>
  <si>
    <t>入札の目的</t>
    <phoneticPr fontId="2"/>
  </si>
  <si>
    <t>円</t>
    <rPh sb="0" eb="1">
      <t>エン</t>
    </rPh>
    <phoneticPr fontId="5"/>
  </si>
  <si>
    <t>拾</t>
  </si>
  <si>
    <t>百</t>
  </si>
  <si>
    <t>千</t>
  </si>
  <si>
    <t>万</t>
  </si>
  <si>
    <t>億</t>
  </si>
  <si>
    <t>入札金額</t>
    <rPh sb="0" eb="2">
      <t>ニュウサツ</t>
    </rPh>
    <rPh sb="2" eb="4">
      <t>キンガク</t>
    </rPh>
    <phoneticPr fontId="2"/>
  </si>
  <si>
    <r>
      <rPr>
        <b/>
        <sz val="14"/>
        <rFont val="ＭＳ 明朝"/>
        <family val="1"/>
        <charset val="128"/>
      </rPr>
      <t>入　札　書</t>
    </r>
    <r>
      <rPr>
        <sz val="11"/>
        <rFont val="ＭＳ 明朝"/>
        <family val="1"/>
        <charset val="128"/>
      </rPr>
      <t>（工事を除く）</t>
    </r>
    <rPh sb="0" eb="1">
      <t>イ</t>
    </rPh>
    <rPh sb="2" eb="3">
      <t>サツ</t>
    </rPh>
    <rPh sb="4" eb="5">
      <t>ショ</t>
    </rPh>
    <phoneticPr fontId="2"/>
  </si>
  <si>
    <t>代表者氏名</t>
    <rPh sb="0" eb="3">
      <t>ダイヒョウシャ</t>
    </rPh>
    <rPh sb="3" eb="5">
      <t>シメイ</t>
    </rPh>
    <phoneticPr fontId="2"/>
  </si>
  <si>
    <t>商号
または名称</t>
    <rPh sb="0" eb="1">
      <t>ショウ</t>
    </rPh>
    <rPh sb="1" eb="2">
      <t>ゴウ</t>
    </rPh>
    <rPh sb="6" eb="8">
      <t>メイショウ</t>
    </rPh>
    <phoneticPr fontId="2"/>
  </si>
  <si>
    <t>所　在　地</t>
    <rPh sb="0" eb="1">
      <t>ショ</t>
    </rPh>
    <rPh sb="2" eb="3">
      <t>ザイ</t>
    </rPh>
    <rPh sb="4" eb="5">
      <t>チ</t>
    </rPh>
    <phoneticPr fontId="2"/>
  </si>
  <si>
    <t>件　　名</t>
    <rPh sb="0" eb="1">
      <t>ケン</t>
    </rPh>
    <rPh sb="3" eb="4">
      <t>ナ</t>
    </rPh>
    <phoneticPr fontId="2"/>
  </si>
  <si>
    <t>記</t>
    <rPh sb="0" eb="1">
      <t>キ</t>
    </rPh>
    <phoneticPr fontId="2"/>
  </si>
  <si>
    <t>　下記の入札について一般競争入札参加資格通知を受けましたが、都合により辞退します。</t>
    <rPh sb="1" eb="3">
      <t>カキ</t>
    </rPh>
    <rPh sb="4" eb="6">
      <t>ニュウサツ</t>
    </rPh>
    <rPh sb="10" eb="12">
      <t>イッパン</t>
    </rPh>
    <rPh sb="12" eb="14">
      <t>キョウソウ</t>
    </rPh>
    <rPh sb="14" eb="16">
      <t>ニュウサツ</t>
    </rPh>
    <rPh sb="16" eb="18">
      <t>サンカ</t>
    </rPh>
    <rPh sb="18" eb="20">
      <t>シカク</t>
    </rPh>
    <rPh sb="20" eb="22">
      <t>ツウチ</t>
    </rPh>
    <rPh sb="23" eb="24">
      <t>ウ</t>
    </rPh>
    <rPh sb="30" eb="32">
      <t>ツゴウ</t>
    </rPh>
    <rPh sb="35" eb="37">
      <t>ジタイ</t>
    </rPh>
    <phoneticPr fontId="2"/>
  </si>
  <si>
    <t>沖縄県知事　殿</t>
    <rPh sb="0" eb="2">
      <t>オキナワ</t>
    </rPh>
    <rPh sb="2" eb="5">
      <t>ケンチジ</t>
    </rPh>
    <rPh sb="6" eb="7">
      <t>トノ</t>
    </rPh>
    <phoneticPr fontId="2"/>
  </si>
  <si>
    <t>令和　　年　　月　　日</t>
    <rPh sb="0" eb="2">
      <t>レイワ</t>
    </rPh>
    <rPh sb="4" eb="5">
      <t>ネン</t>
    </rPh>
    <rPh sb="7" eb="8">
      <t>ガツ</t>
    </rPh>
    <rPh sb="10" eb="11">
      <t>ニチ</t>
    </rPh>
    <phoneticPr fontId="2"/>
  </si>
  <si>
    <t>入　札　辞　退　届</t>
    <rPh sb="0" eb="1">
      <t>ハイ</t>
    </rPh>
    <rPh sb="2" eb="3">
      <t>サツ</t>
    </rPh>
    <rPh sb="4" eb="5">
      <t>ジ</t>
    </rPh>
    <rPh sb="6" eb="7">
      <t>タイ</t>
    </rPh>
    <rPh sb="8" eb="9">
      <t>トドケ</t>
    </rPh>
    <phoneticPr fontId="2"/>
  </si>
  <si>
    <t>２　留意事項</t>
    <rPh sb="2" eb="4">
      <t>リュウイ</t>
    </rPh>
    <rPh sb="4" eb="6">
      <t>ジコウ</t>
    </rPh>
    <phoneticPr fontId="2"/>
  </si>
  <si>
    <t>（別添３－２）</t>
    <rPh sb="1" eb="3">
      <t>ベッテン</t>
    </rPh>
    <phoneticPr fontId="2"/>
  </si>
  <si>
    <t>（別添３－３）</t>
    <rPh sb="1" eb="3">
      <t>ベッテン</t>
    </rPh>
    <phoneticPr fontId="5"/>
  </si>
  <si>
    <t>￥</t>
    <phoneticPr fontId="2"/>
  </si>
  <si>
    <t>代表取締役　　□□　□□</t>
    <rPh sb="0" eb="2">
      <t>ダイヒョウ</t>
    </rPh>
    <rPh sb="2" eb="5">
      <t>トリシマリヤク</t>
    </rPh>
    <phoneticPr fontId="2"/>
  </si>
  <si>
    <t>様式第５６号（その１）</t>
    <phoneticPr fontId="2"/>
  </si>
  <si>
    <t>税抜</t>
    <rPh sb="0" eb="2">
      <t>ゼイヌ</t>
    </rPh>
    <phoneticPr fontId="2"/>
  </si>
  <si>
    <t xml:space="preserve">
　上記の金額に、上記の金額のうち課税対象額の100分の10に相当する金額を加算した金額（当該金額に１円未満の端数があるときは、その端数金額を切り捨てた金額）をもって納入したいので御呈示の設計書、仕様書、契約条項（請書条項）及び財務規則（昭和47年沖縄県規則第12号）並びに御指示の事項を承知して入札いたします。</t>
    <rPh sb="9" eb="11">
      <t>ジョウキ</t>
    </rPh>
    <rPh sb="12" eb="14">
      <t>キンガク</t>
    </rPh>
    <rPh sb="17" eb="19">
      <t>カゼイ</t>
    </rPh>
    <rPh sb="19" eb="21">
      <t>タイショウ</t>
    </rPh>
    <rPh sb="21" eb="22">
      <t>ガク</t>
    </rPh>
    <phoneticPr fontId="5"/>
  </si>
  <si>
    <t>(1) 入札者は、入札条件等を熟知の上、入札しなければならない。</t>
    <rPh sb="4" eb="7">
      <t>ニュウサツシャ</t>
    </rPh>
    <rPh sb="9" eb="11">
      <t>ニュウサツ</t>
    </rPh>
    <rPh sb="11" eb="13">
      <t>ジョウケン</t>
    </rPh>
    <rPh sb="13" eb="14">
      <t>トウ</t>
    </rPh>
    <rPh sb="15" eb="17">
      <t>ジュクチ</t>
    </rPh>
    <rPh sb="18" eb="19">
      <t>ウエ</t>
    </rPh>
    <rPh sb="20" eb="22">
      <t>ニュウサツ</t>
    </rPh>
    <phoneticPr fontId="5"/>
  </si>
  <si>
    <t>３　入札の心得</t>
    <rPh sb="2" eb="4">
      <t>ニュウサツ</t>
    </rPh>
    <rPh sb="5" eb="7">
      <t>ココロエ</t>
    </rPh>
    <phoneticPr fontId="5"/>
  </si>
  <si>
    <t>１　入札への参加方法</t>
    <rPh sb="2" eb="4">
      <t>ニュウサツ</t>
    </rPh>
    <rPh sb="6" eb="8">
      <t>サンカ</t>
    </rPh>
    <rPh sb="8" eb="10">
      <t>ホウホウ</t>
    </rPh>
    <phoneticPr fontId="5"/>
  </si>
  <si>
    <t>〔文具類（ファイル類）〕</t>
    <rPh sb="1" eb="4">
      <t>ブングルイ</t>
    </rPh>
    <rPh sb="9" eb="10">
      <t>ルイ</t>
    </rPh>
    <phoneticPr fontId="2"/>
  </si>
  <si>
    <t>〔文具類（紙製品等）〕</t>
    <rPh sb="1" eb="4">
      <t>ブングルイ</t>
    </rPh>
    <rPh sb="5" eb="8">
      <t>カミセイヒン</t>
    </rPh>
    <rPh sb="8" eb="9">
      <t>トウ</t>
    </rPh>
    <phoneticPr fontId="2"/>
  </si>
  <si>
    <t>〔文具類（事務用品）〕</t>
    <rPh sb="1" eb="4">
      <t>ブングルイ</t>
    </rPh>
    <rPh sb="5" eb="7">
      <t>ジム</t>
    </rPh>
    <rPh sb="7" eb="9">
      <t>ヨウヒン</t>
    </rPh>
    <phoneticPr fontId="2"/>
  </si>
  <si>
    <t>〔文具類（筆記具）〕</t>
    <rPh sb="1" eb="4">
      <t>ブングルイ</t>
    </rPh>
    <rPh sb="5" eb="8">
      <t>ヒッキグ</t>
    </rPh>
    <phoneticPr fontId="2"/>
  </si>
  <si>
    <t>１２３４５６７８９０１２３４５６７８９０</t>
    <phoneticPr fontId="2"/>
  </si>
  <si>
    <t>１２３４５６７８９０１２３４５</t>
    <phoneticPr fontId="2"/>
  </si>
  <si>
    <t>文具類（ファイル類）</t>
    <phoneticPr fontId="2"/>
  </si>
  <si>
    <t>品名</t>
    <rPh sb="0" eb="1">
      <t>シナ</t>
    </rPh>
    <rPh sb="1" eb="2">
      <t>メイ</t>
    </rPh>
    <phoneticPr fontId="42"/>
  </si>
  <si>
    <t>品番・規格</t>
    <rPh sb="0" eb="2">
      <t>ヒンバン</t>
    </rPh>
    <rPh sb="3" eb="5">
      <t>キカク</t>
    </rPh>
    <phoneticPr fontId="42"/>
  </si>
  <si>
    <t>単位</t>
    <rPh sb="0" eb="2">
      <t>タンイ</t>
    </rPh>
    <phoneticPr fontId="42"/>
  </si>
  <si>
    <t>入札
単価</t>
    <rPh sb="0" eb="2">
      <t>ニュウサツ</t>
    </rPh>
    <rPh sb="3" eb="5">
      <t>タンカ</t>
    </rPh>
    <phoneticPr fontId="2"/>
  </si>
  <si>
    <t>予想
数量</t>
    <rPh sb="0" eb="2">
      <t>ヨソウ</t>
    </rPh>
    <rPh sb="3" eb="5">
      <t>スウリョウ</t>
    </rPh>
    <phoneticPr fontId="2"/>
  </si>
  <si>
    <t>ラ－Ｆ７２０Ｂ（背幅２７ｍｍ）</t>
    <rPh sb="8" eb="9">
      <t>セ</t>
    </rPh>
    <rPh sb="9" eb="10">
      <t>ハバ</t>
    </rPh>
    <phoneticPr fontId="2"/>
  </si>
  <si>
    <t>コクヨ</t>
    <phoneticPr fontId="42"/>
  </si>
  <si>
    <t>冊</t>
  </si>
  <si>
    <t>クリヤーブック替紙（１０枚入）</t>
  </si>
  <si>
    <t>ラ－８８０Ｎ（１の替紙）</t>
    <rPh sb="9" eb="10">
      <t>カ</t>
    </rPh>
    <rPh sb="10" eb="11">
      <t>カミ</t>
    </rPh>
    <phoneticPr fontId="2"/>
  </si>
  <si>
    <t>パック</t>
  </si>
  <si>
    <t>キングジム</t>
  </si>
  <si>
    <t>フ－ＧＨＬ７５０Ｂ</t>
    <phoneticPr fontId="2"/>
  </si>
  <si>
    <t>ファイリングホルダー＜カラーバー＞ロング見出しカード付き</t>
    <rPh sb="20" eb="22">
      <t>ミダ</t>
    </rPh>
    <rPh sb="26" eb="27">
      <t>ツ</t>
    </rPh>
    <phoneticPr fontId="2"/>
  </si>
  <si>
    <t>パイプ式ファイル（縦型・１０ｃｍ）</t>
    <phoneticPr fontId="2"/>
  </si>
  <si>
    <t>２４７０Ａアオ</t>
  </si>
  <si>
    <t>キングファイル　スーパードッチ＜脱・着＞イージー</t>
    <rPh sb="16" eb="17">
      <t>ダツ</t>
    </rPh>
    <rPh sb="18" eb="19">
      <t>チャク</t>
    </rPh>
    <phoneticPr fontId="42"/>
  </si>
  <si>
    <t>パイプ式ファイル（縦型・８ｃｍ）</t>
    <phoneticPr fontId="2"/>
  </si>
  <si>
    <t>キングファイル　スーパードッチ＜脱・着＞イージー　廉価版</t>
    <rPh sb="16" eb="17">
      <t>ダツ</t>
    </rPh>
    <rPh sb="18" eb="19">
      <t>チャク</t>
    </rPh>
    <rPh sb="25" eb="28">
      <t>レンカバン</t>
    </rPh>
    <phoneticPr fontId="42"/>
  </si>
  <si>
    <t>パイプ式ファイル（縦型・６ｃｍ）</t>
    <phoneticPr fontId="2"/>
  </si>
  <si>
    <t>２４７６Ａアオ</t>
  </si>
  <si>
    <t>パイプ式ファイル（縦型・５ｃｍ）</t>
    <phoneticPr fontId="2"/>
  </si>
  <si>
    <t>２４７５ＧＸＡアオ</t>
  </si>
  <si>
    <t>パイプ式ファイル（縦型・４ｃｍ）</t>
    <phoneticPr fontId="2"/>
  </si>
  <si>
    <t>２４７４Ａアオ</t>
  </si>
  <si>
    <t>パイプ式ファイル（縦型・３ｃｍ）</t>
    <phoneticPr fontId="2"/>
  </si>
  <si>
    <t>２４７３ＧＸＡアオ</t>
  </si>
  <si>
    <t>パイプ式ファイル（横型・８ｃｍ）</t>
    <phoneticPr fontId="2"/>
  </si>
  <si>
    <t>２４８８Ａアオ</t>
  </si>
  <si>
    <t>パイプ式ファイル（横型・６ｃｍ）</t>
    <phoneticPr fontId="2"/>
  </si>
  <si>
    <t>２４８６Ａアオ</t>
  </si>
  <si>
    <t>２４８５Ａアオ</t>
  </si>
  <si>
    <t>パイプ式ファイル（横型・３ｃｍ）</t>
    <phoneticPr fontId="2"/>
  </si>
  <si>
    <t>２４８３Ａアオ</t>
  </si>
  <si>
    <t>ガバットファイル（青）</t>
    <phoneticPr fontId="2"/>
  </si>
  <si>
    <t>フ－ＶＳ９０ＮＢ</t>
    <phoneticPr fontId="2"/>
  </si>
  <si>
    <t>ガバットファイルＳ（活用・ストロングタイプ・紙製）
伸縮型ファイル</t>
    <rPh sb="10" eb="12">
      <t>カツヨウ</t>
    </rPh>
    <rPh sb="22" eb="24">
      <t>カミセイ</t>
    </rPh>
    <rPh sb="26" eb="28">
      <t>シンシュク</t>
    </rPh>
    <rPh sb="28" eb="29">
      <t>ガタ</t>
    </rPh>
    <phoneticPr fontId="42"/>
  </si>
  <si>
    <t>ガバットファイル（グレー）</t>
    <phoneticPr fontId="2"/>
  </si>
  <si>
    <t>フ－ＶＳ９０ＮＭ</t>
    <phoneticPr fontId="2"/>
  </si>
  <si>
    <t>ガバットファイル（ピンク）</t>
    <phoneticPr fontId="2"/>
  </si>
  <si>
    <t>フ－ＶＳ９０ＮＰ</t>
    <phoneticPr fontId="2"/>
  </si>
  <si>
    <t>フラットファイル（ＰＰ）タテ（ピンク）</t>
    <phoneticPr fontId="2"/>
  </si>
  <si>
    <t>フ－Ｈ１０Ｐ（１０冊入）</t>
    <phoneticPr fontId="2"/>
  </si>
  <si>
    <t>パック</t>
    <phoneticPr fontId="42"/>
  </si>
  <si>
    <t>フラットファイル（ＰＰ）タテ（黄）</t>
    <phoneticPr fontId="2"/>
  </si>
  <si>
    <t>フ－Ｈ１０Ｙ（１０冊入）</t>
    <phoneticPr fontId="2"/>
  </si>
  <si>
    <t>フラットファイル（ＰＰ）タテ（青）</t>
    <phoneticPr fontId="2"/>
  </si>
  <si>
    <t>フ－Ｈ１０Ｂ（１０冊入）</t>
    <phoneticPr fontId="2"/>
  </si>
  <si>
    <t>フラットファイル（ＰＰ）タテ（緑）</t>
    <phoneticPr fontId="2"/>
  </si>
  <si>
    <t>フラットファイル　タテ型（ピンク）</t>
    <rPh sb="11" eb="12">
      <t>カタ</t>
    </rPh>
    <phoneticPr fontId="2"/>
  </si>
  <si>
    <t>Ａ－５１６Ｋ－Ａ４Ｓ（１０冊入）</t>
    <phoneticPr fontId="2"/>
  </si>
  <si>
    <t>ライオン</t>
    <phoneticPr fontId="42"/>
  </si>
  <si>
    <t>表紙：ファイル用紙
　（古紙パルプ配合）</t>
    <rPh sb="0" eb="2">
      <t>ヒョウシ</t>
    </rPh>
    <rPh sb="7" eb="9">
      <t>ヨウシ</t>
    </rPh>
    <rPh sb="12" eb="14">
      <t>コシ</t>
    </rPh>
    <rPh sb="17" eb="19">
      <t>ハイゴウ</t>
    </rPh>
    <phoneticPr fontId="42"/>
  </si>
  <si>
    <t>フラットファイル　タテ型（黄）</t>
    <phoneticPr fontId="2"/>
  </si>
  <si>
    <t>Ａ－５１７Ｋ－Ａ４Ｓ（１０冊入）</t>
    <phoneticPr fontId="2"/>
  </si>
  <si>
    <t>フラットファイル　タテ型（緑）</t>
    <phoneticPr fontId="2"/>
  </si>
  <si>
    <t>Ａ－５１９Ｋ－Ａ４Ｓ（１０冊入）</t>
    <phoneticPr fontId="2"/>
  </si>
  <si>
    <t>フラットファイル　タテ型（グレー）</t>
    <phoneticPr fontId="2"/>
  </si>
  <si>
    <t>Ａ－５１３Ｋ－Ａ４Ｓ（１０冊入）</t>
    <phoneticPr fontId="2"/>
  </si>
  <si>
    <t>フラットファイル　タテ型（水）</t>
    <phoneticPr fontId="2"/>
  </si>
  <si>
    <t>Ａ－５１８Ｋ－Ａ４Ｓ（１０冊入）</t>
    <phoneticPr fontId="2"/>
  </si>
  <si>
    <t>フラットファイル　タテ型（ライトブルー）</t>
    <phoneticPr fontId="2"/>
  </si>
  <si>
    <t>Ａ－５１０Ｋ－Ａ４Ｓ（１０冊入）</t>
    <phoneticPr fontId="2"/>
  </si>
  <si>
    <t>フラットファイル　タテ型（紫）</t>
    <phoneticPr fontId="2"/>
  </si>
  <si>
    <t>Ａ－５１２Ｋ－Ａ４Ｓ（１０冊入）</t>
    <phoneticPr fontId="2"/>
  </si>
  <si>
    <t>フラットファイル　ヨコ型（ピンク）</t>
    <rPh sb="11" eb="12">
      <t>ガタ</t>
    </rPh>
    <phoneticPr fontId="2"/>
  </si>
  <si>
    <t>Ａ－５１６Ｋ－Ａ４Ｅ（１０冊入）</t>
    <phoneticPr fontId="2"/>
  </si>
  <si>
    <t>フラットファイル　ヨコ型（黄）</t>
    <phoneticPr fontId="2"/>
  </si>
  <si>
    <t>Ａ－５１７Ｋ－Ａ４Ｅ（１０冊入）</t>
    <phoneticPr fontId="2"/>
  </si>
  <si>
    <t>フラットファイル　ヨコ型（緑）</t>
    <phoneticPr fontId="2"/>
  </si>
  <si>
    <t>Ａ－５１９Ｋ－Ａ４Ｅ（１０冊入）</t>
    <phoneticPr fontId="2"/>
  </si>
  <si>
    <t>フラットファイル　ヨコ型（水）</t>
    <phoneticPr fontId="2"/>
  </si>
  <si>
    <t>Ａ－５１８Ｋ－Ａ４Ｅ（１０冊入）</t>
    <phoneticPr fontId="2"/>
  </si>
  <si>
    <t>Ｎｏ．８４－Ａ４Ｓ（青）</t>
    <rPh sb="10" eb="11">
      <t>アオ</t>
    </rPh>
    <phoneticPr fontId="2"/>
  </si>
  <si>
    <t>とじ具：標準Ｚ式</t>
    <rPh sb="2" eb="3">
      <t>グ</t>
    </rPh>
    <rPh sb="4" eb="6">
      <t>ヒョウジュン</t>
    </rPh>
    <rPh sb="7" eb="8">
      <t>シキ</t>
    </rPh>
    <phoneticPr fontId="2"/>
  </si>
  <si>
    <t>Ｄリングファイル（２００枚用・青）</t>
    <phoneticPr fontId="2"/>
  </si>
  <si>
    <t>フ－ＦＤ４２０ＮＢ</t>
    <phoneticPr fontId="2"/>
  </si>
  <si>
    <t>Ａ４タテ型</t>
    <rPh sb="4" eb="5">
      <t>ガタ</t>
    </rPh>
    <phoneticPr fontId="42"/>
  </si>
  <si>
    <t>Ｄリングファイル（２００枚用・緑）</t>
    <phoneticPr fontId="2"/>
  </si>
  <si>
    <t>フ－ＦＤ４２０ＮＧ</t>
    <phoneticPr fontId="2"/>
  </si>
  <si>
    <t>Ｄリングファイル（２００枚用・ピンク）</t>
    <phoneticPr fontId="2"/>
  </si>
  <si>
    <t>フ－ＦＤ４２０ＮＰ</t>
    <phoneticPr fontId="2"/>
  </si>
  <si>
    <t>Ｄリングファイル（２００枚用・黄）</t>
    <phoneticPr fontId="2"/>
  </si>
  <si>
    <t>フ－ＦＤ４２０ＮＹ</t>
    <phoneticPr fontId="2"/>
  </si>
  <si>
    <t>Ｄリングファイル（２００枚用・グレー）</t>
    <phoneticPr fontId="2"/>
  </si>
  <si>
    <t>ファイルボックスーＦＳ＜Ｆタイプ＞</t>
    <phoneticPr fontId="42"/>
  </si>
  <si>
    <t>フ－Ｅ４５５Ｂ（１０２㎜幅）</t>
    <phoneticPr fontId="2"/>
  </si>
  <si>
    <t>ファイルボックスＥ＆Ｓ
縦横自由に収納できるタイプ</t>
    <rPh sb="12" eb="13">
      <t>タテ</t>
    </rPh>
    <rPh sb="13" eb="14">
      <t>ヨコ</t>
    </rPh>
    <rPh sb="14" eb="16">
      <t>ジユウ</t>
    </rPh>
    <rPh sb="17" eb="19">
      <t>シュウノウ</t>
    </rPh>
    <phoneticPr fontId="42"/>
  </si>
  <si>
    <t>持出しフォルダー（補強テープ付き）</t>
    <rPh sb="9" eb="11">
      <t>ホキョウ</t>
    </rPh>
    <rPh sb="14" eb="15">
      <t>ツ</t>
    </rPh>
    <phoneticPr fontId="2"/>
  </si>
  <si>
    <t>Ａ４－ＡＰＦ</t>
    <phoneticPr fontId="2"/>
  </si>
  <si>
    <t>個</t>
  </si>
  <si>
    <t>箱</t>
  </si>
  <si>
    <t>個</t>
    <rPh sb="0" eb="1">
      <t>コ</t>
    </rPh>
    <phoneticPr fontId="40"/>
  </si>
  <si>
    <t>袋</t>
    <rPh sb="0" eb="1">
      <t>フクロ</t>
    </rPh>
    <phoneticPr fontId="40"/>
  </si>
  <si>
    <t>本</t>
    <rPh sb="0" eb="1">
      <t>ホン</t>
    </rPh>
    <phoneticPr fontId="40"/>
  </si>
  <si>
    <t>シャープ替芯０．５㎜（ＨＢ）４０本入</t>
    <phoneticPr fontId="40"/>
  </si>
  <si>
    <t>三菱鉛筆</t>
    <rPh sb="0" eb="2">
      <t>ミツビシ</t>
    </rPh>
    <rPh sb="2" eb="4">
      <t>エンピツ</t>
    </rPh>
    <phoneticPr fontId="38"/>
  </si>
  <si>
    <t>消しゴム（Ｓサイズ）　５個入</t>
    <rPh sb="12" eb="14">
      <t>コイリ</t>
    </rPh>
    <phoneticPr fontId="40"/>
  </si>
  <si>
    <t>パイロット</t>
  </si>
  <si>
    <t>箱</t>
    <rPh sb="0" eb="1">
      <t>ハコ</t>
    </rPh>
    <phoneticPr fontId="40"/>
  </si>
  <si>
    <t>ＳＸＲ５．２４（１０本入）</t>
  </si>
  <si>
    <t>ジェットストリーム用　替芯</t>
    <rPh sb="9" eb="10">
      <t>ヨウ</t>
    </rPh>
    <rPh sb="11" eb="12">
      <t>カ</t>
    </rPh>
    <rPh sb="12" eb="13">
      <t>シン</t>
    </rPh>
    <phoneticPr fontId="2"/>
  </si>
  <si>
    <t>ＳＸＲ５．１５（１０本入）</t>
  </si>
  <si>
    <t>３色ボールペン替芯０．５㎜（黒）</t>
  </si>
  <si>
    <t>３色ボールペン替芯０．５㎜（赤）</t>
  </si>
  <si>
    <t>３色ボールペン替芯０．５㎜（青）</t>
  </si>
  <si>
    <t>本</t>
    <rPh sb="0" eb="1">
      <t>ホン</t>
    </rPh>
    <phoneticPr fontId="38"/>
  </si>
  <si>
    <t>フリクションボール（黒）０．５㎜</t>
  </si>
  <si>
    <t>ＬＦＢＫ－２３ＥＦ－Ｂ</t>
  </si>
  <si>
    <t>フリクションボール　ノック０５</t>
    <phoneticPr fontId="2"/>
  </si>
  <si>
    <t>フリクションボール（赤）０．５㎜</t>
    <rPh sb="10" eb="11">
      <t>アカ</t>
    </rPh>
    <phoneticPr fontId="40"/>
  </si>
  <si>
    <t>ＬＦＢＫ－２３ＥＦ－Ｒ</t>
  </si>
  <si>
    <t>フリクションボール（青）０．５㎜</t>
    <rPh sb="10" eb="11">
      <t>アオ</t>
    </rPh>
    <phoneticPr fontId="40"/>
  </si>
  <si>
    <t>ＬＦＢＫ－２３ＥＦ－Ｌ</t>
  </si>
  <si>
    <t>フリクションボール替芯（黒）０．５㎜</t>
    <rPh sb="9" eb="10">
      <t>カ</t>
    </rPh>
    <rPh sb="10" eb="11">
      <t>シン</t>
    </rPh>
    <phoneticPr fontId="2"/>
  </si>
  <si>
    <t>ＬＦＢＫＲＦ３０ＥＦ３Ｂ（３本入）</t>
    <rPh sb="14" eb="15">
      <t>ホン</t>
    </rPh>
    <rPh sb="15" eb="16">
      <t>イリ</t>
    </rPh>
    <phoneticPr fontId="2"/>
  </si>
  <si>
    <t>包</t>
    <rPh sb="0" eb="1">
      <t>ホウ</t>
    </rPh>
    <phoneticPr fontId="40"/>
  </si>
  <si>
    <t>フリクションインキ（フリクションボール　ノック０５用　替芯）</t>
    <rPh sb="25" eb="26">
      <t>ヨウ</t>
    </rPh>
    <rPh sb="27" eb="28">
      <t>カ</t>
    </rPh>
    <rPh sb="28" eb="29">
      <t>シン</t>
    </rPh>
    <phoneticPr fontId="2"/>
  </si>
  <si>
    <t>フリクションボール替芯（赤）０．５㎜</t>
    <rPh sb="9" eb="10">
      <t>カ</t>
    </rPh>
    <rPh sb="10" eb="11">
      <t>シン</t>
    </rPh>
    <rPh sb="12" eb="13">
      <t>アカ</t>
    </rPh>
    <phoneticPr fontId="2"/>
  </si>
  <si>
    <t>フリクションボール替芯（青）０．５㎜</t>
    <rPh sb="9" eb="10">
      <t>カ</t>
    </rPh>
    <rPh sb="10" eb="11">
      <t>シン</t>
    </rPh>
    <rPh sb="12" eb="13">
      <t>アオ</t>
    </rPh>
    <phoneticPr fontId="2"/>
  </si>
  <si>
    <t>フリクションボール３　スリム　０５</t>
    <phoneticPr fontId="2"/>
  </si>
  <si>
    <t>フリクション３色ペン替芯（黒）０．５㎜</t>
    <rPh sb="13" eb="14">
      <t>クロ</t>
    </rPh>
    <phoneticPr fontId="2"/>
  </si>
  <si>
    <t>フリクションインキ（フリクションボール３　スリム　０５用　替芯）</t>
    <rPh sb="27" eb="28">
      <t>ヨウ</t>
    </rPh>
    <rPh sb="29" eb="30">
      <t>カ</t>
    </rPh>
    <rPh sb="30" eb="31">
      <t>シン</t>
    </rPh>
    <phoneticPr fontId="2"/>
  </si>
  <si>
    <t>フリクション３色ペン替芯（赤）０．５㎜</t>
    <rPh sb="13" eb="14">
      <t>アカ</t>
    </rPh>
    <phoneticPr fontId="2"/>
  </si>
  <si>
    <t>フリクション３色ペン替芯（青）０．５㎜</t>
    <rPh sb="13" eb="14">
      <t>アオ</t>
    </rPh>
    <phoneticPr fontId="2"/>
  </si>
  <si>
    <t>フリクションボール３　スリム　０３８</t>
    <phoneticPr fontId="2"/>
  </si>
  <si>
    <t>フリクション３色ペン替芯（黒）０．３８㎜</t>
    <rPh sb="13" eb="14">
      <t>クロ</t>
    </rPh>
    <phoneticPr fontId="2"/>
  </si>
  <si>
    <t>フリクションインキ（フリクションボール３　スリム　０３８用　替芯）</t>
    <rPh sb="28" eb="29">
      <t>ヨウ</t>
    </rPh>
    <rPh sb="30" eb="31">
      <t>カ</t>
    </rPh>
    <rPh sb="31" eb="32">
      <t>シン</t>
    </rPh>
    <phoneticPr fontId="2"/>
  </si>
  <si>
    <t>フリクション３色ペン替芯（赤）０．３８㎜</t>
    <rPh sb="13" eb="14">
      <t>アカ</t>
    </rPh>
    <phoneticPr fontId="2"/>
  </si>
  <si>
    <t>フリクション３色ペン替芯（青）０．３８㎜</t>
    <rPh sb="13" eb="14">
      <t>アオ</t>
    </rPh>
    <phoneticPr fontId="2"/>
  </si>
  <si>
    <t>トンボ鉛筆</t>
    <rPh sb="3" eb="5">
      <t>エンピツ</t>
    </rPh>
    <phoneticPr fontId="38"/>
  </si>
  <si>
    <t>蛍光ペン　黄　本体　１０本入</t>
    <rPh sb="7" eb="9">
      <t>ホンタイ</t>
    </rPh>
    <rPh sb="12" eb="13">
      <t>ホン</t>
    </rPh>
    <rPh sb="13" eb="14">
      <t>イリ</t>
    </rPh>
    <phoneticPr fontId="2"/>
  </si>
  <si>
    <t>蛍光ペン　黄　替カートリッジ　２本入</t>
    <rPh sb="0" eb="2">
      <t>ケイコウ</t>
    </rPh>
    <rPh sb="5" eb="6">
      <t>キ</t>
    </rPh>
    <rPh sb="16" eb="17">
      <t>ホン</t>
    </rPh>
    <rPh sb="17" eb="18">
      <t>イリ</t>
    </rPh>
    <phoneticPr fontId="2"/>
  </si>
  <si>
    <t>ＰＵＳＲ８０．２（１０パック入）</t>
  </si>
  <si>
    <t>プロパス・カートリッジ　詰替用　２本×１０パック</t>
    <rPh sb="12" eb="15">
      <t>ツメカエヨウ</t>
    </rPh>
    <rPh sb="17" eb="18">
      <t>ホン</t>
    </rPh>
    <phoneticPr fontId="2"/>
  </si>
  <si>
    <t>サインペン　中字（黒）</t>
    <rPh sb="6" eb="8">
      <t>チュウジ</t>
    </rPh>
    <phoneticPr fontId="2"/>
  </si>
  <si>
    <t>本</t>
  </si>
  <si>
    <t>サインペン　中字（赤）</t>
    <rPh sb="6" eb="8">
      <t>チュウジ</t>
    </rPh>
    <phoneticPr fontId="2"/>
  </si>
  <si>
    <t>油性マーカー（細字＋太字）（黒）</t>
    <rPh sb="10" eb="12">
      <t>フトジ</t>
    </rPh>
    <phoneticPr fontId="2"/>
  </si>
  <si>
    <t>油性ペン（極細＋細字）（黒）</t>
    <rPh sb="5" eb="7">
      <t>ゴクボソ</t>
    </rPh>
    <phoneticPr fontId="2"/>
  </si>
  <si>
    <t>ＷＭＢＭ－１２ＦＭ－Ｂ</t>
  </si>
  <si>
    <t>ＷＭＢＭ－１２ＦＭ－Ｒ</t>
  </si>
  <si>
    <t>ＷＭＢＭ－１２ＦＭ－Ｌ</t>
  </si>
  <si>
    <t>ＣＴ－ＣＸ５</t>
  </si>
  <si>
    <t>修正テープ　カートリッジ（５㎜幅）</t>
    <rPh sb="15" eb="16">
      <t>ハバ</t>
    </rPh>
    <phoneticPr fontId="40"/>
  </si>
  <si>
    <t>ＣＴ－ＣＲ５</t>
  </si>
  <si>
    <t>モノＣＸ　詰替用</t>
    <rPh sb="5" eb="7">
      <t>ツメカエ</t>
    </rPh>
    <rPh sb="7" eb="8">
      <t>ヨウ</t>
    </rPh>
    <phoneticPr fontId="2"/>
  </si>
  <si>
    <t>〔文書保存箱〕</t>
    <rPh sb="1" eb="3">
      <t>ブンショ</t>
    </rPh>
    <rPh sb="3" eb="5">
      <t>ホゾン</t>
    </rPh>
    <rPh sb="5" eb="6">
      <t>バコ</t>
    </rPh>
    <phoneticPr fontId="2"/>
  </si>
  <si>
    <t>〔オフィス家具〕</t>
    <rPh sb="5" eb="7">
      <t>カグ</t>
    </rPh>
    <phoneticPr fontId="2"/>
  </si>
  <si>
    <t>〔コピー用紙〕</t>
    <rPh sb="4" eb="6">
      <t>ヨウシ</t>
    </rPh>
    <phoneticPr fontId="2"/>
  </si>
  <si>
    <t>〔封筒（所在地入り）〕</t>
    <rPh sb="1" eb="3">
      <t>フウトウ</t>
    </rPh>
    <rPh sb="4" eb="8">
      <t>ショザイチイ</t>
    </rPh>
    <phoneticPr fontId="2"/>
  </si>
  <si>
    <t>別添内訳書
のとおり</t>
    <phoneticPr fontId="2"/>
  </si>
  <si>
    <t>同左</t>
    <rPh sb="0" eb="2">
      <t>ドウサ</t>
    </rPh>
    <phoneticPr fontId="2"/>
  </si>
  <si>
    <t>パイプ式ファイル（横型・５ｃｍ）</t>
    <phoneticPr fontId="2"/>
  </si>
  <si>
    <t>フ－Ｈ１０Ｇ（１０冊入）</t>
    <phoneticPr fontId="2"/>
  </si>
  <si>
    <t>フ－ＦＤ４２０ＮＭ</t>
    <phoneticPr fontId="2"/>
  </si>
  <si>
    <t>Ａ４－ＬＦＦＮ－Ｍ（１０２㎜幅</t>
    <phoneticPr fontId="2"/>
  </si>
  <si>
    <t>シャープ替芯０．５㎜（Ｂ）４０本入</t>
    <phoneticPr fontId="40"/>
  </si>
  <si>
    <t>シャープ替芯０．５㎜（２Ｂ）４０本入</t>
    <phoneticPr fontId="40"/>
  </si>
  <si>
    <t>パック</t>
    <phoneticPr fontId="2"/>
  </si>
  <si>
    <t>ボールペン（黒）０．５㎜（１０本入）</t>
    <rPh sb="15" eb="16">
      <t>ホン</t>
    </rPh>
    <rPh sb="16" eb="17">
      <t>イリ</t>
    </rPh>
    <phoneticPr fontId="40"/>
  </si>
  <si>
    <t>ボールペン（赤）０．５㎜（１０本入）</t>
    <phoneticPr fontId="2"/>
  </si>
  <si>
    <t>ボールペン替芯（黒）０．５㎜（１０本入）</t>
    <phoneticPr fontId="2"/>
  </si>
  <si>
    <t>ボールペン替芯（赤）０．５㎜（１０本入）</t>
    <phoneticPr fontId="2"/>
  </si>
  <si>
    <t>ＬＦＢＫＲＦ３０ＥＦ３Ｒ（３本入）</t>
    <phoneticPr fontId="2"/>
  </si>
  <si>
    <t>ＬＦＢＫＲＦ３０ＥＦ３Ｌ（３本入）</t>
    <phoneticPr fontId="2"/>
  </si>
  <si>
    <t>ＬＫＦＢＳ６０ＥＦ－Ｌ</t>
    <phoneticPr fontId="2"/>
  </si>
  <si>
    <t>ＬＦＢＴＲＦ３０ＥＦ３Ｂ（３本入）</t>
    <phoneticPr fontId="2"/>
  </si>
  <si>
    <t>ＬＦＢＴＲＦ３０ＥＦ３Ｒ（３本入）</t>
    <phoneticPr fontId="2"/>
  </si>
  <si>
    <t>ＬＦＢＴＲＦ３０ＥＦ３Ｌ（３本入）</t>
    <phoneticPr fontId="2"/>
  </si>
  <si>
    <t>ＬＫＦＢＳ６０ＵＦ－ＰＶ</t>
    <phoneticPr fontId="2"/>
  </si>
  <si>
    <t>ＬＦＢＴＲＦ３０ＵＦ－３Ｂ（３本入）</t>
    <phoneticPr fontId="2"/>
  </si>
  <si>
    <t>ＬＦＢＴＲＦ３０ＵＦ－３Ｒ（３本入）</t>
    <phoneticPr fontId="2"/>
  </si>
  <si>
    <t>ＬＦＢＴＲＦ３０ＵＦ－３Ｌ（３本入）</t>
    <phoneticPr fontId="2"/>
  </si>
  <si>
    <t>ＰＵＳ１５５．２</t>
    <phoneticPr fontId="2"/>
  </si>
  <si>
    <t>蛍光ペン（フリクション）イエロー</t>
    <phoneticPr fontId="2"/>
  </si>
  <si>
    <t>ＳＦＬ－１０ＳＬ－Ｙ（１０本入）</t>
    <phoneticPr fontId="2"/>
  </si>
  <si>
    <t>蛍光ペン（フリクション）ピンク</t>
    <phoneticPr fontId="2"/>
  </si>
  <si>
    <t>ＳＦＬ－１０ＳＬ－Ｐ（１０本入）</t>
    <phoneticPr fontId="2"/>
  </si>
  <si>
    <t>蛍光ペン（フリクション）グリーン</t>
    <phoneticPr fontId="2"/>
  </si>
  <si>
    <t>ＳＦＬ－１０ＳＬ－Ｇ（１０本入）</t>
    <phoneticPr fontId="2"/>
  </si>
  <si>
    <t>ＳＥＧ－１０Ｍ－Ｂ</t>
    <phoneticPr fontId="2"/>
  </si>
  <si>
    <t>パイロット</t>
    <phoneticPr fontId="38"/>
  </si>
  <si>
    <t>ＳＥＧ－１０Ｍ－Ｒ</t>
    <phoneticPr fontId="2"/>
  </si>
  <si>
    <t>油性マーカー（細字＋太字）（赤）</t>
    <phoneticPr fontId="2"/>
  </si>
  <si>
    <t>油性ペン（極細＋細字）（赤）</t>
    <phoneticPr fontId="2"/>
  </si>
  <si>
    <t>修正テープ　本体（５㎜幅×１２ｍ）</t>
    <phoneticPr fontId="2"/>
  </si>
  <si>
    <t>合計</t>
    <rPh sb="0" eb="2">
      <t>ゴウケイ</t>
    </rPh>
    <phoneticPr fontId="2"/>
  </si>
  <si>
    <t>品目
番号</t>
    <rPh sb="0" eb="2">
      <t>ヒンモク</t>
    </rPh>
    <rPh sb="3" eb="5">
      <t>バンゴウ</t>
    </rPh>
    <phoneticPr fontId="42"/>
  </si>
  <si>
    <t>メーカー</t>
    <phoneticPr fontId="2"/>
  </si>
  <si>
    <t>入札
価格</t>
    <rPh sb="0" eb="2">
      <t>ニュウサツ</t>
    </rPh>
    <rPh sb="3" eb="5">
      <t>カカク</t>
    </rPh>
    <phoneticPr fontId="2"/>
  </si>
  <si>
    <t>備考</t>
    <rPh sb="0" eb="2">
      <t>ビコウ</t>
    </rPh>
    <phoneticPr fontId="2"/>
  </si>
  <si>
    <t>クリヤーブック（替紙式）Ａ４タテ、３０穴　青</t>
    <rPh sb="8" eb="9">
      <t>カ</t>
    </rPh>
    <rPh sb="9" eb="10">
      <t>カミ</t>
    </rPh>
    <rPh sb="10" eb="11">
      <t>シキ</t>
    </rPh>
    <rPh sb="21" eb="22">
      <t>アオ</t>
    </rPh>
    <phoneticPr fontId="2"/>
  </si>
  <si>
    <t>クリヤーホルダー（高透明）１０枚入</t>
    <rPh sb="9" eb="10">
      <t>コウ</t>
    </rPh>
    <rPh sb="15" eb="16">
      <t>マイ</t>
    </rPh>
    <rPh sb="16" eb="17">
      <t>イ</t>
    </rPh>
    <phoneticPr fontId="2"/>
  </si>
  <si>
    <t>クリヤーホルダー（２穴あき）透明・５枚入　青</t>
    <rPh sb="14" eb="16">
      <t>トウメイ</t>
    </rPh>
    <rPh sb="18" eb="19">
      <t>マイ</t>
    </rPh>
    <rPh sb="19" eb="20">
      <t>イ</t>
    </rPh>
    <rPh sb="21" eb="22">
      <t>アオ</t>
    </rPh>
    <phoneticPr fontId="2"/>
  </si>
  <si>
    <t>表紙：発泡再生ＰＰ</t>
    <rPh sb="0" eb="2">
      <t>ヒョウシ</t>
    </rPh>
    <rPh sb="3" eb="5">
      <t>ハッポウ</t>
    </rPh>
    <rPh sb="5" eb="7">
      <t>サイセイ</t>
    </rPh>
    <phoneticPr fontId="2"/>
  </si>
  <si>
    <t>パームファイル　タテ型　青</t>
    <rPh sb="12" eb="13">
      <t>アオ</t>
    </rPh>
    <phoneticPr fontId="2"/>
  </si>
  <si>
    <t>６５２ＳＰ（青）</t>
    <rPh sb="6" eb="7">
      <t>アオ</t>
    </rPh>
    <phoneticPr fontId="2"/>
  </si>
  <si>
    <t>キングジム</t>
    <phoneticPr fontId="42"/>
  </si>
  <si>
    <t>Ａ４タテ型
シンプリーズＤリングファイル</t>
    <rPh sb="4" eb="5">
      <t>ガタ</t>
    </rPh>
    <phoneticPr fontId="42"/>
  </si>
  <si>
    <t>６５２ＳＰ（黄緑）</t>
    <rPh sb="6" eb="8">
      <t>キミドリ</t>
    </rPh>
    <phoneticPr fontId="2"/>
  </si>
  <si>
    <t>６５２ＳＰ（ピンク）</t>
    <phoneticPr fontId="2"/>
  </si>
  <si>
    <t>６５２ＳＰ（オレンジ）</t>
    <phoneticPr fontId="2"/>
  </si>
  <si>
    <t>６５２ＳＰ（黒）</t>
    <rPh sb="6" eb="7">
      <t>クロ</t>
    </rPh>
    <phoneticPr fontId="2"/>
  </si>
  <si>
    <t>ファイルボックス（フタ付きタイプ）５個入　グレー</t>
    <rPh sb="11" eb="12">
      <t>ツ</t>
    </rPh>
    <phoneticPr fontId="2"/>
  </si>
  <si>
    <t>ファイルボックス（片側カット）５個入　青</t>
    <rPh sb="9" eb="11">
      <t>カタガワ</t>
    </rPh>
    <rPh sb="16" eb="18">
      <t>コイリ</t>
    </rPh>
    <rPh sb="19" eb="20">
      <t>アオ</t>
    </rPh>
    <phoneticPr fontId="2"/>
  </si>
  <si>
    <t>個別フォルダー（クラフトタイプ）　１０枚入</t>
    <rPh sb="19" eb="20">
      <t>マイ</t>
    </rPh>
    <rPh sb="20" eb="21">
      <t>イ</t>
    </rPh>
    <phoneticPr fontId="2"/>
  </si>
  <si>
    <t>文具類（筆記具）</t>
    <rPh sb="4" eb="7">
      <t>ヒッキグ</t>
    </rPh>
    <phoneticPr fontId="2"/>
  </si>
  <si>
    <t>パイロット</t>
    <phoneticPr fontId="2"/>
  </si>
  <si>
    <t>ＰＡＴＩＮＴ（パティント）</t>
    <phoneticPr fontId="2"/>
  </si>
  <si>
    <t>フォームイレーザーＳサイズ　１９×４５×１０．５ｍｍ</t>
    <phoneticPr fontId="2"/>
  </si>
  <si>
    <t>ジェットストリーム　軸色：白</t>
    <rPh sb="10" eb="12">
      <t>ジクショク</t>
    </rPh>
    <rPh sb="13" eb="14">
      <t>シロ</t>
    </rPh>
    <phoneticPr fontId="2"/>
  </si>
  <si>
    <t>ジェットストリーム３色ボールペン０．５用</t>
    <rPh sb="19" eb="20">
      <t>ヨウ</t>
    </rPh>
    <phoneticPr fontId="2"/>
  </si>
  <si>
    <t>フリクション３色ボールペン　０．５㎜　青</t>
    <rPh sb="19" eb="20">
      <t>アオ</t>
    </rPh>
    <phoneticPr fontId="2"/>
  </si>
  <si>
    <t>フリクション３色ボールペン　０．３８㎜　パールバイオレット</t>
    <phoneticPr fontId="2"/>
  </si>
  <si>
    <t>プロパス・カートリッジ</t>
    <phoneticPr fontId="2"/>
  </si>
  <si>
    <t>フリクションライト</t>
    <phoneticPr fontId="2"/>
  </si>
  <si>
    <t>スーパープチ中字０．６　水性顔料</t>
    <rPh sb="6" eb="8">
      <t>チュウジ</t>
    </rPh>
    <rPh sb="12" eb="14">
      <t>スイセイ</t>
    </rPh>
    <rPh sb="14" eb="16">
      <t>ガンリョウ</t>
    </rPh>
    <phoneticPr fontId="2"/>
  </si>
  <si>
    <t>ピースマーカー＜細字丸芯＋太字角芯＞</t>
    <rPh sb="8" eb="10">
      <t>ホソジ</t>
    </rPh>
    <rPh sb="10" eb="12">
      <t>マルシン</t>
    </rPh>
    <rPh sb="13" eb="15">
      <t>フトジ</t>
    </rPh>
    <rPh sb="15" eb="16">
      <t>カド</t>
    </rPh>
    <rPh sb="16" eb="17">
      <t>シン</t>
    </rPh>
    <phoneticPr fontId="2"/>
  </si>
  <si>
    <t>マッキーケア極細＜つめ替えタイプ＞</t>
    <rPh sb="6" eb="8">
      <t>ゴクボソ</t>
    </rPh>
    <rPh sb="11" eb="12">
      <t>カ</t>
    </rPh>
    <phoneticPr fontId="2"/>
  </si>
  <si>
    <t>ボードマスター（中細字）　直液カートリッジ式　１．７</t>
    <rPh sb="8" eb="9">
      <t>チュウ</t>
    </rPh>
    <rPh sb="9" eb="11">
      <t>ホソジ</t>
    </rPh>
    <rPh sb="13" eb="14">
      <t>ジカ</t>
    </rPh>
    <rPh sb="14" eb="15">
      <t>エキ</t>
    </rPh>
    <rPh sb="21" eb="22">
      <t>シキ</t>
    </rPh>
    <phoneticPr fontId="2"/>
  </si>
  <si>
    <t>モノＣＸ</t>
    <phoneticPr fontId="2"/>
  </si>
  <si>
    <t>内訳書</t>
    <rPh sb="0" eb="2">
      <t>ウチワケ</t>
    </rPh>
    <phoneticPr fontId="2"/>
  </si>
  <si>
    <t>合計（税抜）</t>
    <rPh sb="0" eb="2">
      <t>ゴウケイ</t>
    </rPh>
    <rPh sb="3" eb="5">
      <t>ゼイヌキ</t>
    </rPh>
    <phoneticPr fontId="2"/>
  </si>
  <si>
    <t>冊</t>
    <rPh sb="0" eb="1">
      <t>サツ</t>
    </rPh>
    <phoneticPr fontId="2"/>
  </si>
  <si>
    <t>〔文具類（ＯＡ関連品）〕</t>
    <rPh sb="1" eb="4">
      <t>ブングルイ</t>
    </rPh>
    <rPh sb="7" eb="10">
      <t>カンレンヒン</t>
    </rPh>
    <phoneticPr fontId="2"/>
  </si>
  <si>
    <t>〔トナーカートリッジ〕</t>
  </si>
  <si>
    <t>(2) 文具類の入札においては、入札書と内訳書をホッチキスで留め、各ページの見開き</t>
    <rPh sb="4" eb="7">
      <t>ブングルイ</t>
    </rPh>
    <rPh sb="8" eb="10">
      <t>ニュウサツ</t>
    </rPh>
    <rPh sb="16" eb="19">
      <t>ニュウサツショ</t>
    </rPh>
    <rPh sb="20" eb="23">
      <t>ウチワケショ</t>
    </rPh>
    <rPh sb="30" eb="31">
      <t>ト</t>
    </rPh>
    <rPh sb="33" eb="34">
      <t>カク</t>
    </rPh>
    <rPh sb="38" eb="40">
      <t>ミヒラ</t>
    </rPh>
    <phoneticPr fontId="2"/>
  </si>
  <si>
    <t>ＭＦＮ－１５ＦＢ－Ｂ</t>
  </si>
  <si>
    <t>ＭＦＮ－１５ＦＢ－Ｒ</t>
  </si>
  <si>
    <t>ＭＥＦ－１２ＥＵ－Ｂ</t>
  </si>
  <si>
    <t>ＭＥＦ－１２ＥＵ－Ｒ</t>
  </si>
  <si>
    <r>
      <t>Ｄリングファイル（３</t>
    </r>
    <r>
      <rPr>
        <sz val="9"/>
        <color rgb="FFFF0000"/>
        <rFont val="ＭＳ 明朝"/>
        <family val="1"/>
        <charset val="128"/>
      </rPr>
      <t>２</t>
    </r>
    <r>
      <rPr>
        <sz val="9"/>
        <rFont val="ＭＳ 明朝"/>
        <family val="1"/>
        <charset val="128"/>
      </rPr>
      <t>０枚用・青）　</t>
    </r>
    <phoneticPr fontId="2"/>
  </si>
  <si>
    <r>
      <t>Ｄリングファイル（３</t>
    </r>
    <r>
      <rPr>
        <sz val="9"/>
        <color rgb="FFFF0000"/>
        <rFont val="ＭＳ 明朝"/>
        <family val="1"/>
        <charset val="128"/>
      </rPr>
      <t>２</t>
    </r>
    <r>
      <rPr>
        <sz val="9"/>
        <rFont val="ＭＳ 明朝"/>
        <family val="1"/>
        <charset val="128"/>
      </rPr>
      <t>０枚用・黄緑）　</t>
    </r>
    <rPh sb="15" eb="17">
      <t>キミドリ</t>
    </rPh>
    <phoneticPr fontId="2"/>
  </si>
  <si>
    <r>
      <t>Ｄリングファイル（３</t>
    </r>
    <r>
      <rPr>
        <sz val="9"/>
        <color rgb="FFFF0000"/>
        <rFont val="ＭＳ 明朝"/>
        <family val="1"/>
        <charset val="128"/>
      </rPr>
      <t>２</t>
    </r>
    <r>
      <rPr>
        <sz val="9"/>
        <rFont val="ＭＳ 明朝"/>
        <family val="1"/>
        <charset val="128"/>
      </rPr>
      <t>０枚用・ピンク）　</t>
    </r>
    <phoneticPr fontId="2"/>
  </si>
  <si>
    <r>
      <t>Ｄリングファイル（３</t>
    </r>
    <r>
      <rPr>
        <sz val="9"/>
        <color rgb="FFFF0000"/>
        <rFont val="ＭＳ 明朝"/>
        <family val="1"/>
        <charset val="128"/>
      </rPr>
      <t>２</t>
    </r>
    <r>
      <rPr>
        <sz val="9"/>
        <rFont val="ＭＳ 明朝"/>
        <family val="1"/>
        <charset val="128"/>
      </rPr>
      <t>０枚用・オレンジ）　</t>
    </r>
    <phoneticPr fontId="2"/>
  </si>
  <si>
    <r>
      <t>Ｄリングファイル（３</t>
    </r>
    <r>
      <rPr>
        <sz val="9"/>
        <color rgb="FFFF0000"/>
        <rFont val="ＭＳ 明朝"/>
        <family val="1"/>
        <charset val="128"/>
      </rPr>
      <t>２</t>
    </r>
    <r>
      <rPr>
        <sz val="9"/>
        <rFont val="ＭＳ 明朝"/>
        <family val="1"/>
        <charset val="128"/>
      </rPr>
      <t>０枚用・黒）</t>
    </r>
    <rPh sb="15" eb="16">
      <t>クロ</t>
    </rPh>
    <phoneticPr fontId="2"/>
  </si>
  <si>
    <t>ＳＸＮ１５００５．２４（１０本入）</t>
    <rPh sb="14" eb="15">
      <t>ホン</t>
    </rPh>
    <rPh sb="15" eb="16">
      <t>イ</t>
    </rPh>
    <phoneticPr fontId="2"/>
  </si>
  <si>
    <t>ＳＸＮ１５００５．１５（１０本入）</t>
    <rPh sb="14" eb="15">
      <t>ホン</t>
    </rPh>
    <rPh sb="15" eb="16">
      <t>ニュウ</t>
    </rPh>
    <phoneticPr fontId="2"/>
  </si>
  <si>
    <t>別添１－２</t>
    <rPh sb="0" eb="2">
      <t>ベッテン</t>
    </rPh>
    <phoneticPr fontId="2"/>
  </si>
  <si>
    <t>２４７８ＧＸＡアオ</t>
    <phoneticPr fontId="2"/>
  </si>
  <si>
    <t>Ａ４－ＩＦＫ（１０冊入）</t>
    <rPh sb="9" eb="10">
      <t>サツ</t>
    </rPh>
    <phoneticPr fontId="2"/>
  </si>
  <si>
    <t>シャープペン０．５㎜（軸色：ブラック）</t>
    <phoneticPr fontId="2"/>
  </si>
  <si>
    <t>ＨＰＡ－１０Ｒ－Ｂ</t>
    <phoneticPr fontId="2"/>
  </si>
  <si>
    <t>Ｐ－ＥＲＦＥ－Ｓ－５Ｐ</t>
    <phoneticPr fontId="2"/>
  </si>
  <si>
    <t>ホワイトボードマーカー（中細字）黒</t>
    <phoneticPr fontId="2"/>
  </si>
  <si>
    <t>ホワイトボードマーカー（中細字）赤</t>
    <rPh sb="16" eb="17">
      <t>アカ</t>
    </rPh>
    <phoneticPr fontId="2"/>
  </si>
  <si>
    <t>ホワイトボードマーカー（中細字）青</t>
    <rPh sb="16" eb="17">
      <t>アオ</t>
    </rPh>
    <phoneticPr fontId="2"/>
  </si>
  <si>
    <t>合計（税抜）</t>
  </si>
  <si>
    <t>７３５Ｔ１０</t>
    <phoneticPr fontId="2"/>
  </si>
  <si>
    <t>代理人</t>
    <rPh sb="0" eb="3">
      <t>ダイリニン</t>
    </rPh>
    <phoneticPr fontId="5"/>
  </si>
  <si>
    <t>委任状</t>
    <rPh sb="0" eb="3">
      <t>イニンジョウ</t>
    </rPh>
    <phoneticPr fontId="2"/>
  </si>
  <si>
    <t>商号</t>
    <rPh sb="0" eb="2">
      <t>ショウゴウ</t>
    </rPh>
    <phoneticPr fontId="2"/>
  </si>
  <si>
    <t>代表者名</t>
    <rPh sb="0" eb="3">
      <t>ダイヒョウシャ</t>
    </rPh>
    <rPh sb="3" eb="4">
      <t>メイ</t>
    </rPh>
    <phoneticPr fontId="2"/>
  </si>
  <si>
    <t>沖縄県知事　殿</t>
    <rPh sb="0" eb="3">
      <t>オキナワケン</t>
    </rPh>
    <rPh sb="3" eb="5">
      <t>チジ</t>
    </rPh>
    <rPh sb="6" eb="7">
      <t>ドノ</t>
    </rPh>
    <phoneticPr fontId="2"/>
  </si>
  <si>
    <t>免除　又は　○○円</t>
    <phoneticPr fontId="2"/>
  </si>
  <si>
    <t>　私は、　　　　　　　　　　を代理人と定め、下記の権限を委任します。</t>
    <rPh sb="1" eb="2">
      <t>ワタシ</t>
    </rPh>
    <rPh sb="15" eb="18">
      <t>ダイリニン</t>
    </rPh>
    <rPh sb="19" eb="20">
      <t>サダ</t>
    </rPh>
    <rPh sb="22" eb="24">
      <t>カキ</t>
    </rPh>
    <rPh sb="25" eb="27">
      <t>ケンゲン</t>
    </rPh>
    <rPh sb="28" eb="30">
      <t>イニン</t>
    </rPh>
    <phoneticPr fontId="2"/>
  </si>
  <si>
    <t>１　件　名：</t>
    <rPh sb="2" eb="3">
      <t>ケン</t>
    </rPh>
    <rPh sb="4" eb="5">
      <t>ナ</t>
    </rPh>
    <phoneticPr fontId="2"/>
  </si>
  <si>
    <t>２　代理人使用印</t>
    <rPh sb="2" eb="5">
      <t>ダイリニン</t>
    </rPh>
    <rPh sb="5" eb="7">
      <t>シヨウ</t>
    </rPh>
    <rPh sb="7" eb="8">
      <t>イン</t>
    </rPh>
    <phoneticPr fontId="2"/>
  </si>
  <si>
    <t>所在地</t>
    <rPh sb="0" eb="3">
      <t>ショザイチ</t>
    </rPh>
    <phoneticPr fontId="2"/>
  </si>
  <si>
    <t>委　任　者</t>
    <rPh sb="0" eb="1">
      <t>イ</t>
    </rPh>
    <rPh sb="2" eb="3">
      <t>ニン</t>
    </rPh>
    <rPh sb="4" eb="5">
      <t>モノ</t>
    </rPh>
    <phoneticPr fontId="2"/>
  </si>
  <si>
    <t>令和　　　年　　　月　　　日</t>
    <rPh sb="0" eb="2">
      <t>レイワ</t>
    </rPh>
    <rPh sb="5" eb="6">
      <t>ネン</t>
    </rPh>
    <rPh sb="9" eb="10">
      <t>ガツ</t>
    </rPh>
    <rPh sb="13" eb="14">
      <t>ニチ</t>
    </rPh>
    <phoneticPr fontId="2"/>
  </si>
  <si>
    <r>
      <t>　私は、</t>
    </r>
    <r>
      <rPr>
        <b/>
        <sz val="14"/>
        <color rgb="FFFF0000"/>
        <rFont val="ＭＳ Ｐ明朝"/>
        <family val="1"/>
        <charset val="128"/>
      </rPr>
      <t>沖縄　太郎</t>
    </r>
    <r>
      <rPr>
        <b/>
        <sz val="14"/>
        <color theme="1"/>
        <rFont val="ＭＳ Ｐ明朝"/>
        <family val="1"/>
        <charset val="128"/>
      </rPr>
      <t>　</t>
    </r>
    <r>
      <rPr>
        <sz val="11"/>
        <color theme="1"/>
        <rFont val="ＭＳ Ｐ明朝"/>
        <family val="1"/>
        <charset val="128"/>
      </rPr>
      <t>を代理人と定め、下記の権限を委任します。</t>
    </r>
    <rPh sb="1" eb="2">
      <t>ワタシ</t>
    </rPh>
    <rPh sb="4" eb="6">
      <t>オキナワ</t>
    </rPh>
    <rPh sb="7" eb="9">
      <t>タロウ</t>
    </rPh>
    <rPh sb="11" eb="14">
      <t>ダイリニン</t>
    </rPh>
    <rPh sb="15" eb="16">
      <t>サダ</t>
    </rPh>
    <rPh sb="18" eb="20">
      <t>カキ</t>
    </rPh>
    <rPh sb="21" eb="23">
      <t>ケンゲン</t>
    </rPh>
    <rPh sb="24" eb="26">
      <t>イニン</t>
    </rPh>
    <phoneticPr fontId="2"/>
  </si>
  <si>
    <r>
      <t>(1) 入札書に記載する日付は、</t>
    </r>
    <r>
      <rPr>
        <sz val="11"/>
        <color rgb="FFFF0000"/>
        <rFont val="BIZ UD明朝 Medium"/>
        <family val="1"/>
        <charset val="128"/>
      </rPr>
      <t>入札日</t>
    </r>
    <r>
      <rPr>
        <sz val="11"/>
        <color theme="1"/>
        <rFont val="BIZ UD明朝 Medium"/>
        <family val="1"/>
        <charset val="128"/>
      </rPr>
      <t>とすること。</t>
    </r>
    <rPh sb="4" eb="6">
      <t>ニュウサツ</t>
    </rPh>
    <rPh sb="6" eb="7">
      <t>ショ</t>
    </rPh>
    <rPh sb="8" eb="10">
      <t>キサイ</t>
    </rPh>
    <rPh sb="12" eb="13">
      <t>ヒ</t>
    </rPh>
    <rPh sb="13" eb="14">
      <t>ツ</t>
    </rPh>
    <rPh sb="16" eb="19">
      <t>ニュウサツビ</t>
    </rPh>
    <phoneticPr fontId="2"/>
  </si>
  <si>
    <r>
      <rPr>
        <sz val="11"/>
        <rFont val="BIZ UD明朝 Medium"/>
        <family val="1"/>
        <charset val="128"/>
      </rPr>
      <t>　部分に代表者印</t>
    </r>
    <r>
      <rPr>
        <sz val="11"/>
        <color rgb="FFFF0000"/>
        <rFont val="BIZ UD明朝 Medium"/>
        <family val="1"/>
        <charset val="128"/>
      </rPr>
      <t>又は代理人が使用する印</t>
    </r>
    <r>
      <rPr>
        <sz val="11"/>
        <rFont val="BIZ UD明朝 Medium"/>
        <family val="1"/>
        <charset val="128"/>
      </rPr>
      <t>で割印すること。</t>
    </r>
    <rPh sb="1" eb="3">
      <t>ブブン</t>
    </rPh>
    <rPh sb="4" eb="7">
      <t>ダイヒョウシャ</t>
    </rPh>
    <rPh sb="7" eb="8">
      <t>イン</t>
    </rPh>
    <rPh sb="8" eb="9">
      <t>マタ</t>
    </rPh>
    <rPh sb="10" eb="13">
      <t>ダイリニン</t>
    </rPh>
    <rPh sb="14" eb="16">
      <t>シヨウ</t>
    </rPh>
    <rPh sb="18" eb="19">
      <t>イン</t>
    </rPh>
    <rPh sb="20" eb="21">
      <t>ワ</t>
    </rPh>
    <rPh sb="21" eb="22">
      <t>イン</t>
    </rPh>
    <phoneticPr fontId="2"/>
  </si>
  <si>
    <t>(2) 入札場所には、入札者又はその代理人以外の者は入場できない。</t>
    <phoneticPr fontId="2"/>
  </si>
  <si>
    <t>　ただし、発注者が特にやむを得ない理由があると認めたときはその限りではない。</t>
    <phoneticPr fontId="2"/>
  </si>
  <si>
    <t>(3) 入札開始後においては、入札者又はその代理人は、入札場所に入場することができない。</t>
    <phoneticPr fontId="2"/>
  </si>
  <si>
    <t>　書換え、引換え、又は撤回することはできない。</t>
    <phoneticPr fontId="2"/>
  </si>
  <si>
    <r>
      <t>(4) 入札者又はその代理人は、入札書をいったん提出</t>
    </r>
    <r>
      <rPr>
        <sz val="11"/>
        <color rgb="FFFF0000"/>
        <rFont val="BIZ UD明朝 Medium"/>
        <family val="1"/>
        <charset val="128"/>
      </rPr>
      <t>（投函）</t>
    </r>
    <r>
      <rPr>
        <sz val="11"/>
        <color theme="1"/>
        <rFont val="BIZ UD明朝 Medium"/>
        <family val="1"/>
        <charset val="128"/>
      </rPr>
      <t>した後は、開札の前後を問わず、</t>
    </r>
    <rPh sb="4" eb="6">
      <t>ニュウサツ</t>
    </rPh>
    <rPh sb="6" eb="7">
      <t>シャ</t>
    </rPh>
    <rPh sb="7" eb="8">
      <t>マタ</t>
    </rPh>
    <rPh sb="11" eb="14">
      <t>ダイリニン</t>
    </rPh>
    <rPh sb="16" eb="18">
      <t>ニュウサツ</t>
    </rPh>
    <rPh sb="18" eb="19">
      <t>ショ</t>
    </rPh>
    <rPh sb="24" eb="26">
      <t>テイシュツ</t>
    </rPh>
    <rPh sb="27" eb="29">
      <t>トウカン</t>
    </rPh>
    <rPh sb="32" eb="33">
      <t>アト</t>
    </rPh>
    <rPh sb="35" eb="37">
      <t>カイサツ</t>
    </rPh>
    <rPh sb="38" eb="40">
      <t>ゼンゴ</t>
    </rPh>
    <rPh sb="41" eb="42">
      <t>ト</t>
    </rPh>
    <phoneticPr fontId="5"/>
  </si>
  <si>
    <t>(3) 代理人は委任状（別添３－３）を持参すること。</t>
    <phoneticPr fontId="2"/>
  </si>
  <si>
    <t>(4) 郵便による入札は不可とする。</t>
    <phoneticPr fontId="2"/>
  </si>
  <si>
    <t>入札に係る留意事項等</t>
    <rPh sb="0" eb="2">
      <t>ニュウサツ</t>
    </rPh>
    <rPh sb="3" eb="4">
      <t>カカ</t>
    </rPh>
    <rPh sb="5" eb="7">
      <t>リュウイ</t>
    </rPh>
    <rPh sb="7" eb="9">
      <t>ジコウ</t>
    </rPh>
    <rPh sb="9" eb="10">
      <t>トウ</t>
    </rPh>
    <phoneticPr fontId="2"/>
  </si>
  <si>
    <t>(1) 入札日時</t>
    <phoneticPr fontId="2"/>
  </si>
  <si>
    <t>　※入札公告５で指定する場所及び日時で行う。</t>
    <phoneticPr fontId="2"/>
  </si>
  <si>
    <t>４　入札の無効</t>
    <rPh sb="2" eb="4">
      <t>ニュウサツ</t>
    </rPh>
    <rPh sb="5" eb="7">
      <t>ムコウ</t>
    </rPh>
    <phoneticPr fontId="5"/>
  </si>
  <si>
    <t>次の入札は無効とする。</t>
  </si>
  <si>
    <t>(1) 入札参加資格のない者のした入札</t>
    <phoneticPr fontId="5"/>
  </si>
  <si>
    <t>(2) 入札の日から落札の日までにおいて、県の指名停止または指名除外の措置を受けた者のした入札</t>
    <phoneticPr fontId="2"/>
  </si>
  <si>
    <t>(3) 連合その他不正の行為があった入札</t>
    <phoneticPr fontId="2"/>
  </si>
  <si>
    <t>(4) 入札参加資格確認申請において虚偽の申請を行った者のした入札</t>
    <phoneticPr fontId="2"/>
  </si>
  <si>
    <t>(5) 同一人が同一事項についてした２通以上の入札</t>
    <phoneticPr fontId="2"/>
  </si>
  <si>
    <t>(6) 委任状を持参しない代理人のした入札</t>
    <phoneticPr fontId="2"/>
  </si>
  <si>
    <t>(7) ２人以上の者から委任を受けた者の行った入札</t>
    <phoneticPr fontId="2"/>
  </si>
  <si>
    <t>(8) 入札条件に違反した入札</t>
    <phoneticPr fontId="2"/>
  </si>
  <si>
    <t>(9) 入札保証金が所定の金額に達しない者が行った入札</t>
    <phoneticPr fontId="2"/>
  </si>
  <si>
    <t>(10) 入札に参加しようとする者との間に資本関係又は人的関係がある者が行った入札</t>
    <phoneticPr fontId="2"/>
  </si>
  <si>
    <t>(11) 入札書の表記金額を訂正した入札</t>
    <phoneticPr fontId="2"/>
  </si>
  <si>
    <t>(12) 入札書の表記金額、氏名、印影又は重要な文字が誤脱し、又は不明瞭な入札</t>
    <phoneticPr fontId="2"/>
  </si>
  <si>
    <t>なお、(1)～(10)のいずれかに該当した者は失格（再度の入札に加わることができない）とする。</t>
    <phoneticPr fontId="2"/>
  </si>
  <si>
    <r>
      <t>＊各ページの見開き部分に</t>
    </r>
    <r>
      <rPr>
        <sz val="11"/>
        <color rgb="FFFF0000"/>
        <rFont val="BIZ UD明朝 Medium"/>
        <family val="1"/>
        <charset val="128"/>
      </rPr>
      <t>代表者印又は代理人が使用する印</t>
    </r>
    <r>
      <rPr>
        <sz val="11"/>
        <color theme="1"/>
        <rFont val="BIZ UD明朝 Medium"/>
        <family val="1"/>
        <charset val="128"/>
      </rPr>
      <t>で割印する。</t>
    </r>
    <rPh sb="1" eb="2">
      <t>カク</t>
    </rPh>
    <rPh sb="6" eb="8">
      <t>ミヒラ</t>
    </rPh>
    <rPh sb="9" eb="11">
      <t>ブブン</t>
    </rPh>
    <rPh sb="12" eb="15">
      <t>ダイヒョウシャ</t>
    </rPh>
    <rPh sb="15" eb="16">
      <t>イン</t>
    </rPh>
    <rPh sb="16" eb="17">
      <t>マタ</t>
    </rPh>
    <rPh sb="18" eb="21">
      <t>ダイリニン</t>
    </rPh>
    <rPh sb="22" eb="24">
      <t>シヨウ</t>
    </rPh>
    <rPh sb="26" eb="27">
      <t>イン</t>
    </rPh>
    <rPh sb="28" eb="29">
      <t>ワ</t>
    </rPh>
    <rPh sb="29" eb="30">
      <t>イン</t>
    </rPh>
    <phoneticPr fontId="2"/>
  </si>
  <si>
    <r>
      <t>＊入札書と内訳書を</t>
    </r>
    <r>
      <rPr>
        <sz val="11"/>
        <color rgb="FFFF0000"/>
        <rFont val="BIZ UD明朝 Medium"/>
        <family val="1"/>
        <charset val="128"/>
      </rPr>
      <t>ホッチキス</t>
    </r>
    <r>
      <rPr>
        <sz val="11"/>
        <rFont val="BIZ UD明朝 Medium"/>
        <family val="1"/>
        <charset val="128"/>
      </rPr>
      <t>で留める。</t>
    </r>
    <rPh sb="1" eb="3">
      <t>ニュウサツ</t>
    </rPh>
    <rPh sb="3" eb="4">
      <t>ショ</t>
    </rPh>
    <rPh sb="5" eb="8">
      <t>ウチワケショ</t>
    </rPh>
    <rPh sb="15" eb="16">
      <t>ト</t>
    </rPh>
    <phoneticPr fontId="2"/>
  </si>
  <si>
    <r>
      <rPr>
        <b/>
        <sz val="11"/>
        <color rgb="FFFF0000"/>
        <rFont val="游ゴシック"/>
        <family val="3"/>
        <charset val="128"/>
      </rPr>
      <t>那覇市泉崎</t>
    </r>
    <r>
      <rPr>
        <b/>
        <sz val="11"/>
        <color rgb="FFFF0000"/>
        <rFont val="Segoe UI Symbol"/>
        <family val="3"/>
      </rPr>
      <t>○</t>
    </r>
    <r>
      <rPr>
        <b/>
        <sz val="11"/>
        <color rgb="FFFF0000"/>
        <rFont val="游ゴシック"/>
        <family val="3"/>
        <charset val="128"/>
      </rPr>
      <t>丁目</t>
    </r>
    <r>
      <rPr>
        <b/>
        <sz val="11"/>
        <color rgb="FFFF0000"/>
        <rFont val="Segoe UI Symbol"/>
        <family val="3"/>
      </rPr>
      <t>○</t>
    </r>
    <r>
      <rPr>
        <b/>
        <sz val="11"/>
        <color rgb="FFFF0000"/>
        <rFont val="游ゴシック"/>
        <family val="3"/>
        <charset val="128"/>
      </rPr>
      <t>番</t>
    </r>
    <r>
      <rPr>
        <b/>
        <sz val="11"/>
        <color rgb="FFFF0000"/>
        <rFont val="Segoe UI Symbol"/>
        <family val="3"/>
      </rPr>
      <t>○</t>
    </r>
    <r>
      <rPr>
        <b/>
        <sz val="11"/>
        <color rgb="FFFF0000"/>
        <rFont val="游ゴシック"/>
        <family val="3"/>
        <charset val="128"/>
      </rPr>
      <t>号</t>
    </r>
    <phoneticPr fontId="2"/>
  </si>
  <si>
    <r>
      <rPr>
        <b/>
        <sz val="11"/>
        <color rgb="FFFF0000"/>
        <rFont val="游ゴシック"/>
        <family val="3"/>
        <charset val="128"/>
      </rPr>
      <t>株式会社</t>
    </r>
    <r>
      <rPr>
        <b/>
        <sz val="11"/>
        <color rgb="FFFF0000"/>
        <rFont val="Segoe UI Symbol"/>
        <family val="3"/>
      </rPr>
      <t>○○○○</t>
    </r>
    <phoneticPr fontId="2"/>
  </si>
  <si>
    <r>
      <rPr>
        <b/>
        <sz val="11"/>
        <color rgb="FFFF0000"/>
        <rFont val="游ゴシック"/>
        <family val="3"/>
        <charset val="128"/>
      </rPr>
      <t>代表取締役　</t>
    </r>
    <r>
      <rPr>
        <b/>
        <sz val="11"/>
        <color rgb="FFFF0000"/>
        <rFont val="Segoe UI Symbol"/>
        <family val="3"/>
      </rPr>
      <t>○○</t>
    </r>
    <r>
      <rPr>
        <b/>
        <sz val="11"/>
        <color rgb="FFFF0000"/>
        <rFont val="游ゴシック"/>
        <family val="3"/>
        <charset val="128"/>
      </rPr>
      <t>　</t>
    </r>
    <r>
      <rPr>
        <b/>
        <sz val="11"/>
        <color rgb="FFFF0000"/>
        <rFont val="Segoe UI Symbol"/>
        <family val="3"/>
      </rPr>
      <t>○○</t>
    </r>
    <phoneticPr fontId="2"/>
  </si>
  <si>
    <r>
      <t>令和　</t>
    </r>
    <r>
      <rPr>
        <sz val="11"/>
        <color rgb="FFFF0000"/>
        <rFont val="ＭＳ 明朝"/>
        <family val="1"/>
        <charset val="128"/>
      </rPr>
      <t>７</t>
    </r>
    <r>
      <rPr>
        <sz val="11"/>
        <rFont val="ＭＳ 明朝"/>
        <family val="1"/>
        <charset val="128"/>
      </rPr>
      <t>年　　月　　日</t>
    </r>
    <rPh sb="7" eb="8">
      <t>ガツ</t>
    </rPh>
    <rPh sb="10" eb="11">
      <t>ヒ</t>
    </rPh>
    <phoneticPr fontId="2"/>
  </si>
  <si>
    <t>２（２）　入札書・内訳書（留意事項２(2)の説明）</t>
    <rPh sb="5" eb="8">
      <t>ニュウサツショ</t>
    </rPh>
    <rPh sb="9" eb="12">
      <t>ウチワケショ</t>
    </rPh>
    <phoneticPr fontId="2"/>
  </si>
  <si>
    <t>株式会社　○○○○</t>
    <rPh sb="0" eb="4">
      <t>カブシキガイシャ</t>
    </rPh>
    <phoneticPr fontId="2"/>
  </si>
  <si>
    <t>別添内訳書
のとおり</t>
  </si>
  <si>
    <t>同左</t>
    <phoneticPr fontId="2"/>
  </si>
  <si>
    <t>那覇市泉崎○－○－○</t>
    <rPh sb="0" eb="3">
      <t>ナハシ</t>
    </rPh>
    <rPh sb="3" eb="5">
      <t>イズミザキ</t>
    </rPh>
    <phoneticPr fontId="2"/>
  </si>
  <si>
    <t>～</t>
    <phoneticPr fontId="2"/>
  </si>
  <si>
    <t xml:space="preserve"> 作成例１－１</t>
    <rPh sb="1" eb="3">
      <t>サクセイ</t>
    </rPh>
    <rPh sb="3" eb="4">
      <t>レイ</t>
    </rPh>
    <phoneticPr fontId="2"/>
  </si>
  <si>
    <t xml:space="preserve"> 作成例１－２</t>
    <phoneticPr fontId="2"/>
  </si>
  <si>
    <t>Ｒ５－ＭＧＨＢ０１</t>
  </si>
  <si>
    <t>Ｒ５－ＭＧＢ０１</t>
  </si>
  <si>
    <t>Ｒ５－ＭＧ２Ｂ０１</t>
  </si>
  <si>
    <t>トンボ鉛筆</t>
  </si>
  <si>
    <r>
      <t>ＳＸＲ８００５</t>
    </r>
    <r>
      <rPr>
        <sz val="9"/>
        <color rgb="FFFF0000"/>
        <rFont val="ＭＳ 明朝"/>
        <family val="1"/>
        <charset val="128"/>
      </rPr>
      <t>Ｋ</t>
    </r>
    <r>
      <rPr>
        <sz val="9"/>
        <rFont val="ＭＳ 明朝"/>
        <family val="1"/>
        <charset val="128"/>
      </rPr>
      <t>．２４（１０本入）</t>
    </r>
    <rPh sb="14" eb="15">
      <t>ホン</t>
    </rPh>
    <rPh sb="15" eb="16">
      <t>イリ</t>
    </rPh>
    <phoneticPr fontId="40"/>
  </si>
  <si>
    <r>
      <t>ＳＸＲ８００５</t>
    </r>
    <r>
      <rPr>
        <sz val="9"/>
        <color rgb="FFFF0000"/>
        <rFont val="ＭＳ 明朝"/>
        <family val="1"/>
        <charset val="128"/>
      </rPr>
      <t>Ｋ</t>
    </r>
    <r>
      <rPr>
        <sz val="9"/>
        <rFont val="ＭＳ 明朝"/>
        <family val="1"/>
        <charset val="128"/>
      </rPr>
      <t>．１５（１０本入）</t>
    </r>
    <rPh sb="14" eb="15">
      <t>ホン</t>
    </rPh>
    <rPh sb="15" eb="16">
      <t>イリ</t>
    </rPh>
    <phoneticPr fontId="40"/>
  </si>
  <si>
    <r>
      <t>ＳＸＲ８００５</t>
    </r>
    <r>
      <rPr>
        <sz val="9"/>
        <color rgb="FFFF0000"/>
        <rFont val="ＭＳ 明朝"/>
        <family val="1"/>
        <charset val="128"/>
      </rPr>
      <t>Ｋ</t>
    </r>
    <r>
      <rPr>
        <sz val="9"/>
        <rFont val="ＭＳ 明朝"/>
        <family val="1"/>
        <charset val="128"/>
      </rPr>
      <t>．３３（１０本入）</t>
    </r>
    <rPh sb="14" eb="15">
      <t>ホン</t>
    </rPh>
    <rPh sb="15" eb="16">
      <t>イリ</t>
    </rPh>
    <phoneticPr fontId="40"/>
  </si>
  <si>
    <r>
      <t>蛍光ペン（フリクション）</t>
    </r>
    <r>
      <rPr>
        <sz val="9"/>
        <color rgb="FFFF0000"/>
        <rFont val="ＭＳ 明朝"/>
        <family val="1"/>
        <charset val="128"/>
      </rPr>
      <t>ブルー</t>
    </r>
    <phoneticPr fontId="2"/>
  </si>
  <si>
    <t>蛍光ペン（フリクション）オレンジ</t>
    <phoneticPr fontId="2"/>
  </si>
  <si>
    <t>ＳＦＬ－１０ＳＬ－Ｏ（１０本入）</t>
    <phoneticPr fontId="2"/>
  </si>
  <si>
    <r>
      <rPr>
        <sz val="9"/>
        <rFont val="ＭＳ 明朝"/>
        <family val="1"/>
        <charset val="128"/>
      </rPr>
      <t>ＳＦＬ－１０ＳＬ－</t>
    </r>
    <r>
      <rPr>
        <sz val="9"/>
        <color rgb="FFFF0000"/>
        <rFont val="ＭＳ 明朝"/>
        <family val="1"/>
        <charset val="128"/>
      </rPr>
      <t>Ｌ（１０本入）</t>
    </r>
    <phoneticPr fontId="2"/>
  </si>
  <si>
    <t>３色ボールペン０．５㎜（１０本入）　軸色：黒</t>
    <rPh sb="14" eb="15">
      <t>ホン</t>
    </rPh>
    <rPh sb="15" eb="16">
      <t>イ</t>
    </rPh>
    <rPh sb="18" eb="19">
      <t>ジク</t>
    </rPh>
    <rPh sb="19" eb="20">
      <t>イロ</t>
    </rPh>
    <rPh sb="21" eb="22">
      <t>クロ</t>
    </rPh>
    <phoneticPr fontId="3"/>
  </si>
  <si>
    <t>ＳＸＥ３４０００５．２４（１０本入）</t>
  </si>
  <si>
    <t>ジェットストリーム３色ボールペン０．５</t>
    <phoneticPr fontId="2"/>
  </si>
  <si>
    <t>（別添３－４）</t>
  </si>
  <si>
    <t>令和７年度　物品供給年間単価契約</t>
  </si>
  <si>
    <t>各部局の主管課（納品検査は「本庁各課」の担当が行う。）</t>
  </si>
  <si>
    <r>
      <t>令和</t>
    </r>
    <r>
      <rPr>
        <sz val="11"/>
        <color rgb="FFFF0000"/>
        <rFont val="ＭＳ 明朝"/>
        <family val="1"/>
        <charset val="128"/>
      </rPr>
      <t>７</t>
    </r>
    <r>
      <rPr>
        <sz val="11"/>
        <color theme="1"/>
        <rFont val="ＭＳ 明朝"/>
        <family val="1"/>
        <charset val="128"/>
      </rPr>
      <t>年５月28日</t>
    </r>
    <rPh sb="0" eb="2">
      <t>レイワ</t>
    </rPh>
    <rPh sb="3" eb="4">
      <t>ネン</t>
    </rPh>
    <rPh sb="5" eb="6">
      <t>ガツ</t>
    </rPh>
    <rPh sb="8" eb="9">
      <t>ニチ</t>
    </rPh>
    <phoneticPr fontId="2"/>
  </si>
  <si>
    <t>入札日時</t>
    <rPh sb="0" eb="2">
      <t>ニュウサツ</t>
    </rPh>
    <phoneticPr fontId="2"/>
  </si>
  <si>
    <r>
      <t>令和　</t>
    </r>
    <r>
      <rPr>
        <b/>
        <sz val="12"/>
        <color rgb="FFFF0000"/>
        <rFont val="ＭＳ Ｐ明朝"/>
        <family val="1"/>
        <charset val="128"/>
      </rPr>
      <t>７</t>
    </r>
    <r>
      <rPr>
        <sz val="11"/>
        <color theme="1"/>
        <rFont val="ＭＳ Ｐ明朝"/>
        <family val="1"/>
        <charset val="128"/>
      </rPr>
      <t>年　</t>
    </r>
    <r>
      <rPr>
        <b/>
        <sz val="12"/>
        <color rgb="FFFF0000"/>
        <rFont val="ＭＳ Ｐ明朝"/>
        <family val="1"/>
        <charset val="128"/>
      </rPr>
      <t>５</t>
    </r>
    <r>
      <rPr>
        <sz val="11"/>
        <color theme="1"/>
        <rFont val="ＭＳ Ｐ明朝"/>
        <family val="1"/>
        <charset val="128"/>
      </rPr>
      <t>月　</t>
    </r>
    <r>
      <rPr>
        <b/>
        <sz val="12"/>
        <color rgb="FFFF0000"/>
        <rFont val="ＭＳ Ｐ明朝"/>
        <family val="1"/>
        <charset val="128"/>
      </rPr>
      <t>○</t>
    </r>
    <r>
      <rPr>
        <sz val="11"/>
        <color theme="1"/>
        <rFont val="ＭＳ Ｐ明朝"/>
        <family val="1"/>
        <charset val="128"/>
      </rPr>
      <t>日</t>
    </r>
    <rPh sb="0" eb="2">
      <t>レイワ</t>
    </rPh>
    <rPh sb="4" eb="5">
      <t>ネン</t>
    </rPh>
    <rPh sb="7" eb="8">
      <t>ガツ</t>
    </rPh>
    <rPh sb="10" eb="11">
      <t>ニチ</t>
    </rPh>
    <phoneticPr fontId="2"/>
  </si>
  <si>
    <t>令和７年５月28日（水）　10時～</t>
    <rPh sb="10" eb="11">
      <t>スイ</t>
    </rPh>
    <rPh sb="15" eb="16">
      <t>ジ</t>
    </rPh>
    <phoneticPr fontId="2"/>
  </si>
  <si>
    <r>
      <t>令和</t>
    </r>
    <r>
      <rPr>
        <b/>
        <sz val="14"/>
        <color rgb="FFFF0000"/>
        <rFont val="メイリオ"/>
        <family val="3"/>
        <charset val="128"/>
      </rPr>
      <t>７</t>
    </r>
    <r>
      <rPr>
        <b/>
        <sz val="14"/>
        <rFont val="メイリオ"/>
        <family val="3"/>
        <charset val="128"/>
      </rPr>
      <t xml:space="preserve"> 年 </t>
    </r>
    <r>
      <rPr>
        <b/>
        <sz val="14"/>
        <color rgb="FFFF0000"/>
        <rFont val="メイリオ"/>
        <family val="3"/>
        <charset val="128"/>
      </rPr>
      <t>５</t>
    </r>
    <r>
      <rPr>
        <b/>
        <sz val="14"/>
        <rFont val="メイリオ"/>
        <family val="3"/>
        <charset val="128"/>
      </rPr>
      <t xml:space="preserve">月 </t>
    </r>
    <r>
      <rPr>
        <b/>
        <sz val="14"/>
        <color rgb="FFFF0000"/>
        <rFont val="メイリオ"/>
        <family val="3"/>
        <charset val="128"/>
      </rPr>
      <t>28</t>
    </r>
    <r>
      <rPr>
        <b/>
        <sz val="14"/>
        <rFont val="メイリオ"/>
        <family val="3"/>
        <charset val="128"/>
      </rPr>
      <t xml:space="preserve"> 日</t>
    </r>
    <rPh sb="0" eb="2">
      <t>レイワ</t>
    </rPh>
    <rPh sb="4" eb="5">
      <t>ネン</t>
    </rPh>
    <rPh sb="7" eb="8">
      <t>ガツ</t>
    </rPh>
    <rPh sb="12" eb="13">
      <t>ヒ</t>
    </rPh>
    <phoneticPr fontId="2"/>
  </si>
  <si>
    <t>発注日から３０日後</t>
    <rPh sb="0" eb="2">
      <t>ハッチュウビ</t>
    </rPh>
    <rPh sb="6" eb="7">
      <t>ニチ</t>
    </rPh>
    <rPh sb="7" eb="8">
      <t>ゴ</t>
    </rPh>
    <phoneticPr fontId="2"/>
  </si>
  <si>
    <t>第２回目入札</t>
    <rPh sb="0" eb="1">
      <t>ダイ</t>
    </rPh>
    <rPh sb="2" eb="4">
      <t>カイメ</t>
    </rPh>
    <rPh sb="4" eb="6">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</si>
</sst>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 &quot;年&quot;"/>
    <numFmt numFmtId="177" formatCode="#,##0_ ;[Red]\-#,##0\ "/>
    <numFmt numFmtId="178" formatCode="#,##0_ "/>
    <numFmt numFmtId="179" formatCode="[$-411]ggge&quot;年&quot;m&quot;月&quot;d&quot;日&quot;;@"/>
    <numFmt numFmtId="180" formatCode="#,###\ "/>
    <numFmt numFmtId="181" formatCode="0_ ;[Red]\-0\ "/>
    <numFmt numFmtId="182" formatCode="#,###"/>
    <numFmt numFmtId="183" formatCode="[$]ggge&quot;年&quot;m&quot;月&quot;d&quot;日&quot;;@" x16r2:formatCode16="[$-ja-JP-x-gannen]ggge&quot;年&quot;m&quot;月&quot;d&quot;日&quot;;@"/>
  </numFmts>
  <fonts count="80">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11"/>
      <color theme="1" tint="0.499984740745262"/>
      <name val="ＭＳ 明朝"/>
      <family val="1"/>
      <charset val="128"/>
    </font>
    <font>
      <sz val="6"/>
      <name val="ＭＳ Ｐゴシック"/>
      <family val="3"/>
      <charset val="128"/>
    </font>
    <font>
      <sz val="10"/>
      <color theme="1"/>
      <name val="游ゴシック"/>
      <family val="2"/>
      <charset val="128"/>
      <scheme val="minor"/>
    </font>
    <font>
      <sz val="10"/>
      <name val="ＭＳ 明朝"/>
      <family val="1"/>
      <charset val="128"/>
    </font>
    <font>
      <b/>
      <sz val="11"/>
      <name val="ＭＳ 明朝"/>
      <family val="1"/>
      <charset val="128"/>
    </font>
    <font>
      <b/>
      <sz val="14"/>
      <name val="ＭＳ 明朝"/>
      <family val="1"/>
      <charset val="128"/>
    </font>
    <font>
      <sz val="10"/>
      <color indexed="81"/>
      <name val="ＭＳ ゴシック"/>
      <family val="3"/>
      <charset val="128"/>
    </font>
    <font>
      <sz val="12"/>
      <color theme="1"/>
      <name val="ＭＳ ゴシック"/>
      <family val="3"/>
      <charset val="128"/>
    </font>
    <font>
      <sz val="11"/>
      <name val="ＭＳ Ｐゴシック"/>
      <family val="3"/>
      <charset val="128"/>
    </font>
    <font>
      <sz val="11"/>
      <color theme="1"/>
      <name val="BIZ UD明朝 Medium"/>
      <family val="1"/>
      <charset val="128"/>
    </font>
    <font>
      <sz val="11"/>
      <color theme="1"/>
      <name val="BIZ UDゴシック"/>
      <family val="3"/>
      <charset val="128"/>
    </font>
    <font>
      <sz val="11"/>
      <color indexed="8"/>
      <name val="BIZ UD明朝 Medium"/>
      <family val="1"/>
      <charset val="128"/>
    </font>
    <font>
      <b/>
      <sz val="12"/>
      <color theme="1"/>
      <name val="BIZ UD明朝 Medium"/>
      <family val="1"/>
      <charset val="128"/>
    </font>
    <font>
      <sz val="12"/>
      <color theme="1"/>
      <name val="BIZ UD明朝 Medium"/>
      <family val="1"/>
      <charset val="128"/>
    </font>
    <font>
      <sz val="10"/>
      <color theme="1"/>
      <name val="メイリオ"/>
      <family val="3"/>
      <charset val="128"/>
    </font>
    <font>
      <sz val="12"/>
      <color theme="1"/>
      <name val="BIZ UDゴシック"/>
      <family val="3"/>
      <charset val="128"/>
    </font>
    <font>
      <sz val="14"/>
      <color theme="1"/>
      <name val="BIZ UD明朝 Medium"/>
      <family val="1"/>
      <charset val="128"/>
    </font>
    <font>
      <sz val="20"/>
      <color theme="1"/>
      <name val="HG丸ｺﾞｼｯｸM-PRO"/>
      <family val="3"/>
      <charset val="128"/>
    </font>
    <font>
      <u val="double"/>
      <sz val="20"/>
      <color theme="1"/>
      <name val="HG丸ｺﾞｼｯｸM-PRO"/>
      <family val="3"/>
      <charset val="128"/>
    </font>
    <font>
      <b/>
      <sz val="20"/>
      <name val="メイリオ"/>
      <family val="3"/>
      <charset val="128"/>
    </font>
    <font>
      <b/>
      <sz val="14"/>
      <name val="メイリオ"/>
      <family val="3"/>
      <charset val="128"/>
    </font>
    <font>
      <sz val="14"/>
      <color theme="1"/>
      <name val="メイリオ"/>
      <family val="3"/>
      <charset val="128"/>
    </font>
    <font>
      <sz val="12"/>
      <name val="ＭＳ 明朝"/>
      <family val="1"/>
      <charset val="128"/>
    </font>
    <font>
      <sz val="18"/>
      <name val="メイリオ"/>
      <family val="3"/>
      <charset val="128"/>
    </font>
    <font>
      <sz val="18"/>
      <name val="ＭＳ 明朝"/>
      <family val="1"/>
      <charset val="128"/>
    </font>
    <font>
      <sz val="11"/>
      <name val="ＭＳ ゴシック"/>
      <family val="3"/>
      <charset val="128"/>
    </font>
    <font>
      <sz val="9"/>
      <color theme="1"/>
      <name val="メイリオ"/>
      <family val="3"/>
      <charset val="128"/>
    </font>
    <font>
      <sz val="10"/>
      <color theme="1"/>
      <name val="ＭＳ ゴシック"/>
      <family val="3"/>
      <charset val="128"/>
    </font>
    <font>
      <sz val="9"/>
      <color theme="1"/>
      <name val="ＭＳ ゴシック"/>
      <family val="3"/>
      <charset val="128"/>
    </font>
    <font>
      <sz val="12"/>
      <color theme="1"/>
      <name val="メイリオ"/>
      <family val="3"/>
      <charset val="128"/>
    </font>
    <font>
      <sz val="11"/>
      <color rgb="FFFF0000"/>
      <name val="ＭＳ 明朝"/>
      <family val="1"/>
      <charset val="128"/>
    </font>
    <font>
      <b/>
      <sz val="9"/>
      <name val="ＭＳ 明朝"/>
      <family val="1"/>
      <charset val="128"/>
    </font>
    <font>
      <sz val="9"/>
      <name val="ＭＳ 明朝"/>
      <family val="1"/>
      <charset val="128"/>
    </font>
    <font>
      <sz val="8"/>
      <name val="ＭＳ 明朝"/>
      <family val="1"/>
      <charset val="128"/>
    </font>
    <font>
      <b/>
      <sz val="10"/>
      <name val="ＭＳ 明朝"/>
      <family val="1"/>
      <charset val="128"/>
    </font>
    <font>
      <b/>
      <sz val="12"/>
      <name val="ＭＳ ゴシック"/>
      <family val="3"/>
      <charset val="128"/>
    </font>
    <font>
      <sz val="6"/>
      <name val="明朝"/>
      <family val="1"/>
      <charset val="128"/>
    </font>
    <font>
      <sz val="9"/>
      <color theme="0"/>
      <name val="ＭＳ 明朝"/>
      <family val="1"/>
      <charset val="128"/>
    </font>
    <font>
      <sz val="6"/>
      <name val="ＭＳ Ｐ明朝"/>
      <family val="1"/>
      <charset val="128"/>
    </font>
    <font>
      <sz val="8"/>
      <color rgb="FFFF0000"/>
      <name val="ＭＳ 明朝"/>
      <family val="1"/>
      <charset val="128"/>
    </font>
    <font>
      <b/>
      <sz val="10"/>
      <color theme="1"/>
      <name val="ＭＳ ゴシック"/>
      <family val="3"/>
      <charset val="128"/>
    </font>
    <font>
      <sz val="11"/>
      <color theme="0"/>
      <name val="メイリオ"/>
      <family val="3"/>
      <charset val="128"/>
    </font>
    <font>
      <b/>
      <sz val="9"/>
      <color theme="0"/>
      <name val="ＭＳ 明朝"/>
      <family val="1"/>
      <charset val="128"/>
    </font>
    <font>
      <b/>
      <sz val="12"/>
      <name val="ＭＳ 明朝"/>
      <family val="1"/>
      <charset val="128"/>
    </font>
    <font>
      <b/>
      <sz val="9"/>
      <name val="ＭＳ ゴシック"/>
      <family val="3"/>
      <charset val="128"/>
    </font>
    <font>
      <b/>
      <sz val="10"/>
      <name val="ＭＳ ゴシック"/>
      <family val="3"/>
      <charset val="128"/>
    </font>
    <font>
      <sz val="11"/>
      <color rgb="FFFF0000"/>
      <name val="BIZ UD明朝 Medium"/>
      <family val="1"/>
      <charset val="128"/>
    </font>
    <font>
      <sz val="9"/>
      <color rgb="FFFF0000"/>
      <name val="ＭＳ 明朝"/>
      <family val="1"/>
      <charset val="128"/>
    </font>
    <font>
      <b/>
      <sz val="11"/>
      <color rgb="FFFF0000"/>
      <name val="BIZ UD明朝 Medium"/>
      <family val="1"/>
      <charset val="128"/>
    </font>
    <font>
      <sz val="10"/>
      <color rgb="FFFF0000"/>
      <name val="ＭＳ 明朝"/>
      <family val="1"/>
      <charset val="128"/>
    </font>
    <font>
      <b/>
      <sz val="14"/>
      <color rgb="FFFF0000"/>
      <name val="メイリオ"/>
      <family val="3"/>
      <charset val="128"/>
    </font>
    <font>
      <sz val="11"/>
      <name val="メイリオ"/>
      <family val="3"/>
      <charset val="128"/>
    </font>
    <font>
      <sz val="11"/>
      <color theme="1"/>
      <name val="ＭＳ Ｐ明朝"/>
      <family val="1"/>
      <charset val="128"/>
    </font>
    <font>
      <sz val="11"/>
      <name val="ＭＳ Ｐ明朝"/>
      <family val="1"/>
      <charset val="128"/>
    </font>
    <font>
      <b/>
      <sz val="18"/>
      <color theme="1"/>
      <name val="ＭＳ Ｐ明朝"/>
      <family val="1"/>
      <charset val="128"/>
    </font>
    <font>
      <sz val="11"/>
      <color rgb="FF004BE2"/>
      <name val="ＭＳ Ｐ明朝"/>
      <family val="1"/>
      <charset val="128"/>
    </font>
    <font>
      <sz val="10"/>
      <color rgb="FF004BE2"/>
      <name val="ＭＳ Ｐ明朝"/>
      <family val="1"/>
      <charset val="128"/>
    </font>
    <font>
      <sz val="10"/>
      <color theme="1"/>
      <name val="ＭＳ Ｐ明朝"/>
      <family val="1"/>
      <charset val="128"/>
    </font>
    <font>
      <b/>
      <sz val="11"/>
      <color indexed="10"/>
      <name val="ＭＳ ゴシック"/>
      <family val="3"/>
      <charset val="128"/>
    </font>
    <font>
      <b/>
      <sz val="14"/>
      <name val="ＭＳ Ｐ明朝"/>
      <family val="1"/>
      <charset val="128"/>
    </font>
    <font>
      <sz val="14"/>
      <color theme="1"/>
      <name val="ＭＳ 明朝"/>
      <family val="1"/>
      <charset val="128"/>
    </font>
    <font>
      <sz val="14"/>
      <name val="ＭＳ Ｐ明朝"/>
      <family val="1"/>
      <charset val="128"/>
    </font>
    <font>
      <sz val="14"/>
      <name val="ＭＳ 明朝"/>
      <family val="1"/>
      <charset val="128"/>
    </font>
    <font>
      <sz val="11"/>
      <color rgb="FF0000FF"/>
      <name val="ＭＳ Ｐ明朝"/>
      <family val="1"/>
      <charset val="128"/>
    </font>
    <font>
      <sz val="11"/>
      <color rgb="FF0000FF"/>
      <name val="ＭＳ 明朝"/>
      <family val="1"/>
      <charset val="128"/>
    </font>
    <font>
      <b/>
      <sz val="14"/>
      <color theme="1"/>
      <name val="ＭＳ Ｐ明朝"/>
      <family val="1"/>
      <charset val="128"/>
    </font>
    <font>
      <b/>
      <sz val="11"/>
      <color rgb="FFFF0000"/>
      <name val="游ゴシック"/>
      <family val="3"/>
      <charset val="128"/>
    </font>
    <font>
      <b/>
      <sz val="14"/>
      <color rgb="FFFF0000"/>
      <name val="ＭＳ Ｐ明朝"/>
      <family val="1"/>
      <charset val="128"/>
    </font>
    <font>
      <sz val="8"/>
      <color theme="1"/>
      <name val="游ゴシック"/>
      <family val="2"/>
      <charset val="128"/>
      <scheme val="minor"/>
    </font>
    <font>
      <sz val="11"/>
      <name val="BIZ UD明朝 Medium"/>
      <family val="1"/>
      <charset val="128"/>
    </font>
    <font>
      <sz val="11"/>
      <color rgb="FFFF0000"/>
      <name val="BIZ UDゴシック"/>
      <family val="3"/>
      <charset val="128"/>
    </font>
    <font>
      <b/>
      <sz val="12"/>
      <color rgb="FFFF0000"/>
      <name val="ＭＳ Ｐ明朝"/>
      <family val="1"/>
      <charset val="128"/>
    </font>
    <font>
      <b/>
      <sz val="11"/>
      <color rgb="FFFF0000"/>
      <name val="Segoe UI Symbol"/>
      <family val="3"/>
    </font>
    <font>
      <b/>
      <sz val="11"/>
      <color rgb="FFFF0000"/>
      <name val="Fira Mono"/>
      <family val="3"/>
      <charset val="128"/>
    </font>
    <font>
      <b/>
      <sz val="20"/>
      <name val="HG丸ｺﾞｼｯｸM-PRO"/>
      <family val="3"/>
      <charset val="128"/>
    </font>
    <font>
      <b/>
      <sz val="20"/>
      <color rgb="FFFF0000"/>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3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top style="thin">
        <color indexed="64"/>
      </top>
      <bottom style="thin">
        <color indexed="64"/>
      </bottom>
      <diagonal style="hair">
        <color indexed="64"/>
      </diagonal>
    </border>
    <border>
      <left style="thin">
        <color indexed="64"/>
      </left>
      <right style="thin">
        <color indexed="64"/>
      </right>
      <top/>
      <bottom/>
      <diagonal/>
    </border>
    <border>
      <left style="thin">
        <color indexed="64"/>
      </left>
      <right/>
      <top/>
      <bottom/>
      <diagonal/>
    </border>
  </borders>
  <cellStyleXfs count="5">
    <xf numFmtId="0" fontId="0" fillId="0" borderId="0">
      <alignment vertical="center"/>
    </xf>
    <xf numFmtId="0" fontId="12" fillId="0" borderId="0"/>
    <xf numFmtId="0" fontId="12"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cellStyleXfs>
  <cellXfs count="353">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Alignment="1">
      <alignment horizontal="left" vertical="center" indent="1"/>
    </xf>
    <xf numFmtId="0" fontId="3" fillId="0" borderId="5" xfId="0" applyFont="1" applyBorder="1">
      <alignment vertical="center"/>
    </xf>
    <xf numFmtId="0" fontId="4" fillId="0" borderId="4" xfId="0" applyFont="1" applyBorder="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178" fontId="3" fillId="0" borderId="11" xfId="0" applyNumberFormat="1" applyFont="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6" xfId="0" applyFont="1" applyBorder="1">
      <alignment vertical="center"/>
    </xf>
    <xf numFmtId="0" fontId="3" fillId="0" borderId="17" xfId="0" applyFont="1" applyBorder="1">
      <alignment vertical="center"/>
    </xf>
    <xf numFmtId="0" fontId="3" fillId="0" borderId="12" xfId="0" applyFont="1" applyBorder="1">
      <alignment vertical="center"/>
    </xf>
    <xf numFmtId="0" fontId="3" fillId="0" borderId="9" xfId="0" applyFont="1" applyBorder="1" applyAlignment="1">
      <alignment horizontal="left" vertical="center" indent="1"/>
    </xf>
    <xf numFmtId="0" fontId="3" fillId="0" borderId="8" xfId="0" applyFont="1" applyBorder="1">
      <alignment vertical="center"/>
    </xf>
    <xf numFmtId="179" fontId="1" fillId="0" borderId="0" xfId="0" applyNumberFormat="1" applyFont="1">
      <alignment vertical="center"/>
    </xf>
    <xf numFmtId="0" fontId="3" fillId="0" borderId="8" xfId="0" quotePrefix="1" applyFont="1" applyBorder="1" applyAlignment="1">
      <alignment horizontal="center" vertical="center"/>
    </xf>
    <xf numFmtId="0" fontId="3" fillId="2" borderId="0" xfId="0" applyFont="1" applyFill="1">
      <alignment vertical="center"/>
    </xf>
    <xf numFmtId="0" fontId="3" fillId="2" borderId="0" xfId="0" applyFont="1" applyFill="1" applyAlignment="1">
      <alignment vertical="center" shrinkToFit="1"/>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26" xfId="0" applyFont="1" applyBorder="1">
      <alignment vertical="center"/>
    </xf>
    <xf numFmtId="0" fontId="4" fillId="0" borderId="0" xfId="0" applyFont="1">
      <alignment vertical="center"/>
    </xf>
    <xf numFmtId="0" fontId="1" fillId="0" borderId="0" xfId="0" applyFont="1" applyAlignment="1">
      <alignment vertical="center" shrinkToFit="1"/>
    </xf>
    <xf numFmtId="0" fontId="13"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18" fillId="0" borderId="0" xfId="1" applyFont="1" applyAlignment="1">
      <alignment vertical="center"/>
    </xf>
    <xf numFmtId="0" fontId="13" fillId="0" borderId="0" xfId="0" applyFont="1">
      <alignmen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16" fillId="0" borderId="0" xfId="0" applyFont="1">
      <alignment vertical="center"/>
    </xf>
    <xf numFmtId="0" fontId="1" fillId="0" borderId="0" xfId="0" applyFont="1" applyAlignment="1">
      <alignment horizontal="right" vertical="center"/>
    </xf>
    <xf numFmtId="0" fontId="13" fillId="0" borderId="0" xfId="1" applyFont="1" applyAlignment="1">
      <alignment horizontal="righ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22" fillId="0" borderId="2" xfId="0" applyFont="1" applyBorder="1" applyAlignment="1">
      <alignment vertical="center" shrinkToFit="1"/>
    </xf>
    <xf numFmtId="0" fontId="3" fillId="0" borderId="29" xfId="0" applyFont="1" applyBorder="1" applyAlignment="1">
      <alignment horizontal="right"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4" fillId="0" borderId="0" xfId="0" applyFont="1" applyAlignment="1">
      <alignment horizontal="left" vertical="center" indent="1"/>
    </xf>
    <xf numFmtId="176" fontId="24" fillId="0" borderId="0" xfId="0" applyNumberFormat="1" applyFont="1" applyAlignment="1">
      <alignment horizontal="right" vertical="center"/>
    </xf>
    <xf numFmtId="0" fontId="24" fillId="0" borderId="0" xfId="0" applyFont="1" applyAlignment="1">
      <alignment horizontal="center" vertical="center"/>
    </xf>
    <xf numFmtId="0" fontId="25" fillId="0" borderId="0" xfId="0" applyFont="1" applyAlignment="1">
      <alignment horizontal="left" vertical="center" indent="1"/>
    </xf>
    <xf numFmtId="0" fontId="8" fillId="0" borderId="30" xfId="0" applyFont="1" applyBorder="1" applyAlignment="1">
      <alignment horizontal="center" vertical="center"/>
    </xf>
    <xf numFmtId="0" fontId="3" fillId="0" borderId="15" xfId="0" applyFont="1" applyBorder="1" applyAlignment="1">
      <alignment horizontal="center" vertical="center" shrinkToFit="1"/>
    </xf>
    <xf numFmtId="177" fontId="26" fillId="0" borderId="14" xfId="0" applyNumberFormat="1" applyFont="1" applyBorder="1" applyAlignment="1">
      <alignment horizontal="right" vertical="center" shrinkToFit="1"/>
    </xf>
    <xf numFmtId="178" fontId="26" fillId="0" borderId="11" xfId="0" applyNumberFormat="1" applyFont="1" applyBorder="1">
      <alignment vertical="center"/>
    </xf>
    <xf numFmtId="0" fontId="29" fillId="0" borderId="6" xfId="0" applyFont="1" applyBorder="1" applyAlignment="1">
      <alignment horizontal="center" vertical="center"/>
    </xf>
    <xf numFmtId="0" fontId="30" fillId="0" borderId="0" xfId="1" applyFont="1" applyAlignment="1">
      <alignment vertical="center"/>
    </xf>
    <xf numFmtId="177" fontId="3" fillId="0" borderId="14" xfId="0" applyNumberFormat="1" applyFont="1" applyBorder="1" applyAlignment="1">
      <alignment horizontal="right" vertical="center" shrinkToFit="1"/>
    </xf>
    <xf numFmtId="0" fontId="32" fillId="0" borderId="0" xfId="1" applyFont="1" applyAlignment="1">
      <alignment vertical="center"/>
    </xf>
    <xf numFmtId="0" fontId="7" fillId="0" borderId="5" xfId="0" applyFont="1" applyBorder="1" applyAlignment="1">
      <alignment horizontal="left" vertical="center" wrapText="1" indent="1"/>
    </xf>
    <xf numFmtId="0" fontId="6" fillId="0" borderId="0" xfId="0" applyFont="1" applyAlignment="1">
      <alignment horizontal="left" vertical="center" wrapText="1" indent="1"/>
    </xf>
    <xf numFmtId="0" fontId="6" fillId="0" borderId="4" xfId="0" applyFont="1" applyBorder="1" applyAlignment="1">
      <alignment horizontal="left" vertical="center" wrapText="1" indent="1"/>
    </xf>
    <xf numFmtId="0" fontId="3" fillId="0" borderId="12" xfId="0" applyFont="1" applyBorder="1" applyAlignment="1">
      <alignment vertical="center" wrapText="1" shrinkToFit="1"/>
    </xf>
    <xf numFmtId="0" fontId="3" fillId="0" borderId="7" xfId="0" applyFont="1" applyBorder="1" applyAlignment="1">
      <alignment vertical="center" shrinkToFit="1"/>
    </xf>
    <xf numFmtId="178" fontId="3" fillId="0" borderId="9" xfId="0" applyNumberFormat="1" applyFont="1" applyBorder="1">
      <alignment vertical="center"/>
    </xf>
    <xf numFmtId="178" fontId="3" fillId="0" borderId="7" xfId="0" applyNumberFormat="1" applyFont="1" applyBorder="1">
      <alignment vertical="center"/>
    </xf>
    <xf numFmtId="0" fontId="3" fillId="0" borderId="8" xfId="0" applyFont="1" applyBorder="1" applyAlignment="1">
      <alignment vertical="center" wrapText="1" shrinkToFit="1"/>
    </xf>
    <xf numFmtId="0" fontId="3" fillId="0" borderId="12" xfId="0" applyFont="1" applyBorder="1" applyAlignment="1">
      <alignment vertical="center" shrinkToFit="1"/>
    </xf>
    <xf numFmtId="0" fontId="3" fillId="0" borderId="8" xfId="0" applyFont="1" applyBorder="1" applyAlignment="1">
      <alignment vertical="center" shrinkToFit="1"/>
    </xf>
    <xf numFmtId="0" fontId="35" fillId="0" borderId="0" xfId="2" applyFont="1" applyAlignment="1">
      <alignment horizontal="center" vertical="center"/>
    </xf>
    <xf numFmtId="49" fontId="36" fillId="0" borderId="0" xfId="2" applyNumberFormat="1" applyFont="1" applyAlignment="1">
      <alignment horizontal="left" vertical="center" indent="1"/>
    </xf>
    <xf numFmtId="49" fontId="36" fillId="0" borderId="0" xfId="2" applyNumberFormat="1" applyFont="1">
      <alignment vertical="center"/>
    </xf>
    <xf numFmtId="0" fontId="35" fillId="0" borderId="0" xfId="2" applyFont="1" applyAlignment="1">
      <alignment horizontal="center" vertical="center" shrinkToFit="1"/>
    </xf>
    <xf numFmtId="0" fontId="38" fillId="0" borderId="0" xfId="2" applyFont="1">
      <alignment vertical="center"/>
    </xf>
    <xf numFmtId="0" fontId="36" fillId="0" borderId="0" xfId="2" applyFont="1" applyAlignment="1">
      <alignment horizontal="center" vertical="center" shrinkToFit="1"/>
    </xf>
    <xf numFmtId="38" fontId="36" fillId="0" borderId="0" xfId="2" applyNumberFormat="1" applyFont="1">
      <alignment vertical="center"/>
    </xf>
    <xf numFmtId="0" fontId="7" fillId="0" borderId="0" xfId="2" applyFont="1">
      <alignment vertical="center"/>
    </xf>
    <xf numFmtId="181" fontId="36" fillId="0" borderId="14" xfId="3" applyNumberFormat="1" applyFont="1" applyFill="1" applyBorder="1" applyAlignment="1" applyProtection="1">
      <alignment horizontal="distributed" vertical="center" wrapText="1" justifyLastLine="1"/>
      <protection locked="0"/>
    </xf>
    <xf numFmtId="38" fontId="36" fillId="0" borderId="14" xfId="3" applyFont="1" applyFill="1" applyBorder="1" applyAlignment="1" applyProtection="1">
      <alignment horizontal="distributed" vertical="center" justifyLastLine="1" shrinkToFit="1"/>
      <protection locked="0"/>
    </xf>
    <xf numFmtId="0" fontId="7" fillId="0" borderId="0" xfId="2" applyFont="1" applyAlignment="1">
      <alignment horizontal="center" vertical="center"/>
    </xf>
    <xf numFmtId="177" fontId="36" fillId="0" borderId="14" xfId="3" applyNumberFormat="1" applyFont="1" applyFill="1" applyBorder="1" applyAlignment="1">
      <alignment vertical="center"/>
    </xf>
    <xf numFmtId="0" fontId="36" fillId="0" borderId="0" xfId="2" applyFont="1" applyAlignment="1">
      <alignment horizontal="center"/>
    </xf>
    <xf numFmtId="0" fontId="36" fillId="0" borderId="0" xfId="2" applyFont="1" applyAlignment="1">
      <alignment horizontal="left" indent="1"/>
    </xf>
    <xf numFmtId="0" fontId="36" fillId="0" borderId="0" xfId="2" applyFont="1" applyAlignment="1"/>
    <xf numFmtId="0" fontId="36" fillId="0" borderId="14" xfId="2" applyFont="1" applyBorder="1" applyAlignment="1">
      <alignment vertical="center" wrapText="1"/>
    </xf>
    <xf numFmtId="177" fontId="3" fillId="0" borderId="14" xfId="0" applyNumberFormat="1" applyFont="1" applyBorder="1" applyAlignment="1">
      <alignment horizontal="left" vertical="center" wrapText="1" indent="1" shrinkToFit="1"/>
    </xf>
    <xf numFmtId="0" fontId="31" fillId="0" borderId="0" xfId="0" applyFont="1">
      <alignment vertical="center"/>
    </xf>
    <xf numFmtId="0" fontId="44" fillId="0" borderId="0" xfId="0" applyFont="1" applyAlignment="1"/>
    <xf numFmtId="38" fontId="36" fillId="0" borderId="14" xfId="3" applyFont="1" applyFill="1" applyBorder="1" applyAlignment="1" applyProtection="1">
      <alignment horizontal="distributed" vertical="center" justifyLastLine="1"/>
    </xf>
    <xf numFmtId="0" fontId="36" fillId="0" borderId="14" xfId="3" applyNumberFormat="1" applyFont="1" applyFill="1" applyBorder="1" applyAlignment="1" applyProtection="1">
      <alignment horizontal="center" vertical="center" shrinkToFit="1"/>
    </xf>
    <xf numFmtId="38" fontId="36" fillId="0" borderId="14" xfId="3" applyFont="1" applyFill="1" applyBorder="1" applyAlignment="1" applyProtection="1">
      <alignment horizontal="center" vertical="center" shrinkToFit="1"/>
    </xf>
    <xf numFmtId="38" fontId="36" fillId="0" borderId="35" xfId="0" applyNumberFormat="1" applyFont="1" applyBorder="1" applyAlignment="1" applyProtection="1">
      <alignment horizontal="center" vertical="center" shrinkToFit="1"/>
      <protection locked="0"/>
    </xf>
    <xf numFmtId="0" fontId="36" fillId="0" borderId="16" xfId="3" applyNumberFormat="1" applyFont="1" applyFill="1" applyBorder="1" applyAlignment="1" applyProtection="1">
      <alignment horizontal="center" vertical="center" shrinkToFit="1"/>
    </xf>
    <xf numFmtId="38" fontId="36" fillId="0" borderId="16" xfId="3" applyFont="1" applyFill="1" applyBorder="1" applyAlignment="1">
      <alignment horizontal="center" vertical="center" shrinkToFit="1"/>
    </xf>
    <xf numFmtId="0" fontId="36" fillId="0" borderId="35" xfId="3" applyNumberFormat="1" applyFont="1" applyFill="1" applyBorder="1" applyAlignment="1" applyProtection="1">
      <alignment horizontal="center" vertical="center" shrinkToFit="1"/>
    </xf>
    <xf numFmtId="0" fontId="45" fillId="0" borderId="0" xfId="2" applyFont="1" applyAlignment="1">
      <alignment horizontal="center" vertical="center"/>
    </xf>
    <xf numFmtId="49" fontId="41" fillId="0" borderId="0" xfId="2" applyNumberFormat="1" applyFont="1" applyAlignment="1">
      <alignment horizontal="left" vertical="center" wrapText="1" indent="1"/>
    </xf>
    <xf numFmtId="49" fontId="41" fillId="0" borderId="0" xfId="2" applyNumberFormat="1" applyFont="1" applyAlignment="1">
      <alignment vertical="center" wrapText="1"/>
    </xf>
    <xf numFmtId="0" fontId="46" fillId="0" borderId="0" xfId="2" applyFont="1" applyAlignment="1">
      <alignment horizontal="center" vertical="center" shrinkToFit="1"/>
    </xf>
    <xf numFmtId="0" fontId="36" fillId="0" borderId="0" xfId="2" applyFont="1" applyAlignment="1">
      <alignment horizontal="right" vertical="center" shrinkToFit="1"/>
    </xf>
    <xf numFmtId="49" fontId="39" fillId="0" borderId="0" xfId="2" applyNumberFormat="1" applyFont="1" applyAlignment="1">
      <alignment horizontal="center" vertical="center"/>
    </xf>
    <xf numFmtId="0" fontId="48" fillId="0" borderId="0" xfId="2" applyFont="1">
      <alignment vertical="center"/>
    </xf>
    <xf numFmtId="0" fontId="36" fillId="0" borderId="0" xfId="2" applyFont="1" applyAlignment="1">
      <alignment vertical="center" wrapText="1"/>
    </xf>
    <xf numFmtId="0" fontId="37" fillId="0" borderId="19" xfId="2" applyFont="1" applyBorder="1" applyAlignment="1">
      <alignment justifyLastLine="1" shrinkToFit="1"/>
    </xf>
    <xf numFmtId="177" fontId="36" fillId="0" borderId="0" xfId="2" applyNumberFormat="1" applyFont="1" applyAlignment="1">
      <alignment horizontal="center"/>
    </xf>
    <xf numFmtId="0" fontId="49" fillId="0" borderId="0" xfId="2" applyFont="1" applyAlignment="1">
      <alignment horizontal="right" vertical="center"/>
    </xf>
    <xf numFmtId="182" fontId="49" fillId="0" borderId="0" xfId="2" applyNumberFormat="1" applyFont="1">
      <alignment vertical="center"/>
    </xf>
    <xf numFmtId="181" fontId="36" fillId="3" borderId="14" xfId="3" applyNumberFormat="1" applyFont="1" applyFill="1" applyBorder="1" applyAlignment="1" applyProtection="1">
      <alignment horizontal="center" vertical="center" shrinkToFit="1"/>
      <protection locked="0"/>
    </xf>
    <xf numFmtId="0" fontId="36" fillId="0" borderId="14" xfId="0" applyFont="1" applyBorder="1" applyAlignment="1">
      <alignment horizontal="center" vertical="center" justifyLastLine="1"/>
    </xf>
    <xf numFmtId="181" fontId="36" fillId="0" borderId="7" xfId="3" applyNumberFormat="1" applyFont="1" applyFill="1" applyBorder="1" applyAlignment="1" applyProtection="1">
      <alignment horizontal="distributed" vertical="center" justifyLastLine="1" shrinkToFit="1"/>
      <protection locked="0"/>
    </xf>
    <xf numFmtId="0" fontId="36" fillId="0" borderId="14" xfId="3" applyNumberFormat="1" applyFont="1" applyFill="1" applyBorder="1" applyAlignment="1" applyProtection="1">
      <alignment horizontal="distributed" vertical="center" wrapText="1" justifyLastLine="1" shrinkToFit="1"/>
      <protection locked="0"/>
    </xf>
    <xf numFmtId="0" fontId="7" fillId="0" borderId="14" xfId="2" applyFont="1" applyBorder="1" applyAlignment="1">
      <alignment horizontal="center" vertical="center"/>
    </xf>
    <xf numFmtId="0" fontId="36" fillId="0" borderId="14" xfId="2" applyFont="1" applyBorder="1" applyAlignment="1">
      <alignment horizontal="left" vertical="center" wrapText="1"/>
    </xf>
    <xf numFmtId="0" fontId="43" fillId="0" borderId="7" xfId="3" applyNumberFormat="1" applyFont="1" applyFill="1" applyBorder="1" applyAlignment="1">
      <alignment vertical="center"/>
    </xf>
    <xf numFmtId="38" fontId="36" fillId="0" borderId="7" xfId="3" applyFont="1" applyFill="1" applyBorder="1" applyAlignment="1">
      <alignment horizontal="center" vertical="center" shrinkToFit="1"/>
    </xf>
    <xf numFmtId="0" fontId="37" fillId="0" borderId="7" xfId="3" applyNumberFormat="1" applyFont="1" applyFill="1" applyBorder="1" applyAlignment="1">
      <alignment vertical="center" wrapText="1"/>
    </xf>
    <xf numFmtId="0" fontId="37" fillId="0" borderId="7" xfId="2" applyFont="1" applyBorder="1" applyProtection="1">
      <alignment vertical="center"/>
      <protection locked="0"/>
    </xf>
    <xf numFmtId="38" fontId="36" fillId="0" borderId="7" xfId="0" applyNumberFormat="1" applyFont="1" applyBorder="1" applyAlignment="1" applyProtection="1">
      <alignment horizontal="center" vertical="center" shrinkToFit="1"/>
      <protection locked="0"/>
    </xf>
    <xf numFmtId="0" fontId="36" fillId="0" borderId="14" xfId="2" applyFont="1" applyBorder="1" applyAlignment="1">
      <alignment horizontal="left" vertical="center" wrapText="1" shrinkToFit="1"/>
    </xf>
    <xf numFmtId="0" fontId="36" fillId="0" borderId="14" xfId="2" applyFont="1" applyBorder="1" applyAlignment="1">
      <alignment vertical="center" wrapText="1" shrinkToFit="1"/>
    </xf>
    <xf numFmtId="38" fontId="36" fillId="0" borderId="7" xfId="2" applyNumberFormat="1" applyFont="1" applyBorder="1" applyAlignment="1" applyProtection="1">
      <alignment horizontal="center" vertical="center" shrinkToFit="1"/>
      <protection locked="0"/>
    </xf>
    <xf numFmtId="0" fontId="37" fillId="0" borderId="7" xfId="3" applyNumberFormat="1" applyFont="1" applyFill="1" applyBorder="1" applyAlignment="1" applyProtection="1">
      <alignment vertical="center" wrapText="1"/>
      <protection locked="0"/>
    </xf>
    <xf numFmtId="0" fontId="47" fillId="0" borderId="0" xfId="2" applyFont="1">
      <alignment vertical="center"/>
    </xf>
    <xf numFmtId="0" fontId="37" fillId="0" borderId="7" xfId="2" applyFont="1" applyBorder="1" applyAlignment="1" applyProtection="1">
      <alignment vertical="center" wrapText="1"/>
      <protection locked="0"/>
    </xf>
    <xf numFmtId="0" fontId="36" fillId="0" borderId="0" xfId="2" applyFont="1" applyAlignment="1">
      <alignment horizontal="right" vertical="center"/>
    </xf>
    <xf numFmtId="0" fontId="50" fillId="0" borderId="0" xfId="1" applyFont="1" applyAlignment="1">
      <alignment vertical="center"/>
    </xf>
    <xf numFmtId="0" fontId="37" fillId="0" borderId="7" xfId="3" applyNumberFormat="1" applyFont="1" applyFill="1" applyBorder="1" applyAlignment="1">
      <alignment vertical="center"/>
    </xf>
    <xf numFmtId="38" fontId="36" fillId="0" borderId="35" xfId="3" applyFont="1" applyFill="1" applyBorder="1" applyAlignment="1" applyProtection="1">
      <alignment horizontal="center" vertical="center" shrinkToFit="1"/>
    </xf>
    <xf numFmtId="38" fontId="7" fillId="0" borderId="14" xfId="3" applyFont="1" applyFill="1" applyBorder="1" applyAlignment="1">
      <alignment horizontal="center" vertical="center" shrinkToFit="1"/>
    </xf>
    <xf numFmtId="38" fontId="53" fillId="0" borderId="14" xfId="3" applyFont="1" applyFill="1" applyBorder="1" applyAlignment="1">
      <alignment horizontal="center" vertical="center" shrinkToFit="1"/>
    </xf>
    <xf numFmtId="0" fontId="36" fillId="0" borderId="14" xfId="2" applyFont="1" applyBorder="1" applyAlignment="1">
      <alignment horizontal="left" vertical="center" shrinkToFit="1"/>
    </xf>
    <xf numFmtId="38" fontId="7" fillId="0" borderId="0" xfId="2" applyNumberFormat="1" applyFont="1" applyAlignment="1">
      <alignment horizontal="right" vertical="center"/>
    </xf>
    <xf numFmtId="0" fontId="46" fillId="0" borderId="0" xfId="2" applyFont="1" applyAlignment="1">
      <alignment horizontal="right" vertical="center" shrinkToFit="1"/>
    </xf>
    <xf numFmtId="38" fontId="36" fillId="0" borderId="0" xfId="2" applyNumberFormat="1" applyFont="1" applyAlignment="1">
      <alignment horizontal="center" vertical="center" shrinkToFit="1"/>
    </xf>
    <xf numFmtId="0" fontId="36" fillId="0" borderId="14" xfId="3" applyNumberFormat="1" applyFont="1" applyFill="1" applyBorder="1" applyAlignment="1" applyProtection="1">
      <alignment horizontal="center" vertical="center" wrapText="1" justifyLastLine="1" shrinkToFit="1"/>
      <protection locked="0"/>
    </xf>
    <xf numFmtId="0" fontId="55" fillId="0" borderId="0" xfId="2" applyFont="1" applyAlignment="1">
      <alignment horizontal="center" vertical="center"/>
    </xf>
    <xf numFmtId="49" fontId="36" fillId="0" borderId="0" xfId="2" applyNumberFormat="1" applyFont="1" applyAlignment="1">
      <alignment horizontal="left" vertical="center" wrapText="1" indent="1"/>
    </xf>
    <xf numFmtId="49" fontId="36" fillId="0" borderId="0" xfId="2" applyNumberFormat="1" applyFont="1" applyAlignment="1">
      <alignment vertical="center" wrapText="1"/>
    </xf>
    <xf numFmtId="181" fontId="36" fillId="0" borderId="14" xfId="3" applyNumberFormat="1" applyFont="1" applyFill="1" applyBorder="1" applyAlignment="1" applyProtection="1">
      <alignment horizontal="center" vertical="center" shrinkToFit="1"/>
      <protection locked="0"/>
    </xf>
    <xf numFmtId="182" fontId="38" fillId="0" borderId="0" xfId="2" applyNumberFormat="1" applyFont="1" applyAlignment="1">
      <alignment horizontal="right" vertical="center"/>
    </xf>
    <xf numFmtId="180" fontId="38" fillId="0" borderId="0" xfId="2" applyNumberFormat="1" applyFont="1" applyAlignment="1">
      <alignment horizontal="right" vertical="center"/>
    </xf>
    <xf numFmtId="180" fontId="7" fillId="0" borderId="14" xfId="3" applyNumberFormat="1" applyFont="1" applyFill="1" applyBorder="1" applyAlignment="1">
      <alignment horizontal="right" vertical="center" shrinkToFit="1"/>
    </xf>
    <xf numFmtId="0" fontId="56" fillId="0" borderId="0" xfId="0" applyFont="1">
      <alignment vertical="center"/>
    </xf>
    <xf numFmtId="0" fontId="56" fillId="0" borderId="0" xfId="0" applyFont="1" applyAlignment="1">
      <alignment horizontal="center" vertical="center"/>
    </xf>
    <xf numFmtId="0" fontId="59" fillId="0" borderId="0" xfId="0" applyFont="1">
      <alignment vertical="center"/>
    </xf>
    <xf numFmtId="0" fontId="60" fillId="0" borderId="0" xfId="0" applyFont="1">
      <alignment vertical="center"/>
    </xf>
    <xf numFmtId="0" fontId="61" fillId="0" borderId="0" xfId="0" applyFont="1">
      <alignment vertical="center"/>
    </xf>
    <xf numFmtId="0" fontId="6" fillId="0" borderId="0" xfId="0" applyFont="1">
      <alignment vertical="center"/>
    </xf>
    <xf numFmtId="0" fontId="56" fillId="0" borderId="0" xfId="0" quotePrefix="1" applyFont="1">
      <alignment vertical="center"/>
    </xf>
    <xf numFmtId="0" fontId="66" fillId="0" borderId="0" xfId="0" applyFont="1">
      <alignment vertical="center"/>
    </xf>
    <xf numFmtId="0" fontId="56" fillId="0" borderId="0" xfId="0" applyFont="1" applyAlignment="1">
      <alignment horizontal="distributed" vertical="center"/>
    </xf>
    <xf numFmtId="0" fontId="56" fillId="0" borderId="0" xfId="0" applyFont="1" applyAlignment="1">
      <alignment horizontal="left" vertical="center" indent="2"/>
    </xf>
    <xf numFmtId="0" fontId="58" fillId="0" borderId="0" xfId="0" applyFont="1" applyAlignment="1">
      <alignment horizontal="center" vertical="center"/>
    </xf>
    <xf numFmtId="0" fontId="0" fillId="0" borderId="0" xfId="0" applyAlignment="1">
      <alignment horizontal="left" vertical="center" indent="1"/>
    </xf>
    <xf numFmtId="0" fontId="0" fillId="3" borderId="0" xfId="0" applyFill="1">
      <alignment vertical="center"/>
    </xf>
    <xf numFmtId="0" fontId="67" fillId="0" borderId="0" xfId="0" applyFont="1" applyAlignment="1">
      <alignment horizontal="left" vertical="center" indent="1"/>
    </xf>
    <xf numFmtId="0" fontId="68" fillId="0" borderId="9" xfId="0" applyFont="1" applyBorder="1" applyAlignment="1">
      <alignment horizontal="left" vertical="center" indent="1"/>
    </xf>
    <xf numFmtId="0" fontId="72" fillId="0" borderId="0" xfId="0" applyFont="1">
      <alignment vertical="center"/>
    </xf>
    <xf numFmtId="0" fontId="73" fillId="0" borderId="0" xfId="1" applyFont="1" applyAlignment="1">
      <alignment vertical="center"/>
    </xf>
    <xf numFmtId="0" fontId="13" fillId="0" borderId="0" xfId="1" quotePrefix="1" applyFont="1" applyAlignment="1">
      <alignment vertical="center"/>
    </xf>
    <xf numFmtId="0" fontId="50" fillId="0" borderId="0" xfId="1" quotePrefix="1" applyFont="1" applyAlignment="1">
      <alignment vertical="center"/>
    </xf>
    <xf numFmtId="0" fontId="74" fillId="0" borderId="0" xfId="1" applyFont="1" applyAlignment="1">
      <alignment vertical="center"/>
    </xf>
    <xf numFmtId="0" fontId="50" fillId="0" borderId="0" xfId="1" applyFont="1" applyAlignment="1">
      <alignment horizontal="right" vertical="center"/>
    </xf>
    <xf numFmtId="0" fontId="73" fillId="0" borderId="0" xfId="0" applyFont="1">
      <alignment vertical="center"/>
    </xf>
    <xf numFmtId="0" fontId="77" fillId="0" borderId="0" xfId="0" applyFont="1" applyAlignment="1">
      <alignment horizontal="left" vertical="center" indent="1"/>
    </xf>
    <xf numFmtId="0" fontId="68" fillId="0" borderId="0" xfId="0" applyFont="1">
      <alignment vertical="center"/>
    </xf>
    <xf numFmtId="0" fontId="47" fillId="0" borderId="0" xfId="2" applyFont="1" applyAlignment="1">
      <alignment horizontal="center" vertical="center"/>
    </xf>
    <xf numFmtId="0" fontId="36" fillId="0" borderId="29" xfId="3" applyNumberFormat="1" applyFont="1" applyFill="1" applyBorder="1" applyAlignment="1" applyProtection="1">
      <alignment horizontal="center" vertical="center" shrinkToFit="1"/>
    </xf>
    <xf numFmtId="0" fontId="57" fillId="0" borderId="0" xfId="0" applyFont="1">
      <alignment vertical="center"/>
    </xf>
    <xf numFmtId="0" fontId="63" fillId="0" borderId="0" xfId="0" applyFont="1" applyAlignment="1">
      <alignment horizontal="left" vertical="center" indent="1"/>
    </xf>
    <xf numFmtId="0" fontId="64" fillId="0" borderId="0" xfId="0" applyFont="1">
      <alignment vertical="center"/>
    </xf>
    <xf numFmtId="0" fontId="65" fillId="0" borderId="0" xfId="0" applyFont="1">
      <alignment vertical="center"/>
    </xf>
    <xf numFmtId="177" fontId="3" fillId="0" borderId="14" xfId="0" applyNumberFormat="1" applyFont="1" applyBorder="1" applyAlignment="1">
      <alignment horizontal="center" vertical="center" shrinkToFit="1"/>
    </xf>
    <xf numFmtId="0" fontId="51" fillId="0" borderId="14" xfId="2" applyFont="1" applyBorder="1" applyAlignment="1">
      <alignment vertical="center" wrapText="1" shrinkToFit="1"/>
    </xf>
    <xf numFmtId="0" fontId="36" fillId="0" borderId="14" xfId="2" applyFont="1" applyBorder="1" applyAlignment="1">
      <alignment vertical="center" shrinkToFit="1"/>
    </xf>
    <xf numFmtId="0" fontId="51" fillId="0" borderId="14" xfId="2" applyFont="1" applyBorder="1" applyAlignment="1">
      <alignment horizontal="left" vertical="center" shrinkToFit="1"/>
    </xf>
    <xf numFmtId="0" fontId="51" fillId="0" borderId="14" xfId="2" applyFont="1" applyBorder="1" applyAlignment="1">
      <alignment vertical="center" wrapText="1"/>
    </xf>
    <xf numFmtId="0" fontId="67" fillId="0" borderId="0" xfId="0" applyFont="1" applyAlignment="1">
      <alignment horizontal="left" vertical="center" indent="2"/>
    </xf>
    <xf numFmtId="0" fontId="68" fillId="0" borderId="8" xfId="0" applyFont="1" applyBorder="1" applyAlignment="1">
      <alignment horizontal="center" vertical="center"/>
    </xf>
    <xf numFmtId="0" fontId="79" fillId="0" borderId="19" xfId="2" applyFont="1" applyBorder="1" applyAlignment="1">
      <alignment justifyLastLine="1" shrinkToFit="1"/>
    </xf>
    <xf numFmtId="0" fontId="34" fillId="0" borderId="0" xfId="0" applyFont="1">
      <alignment vertical="center"/>
    </xf>
    <xf numFmtId="0" fontId="73" fillId="0" borderId="0" xfId="1" quotePrefix="1" applyFont="1" applyAlignment="1">
      <alignment vertical="center"/>
    </xf>
    <xf numFmtId="0" fontId="52" fillId="0" borderId="0" xfId="1" applyFont="1" applyAlignment="1">
      <alignment vertical="center"/>
    </xf>
    <xf numFmtId="0" fontId="3" fillId="0" borderId="12" xfId="0" applyFont="1" applyBorder="1" applyAlignment="1">
      <alignment horizontal="left" vertical="center" wrapText="1" indent="1" shrinkToFit="1"/>
    </xf>
    <xf numFmtId="0" fontId="3" fillId="0" borderId="7" xfId="0" applyFont="1" applyBorder="1" applyAlignment="1">
      <alignment horizontal="left" vertical="center" indent="1" shrinkToFit="1"/>
    </xf>
    <xf numFmtId="0" fontId="3" fillId="0" borderId="8" xfId="0" applyFont="1" applyBorder="1" applyAlignment="1">
      <alignment vertical="center" wrapText="1" shrinkToFit="1"/>
    </xf>
    <xf numFmtId="0" fontId="3" fillId="0" borderId="7" xfId="0" applyFont="1" applyBorder="1" applyAlignment="1">
      <alignment vertical="center" shrinkToFit="1"/>
    </xf>
    <xf numFmtId="178" fontId="28" fillId="0" borderId="9" xfId="0" applyNumberFormat="1" applyFont="1" applyBorder="1">
      <alignment vertical="center"/>
    </xf>
    <xf numFmtId="178" fontId="28" fillId="0" borderId="7" xfId="0" applyNumberFormat="1" applyFont="1" applyBorder="1">
      <alignment vertical="center"/>
    </xf>
    <xf numFmtId="177" fontId="28" fillId="0" borderId="9" xfId="0" applyNumberFormat="1" applyFont="1" applyBorder="1">
      <alignment vertical="center"/>
    </xf>
    <xf numFmtId="177" fontId="28" fillId="0" borderId="8" xfId="0" applyNumberFormat="1" applyFont="1" applyBorder="1">
      <alignment vertical="center"/>
    </xf>
    <xf numFmtId="177" fontId="28" fillId="0" borderId="7" xfId="0" applyNumberFormat="1" applyFont="1" applyBorder="1">
      <alignment vertical="center"/>
    </xf>
    <xf numFmtId="0" fontId="7" fillId="0" borderId="5" xfId="0" applyFont="1" applyBorder="1" applyAlignment="1">
      <alignment horizontal="left" vertical="center" wrapText="1" indent="1"/>
    </xf>
    <xf numFmtId="0" fontId="6" fillId="0" borderId="0" xfId="0" applyFont="1" applyAlignment="1">
      <alignment horizontal="left" vertical="center" wrapText="1" indent="1"/>
    </xf>
    <xf numFmtId="0" fontId="6" fillId="0" borderId="4" xfId="0" applyFont="1" applyBorder="1" applyAlignment="1">
      <alignment horizontal="left" vertical="center" wrapText="1" indent="1"/>
    </xf>
    <xf numFmtId="177" fontId="28" fillId="0" borderId="22" xfId="0" applyNumberFormat="1" applyFont="1" applyBorder="1">
      <alignment vertical="center"/>
    </xf>
    <xf numFmtId="177" fontId="28" fillId="0" borderId="17" xfId="0" applyNumberFormat="1" applyFont="1" applyBorder="1">
      <alignment vertical="center"/>
    </xf>
    <xf numFmtId="177" fontId="28" fillId="0" borderId="23" xfId="0" applyNumberFormat="1" applyFont="1" applyBorder="1">
      <alignment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178" fontId="28" fillId="0" borderId="10" xfId="0" applyNumberFormat="1" applyFont="1" applyBorder="1">
      <alignment vertical="center"/>
    </xf>
    <xf numFmtId="178" fontId="28" fillId="0" borderId="34" xfId="0" applyNumberFormat="1" applyFont="1" applyBorder="1">
      <alignment vertical="center"/>
    </xf>
    <xf numFmtId="177" fontId="27" fillId="0" borderId="31" xfId="0" applyNumberFormat="1" applyFont="1" applyBorder="1">
      <alignment vertical="center"/>
    </xf>
    <xf numFmtId="177" fontId="27" fillId="0" borderId="32" xfId="0" applyNumberFormat="1" applyFont="1" applyBorder="1">
      <alignment vertical="center"/>
    </xf>
    <xf numFmtId="177" fontId="27" fillId="0" borderId="33" xfId="0" applyNumberFormat="1" applyFont="1" applyBorder="1">
      <alignment vertical="center"/>
    </xf>
    <xf numFmtId="0" fontId="3" fillId="0" borderId="8" xfId="0" applyFont="1" applyBorder="1" applyAlignment="1">
      <alignment horizontal="left" vertical="center" wrapText="1" indent="2" shrinkToFit="1"/>
    </xf>
    <xf numFmtId="0" fontId="3" fillId="0" borderId="7" xfId="0" applyFont="1" applyBorder="1" applyAlignment="1">
      <alignment horizontal="left" vertical="center" indent="2" shrinkToFit="1"/>
    </xf>
    <xf numFmtId="177" fontId="3" fillId="0" borderId="9" xfId="0" applyNumberFormat="1" applyFont="1" applyBorder="1" applyAlignment="1">
      <alignment horizontal="left" vertical="center" indent="2" shrinkToFit="1"/>
    </xf>
    <xf numFmtId="177" fontId="3" fillId="0" borderId="7" xfId="0" applyNumberFormat="1" applyFont="1" applyBorder="1" applyAlignment="1">
      <alignment horizontal="left" vertical="center" indent="2" shrinkToFit="1"/>
    </xf>
    <xf numFmtId="177" fontId="27" fillId="0" borderId="9" xfId="0" applyNumberFormat="1" applyFont="1" applyBorder="1">
      <alignment vertical="center"/>
    </xf>
    <xf numFmtId="177" fontId="27" fillId="0" borderId="8" xfId="0" applyNumberFormat="1" applyFont="1" applyBorder="1">
      <alignment vertical="center"/>
    </xf>
    <xf numFmtId="177" fontId="27" fillId="0" borderId="7" xfId="0" applyNumberFormat="1" applyFont="1" applyBorder="1">
      <alignment vertical="center"/>
    </xf>
    <xf numFmtId="177" fontId="28" fillId="0" borderId="9" xfId="0" applyNumberFormat="1" applyFont="1" applyBorder="1" applyAlignment="1">
      <alignment horizontal="right" vertical="center" shrinkToFit="1"/>
    </xf>
    <xf numFmtId="177" fontId="28" fillId="0" borderId="7" xfId="0" applyNumberFormat="1" applyFont="1" applyBorder="1" applyAlignment="1">
      <alignment horizontal="right" vertical="center" shrinkToFit="1"/>
    </xf>
    <xf numFmtId="0" fontId="3" fillId="0" borderId="23" xfId="0" applyFont="1" applyBorder="1">
      <alignment vertical="center"/>
    </xf>
    <xf numFmtId="0" fontId="0" fillId="0" borderId="21" xfId="0" applyBorder="1">
      <alignment vertical="center"/>
    </xf>
    <xf numFmtId="6" fontId="23" fillId="0" borderId="22" xfId="0" applyNumberFormat="1" applyFont="1" applyBorder="1" applyAlignment="1">
      <alignment horizontal="left" vertical="center" indent="1"/>
    </xf>
    <xf numFmtId="0" fontId="23" fillId="0" borderId="17" xfId="0" applyFont="1" applyBorder="1" applyAlignment="1">
      <alignment horizontal="left" vertical="center" indent="1"/>
    </xf>
    <xf numFmtId="0" fontId="23" fillId="0" borderId="13" xfId="0" applyFont="1" applyBorder="1" applyAlignment="1">
      <alignment horizontal="left" vertical="center" indent="1"/>
    </xf>
    <xf numFmtId="0" fontId="23" fillId="0" borderId="20" xfId="0" applyFont="1" applyBorder="1" applyAlignment="1">
      <alignment horizontal="left" vertical="center" indent="1"/>
    </xf>
    <xf numFmtId="0" fontId="23" fillId="0" borderId="19" xfId="0" applyFont="1" applyBorder="1" applyAlignment="1">
      <alignment horizontal="left" vertical="center" indent="1"/>
    </xf>
    <xf numFmtId="0" fontId="23" fillId="0" borderId="18" xfId="0" applyFont="1" applyBorder="1" applyAlignment="1">
      <alignment horizontal="left" vertical="center" indent="1"/>
    </xf>
    <xf numFmtId="0" fontId="3" fillId="0" borderId="1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21" fillId="0" borderId="0" xfId="0" applyFont="1" applyAlignment="1">
      <alignment vertical="center" shrinkToFit="1"/>
    </xf>
    <xf numFmtId="0" fontId="8" fillId="0" borderId="0" xfId="0" applyFont="1" applyAlignment="1">
      <alignment horizontal="center" vertical="center"/>
    </xf>
    <xf numFmtId="0" fontId="3" fillId="0" borderId="28" xfId="0" applyFont="1" applyBorder="1">
      <alignment vertical="center"/>
    </xf>
    <xf numFmtId="0" fontId="0" fillId="0" borderId="27" xfId="0" applyBorder="1">
      <alignment vertical="center"/>
    </xf>
    <xf numFmtId="0" fontId="68" fillId="0" borderId="9" xfId="0" applyFont="1" applyBorder="1" applyAlignment="1">
      <alignment horizontal="left" vertical="center" indent="1" shrinkToFit="1"/>
    </xf>
    <xf numFmtId="0" fontId="68" fillId="0" borderId="8" xfId="0" applyFont="1" applyBorder="1" applyAlignment="1">
      <alignment horizontal="left" vertical="center" indent="1"/>
    </xf>
    <xf numFmtId="0" fontId="68" fillId="0" borderId="6" xfId="0" applyFont="1" applyBorder="1" applyAlignment="1">
      <alignment horizontal="left" vertical="center" indent="1"/>
    </xf>
    <xf numFmtId="179" fontId="68" fillId="0" borderId="9" xfId="0" applyNumberFormat="1" applyFont="1" applyBorder="1" applyAlignment="1">
      <alignment horizontal="left" vertical="center" indent="1"/>
    </xf>
    <xf numFmtId="0" fontId="3" fillId="0" borderId="8" xfId="0" applyFont="1" applyBorder="1">
      <alignment vertical="center"/>
    </xf>
    <xf numFmtId="0" fontId="3" fillId="0" borderId="6" xfId="0" applyFont="1" applyBorder="1">
      <alignment vertical="center"/>
    </xf>
    <xf numFmtId="0" fontId="37" fillId="0" borderId="7" xfId="3" applyNumberFormat="1" applyFont="1" applyFill="1" applyBorder="1" applyAlignment="1">
      <alignment vertical="center" wrapText="1"/>
    </xf>
    <xf numFmtId="0" fontId="37" fillId="0" borderId="7" xfId="3" applyNumberFormat="1" applyFont="1" applyFill="1" applyBorder="1" applyAlignment="1">
      <alignment vertical="center"/>
    </xf>
    <xf numFmtId="0" fontId="36" fillId="0" borderId="16" xfId="3" applyNumberFormat="1" applyFont="1" applyFill="1" applyBorder="1" applyAlignment="1" applyProtection="1">
      <alignment horizontal="center" vertical="center" shrinkToFit="1"/>
    </xf>
    <xf numFmtId="0" fontId="36" fillId="0" borderId="35" xfId="3" applyNumberFormat="1" applyFont="1" applyFill="1" applyBorder="1" applyAlignment="1" applyProtection="1">
      <alignment horizontal="center" vertical="center" shrinkToFit="1"/>
    </xf>
    <xf numFmtId="0" fontId="36" fillId="0" borderId="29" xfId="3" applyNumberFormat="1" applyFont="1" applyFill="1" applyBorder="1" applyAlignment="1" applyProtection="1">
      <alignment horizontal="center" vertical="center" shrinkToFit="1"/>
    </xf>
    <xf numFmtId="38" fontId="36" fillId="0" borderId="7" xfId="3" applyFont="1" applyFill="1" applyBorder="1" applyAlignment="1">
      <alignment horizontal="center" vertical="center" shrinkToFit="1"/>
    </xf>
    <xf numFmtId="38" fontId="53" fillId="0" borderId="16" xfId="3" applyFont="1" applyFill="1" applyBorder="1" applyAlignment="1">
      <alignment horizontal="center" vertical="center" shrinkToFit="1"/>
    </xf>
    <xf numFmtId="38" fontId="53" fillId="0" borderId="35" xfId="3" applyFont="1" applyFill="1" applyBorder="1" applyAlignment="1">
      <alignment horizontal="center" vertical="center" shrinkToFit="1"/>
    </xf>
    <xf numFmtId="38" fontId="53" fillId="0" borderId="29" xfId="3" applyFont="1" applyFill="1" applyBorder="1" applyAlignment="1">
      <alignment horizontal="center" vertical="center" shrinkToFit="1"/>
    </xf>
    <xf numFmtId="38" fontId="7" fillId="0" borderId="16" xfId="3" applyFont="1" applyFill="1" applyBorder="1" applyAlignment="1">
      <alignment horizontal="center" vertical="center" shrinkToFit="1"/>
    </xf>
    <xf numFmtId="38" fontId="7" fillId="0" borderId="35" xfId="3" applyFont="1" applyFill="1" applyBorder="1" applyAlignment="1">
      <alignment horizontal="center" vertical="center" shrinkToFit="1"/>
    </xf>
    <xf numFmtId="38" fontId="7" fillId="0" borderId="29" xfId="3" applyFont="1" applyFill="1" applyBorder="1" applyAlignment="1">
      <alignment horizontal="center" vertical="center" shrinkToFit="1"/>
    </xf>
    <xf numFmtId="180" fontId="7" fillId="0" borderId="16" xfId="3" applyNumberFormat="1" applyFont="1" applyFill="1" applyBorder="1" applyAlignment="1">
      <alignment horizontal="right" vertical="center" shrinkToFit="1"/>
    </xf>
    <xf numFmtId="180" fontId="7" fillId="0" borderId="35" xfId="3" applyNumberFormat="1" applyFont="1" applyFill="1" applyBorder="1" applyAlignment="1">
      <alignment horizontal="right" vertical="center" shrinkToFit="1"/>
    </xf>
    <xf numFmtId="180" fontId="7" fillId="0" borderId="29" xfId="3" applyNumberFormat="1" applyFont="1" applyFill="1" applyBorder="1" applyAlignment="1">
      <alignment horizontal="right" vertical="center" shrinkToFit="1"/>
    </xf>
    <xf numFmtId="0" fontId="37" fillId="0" borderId="7" xfId="3" applyNumberFormat="1" applyFont="1" applyFill="1" applyBorder="1" applyAlignment="1" applyProtection="1">
      <alignment vertical="center" wrapText="1" shrinkToFit="1"/>
      <protection locked="0"/>
    </xf>
    <xf numFmtId="0" fontId="37" fillId="0" borderId="7" xfId="3" applyNumberFormat="1" applyFont="1" applyFill="1" applyBorder="1" applyAlignment="1" applyProtection="1">
      <alignment vertical="center" shrinkToFit="1"/>
      <protection locked="0"/>
    </xf>
    <xf numFmtId="38" fontId="36" fillId="0" borderId="16" xfId="3" applyFont="1" applyFill="1" applyBorder="1" applyAlignment="1" applyProtection="1">
      <alignment horizontal="center" vertical="center" shrinkToFit="1"/>
    </xf>
    <xf numFmtId="38" fontId="36" fillId="0" borderId="35" xfId="3" applyFont="1" applyFill="1" applyBorder="1" applyAlignment="1" applyProtection="1">
      <alignment horizontal="center" vertical="center" shrinkToFit="1"/>
    </xf>
    <xf numFmtId="38" fontId="36" fillId="0" borderId="29" xfId="3" applyFont="1" applyFill="1" applyBorder="1" applyAlignment="1" applyProtection="1">
      <alignment horizontal="center" vertical="center" shrinkToFit="1"/>
    </xf>
    <xf numFmtId="38" fontId="36" fillId="0" borderId="7" xfId="2" applyNumberFormat="1" applyFont="1" applyBorder="1" applyAlignment="1" applyProtection="1">
      <alignment horizontal="center" vertical="center" shrinkToFit="1"/>
      <protection locked="0"/>
    </xf>
    <xf numFmtId="38" fontId="36" fillId="0" borderId="7" xfId="0" applyNumberFormat="1" applyFont="1" applyBorder="1" applyAlignment="1" applyProtection="1">
      <alignment horizontal="center" vertical="center" shrinkToFit="1"/>
      <protection locked="0"/>
    </xf>
    <xf numFmtId="0" fontId="26" fillId="0" borderId="16" xfId="2" applyFont="1" applyBorder="1" applyAlignment="1">
      <alignment horizontal="right" vertical="center" textRotation="255" wrapText="1"/>
    </xf>
    <xf numFmtId="0" fontId="26" fillId="0" borderId="35" xfId="2" applyFont="1" applyBorder="1" applyAlignment="1">
      <alignment horizontal="right" vertical="center" textRotation="255" wrapText="1"/>
    </xf>
    <xf numFmtId="0" fontId="26" fillId="0" borderId="29" xfId="2" applyFont="1" applyBorder="1" applyAlignment="1">
      <alignment horizontal="right" vertical="center" textRotation="255" wrapText="1"/>
    </xf>
    <xf numFmtId="0" fontId="26" fillId="0" borderId="16" xfId="2" applyFont="1" applyBorder="1" applyAlignment="1">
      <alignment horizontal="center" vertical="center" textRotation="255" wrapText="1"/>
    </xf>
    <xf numFmtId="0" fontId="26" fillId="0" borderId="35" xfId="2" applyFont="1" applyBorder="1" applyAlignment="1">
      <alignment horizontal="center" vertical="center" textRotation="255" wrapText="1"/>
    </xf>
    <xf numFmtId="0" fontId="26" fillId="0" borderId="29" xfId="2" applyFont="1" applyBorder="1" applyAlignment="1">
      <alignment horizontal="center" vertical="center" textRotation="255" wrapText="1"/>
    </xf>
    <xf numFmtId="0" fontId="37" fillId="0" borderId="7" xfId="3" applyNumberFormat="1" applyFont="1" applyFill="1" applyBorder="1" applyAlignment="1" applyProtection="1">
      <alignment vertical="center"/>
      <protection locked="0"/>
    </xf>
    <xf numFmtId="0" fontId="78" fillId="0" borderId="0" xfId="2" applyFont="1" applyAlignment="1">
      <alignment horizontal="left" vertical="top"/>
    </xf>
    <xf numFmtId="38" fontId="36" fillId="0" borderId="16" xfId="3" applyFont="1" applyFill="1" applyBorder="1" applyAlignment="1">
      <alignment horizontal="center" vertical="center" shrinkToFit="1"/>
    </xf>
    <xf numFmtId="38" fontId="36" fillId="0" borderId="35" xfId="3" applyFont="1" applyFill="1" applyBorder="1" applyAlignment="1">
      <alignment horizontal="center" vertical="center" shrinkToFit="1"/>
    </xf>
    <xf numFmtId="38" fontId="36" fillId="0" borderId="29" xfId="3" applyFont="1" applyFill="1" applyBorder="1" applyAlignment="1">
      <alignment horizontal="center" vertical="center" shrinkToFit="1"/>
    </xf>
    <xf numFmtId="0" fontId="3" fillId="0" borderId="22" xfId="0" applyFont="1" applyBorder="1" applyAlignment="1">
      <alignment horizontal="left" vertical="center" indent="1"/>
    </xf>
    <xf numFmtId="0" fontId="3" fillId="0" borderId="17" xfId="0" applyFont="1" applyBorder="1" applyAlignment="1">
      <alignment horizontal="left" vertical="center" indent="1"/>
    </xf>
    <xf numFmtId="0" fontId="3" fillId="0" borderId="13" xfId="0" applyFont="1" applyBorder="1" applyAlignment="1">
      <alignment horizontal="left" vertical="center" indent="1"/>
    </xf>
    <xf numFmtId="177" fontId="3" fillId="0" borderId="9" xfId="0" applyNumberFormat="1" applyFont="1" applyBorder="1">
      <alignment vertical="center"/>
    </xf>
    <xf numFmtId="177" fontId="3" fillId="0" borderId="8" xfId="0" applyNumberFormat="1" applyFont="1" applyBorder="1">
      <alignment vertical="center"/>
    </xf>
    <xf numFmtId="177" fontId="3" fillId="0" borderId="7" xfId="0" applyNumberFormat="1" applyFont="1" applyBorder="1">
      <alignment vertical="center"/>
    </xf>
    <xf numFmtId="0" fontId="7" fillId="0" borderId="20" xfId="0" applyFont="1" applyBorder="1" applyAlignment="1">
      <alignment horizontal="left" vertical="top" wrapText="1" indent="1"/>
    </xf>
    <xf numFmtId="0" fontId="6" fillId="0" borderId="19" xfId="0" applyFont="1" applyBorder="1" applyAlignment="1">
      <alignment horizontal="left" vertical="top" wrapText="1" indent="1"/>
    </xf>
    <xf numFmtId="0" fontId="0" fillId="0" borderId="18" xfId="0" applyBorder="1" applyAlignment="1">
      <alignment horizontal="left" vertical="top" wrapText="1" indent="1"/>
    </xf>
    <xf numFmtId="0" fontId="3" fillId="0" borderId="9" xfId="0" applyFont="1" applyBorder="1" applyAlignment="1">
      <alignment horizontal="left" vertical="center" wrapText="1" indent="1" shrinkToFit="1"/>
    </xf>
    <xf numFmtId="0" fontId="3" fillId="0" borderId="7" xfId="0" applyFont="1" applyBorder="1" applyAlignment="1">
      <alignment horizontal="left" vertical="center" wrapText="1" indent="1" shrinkToFit="1"/>
    </xf>
    <xf numFmtId="0" fontId="3" fillId="0" borderId="12" xfId="0" applyFont="1" applyBorder="1" applyAlignment="1">
      <alignment horizontal="left" vertical="center" wrapText="1" indent="1"/>
    </xf>
    <xf numFmtId="0" fontId="3" fillId="0" borderId="7" xfId="0" applyFont="1" applyBorder="1" applyAlignment="1">
      <alignment horizontal="left" vertical="center" wrapText="1" indent="1"/>
    </xf>
    <xf numFmtId="178" fontId="3" fillId="0" borderId="9" xfId="0" applyNumberFormat="1" applyFont="1" applyBorder="1" applyAlignment="1">
      <alignment horizontal="left" vertical="center" indent="1"/>
    </xf>
    <xf numFmtId="178" fontId="3" fillId="0" borderId="7" xfId="0" applyNumberFormat="1" applyFont="1" applyBorder="1" applyAlignment="1">
      <alignment horizontal="left" vertical="center" indent="1"/>
    </xf>
    <xf numFmtId="180" fontId="3" fillId="0" borderId="9" xfId="0" applyNumberFormat="1" applyFont="1" applyBorder="1">
      <alignment vertical="center"/>
    </xf>
    <xf numFmtId="180" fontId="3" fillId="0" borderId="8" xfId="0" applyNumberFormat="1" applyFont="1" applyBorder="1">
      <alignment vertical="center"/>
    </xf>
    <xf numFmtId="180" fontId="3" fillId="0" borderId="7" xfId="0" applyNumberFormat="1" applyFont="1" applyBorder="1">
      <alignment vertical="center"/>
    </xf>
    <xf numFmtId="0" fontId="68" fillId="0" borderId="8" xfId="0" applyFont="1" applyBorder="1">
      <alignment vertical="center"/>
    </xf>
    <xf numFmtId="0" fontId="68" fillId="0" borderId="6" xfId="0" applyFont="1" applyBorder="1">
      <alignment vertical="center"/>
    </xf>
    <xf numFmtId="0" fontId="3" fillId="0" borderId="9" xfId="0" applyFont="1" applyBorder="1" applyAlignment="1">
      <alignment horizontal="left" vertical="center" indent="1" shrinkToFit="1"/>
    </xf>
    <xf numFmtId="0" fontId="3" fillId="0" borderId="8" xfId="0" applyFont="1" applyBorder="1" applyAlignment="1">
      <alignment horizontal="left" vertical="center" indent="1"/>
    </xf>
    <xf numFmtId="0" fontId="3" fillId="0" borderId="6" xfId="0" applyFont="1" applyBorder="1" applyAlignment="1">
      <alignment horizontal="left" vertical="center" indent="1"/>
    </xf>
    <xf numFmtId="179" fontId="3" fillId="0" borderId="9" xfId="0" quotePrefix="1" applyNumberFormat="1" applyFont="1" applyBorder="1" applyAlignment="1">
      <alignment horizontal="left" vertical="center" indent="1"/>
    </xf>
    <xf numFmtId="183" fontId="3" fillId="0" borderId="0" xfId="0" applyNumberFormat="1" applyFont="1" applyAlignment="1">
      <alignment horizontal="center" vertical="center"/>
    </xf>
    <xf numFmtId="178" fontId="3" fillId="0" borderId="10" xfId="0" applyNumberFormat="1" applyFont="1" applyBorder="1">
      <alignment vertical="center"/>
    </xf>
    <xf numFmtId="178" fontId="3" fillId="0" borderId="34" xfId="0" applyNumberFormat="1" applyFont="1" applyBorder="1">
      <alignment vertical="center"/>
    </xf>
    <xf numFmtId="180" fontId="3" fillId="0" borderId="31" xfId="0" applyNumberFormat="1" applyFont="1" applyBorder="1">
      <alignment vertical="center"/>
    </xf>
    <xf numFmtId="180" fontId="3" fillId="0" borderId="32" xfId="0" applyNumberFormat="1" applyFont="1" applyBorder="1">
      <alignment vertical="center"/>
    </xf>
    <xf numFmtId="180" fontId="3" fillId="0" borderId="33" xfId="0" applyNumberFormat="1" applyFont="1" applyBorder="1">
      <alignment vertical="center"/>
    </xf>
    <xf numFmtId="0" fontId="7" fillId="0" borderId="5" xfId="0" applyFont="1" applyBorder="1" applyAlignment="1">
      <alignment horizontal="left" vertical="distributed" wrapText="1" indent="1"/>
    </xf>
    <xf numFmtId="0" fontId="6" fillId="0" borderId="0" xfId="0" applyFont="1" applyAlignment="1">
      <alignment horizontal="left" vertical="distributed" wrapText="1" indent="1"/>
    </xf>
    <xf numFmtId="0" fontId="6" fillId="0" borderId="4" xfId="0" applyFont="1" applyBorder="1" applyAlignment="1">
      <alignment horizontal="left" vertical="distributed" wrapText="1" indent="1"/>
    </xf>
    <xf numFmtId="0" fontId="3" fillId="0" borderId="12" xfId="0" applyFont="1" applyBorder="1" applyAlignment="1">
      <alignment vertical="center" wrapText="1" shrinkToFit="1"/>
    </xf>
    <xf numFmtId="0" fontId="3" fillId="0" borderId="7" xfId="0" applyFont="1" applyBorder="1" applyAlignment="1">
      <alignment vertical="center" wrapText="1" shrinkToFit="1"/>
    </xf>
    <xf numFmtId="178" fontId="3" fillId="0" borderId="9" xfId="0" applyNumberFormat="1" applyFont="1" applyBorder="1">
      <alignment vertical="center"/>
    </xf>
    <xf numFmtId="178" fontId="3" fillId="0" borderId="7" xfId="0" applyNumberFormat="1" applyFont="1" applyBorder="1">
      <alignment vertical="center"/>
    </xf>
    <xf numFmtId="177" fontId="3" fillId="0" borderId="22" xfId="0" applyNumberFormat="1" applyFont="1" applyBorder="1">
      <alignment vertical="center"/>
    </xf>
    <xf numFmtId="177" fontId="3" fillId="0" borderId="17" xfId="0" applyNumberFormat="1" applyFont="1" applyBorder="1">
      <alignment vertical="center"/>
    </xf>
    <xf numFmtId="177" fontId="3" fillId="0" borderId="23" xfId="0" applyNumberFormat="1" applyFont="1" applyBorder="1">
      <alignment vertical="center"/>
    </xf>
    <xf numFmtId="38" fontId="36" fillId="0" borderId="23" xfId="3" applyFont="1" applyFill="1" applyBorder="1" applyAlignment="1">
      <alignment horizontal="center" vertical="center" shrinkToFit="1"/>
    </xf>
    <xf numFmtId="38" fontId="36" fillId="0" borderId="21" xfId="3" applyFont="1" applyFill="1" applyBorder="1" applyAlignment="1">
      <alignment horizontal="center" vertical="center" shrinkToFit="1"/>
    </xf>
    <xf numFmtId="38" fontId="36" fillId="0" borderId="27" xfId="3" applyFont="1" applyFill="1" applyBorder="1" applyAlignment="1">
      <alignment horizontal="center" vertical="center" shrinkToFit="1"/>
    </xf>
    <xf numFmtId="0" fontId="37" fillId="0" borderId="23" xfId="3" applyNumberFormat="1" applyFont="1" applyFill="1" applyBorder="1" applyAlignment="1">
      <alignment vertical="center" wrapText="1"/>
    </xf>
    <xf numFmtId="0" fontId="37" fillId="0" borderId="21" xfId="3" applyNumberFormat="1" applyFont="1" applyFill="1" applyBorder="1" applyAlignment="1">
      <alignment vertical="center" wrapText="1"/>
    </xf>
    <xf numFmtId="0" fontId="37" fillId="0" borderId="27" xfId="3" applyNumberFormat="1" applyFont="1" applyFill="1" applyBorder="1" applyAlignment="1">
      <alignment vertical="center" wrapText="1"/>
    </xf>
    <xf numFmtId="0" fontId="37" fillId="0" borderId="23" xfId="3" applyNumberFormat="1" applyFont="1" applyFill="1" applyBorder="1" applyAlignment="1" applyProtection="1">
      <alignment vertical="center" wrapText="1" shrinkToFit="1"/>
      <protection locked="0"/>
    </xf>
    <xf numFmtId="0" fontId="37" fillId="0" borderId="27" xfId="3" applyNumberFormat="1" applyFont="1" applyFill="1" applyBorder="1" applyAlignment="1" applyProtection="1">
      <alignment vertical="center" wrapText="1" shrinkToFit="1"/>
      <protection locked="0"/>
    </xf>
    <xf numFmtId="38" fontId="36" fillId="0" borderId="23" xfId="0" applyNumberFormat="1" applyFont="1" applyBorder="1" applyAlignment="1" applyProtection="1">
      <alignment horizontal="center" vertical="center" shrinkToFit="1"/>
      <protection locked="0"/>
    </xf>
    <xf numFmtId="38" fontId="36" fillId="0" borderId="21" xfId="0" applyNumberFormat="1" applyFont="1" applyBorder="1" applyAlignment="1" applyProtection="1">
      <alignment horizontal="center" vertical="center" shrinkToFit="1"/>
      <protection locked="0"/>
    </xf>
    <xf numFmtId="38" fontId="36" fillId="0" borderId="27" xfId="0" applyNumberFormat="1" applyFont="1" applyBorder="1" applyAlignment="1" applyProtection="1">
      <alignment horizontal="center" vertical="center" shrinkToFit="1"/>
      <protection locked="0"/>
    </xf>
    <xf numFmtId="0" fontId="37" fillId="0" borderId="21" xfId="3" applyNumberFormat="1" applyFont="1" applyFill="1" applyBorder="1" applyAlignment="1" applyProtection="1">
      <alignment vertical="center" wrapText="1" shrinkToFit="1"/>
      <protection locked="0"/>
    </xf>
    <xf numFmtId="38" fontId="36" fillId="0" borderId="23" xfId="2" applyNumberFormat="1" applyFont="1" applyBorder="1" applyAlignment="1" applyProtection="1">
      <alignment horizontal="center" vertical="center" shrinkToFit="1"/>
      <protection locked="0"/>
    </xf>
    <xf numFmtId="38" fontId="36" fillId="0" borderId="27" xfId="2" applyNumberFormat="1" applyFont="1" applyBorder="1" applyAlignment="1" applyProtection="1">
      <alignment horizontal="center" vertical="center" shrinkToFit="1"/>
      <protection locked="0"/>
    </xf>
    <xf numFmtId="0" fontId="47" fillId="0" borderId="0" xfId="2" applyFont="1" applyAlignment="1">
      <alignment horizontal="center" vertical="center"/>
    </xf>
    <xf numFmtId="38" fontId="51" fillId="0" borderId="16" xfId="3" applyFont="1" applyFill="1" applyBorder="1" applyAlignment="1" applyProtection="1">
      <alignment horizontal="center" vertical="center" shrinkToFit="1"/>
    </xf>
    <xf numFmtId="38" fontId="51" fillId="0" borderId="35" xfId="3" applyFont="1" applyFill="1" applyBorder="1" applyAlignment="1" applyProtection="1">
      <alignment horizontal="center" vertical="center" shrinkToFit="1"/>
    </xf>
    <xf numFmtId="38" fontId="51" fillId="0" borderId="29" xfId="3" applyFont="1" applyFill="1" applyBorder="1" applyAlignment="1" applyProtection="1">
      <alignment horizontal="center" vertical="center" shrinkToFit="1"/>
    </xf>
    <xf numFmtId="38" fontId="36" fillId="0" borderId="21" xfId="2" applyNumberFormat="1" applyFont="1" applyBorder="1" applyAlignment="1" applyProtection="1">
      <alignment horizontal="center" vertical="center" shrinkToFit="1"/>
      <protection locked="0"/>
    </xf>
    <xf numFmtId="0" fontId="1" fillId="0" borderId="0" xfId="0" applyFont="1">
      <alignment vertical="center"/>
    </xf>
    <xf numFmtId="0" fontId="1" fillId="0" borderId="0" xfId="0" applyFont="1" applyAlignment="1">
      <alignment vertical="distributed" wrapText="1"/>
    </xf>
    <xf numFmtId="0" fontId="0" fillId="0" borderId="0" xfId="0" applyAlignment="1">
      <alignment vertical="distributed" wrapText="1"/>
    </xf>
    <xf numFmtId="0" fontId="1"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xf>
    <xf numFmtId="179" fontId="1" fillId="0" borderId="0" xfId="0" quotePrefix="1" applyNumberFormat="1" applyFont="1" applyAlignment="1">
      <alignment horizontal="right" vertical="center" indent="2"/>
    </xf>
    <xf numFmtId="179" fontId="1" fillId="0" borderId="0" xfId="0" applyNumberFormat="1" applyFont="1" applyAlignment="1">
      <alignment horizontal="right" vertical="center" indent="2"/>
    </xf>
    <xf numFmtId="0" fontId="1" fillId="0" borderId="0" xfId="0" applyFont="1" applyAlignment="1">
      <alignment horizontal="center" vertical="center"/>
    </xf>
    <xf numFmtId="49" fontId="1" fillId="0" borderId="0" xfId="0" applyNumberFormat="1" applyFont="1" applyAlignment="1">
      <alignment horizontal="left" vertical="center"/>
    </xf>
    <xf numFmtId="0" fontId="56" fillId="0" borderId="0" xfId="0" applyFont="1" applyAlignment="1">
      <alignment horizontal="center" vertical="center"/>
    </xf>
    <xf numFmtId="0" fontId="56" fillId="0" borderId="22" xfId="0" applyFont="1" applyBorder="1" applyAlignment="1">
      <alignment horizontal="center" vertical="center"/>
    </xf>
    <xf numFmtId="0" fontId="56" fillId="0" borderId="23" xfId="0" applyFont="1" applyBorder="1" applyAlignment="1">
      <alignment horizontal="center" vertical="center"/>
    </xf>
    <xf numFmtId="0" fontId="56" fillId="0" borderId="36" xfId="0" applyFont="1" applyBorder="1" applyAlignment="1">
      <alignment horizontal="center" vertical="center"/>
    </xf>
    <xf numFmtId="0" fontId="56" fillId="0" borderId="21" xfId="0" applyFont="1" applyBorder="1" applyAlignment="1">
      <alignment horizontal="center" vertical="center"/>
    </xf>
    <xf numFmtId="0" fontId="56" fillId="0" borderId="20" xfId="0" applyFont="1" applyBorder="1" applyAlignment="1">
      <alignment horizontal="center" vertical="center"/>
    </xf>
    <xf numFmtId="0" fontId="56" fillId="0" borderId="27" xfId="0" applyFont="1" applyBorder="1" applyAlignment="1">
      <alignment horizontal="center" vertical="center"/>
    </xf>
    <xf numFmtId="0" fontId="57" fillId="0" borderId="0" xfId="1" applyFont="1" applyAlignment="1">
      <alignment horizontal="right" vertical="center"/>
    </xf>
    <xf numFmtId="0" fontId="58" fillId="0" borderId="0" xfId="0" applyFont="1" applyAlignment="1">
      <alignment horizontal="distributed" vertical="center"/>
    </xf>
    <xf numFmtId="0" fontId="33" fillId="0" borderId="0" xfId="1" applyFont="1" applyAlignment="1">
      <alignment horizontal="center" vertical="center"/>
    </xf>
    <xf numFmtId="0" fontId="73" fillId="0" borderId="0" xfId="1" applyFont="1" applyAlignment="1">
      <alignment horizontal="right" vertical="center"/>
    </xf>
  </cellXfs>
  <cellStyles count="5">
    <cellStyle name="桁区切り 2" xfId="3" xr:uid="{00000000-0005-0000-0000-000001000000}"/>
    <cellStyle name="桁区切り 3" xfId="4" xr:uid="{D393C11C-0D47-4DFC-B8BB-954CE0D7A925}"/>
    <cellStyle name="標準" xfId="0" builtinId="0"/>
    <cellStyle name="標準 2" xfId="1" xr:uid="{00000000-0005-0000-0000-000003000000}"/>
    <cellStyle name="標準 2 2" xfId="2" xr:uid="{00000000-0005-0000-0000-000004000000}"/>
  </cellStyles>
  <dxfs count="0"/>
  <tableStyles count="0" defaultTableStyle="TableStyleMedium2" defaultPivotStyle="PivotStyleLight16"/>
  <colors>
    <mruColors>
      <color rgb="FF00FFFF"/>
      <color rgb="FF0000FF"/>
      <color rgb="FF00FF00"/>
      <color rgb="FFD1FFFF"/>
      <color rgb="FFFFFFC9"/>
      <color rgb="FFB2B2B2"/>
      <color rgb="FFDDDDDD"/>
      <color rgb="FFFF00FF"/>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380493</xdr:colOff>
      <xdr:row>0</xdr:row>
      <xdr:rowOff>590152</xdr:rowOff>
    </xdr:from>
    <xdr:ext cx="1010661" cy="743747"/>
    <xdr:sp macro="" textlink="">
      <xdr:nvSpPr>
        <xdr:cNvPr id="2" name="円形吹き出し 1">
          <a:extLst>
            <a:ext uri="{FF2B5EF4-FFF2-40B4-BE49-F238E27FC236}">
              <a16:creationId xmlns:a16="http://schemas.microsoft.com/office/drawing/2014/main" id="{39589DF8-DA5B-459D-B7AB-8226EC4E779A}"/>
            </a:ext>
          </a:extLst>
        </xdr:cNvPr>
        <xdr:cNvSpPr/>
      </xdr:nvSpPr>
      <xdr:spPr>
        <a:xfrm flipH="1">
          <a:off x="590043" y="590152"/>
          <a:ext cx="1010661" cy="743747"/>
        </a:xfrm>
        <a:prstGeom prst="wedgeEllipseCallout">
          <a:avLst>
            <a:gd name="adj1" fmla="val -84024"/>
            <a:gd name="adj2" fmla="val 85179"/>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72000" rIns="0" bIns="72000" rtlCol="0" anchor="ctr" anchorCtr="0">
          <a:spAutoFit/>
        </a:bodyP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金額の左に</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161925</xdr:colOff>
      <xdr:row>15</xdr:row>
      <xdr:rowOff>339126</xdr:rowOff>
    </xdr:from>
    <xdr:ext cx="2505075" cy="769552"/>
    <xdr:sp macro="" textlink="">
      <xdr:nvSpPr>
        <xdr:cNvPr id="3" name="角丸四角形吹き出し 5">
          <a:extLst>
            <a:ext uri="{FF2B5EF4-FFF2-40B4-BE49-F238E27FC236}">
              <a16:creationId xmlns:a16="http://schemas.microsoft.com/office/drawing/2014/main" id="{68A49E95-EC5E-46EC-B472-D4BB2DAEBED7}"/>
            </a:ext>
          </a:extLst>
        </xdr:cNvPr>
        <xdr:cNvSpPr/>
      </xdr:nvSpPr>
      <xdr:spPr>
        <a:xfrm>
          <a:off x="1371600" y="6635151"/>
          <a:ext cx="2505075" cy="769552"/>
        </a:xfrm>
        <a:prstGeom prst="wedgeRoundRectCallout">
          <a:avLst>
            <a:gd name="adj1" fmla="val 75280"/>
            <a:gd name="adj2" fmla="val 1582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72000" rIns="72000" bIns="72000" rtlCol="0" anchor="ctr" anchorCtr="0">
          <a:sp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この合計額（税抜）が、</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最上部</a:t>
          </a:r>
          <a:r>
            <a:rPr kumimoji="1" lang="ja-JP" altLang="en-US" sz="1100">
              <a:solidFill>
                <a:schemeClr val="tx1"/>
              </a:solidFill>
              <a:latin typeface="ＭＳ ゴシック" panose="020B0609070205080204" pitchFamily="49" charset="-128"/>
              <a:ea typeface="ＭＳ ゴシック" panose="020B0609070205080204" pitchFamily="49" charset="-128"/>
            </a:rPr>
            <a:t>の「入札金額」欄と</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一致しているか確認する！</a:t>
          </a:r>
        </a:p>
      </xdr:txBody>
    </xdr:sp>
    <xdr:clientData/>
  </xdr:oneCellAnchor>
  <xdr:oneCellAnchor>
    <xdr:from>
      <xdr:col>5</xdr:col>
      <xdr:colOff>28575</xdr:colOff>
      <xdr:row>17</xdr:row>
      <xdr:rowOff>523875</xdr:rowOff>
    </xdr:from>
    <xdr:ext cx="1176130" cy="452886"/>
    <xdr:sp macro="" textlink="">
      <xdr:nvSpPr>
        <xdr:cNvPr id="4" name="角丸四角形吹き出し 3">
          <a:extLst>
            <a:ext uri="{FF2B5EF4-FFF2-40B4-BE49-F238E27FC236}">
              <a16:creationId xmlns:a16="http://schemas.microsoft.com/office/drawing/2014/main" id="{A4A6733A-D8DC-437B-B64B-A3FFEC7890C5}"/>
            </a:ext>
          </a:extLst>
        </xdr:cNvPr>
        <xdr:cNvSpPr/>
      </xdr:nvSpPr>
      <xdr:spPr>
        <a:xfrm>
          <a:off x="2981325" y="7962900"/>
          <a:ext cx="1176130" cy="452886"/>
        </a:xfrm>
        <a:prstGeom prst="wedgeRoundRectCallout">
          <a:avLst>
            <a:gd name="adj1" fmla="val -117418"/>
            <a:gd name="adj2" fmla="val 36200"/>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72000" rIns="72000" bIns="72000" rtlCol="0" anchor="ctr" anchorCtr="0">
          <a:noAutofit/>
        </a:bodyPr>
        <a:lstStyle/>
        <a:p>
          <a:pPr algn="ctr"/>
          <a:r>
            <a:rPr kumimoji="1" lang="ja-JP" altLang="ja-JP" sz="1100">
              <a:solidFill>
                <a:sysClr val="windowText" lastClr="000000"/>
              </a:solidFill>
              <a:effectLst/>
              <a:latin typeface="+mn-lt"/>
              <a:ea typeface="+mn-ea"/>
              <a:cs typeface="+mn-cs"/>
            </a:rPr>
            <a:t>入札日を記入</a:t>
          </a:r>
          <a:r>
            <a:rPr kumimoji="1" lang="ja-JP" altLang="en-US"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oneCellAnchor>
  <xdr:oneCellAnchor>
    <xdr:from>
      <xdr:col>6</xdr:col>
      <xdr:colOff>533400</xdr:colOff>
      <xdr:row>5</xdr:row>
      <xdr:rowOff>30492</xdr:rowOff>
    </xdr:from>
    <xdr:ext cx="2314575" cy="1409090"/>
    <xdr:sp macro="" textlink="">
      <xdr:nvSpPr>
        <xdr:cNvPr id="5" name="角丸四角形吹き出し 3">
          <a:extLst>
            <a:ext uri="{FF2B5EF4-FFF2-40B4-BE49-F238E27FC236}">
              <a16:creationId xmlns:a16="http://schemas.microsoft.com/office/drawing/2014/main" id="{16F21B9F-78D0-40AF-80F3-8D50310D51CA}"/>
            </a:ext>
          </a:extLst>
        </xdr:cNvPr>
        <xdr:cNvSpPr/>
      </xdr:nvSpPr>
      <xdr:spPr>
        <a:xfrm>
          <a:off x="4067175" y="2326017"/>
          <a:ext cx="2314575" cy="1409090"/>
        </a:xfrm>
        <a:prstGeom prst="wedgeRoundRectCallout">
          <a:avLst>
            <a:gd name="adj1" fmla="val -64788"/>
            <a:gd name="adj2" fmla="val 38400"/>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spAutoFit/>
        </a:bodyPr>
        <a:lstStyle/>
        <a:p>
          <a:r>
            <a:rPr kumimoji="1" lang="ja-JP" altLang="ja-JP" sz="1100">
              <a:solidFill>
                <a:sysClr val="windowText" lastClr="000000"/>
              </a:solidFill>
              <a:effectLst/>
              <a:latin typeface="+mn-lt"/>
              <a:ea typeface="+mn-ea"/>
              <a:cs typeface="+mn-cs"/>
            </a:rPr>
            <a:t>・契約実績により免除さ</a:t>
          </a:r>
          <a:r>
            <a:rPr kumimoji="1" lang="ja-JP" altLang="en-US" sz="1100">
              <a:solidFill>
                <a:sysClr val="windowText" lastClr="000000"/>
              </a:solidFill>
              <a:effectLst/>
              <a:latin typeface="+mn-lt"/>
              <a:ea typeface="+mn-ea"/>
              <a:cs typeface="+mn-cs"/>
            </a:rPr>
            <a:t>れ</a:t>
          </a:r>
          <a:r>
            <a:rPr kumimoji="1" lang="ja-JP" altLang="ja-JP" sz="1100">
              <a:solidFill>
                <a:sysClr val="windowText" lastClr="000000"/>
              </a:solidFill>
              <a:effectLst/>
              <a:latin typeface="+mn-lt"/>
              <a:ea typeface="+mn-ea"/>
              <a:cs typeface="+mn-cs"/>
            </a:rPr>
            <a:t>て</a:t>
          </a:r>
          <a:endParaRPr lang="ja-JP" altLang="ja-JP" sz="1100">
            <a:solidFill>
              <a:sysClr val="windowText" lastClr="000000"/>
            </a:solidFill>
            <a:effectLst/>
          </a:endParaRPr>
        </a:p>
        <a:p>
          <a:r>
            <a:rPr kumimoji="1" lang="ja-JP" altLang="ja-JP" sz="1100">
              <a:solidFill>
                <a:sysClr val="windowText" lastClr="000000"/>
              </a:solidFill>
              <a:effectLst/>
              <a:latin typeface="+mn-lt"/>
              <a:ea typeface="+mn-ea"/>
              <a:cs typeface="+mn-cs"/>
            </a:rPr>
            <a:t>　いる場合は「</a:t>
          </a:r>
          <a:r>
            <a:rPr kumimoji="1" lang="ja-JP" altLang="ja-JP" sz="1100">
              <a:solidFill>
                <a:srgbClr val="FF0000"/>
              </a:solidFill>
              <a:effectLst/>
              <a:latin typeface="+mn-lt"/>
              <a:ea typeface="+mn-ea"/>
              <a:cs typeface="+mn-cs"/>
            </a:rPr>
            <a:t>免除</a:t>
          </a: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・事前に納付している場合は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u="sng">
              <a:solidFill>
                <a:srgbClr val="FF0000"/>
              </a:solidFill>
              <a:latin typeface="ＭＳ ゴシック" panose="020B0609070205080204" pitchFamily="49" charset="-128"/>
              <a:ea typeface="ＭＳ ゴシック" panose="020B0609070205080204" pitchFamily="49" charset="-128"/>
            </a:rPr>
            <a:t>納付した金額」</a:t>
          </a:r>
          <a:r>
            <a:rPr kumimoji="1" lang="ja-JP" altLang="ja-JP" sz="1100">
              <a:solidFill>
                <a:sysClr val="windowText" lastClr="000000"/>
              </a:solidFill>
              <a:effectLst/>
              <a:latin typeface="+mn-lt"/>
              <a:ea typeface="+mn-ea"/>
              <a:cs typeface="+mn-cs"/>
            </a:rPr>
            <a:t>（＝契約額</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ja-JP" altLang="ja-JP" sz="1100" b="1">
              <a:solidFill>
                <a:srgbClr val="FF0000"/>
              </a:solidFill>
              <a:effectLst/>
              <a:latin typeface="+mn-lt"/>
              <a:ea typeface="+mn-ea"/>
              <a:cs typeface="+mn-cs"/>
            </a:rPr>
            <a:t>税込</a:t>
          </a:r>
          <a:r>
            <a:rPr kumimoji="1" lang="ja-JP" altLang="en-US" sz="1100" b="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の</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％以上）</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85725</xdr:colOff>
      <xdr:row>0</xdr:row>
      <xdr:rowOff>123825</xdr:rowOff>
    </xdr:from>
    <xdr:to>
      <xdr:col>10</xdr:col>
      <xdr:colOff>506896</xdr:colOff>
      <xdr:row>1</xdr:row>
      <xdr:rowOff>323850</xdr:rowOff>
    </xdr:to>
    <xdr:sp macro="" textlink="">
      <xdr:nvSpPr>
        <xdr:cNvPr id="6" name="角丸四角形 1">
          <a:extLst>
            <a:ext uri="{FF2B5EF4-FFF2-40B4-BE49-F238E27FC236}">
              <a16:creationId xmlns:a16="http://schemas.microsoft.com/office/drawing/2014/main" id="{4A6287E1-7F35-423C-8C77-5F32561E16F7}"/>
            </a:ext>
          </a:extLst>
        </xdr:cNvPr>
        <xdr:cNvSpPr/>
      </xdr:nvSpPr>
      <xdr:spPr>
        <a:xfrm>
          <a:off x="3038475" y="123825"/>
          <a:ext cx="3326296" cy="857250"/>
        </a:xfrm>
        <a:prstGeom prst="roundRect">
          <a:avLst>
            <a:gd name="adj" fmla="val 16279"/>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税抜きで記載</a:t>
          </a:r>
          <a:endParaRPr kumimoji="1" lang="en-US" altLang="ja-JP" sz="1100" b="1">
            <a:solidFill>
              <a:sysClr val="windowText" lastClr="000000"/>
            </a:solidFill>
          </a:endParaRPr>
        </a:p>
        <a:p>
          <a:pPr algn="l"/>
          <a:r>
            <a:rPr kumimoji="1" lang="ja-JP" altLang="en-US" sz="1000">
              <a:solidFill>
                <a:sysClr val="windowText" lastClr="000000"/>
              </a:solidFill>
            </a:rPr>
            <a:t>　入札金額（</a:t>
          </a:r>
          <a:r>
            <a:rPr kumimoji="1" lang="ja-JP" altLang="en-US" sz="1000">
              <a:solidFill>
                <a:srgbClr val="FF0000"/>
              </a:solidFill>
            </a:rPr>
            <a:t>税抜</a:t>
          </a:r>
          <a:r>
            <a:rPr kumimoji="1" lang="ja-JP" altLang="en-US" sz="1000">
              <a:solidFill>
                <a:sysClr val="windowText" lastClr="000000"/>
              </a:solidFill>
            </a:rPr>
            <a:t>）が、９，０００，０００円の場合　</a:t>
          </a:r>
          <a:endParaRPr kumimoji="1" lang="en-US" altLang="ja-JP" sz="1000">
            <a:solidFill>
              <a:sysClr val="windowText" lastClr="000000"/>
            </a:solidFill>
          </a:endParaRPr>
        </a:p>
        <a:p>
          <a:pPr algn="l"/>
          <a:r>
            <a:rPr kumimoji="1" lang="ja-JP" altLang="en-US" sz="1000">
              <a:solidFill>
                <a:sysClr val="windowText" lastClr="000000"/>
              </a:solidFill>
            </a:rPr>
            <a:t>　（契約額（税込）は、</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９，９００，０００</a:t>
          </a:r>
          <a:r>
            <a:rPr kumimoji="1" lang="ja-JP" altLang="en-US" sz="1000">
              <a:solidFill>
                <a:sysClr val="windowText" lastClr="000000"/>
              </a:solidFill>
            </a:rPr>
            <a:t>円）</a:t>
          </a:r>
          <a:endParaRPr kumimoji="1" lang="en-US" altLang="ja-JP" sz="1000">
            <a:solidFill>
              <a:sysClr val="windowText" lastClr="000000"/>
            </a:solidFill>
          </a:endParaRPr>
        </a:p>
      </xdr:txBody>
    </xdr:sp>
    <xdr:clientData/>
  </xdr:twoCellAnchor>
  <xdr:oneCellAnchor>
    <xdr:from>
      <xdr:col>6</xdr:col>
      <xdr:colOff>0</xdr:colOff>
      <xdr:row>28</xdr:row>
      <xdr:rowOff>228600</xdr:rowOff>
    </xdr:from>
    <xdr:ext cx="4162425" cy="1002209"/>
    <xdr:sp macro="" textlink="">
      <xdr:nvSpPr>
        <xdr:cNvPr id="7" name="角丸四角形吹き出し 3">
          <a:extLst>
            <a:ext uri="{FF2B5EF4-FFF2-40B4-BE49-F238E27FC236}">
              <a16:creationId xmlns:a16="http://schemas.microsoft.com/office/drawing/2014/main" id="{E6A52602-EB08-4C0C-B56E-28D8433E4B94}"/>
            </a:ext>
          </a:extLst>
        </xdr:cNvPr>
        <xdr:cNvSpPr/>
      </xdr:nvSpPr>
      <xdr:spPr>
        <a:xfrm>
          <a:off x="3533775" y="11287125"/>
          <a:ext cx="4162425" cy="1002209"/>
        </a:xfrm>
        <a:prstGeom prst="wedgeRoundRectCallout">
          <a:avLst>
            <a:gd name="adj1" fmla="val -39932"/>
            <a:gd name="adj2" fmla="val -65978"/>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0" rIns="0" bIns="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20" b="1">
              <a:solidFill>
                <a:srgbClr val="FF0000"/>
              </a:solidFill>
              <a:effectLst/>
              <a:latin typeface="+mn-lt"/>
              <a:ea typeface="+mn-ea"/>
              <a:cs typeface="+mn-cs"/>
            </a:rPr>
            <a:t>代理人が入札</a:t>
          </a:r>
          <a:r>
            <a:rPr kumimoji="1" lang="ja-JP" altLang="ja-JP" sz="920" b="1">
              <a:solidFill>
                <a:sysClr val="windowText" lastClr="000000"/>
              </a:solidFill>
              <a:effectLst/>
              <a:latin typeface="+mn-lt"/>
              <a:ea typeface="+mn-ea"/>
              <a:cs typeface="+mn-cs"/>
            </a:rPr>
            <a:t>する場合は、</a:t>
          </a:r>
          <a:r>
            <a:rPr kumimoji="1" lang="ja-JP" altLang="en-US" sz="920" b="1">
              <a:solidFill>
                <a:sysClr val="windowText" lastClr="000000"/>
              </a:solidFill>
              <a:effectLst/>
              <a:latin typeface="+mn-lt"/>
              <a:ea typeface="+mn-ea"/>
              <a:cs typeface="+mn-cs"/>
            </a:rPr>
            <a:t>所在地</a:t>
          </a:r>
          <a:r>
            <a:rPr kumimoji="1" lang="ja-JP" altLang="ja-JP" sz="920" b="1">
              <a:solidFill>
                <a:sysClr val="windowText" lastClr="000000"/>
              </a:solidFill>
              <a:effectLst/>
              <a:latin typeface="+mn-lt"/>
              <a:ea typeface="+mn-ea"/>
              <a:cs typeface="+mn-cs"/>
            </a:rPr>
            <a:t>、商号・名称、代表者名を記入し、</a:t>
          </a:r>
          <a:endParaRPr kumimoji="1" lang="en-US" altLang="ja-JP" sz="92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20" b="1">
              <a:solidFill>
                <a:sysClr val="windowText" lastClr="000000"/>
              </a:solidFill>
              <a:effectLst/>
              <a:latin typeface="+mn-lt"/>
              <a:ea typeface="+mn-ea"/>
              <a:cs typeface="+mn-cs"/>
            </a:rPr>
            <a:t>その下に「</a:t>
          </a:r>
          <a:r>
            <a:rPr kumimoji="1" lang="ja-JP" altLang="ja-JP" sz="920" b="1">
              <a:solidFill>
                <a:srgbClr val="FF0000"/>
              </a:solidFill>
              <a:effectLst/>
              <a:latin typeface="+mn-lt"/>
              <a:ea typeface="+mn-ea"/>
              <a:cs typeface="+mn-cs"/>
            </a:rPr>
            <a:t>代理人」と記載</a:t>
          </a:r>
          <a:r>
            <a:rPr kumimoji="1" lang="ja-JP" altLang="ja-JP" sz="920" b="1">
              <a:solidFill>
                <a:sysClr val="windowText" lastClr="000000"/>
              </a:solidFill>
              <a:effectLst/>
              <a:latin typeface="+mn-lt"/>
              <a:ea typeface="+mn-ea"/>
              <a:cs typeface="+mn-cs"/>
            </a:rPr>
            <a:t>し「代理人の</a:t>
          </a:r>
          <a:r>
            <a:rPr kumimoji="1" lang="ja-JP" altLang="ja-JP" sz="920" b="1">
              <a:solidFill>
                <a:srgbClr val="FF0000"/>
              </a:solidFill>
              <a:effectLst/>
              <a:latin typeface="+mn-lt"/>
              <a:ea typeface="+mn-ea"/>
              <a:cs typeface="+mn-cs"/>
            </a:rPr>
            <a:t>氏名</a:t>
          </a:r>
          <a:r>
            <a:rPr kumimoji="1" lang="ja-JP" altLang="ja-JP" sz="920" b="1">
              <a:solidFill>
                <a:sysClr val="windowText" lastClr="000000"/>
              </a:solidFill>
              <a:effectLst/>
              <a:latin typeface="+mn-lt"/>
              <a:ea typeface="+mn-ea"/>
              <a:cs typeface="+mn-cs"/>
            </a:rPr>
            <a:t>」「代理人</a:t>
          </a:r>
          <a:r>
            <a:rPr kumimoji="1" lang="ja-JP" altLang="ja-JP" sz="920" b="1">
              <a:solidFill>
                <a:srgbClr val="FF0000"/>
              </a:solidFill>
              <a:effectLst/>
              <a:latin typeface="+mn-lt"/>
              <a:ea typeface="+mn-ea"/>
              <a:cs typeface="+mn-cs"/>
            </a:rPr>
            <a:t>使用印</a:t>
          </a:r>
          <a:r>
            <a:rPr kumimoji="1" lang="ja-JP" altLang="ja-JP" sz="920" b="1">
              <a:solidFill>
                <a:sysClr val="windowText" lastClr="000000"/>
              </a:solidFill>
              <a:effectLst/>
              <a:latin typeface="+mn-lt"/>
              <a:ea typeface="+mn-ea"/>
              <a:cs typeface="+mn-cs"/>
            </a:rPr>
            <a:t>」を押印。</a:t>
          </a:r>
          <a:endParaRPr lang="ja-JP" altLang="ja-JP" sz="920" b="1">
            <a:solidFill>
              <a:sysClr val="windowText" lastClr="000000"/>
            </a:solidFill>
            <a:effectLst/>
          </a:endParaRPr>
        </a:p>
      </xdr:txBody>
    </xdr:sp>
    <xdr:clientData/>
  </xdr:oneCellAnchor>
  <xdr:oneCellAnchor>
    <xdr:from>
      <xdr:col>12</xdr:col>
      <xdr:colOff>352426</xdr:colOff>
      <xdr:row>21</xdr:row>
      <xdr:rowOff>200025</xdr:rowOff>
    </xdr:from>
    <xdr:ext cx="1752600" cy="781050"/>
    <xdr:sp macro="" textlink="">
      <xdr:nvSpPr>
        <xdr:cNvPr id="8" name="角丸四角形吹き出し 3">
          <a:extLst>
            <a:ext uri="{FF2B5EF4-FFF2-40B4-BE49-F238E27FC236}">
              <a16:creationId xmlns:a16="http://schemas.microsoft.com/office/drawing/2014/main" id="{85B2758F-8E49-45E2-9C8A-8C980BCCD441}"/>
            </a:ext>
          </a:extLst>
        </xdr:cNvPr>
        <xdr:cNvSpPr/>
      </xdr:nvSpPr>
      <xdr:spPr>
        <a:xfrm>
          <a:off x="7029451" y="9258300"/>
          <a:ext cx="1752600" cy="781050"/>
        </a:xfrm>
        <a:prstGeom prst="wedgeRoundRectCallout">
          <a:avLst>
            <a:gd name="adj1" fmla="val -79931"/>
            <a:gd name="adj2" fmla="val -3351"/>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0" rIns="0" bIns="0" rtlCol="0" anchor="ctr" anchorCtr="0">
          <a:noAutofit/>
        </a:bodyPr>
        <a:lstStyle/>
        <a:p>
          <a:pPr algn="l"/>
          <a:r>
            <a:rPr lang="ja-JP" altLang="en-US" sz="1000">
              <a:solidFill>
                <a:srgbClr val="FF0000"/>
              </a:solidFill>
              <a:effectLst/>
            </a:rPr>
            <a:t>代理人</a:t>
          </a:r>
          <a:r>
            <a:rPr lang="ja-JP" altLang="en-US" sz="1000">
              <a:solidFill>
                <a:sysClr val="windowText" lastClr="000000"/>
              </a:solidFill>
              <a:effectLst/>
            </a:rPr>
            <a:t>が入札する場合</a:t>
          </a:r>
          <a:endParaRPr lang="en-US" altLang="ja-JP" sz="1000">
            <a:solidFill>
              <a:sysClr val="windowText" lastClr="000000"/>
            </a:solidFill>
            <a:effectLst/>
          </a:endParaRPr>
        </a:p>
        <a:p>
          <a:pPr algn="l"/>
          <a:r>
            <a:rPr lang="ja-JP" altLang="en-US" sz="1000">
              <a:solidFill>
                <a:sysClr val="windowText" lastClr="000000"/>
              </a:solidFill>
              <a:effectLst/>
            </a:rPr>
            <a:t>ここに</a:t>
          </a:r>
          <a:r>
            <a:rPr lang="ja-JP" altLang="en-US" sz="1000">
              <a:solidFill>
                <a:srgbClr val="0000FF"/>
              </a:solidFill>
              <a:effectLst/>
            </a:rPr>
            <a:t>代理者印</a:t>
          </a:r>
          <a:r>
            <a:rPr lang="ja-JP" altLang="en-US" sz="1000">
              <a:solidFill>
                <a:sysClr val="windowText" lastClr="000000"/>
              </a:solidFill>
              <a:effectLst/>
            </a:rPr>
            <a:t>を押印。</a:t>
          </a:r>
          <a:endParaRPr lang="ja-JP" altLang="ja-JP" sz="1000">
            <a:solidFill>
              <a:sysClr val="windowText" lastClr="000000"/>
            </a:solidFill>
            <a:effectLst/>
          </a:endParaRPr>
        </a:p>
      </xdr:txBody>
    </xdr:sp>
    <xdr:clientData/>
  </xdr:oneCellAnchor>
  <xdr:oneCellAnchor>
    <xdr:from>
      <xdr:col>7</xdr:col>
      <xdr:colOff>485775</xdr:colOff>
      <xdr:row>19</xdr:row>
      <xdr:rowOff>276225</xdr:rowOff>
    </xdr:from>
    <xdr:ext cx="807491" cy="781050"/>
    <xdr:sp macro="" textlink="">
      <xdr:nvSpPr>
        <xdr:cNvPr id="9" name="Oval 1">
          <a:extLst>
            <a:ext uri="{FF2B5EF4-FFF2-40B4-BE49-F238E27FC236}">
              <a16:creationId xmlns:a16="http://schemas.microsoft.com/office/drawing/2014/main" id="{3D6B448F-626D-49D8-B005-EB595B22312F}"/>
            </a:ext>
          </a:extLst>
        </xdr:cNvPr>
        <xdr:cNvSpPr>
          <a:spLocks noChangeAspect="1" noChangeArrowheads="1"/>
        </xdr:cNvSpPr>
      </xdr:nvSpPr>
      <xdr:spPr bwMode="auto">
        <a:xfrm>
          <a:off x="4600575" y="8763000"/>
          <a:ext cx="807491" cy="7810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overflow" horzOverflow="overflow" vert="eaVert" wrap="square" lIns="74295" tIns="8890" rIns="74295" bIns="8890" anchor="ctr" anchorCtr="0" upright="1">
          <a:noAutofit/>
        </a:bodyPr>
        <a:lstStyle/>
        <a:p>
          <a:pPr algn="ctr" rtl="0">
            <a:lnSpc>
              <a:spcPts val="1100"/>
            </a:lnSpc>
            <a:defRPr sz="1000"/>
          </a:pPr>
          <a:r>
            <a:rPr lang="ja-JP" altLang="en-US" sz="900" b="1" i="0" u="none" strike="noStrike" baseline="0">
              <a:solidFill>
                <a:srgbClr val="FF0000"/>
              </a:solidFill>
              <a:latin typeface="ＤＨＰ行書体"/>
              <a:ea typeface="ＤＨＰ行書体"/>
            </a:rPr>
            <a:t>株式会社</a:t>
          </a:r>
          <a:endParaRPr lang="ja-JP" altLang="en-US" sz="900" b="1" i="0" u="none" strike="noStrike" baseline="0">
            <a:solidFill>
              <a:srgbClr val="FF0000"/>
            </a:solidFill>
            <a:latin typeface="Times New Roman"/>
            <a:ea typeface="ＤＨＰ行書体"/>
            <a:cs typeface="Times New Roman"/>
          </a:endParaRPr>
        </a:p>
        <a:p>
          <a:pPr algn="ctr" rtl="0">
            <a:lnSpc>
              <a:spcPts val="1100"/>
            </a:lnSpc>
            <a:defRPr sz="1000"/>
          </a:pPr>
          <a:r>
            <a:rPr lang="ja-JP" altLang="en-US" sz="900" b="1" i="0" u="none" strike="noStrike" baseline="0">
              <a:solidFill>
                <a:srgbClr val="FF0000"/>
              </a:solidFill>
              <a:latin typeface="ＤＨＰ行書体"/>
              <a:ea typeface="ＤＨＰ行書体"/>
            </a:rPr>
            <a:t>○○○○</a:t>
          </a:r>
          <a:endParaRPr lang="ja-JP" altLang="en-US" sz="900" b="1" i="0" u="none" strike="noStrike" baseline="0">
            <a:solidFill>
              <a:srgbClr val="FF0000"/>
            </a:solidFill>
            <a:latin typeface="Times New Roman"/>
            <a:ea typeface="ＤＨＰ行書体"/>
            <a:cs typeface="Times New Roman"/>
          </a:endParaRPr>
        </a:p>
        <a:p>
          <a:pPr algn="ctr" rtl="0">
            <a:lnSpc>
              <a:spcPts val="1100"/>
            </a:lnSpc>
            <a:defRPr sz="1000"/>
          </a:pPr>
          <a:r>
            <a:rPr lang="ja-JP" altLang="en-US" sz="700" b="1" i="0" u="none" strike="noStrike" baseline="0">
              <a:solidFill>
                <a:srgbClr val="FF0000"/>
              </a:solidFill>
              <a:latin typeface="ＤＨＰ行書体"/>
              <a:ea typeface="ＤＨＰ行書体"/>
            </a:rPr>
            <a:t>代表取締役</a:t>
          </a:r>
          <a:endParaRPr lang="en-US" altLang="ja-JP" sz="700" b="1" i="0" u="none" strike="noStrike" baseline="0">
            <a:solidFill>
              <a:srgbClr val="FF0000"/>
            </a:solidFill>
            <a:latin typeface="ＤＨＰ行書体"/>
            <a:ea typeface="ＤＨＰ行書体"/>
          </a:endParaRPr>
        </a:p>
        <a:p>
          <a:pPr algn="ctr" rtl="0">
            <a:lnSpc>
              <a:spcPts val="1100"/>
            </a:lnSpc>
            <a:defRPr sz="1000"/>
          </a:pPr>
          <a:r>
            <a:rPr lang="ja-JP" altLang="en-US" sz="700" b="1" i="0" u="none" strike="noStrike" baseline="0">
              <a:solidFill>
                <a:srgbClr val="FF0000"/>
              </a:solidFill>
              <a:latin typeface="ＤＨＰ行書体"/>
              <a:ea typeface="ＤＨＰ行書体"/>
            </a:rPr>
            <a:t>之　　　印</a:t>
          </a:r>
          <a:endParaRPr lang="ja-JP" altLang="en-US" sz="700" b="1" i="0" u="none" strike="noStrike" baseline="0">
            <a:solidFill>
              <a:srgbClr val="FF0000"/>
            </a:solidFill>
            <a:latin typeface="Times New Roman"/>
            <a:ea typeface="ＤＨＰ行書体"/>
            <a:cs typeface="Times New Roman"/>
          </a:endParaRPr>
        </a:p>
      </xdr:txBody>
    </xdr:sp>
    <xdr:clientData/>
  </xdr:oneCellAnchor>
  <xdr:twoCellAnchor>
    <xdr:from>
      <xdr:col>3</xdr:col>
      <xdr:colOff>533400</xdr:colOff>
      <xdr:row>24</xdr:row>
      <xdr:rowOff>123825</xdr:rowOff>
    </xdr:from>
    <xdr:to>
      <xdr:col>8</xdr:col>
      <xdr:colOff>323850</xdr:colOff>
      <xdr:row>27</xdr:row>
      <xdr:rowOff>238124</xdr:rowOff>
    </xdr:to>
    <xdr:sp macro="" textlink="">
      <xdr:nvSpPr>
        <xdr:cNvPr id="10" name="AutoShape 4">
          <a:extLst>
            <a:ext uri="{FF2B5EF4-FFF2-40B4-BE49-F238E27FC236}">
              <a16:creationId xmlns:a16="http://schemas.microsoft.com/office/drawing/2014/main" id="{07771DB5-36AF-4534-BA53-6A07F8D5DE8D}"/>
            </a:ext>
          </a:extLst>
        </xdr:cNvPr>
        <xdr:cNvSpPr>
          <a:spLocks noChangeArrowheads="1"/>
        </xdr:cNvSpPr>
      </xdr:nvSpPr>
      <xdr:spPr bwMode="auto">
        <a:xfrm>
          <a:off x="2324100" y="9848850"/>
          <a:ext cx="2695575" cy="1066799"/>
        </a:xfrm>
        <a:prstGeom prst="upArrowCallout">
          <a:avLst>
            <a:gd name="adj1" fmla="val 22254"/>
            <a:gd name="adj2" fmla="val 28246"/>
            <a:gd name="adj3" fmla="val 6060"/>
            <a:gd name="adj4" fmla="val 86440"/>
          </a:avLst>
        </a:prstGeom>
        <a:solidFill>
          <a:srgbClr val="FFFFC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※代理人の場合</a:t>
          </a:r>
        </a:p>
        <a:p>
          <a:pPr algn="l" rtl="0">
            <a:lnSpc>
              <a:spcPts val="1300"/>
            </a:lnSpc>
            <a:defRPr sz="1000"/>
          </a:pPr>
          <a:r>
            <a:rPr lang="ja-JP" altLang="en-US" sz="1100" b="0" i="0" u="none" strike="noStrike" baseline="0">
              <a:solidFill>
                <a:srgbClr val="000000"/>
              </a:solidFill>
              <a:latin typeface="ＭＳ Ｐゴシック"/>
              <a:ea typeface="ＭＳ Ｐゴシック"/>
            </a:rPr>
            <a:t>　この場所に代理人の氏名を記入し、押印。</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5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ＪＳ明朝"/>
              <a:ea typeface="ＭＳ Ｐゴシック"/>
            </a:rPr>
            <a:t>代理人</a:t>
          </a: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HG丸ｺﾞｼｯｸM-PRO"/>
              <a:ea typeface="HG丸ｺﾞｼｯｸM-PRO"/>
            </a:rPr>
            <a:t> </a:t>
          </a:r>
          <a:r>
            <a:rPr lang="ja-JP" altLang="en-US" sz="1100" b="1" i="0" u="none" strike="noStrike" baseline="0">
              <a:solidFill>
                <a:srgbClr val="000000"/>
              </a:solidFill>
              <a:latin typeface="HG丸ｺﾞｼｯｸM-PRO"/>
              <a:ea typeface="HG丸ｺﾞｼｯｸM-PRO"/>
            </a:rPr>
            <a:t>沖縄  太郎 </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209551</xdr:colOff>
      <xdr:row>26</xdr:row>
      <xdr:rowOff>142876</xdr:rowOff>
    </xdr:from>
    <xdr:to>
      <xdr:col>7</xdr:col>
      <xdr:colOff>69683</xdr:colOff>
      <xdr:row>27</xdr:row>
      <xdr:rowOff>219075</xdr:rowOff>
    </xdr:to>
    <xdr:sp macro="" textlink="">
      <xdr:nvSpPr>
        <xdr:cNvPr id="11" name="Oval 5">
          <a:extLst>
            <a:ext uri="{FF2B5EF4-FFF2-40B4-BE49-F238E27FC236}">
              <a16:creationId xmlns:a16="http://schemas.microsoft.com/office/drawing/2014/main" id="{1D83A64E-FFC0-4A81-8ADF-4BB986F1A238}"/>
            </a:ext>
          </a:extLst>
        </xdr:cNvPr>
        <xdr:cNvSpPr>
          <a:spLocks noChangeAspect="1" noChangeArrowheads="1"/>
        </xdr:cNvSpPr>
      </xdr:nvSpPr>
      <xdr:spPr bwMode="auto">
        <a:xfrm>
          <a:off x="3743326" y="10439401"/>
          <a:ext cx="441157" cy="457199"/>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alpha val="48000"/>
                </a:srgbClr>
              </a:solidFill>
            </a14:hiddenFill>
          </a:ext>
        </a:extLst>
      </xdr:spPr>
      <xdr:txBody>
        <a:bodyPr vertOverflow="clip" vert="wordArtVertRtl" wrap="square" lIns="27432" tIns="0" rIns="27432" bIns="0" anchor="ctr" upright="1"/>
        <a:lstStyle/>
        <a:p>
          <a:pPr algn="ctr" rtl="0">
            <a:defRPr sz="1000"/>
          </a:pPr>
          <a:r>
            <a:rPr lang="ja-JP" altLang="en-US" sz="1000" b="1" i="0" u="none" strike="noStrike" baseline="0">
              <a:solidFill>
                <a:srgbClr val="000000"/>
              </a:solidFill>
              <a:latin typeface="HGP行書体"/>
              <a:ea typeface="HGP行書体"/>
            </a:rPr>
            <a:t>沖縄</a:t>
          </a:r>
        </a:p>
      </xdr:txBody>
    </xdr:sp>
    <xdr:clientData/>
  </xdr:twoCellAnchor>
  <xdr:twoCellAnchor>
    <xdr:from>
      <xdr:col>8</xdr:col>
      <xdr:colOff>238125</xdr:colOff>
      <xdr:row>26</xdr:row>
      <xdr:rowOff>0</xdr:rowOff>
    </xdr:from>
    <xdr:to>
      <xdr:col>10</xdr:col>
      <xdr:colOff>381000</xdr:colOff>
      <xdr:row>27</xdr:row>
      <xdr:rowOff>98425</xdr:rowOff>
    </xdr:to>
    <xdr:sp macro="" textlink="">
      <xdr:nvSpPr>
        <xdr:cNvPr id="12" name="AutoShape 6">
          <a:extLst>
            <a:ext uri="{FF2B5EF4-FFF2-40B4-BE49-F238E27FC236}">
              <a16:creationId xmlns:a16="http://schemas.microsoft.com/office/drawing/2014/main" id="{D139F5ED-1EF4-40B7-991C-E0D6B26799C1}"/>
            </a:ext>
          </a:extLst>
        </xdr:cNvPr>
        <xdr:cNvSpPr>
          <a:spLocks noChangeArrowheads="1"/>
        </xdr:cNvSpPr>
      </xdr:nvSpPr>
      <xdr:spPr bwMode="auto">
        <a:xfrm>
          <a:off x="4933950" y="10296525"/>
          <a:ext cx="1304925" cy="479425"/>
        </a:xfrm>
        <a:prstGeom prst="wedgeRoundRectCallout">
          <a:avLst>
            <a:gd name="adj1" fmla="val -110772"/>
            <a:gd name="adj2" fmla="val 34564"/>
            <a:gd name="adj3" fmla="val 16667"/>
          </a:avLst>
        </a:prstGeom>
        <a:solidFill>
          <a:srgbClr val="D1FFFF"/>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委任状に押印した印を使用。</a:t>
          </a:r>
        </a:p>
      </xdr:txBody>
    </xdr:sp>
    <xdr:clientData/>
  </xdr:twoCellAnchor>
  <xdr:twoCellAnchor>
    <xdr:from>
      <xdr:col>12</xdr:col>
      <xdr:colOff>47625</xdr:colOff>
      <xdr:row>0</xdr:row>
      <xdr:rowOff>133350</xdr:rowOff>
    </xdr:from>
    <xdr:to>
      <xdr:col>16</xdr:col>
      <xdr:colOff>21121</xdr:colOff>
      <xdr:row>1</xdr:row>
      <xdr:rowOff>333375</xdr:rowOff>
    </xdr:to>
    <xdr:sp macro="" textlink="">
      <xdr:nvSpPr>
        <xdr:cNvPr id="13" name="角丸四角形 1">
          <a:extLst>
            <a:ext uri="{FF2B5EF4-FFF2-40B4-BE49-F238E27FC236}">
              <a16:creationId xmlns:a16="http://schemas.microsoft.com/office/drawing/2014/main" id="{9AC4BE3C-B669-40C7-8D87-5925F8CEE391}"/>
            </a:ext>
          </a:extLst>
        </xdr:cNvPr>
        <xdr:cNvSpPr/>
      </xdr:nvSpPr>
      <xdr:spPr>
        <a:xfrm>
          <a:off x="6724650" y="133350"/>
          <a:ext cx="2716696" cy="857250"/>
        </a:xfrm>
        <a:prstGeom prst="roundRect">
          <a:avLst>
            <a:gd name="adj" fmla="val 16279"/>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税抜きで記載</a:t>
          </a:r>
          <a:endParaRPr kumimoji="1" lang="en-US" altLang="ja-JP" sz="1100" b="1">
            <a:solidFill>
              <a:sysClr val="windowText" lastClr="000000"/>
            </a:solidFill>
          </a:endParaRPr>
        </a:p>
        <a:p>
          <a:pPr algn="l"/>
          <a:r>
            <a:rPr kumimoji="1" lang="ja-JP" altLang="en-US" sz="1000">
              <a:solidFill>
                <a:sysClr val="windowText" lastClr="000000"/>
              </a:solidFill>
            </a:rPr>
            <a:t>　入札金額（</a:t>
          </a:r>
          <a:r>
            <a:rPr kumimoji="1" lang="ja-JP" altLang="en-US" sz="1000">
              <a:solidFill>
                <a:srgbClr val="FF0000"/>
              </a:solidFill>
            </a:rPr>
            <a:t>税抜</a:t>
          </a:r>
          <a:r>
            <a:rPr kumimoji="1" lang="ja-JP" altLang="en-US" sz="1000">
              <a:solidFill>
                <a:sysClr val="windowText" lastClr="000000"/>
              </a:solidFill>
            </a:rPr>
            <a:t>）が、２００万円の場合　</a:t>
          </a:r>
          <a:endParaRPr kumimoji="1" lang="en-US" altLang="ja-JP" sz="1000">
            <a:solidFill>
              <a:sysClr val="windowText" lastClr="000000"/>
            </a:solidFill>
          </a:endParaRPr>
        </a:p>
        <a:p>
          <a:pPr algn="l"/>
          <a:r>
            <a:rPr kumimoji="1" lang="ja-JP" altLang="en-US" sz="1000">
              <a:solidFill>
                <a:sysClr val="windowText" lastClr="000000"/>
              </a:solidFill>
            </a:rPr>
            <a:t>　（契約額（税込）は、２２０万円）</a:t>
          </a:r>
          <a:endParaRPr kumimoji="1" lang="en-US" altLang="ja-JP"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752475</xdr:colOff>
      <xdr:row>23</xdr:row>
      <xdr:rowOff>19050</xdr:rowOff>
    </xdr:from>
    <xdr:to>
      <xdr:col>12</xdr:col>
      <xdr:colOff>57150</xdr:colOff>
      <xdr:row>25</xdr:row>
      <xdr:rowOff>361950</xdr:rowOff>
    </xdr:to>
    <xdr:sp macro="" textlink="">
      <xdr:nvSpPr>
        <xdr:cNvPr id="5" name="AutoShape 5">
          <a:extLst>
            <a:ext uri="{FF2B5EF4-FFF2-40B4-BE49-F238E27FC236}">
              <a16:creationId xmlns:a16="http://schemas.microsoft.com/office/drawing/2014/main" id="{96D45D6B-CAFF-4A72-8BD0-DA38D4FAF91D}"/>
            </a:ext>
          </a:extLst>
        </xdr:cNvPr>
        <xdr:cNvSpPr>
          <a:spLocks noChangeArrowheads="1"/>
        </xdr:cNvSpPr>
      </xdr:nvSpPr>
      <xdr:spPr bwMode="auto">
        <a:xfrm>
          <a:off x="8153400" y="6734175"/>
          <a:ext cx="3438525" cy="1104900"/>
        </a:xfrm>
        <a:prstGeom prst="roundRect">
          <a:avLst>
            <a:gd name="adj" fmla="val 16667"/>
          </a:avLst>
        </a:prstGeom>
        <a:solidFill>
          <a:srgbClr val="D1FF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入札書と内訳書はホッチキス留めとし、代表者印又は代理人が使用する印で各ページの見開き部分に契印すること。</a:t>
          </a:r>
        </a:p>
      </xdr:txBody>
    </xdr:sp>
    <xdr:clientData/>
  </xdr:twoCellAnchor>
  <xdr:oneCellAnchor>
    <xdr:from>
      <xdr:col>3</xdr:col>
      <xdr:colOff>123825</xdr:colOff>
      <xdr:row>6</xdr:row>
      <xdr:rowOff>161925</xdr:rowOff>
    </xdr:from>
    <xdr:ext cx="1914525" cy="452886"/>
    <xdr:sp macro="" textlink="">
      <xdr:nvSpPr>
        <xdr:cNvPr id="6" name="角丸四角形吹き出し 3">
          <a:extLst>
            <a:ext uri="{FF2B5EF4-FFF2-40B4-BE49-F238E27FC236}">
              <a16:creationId xmlns:a16="http://schemas.microsoft.com/office/drawing/2014/main" id="{7A1037E5-872D-46FA-AB43-DF721B2DB36F}"/>
            </a:ext>
          </a:extLst>
        </xdr:cNvPr>
        <xdr:cNvSpPr/>
      </xdr:nvSpPr>
      <xdr:spPr>
        <a:xfrm>
          <a:off x="3533775" y="2305050"/>
          <a:ext cx="1914525" cy="452886"/>
        </a:xfrm>
        <a:prstGeom prst="wedgeRoundRectCallout">
          <a:avLst>
            <a:gd name="adj1" fmla="val 103812"/>
            <a:gd name="adj2" fmla="val -201460"/>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72000" rIns="72000" bIns="72000" rtlCol="0" anchor="ctr" anchorCtr="0">
          <a:noAutofit/>
        </a:bodyPr>
        <a:lstStyle/>
        <a:p>
          <a:pPr rtl="0"/>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入札単価（税抜）を記入。</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1200150</xdr:colOff>
      <xdr:row>1</xdr:row>
      <xdr:rowOff>95248</xdr:rowOff>
    </xdr:from>
    <xdr:ext cx="2009775" cy="666752"/>
    <xdr:sp macro="" textlink="">
      <xdr:nvSpPr>
        <xdr:cNvPr id="7" name="角丸四角形吹き出し 3">
          <a:extLst>
            <a:ext uri="{FF2B5EF4-FFF2-40B4-BE49-F238E27FC236}">
              <a16:creationId xmlns:a16="http://schemas.microsoft.com/office/drawing/2014/main" id="{705FAEE6-FC17-42C1-B281-796D0CC24544}"/>
            </a:ext>
          </a:extLst>
        </xdr:cNvPr>
        <xdr:cNvSpPr/>
      </xdr:nvSpPr>
      <xdr:spPr>
        <a:xfrm>
          <a:off x="4610100" y="380998"/>
          <a:ext cx="2009775" cy="666752"/>
        </a:xfrm>
        <a:prstGeom prst="wedgeRoundRectCallout">
          <a:avLst>
            <a:gd name="adj1" fmla="val 107623"/>
            <a:gd name="adj2" fmla="val 12911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72000" rIns="72000" bIns="72000" rtlCol="0" anchor="ctr" anchorCtr="0">
          <a:noAutofit/>
        </a:bodyPr>
        <a:lstStyle/>
        <a:p>
          <a:pPr algn="ctr" rtl="0"/>
          <a:r>
            <a:rPr lang="ja-JP" altLang="ja-JP" sz="1100" b="0" i="0" baseline="0">
              <a:solidFill>
                <a:sysClr val="windowText" lastClr="000000"/>
              </a:solidFill>
              <a:effectLst/>
              <a:latin typeface="+mn-lt"/>
              <a:ea typeface="+mn-ea"/>
              <a:cs typeface="+mn-cs"/>
            </a:rPr>
            <a:t>入札単価×予想数量</a:t>
          </a:r>
          <a:endParaRPr lang="en-US" altLang="ja-JP" sz="1100" b="0" i="0" baseline="0">
            <a:solidFill>
              <a:sysClr val="windowText" lastClr="000000"/>
            </a:solidFill>
            <a:effectLst/>
            <a:latin typeface="+mn-lt"/>
            <a:ea typeface="+mn-ea"/>
            <a:cs typeface="+mn-cs"/>
          </a:endParaRPr>
        </a:p>
        <a:p>
          <a:pPr algn="ctr" rtl="0"/>
          <a:r>
            <a:rPr lang="ja-JP" altLang="en-US">
              <a:solidFill>
                <a:sysClr val="windowText" lastClr="000000"/>
              </a:solidFill>
              <a:effectLst/>
              <a:latin typeface="ＭＳ ゴシック" panose="020B0609070205080204" pitchFamily="49" charset="-128"/>
              <a:ea typeface="ＭＳ ゴシック" panose="020B0609070205080204" pitchFamily="49" charset="-128"/>
            </a:rPr>
            <a:t>（数式入り）</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371475</xdr:colOff>
      <xdr:row>58</xdr:row>
      <xdr:rowOff>114300</xdr:rowOff>
    </xdr:from>
    <xdr:to>
      <xdr:col>3</xdr:col>
      <xdr:colOff>847725</xdr:colOff>
      <xdr:row>61</xdr:row>
      <xdr:rowOff>76200</xdr:rowOff>
    </xdr:to>
    <xdr:sp macro="" textlink="">
      <xdr:nvSpPr>
        <xdr:cNvPr id="8" name="AutoShape 5">
          <a:extLst>
            <a:ext uri="{FF2B5EF4-FFF2-40B4-BE49-F238E27FC236}">
              <a16:creationId xmlns:a16="http://schemas.microsoft.com/office/drawing/2014/main" id="{4839C47A-3D15-43CF-BDD4-64A41EC6C879}"/>
            </a:ext>
          </a:extLst>
        </xdr:cNvPr>
        <xdr:cNvSpPr>
          <a:spLocks noChangeArrowheads="1"/>
        </xdr:cNvSpPr>
      </xdr:nvSpPr>
      <xdr:spPr bwMode="auto">
        <a:xfrm>
          <a:off x="819150" y="6829425"/>
          <a:ext cx="3438525" cy="1104900"/>
        </a:xfrm>
        <a:prstGeom prst="roundRect">
          <a:avLst>
            <a:gd name="adj" fmla="val 16667"/>
          </a:avLst>
        </a:prstGeom>
        <a:solidFill>
          <a:srgbClr val="D1FFFF"/>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入札書と内訳書はホッチキス留めとし、代表者印又は代理人が使用する印で各ページの見開き部分に契印すること。</a:t>
          </a:r>
        </a:p>
      </xdr:txBody>
    </xdr:sp>
    <xdr:clientData/>
  </xdr:twoCellAnchor>
  <xdr:oneCellAnchor>
    <xdr:from>
      <xdr:col>10</xdr:col>
      <xdr:colOff>76200</xdr:colOff>
      <xdr:row>4</xdr:row>
      <xdr:rowOff>257173</xdr:rowOff>
    </xdr:from>
    <xdr:ext cx="1190625" cy="1447802"/>
    <xdr:sp macro="" textlink="">
      <xdr:nvSpPr>
        <xdr:cNvPr id="9" name="角丸四角形吹き出し 3">
          <a:extLst>
            <a:ext uri="{FF2B5EF4-FFF2-40B4-BE49-F238E27FC236}">
              <a16:creationId xmlns:a16="http://schemas.microsoft.com/office/drawing/2014/main" id="{211FB898-D251-4E11-AE65-435A0417FC4A}"/>
            </a:ext>
          </a:extLst>
        </xdr:cNvPr>
        <xdr:cNvSpPr/>
      </xdr:nvSpPr>
      <xdr:spPr>
        <a:xfrm>
          <a:off x="8334375" y="1504948"/>
          <a:ext cx="1190625" cy="1447802"/>
        </a:xfrm>
        <a:prstGeom prst="wedgeRoundRectCallout">
          <a:avLst>
            <a:gd name="adj1" fmla="val -63434"/>
            <a:gd name="adj2" fmla="val -76605"/>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0000" tIns="72000" rIns="72000" bIns="72000" rtlCol="0" anchor="ctr" anchorCtr="0">
          <a:noAutofit/>
        </a:bodyPr>
        <a:lstStyle/>
        <a:p>
          <a:pPr rtl="0"/>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合計が入札金額となる。</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a:p>
          <a:pPr rtl="0"/>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入札書の入札金額欄に記入</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（数式入り）。</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7</xdr:col>
      <xdr:colOff>130128</xdr:colOff>
      <xdr:row>11</xdr:row>
      <xdr:rowOff>14656</xdr:rowOff>
    </xdr:from>
    <xdr:to>
      <xdr:col>7</xdr:col>
      <xdr:colOff>175847</xdr:colOff>
      <xdr:row>12</xdr:row>
      <xdr:rowOff>227137</xdr:rowOff>
    </xdr:to>
    <xdr:sp macro="" textlink="">
      <xdr:nvSpPr>
        <xdr:cNvPr id="3" name="右大かっこ 2">
          <a:extLst>
            <a:ext uri="{FF2B5EF4-FFF2-40B4-BE49-F238E27FC236}">
              <a16:creationId xmlns:a16="http://schemas.microsoft.com/office/drawing/2014/main" id="{FDFD99EE-11FE-4F95-9D7F-9C974EAD0B0B}"/>
            </a:ext>
          </a:extLst>
        </xdr:cNvPr>
        <xdr:cNvSpPr/>
      </xdr:nvSpPr>
      <xdr:spPr>
        <a:xfrm>
          <a:off x="4930728" y="2891206"/>
          <a:ext cx="45719" cy="47918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87923</xdr:colOff>
      <xdr:row>1</xdr:row>
      <xdr:rowOff>222408</xdr:rowOff>
    </xdr:from>
    <xdr:ext cx="1809749" cy="422081"/>
    <xdr:sp macro="" textlink="">
      <xdr:nvSpPr>
        <xdr:cNvPr id="4" name="角丸四角形吹き出し 3">
          <a:extLst>
            <a:ext uri="{FF2B5EF4-FFF2-40B4-BE49-F238E27FC236}">
              <a16:creationId xmlns:a16="http://schemas.microsoft.com/office/drawing/2014/main" id="{4FC68B18-6A53-4A4F-A59B-A113C11CC891}"/>
            </a:ext>
          </a:extLst>
        </xdr:cNvPr>
        <xdr:cNvSpPr/>
      </xdr:nvSpPr>
      <xdr:spPr>
        <a:xfrm>
          <a:off x="87923" y="464196"/>
          <a:ext cx="1809749" cy="422081"/>
        </a:xfrm>
        <a:prstGeom prst="wedgeRoundRectCallout">
          <a:avLst>
            <a:gd name="adj1" fmla="val -3870"/>
            <a:gd name="adj2" fmla="val 146025"/>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spAutoFit/>
        </a:bodyPr>
        <a:lstStyle/>
        <a:p>
          <a:pPr algn="ctr"/>
          <a:r>
            <a:rPr kumimoji="1" lang="ja-JP" altLang="en-US" sz="1050">
              <a:solidFill>
                <a:sysClr val="windowText" lastClr="000000"/>
              </a:solidFill>
              <a:effectLst/>
              <a:latin typeface="+mn-lt"/>
              <a:ea typeface="+mn-ea"/>
              <a:cs typeface="+mn-cs"/>
            </a:rPr>
            <a:t>代理人のフルネームを記入。</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4</xdr:col>
      <xdr:colOff>402983</xdr:colOff>
      <xdr:row>6</xdr:row>
      <xdr:rowOff>219810</xdr:rowOff>
    </xdr:from>
    <xdr:ext cx="2307979" cy="422081"/>
    <xdr:sp macro="" textlink="">
      <xdr:nvSpPr>
        <xdr:cNvPr id="5" name="角丸四角形吹き出し 3">
          <a:extLst>
            <a:ext uri="{FF2B5EF4-FFF2-40B4-BE49-F238E27FC236}">
              <a16:creationId xmlns:a16="http://schemas.microsoft.com/office/drawing/2014/main" id="{0D6F075A-FCDB-4B1D-B333-FD0E912621CE}"/>
            </a:ext>
          </a:extLst>
        </xdr:cNvPr>
        <xdr:cNvSpPr/>
      </xdr:nvSpPr>
      <xdr:spPr>
        <a:xfrm>
          <a:off x="3157906" y="1758464"/>
          <a:ext cx="2307979" cy="422081"/>
        </a:xfrm>
        <a:prstGeom prst="wedgeRoundRectCallout">
          <a:avLst>
            <a:gd name="adj1" fmla="val -60867"/>
            <a:gd name="adj2" fmla="val 189423"/>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spAutoFit/>
        </a:bodyPr>
        <a:lstStyle/>
        <a:p>
          <a:pPr algn="ctr"/>
          <a:r>
            <a:rPr lang="ja-JP" altLang="ja-JP" sz="1050">
              <a:solidFill>
                <a:sysClr val="windowText" lastClr="000000"/>
              </a:solidFill>
              <a:effectLst/>
              <a:latin typeface="+mn-lt"/>
              <a:ea typeface="+mn-ea"/>
              <a:cs typeface="+mn-cs"/>
            </a:rPr>
            <a:t>参加するすべての種目に○をする。</a:t>
          </a:r>
        </a:p>
      </xdr:txBody>
    </xdr:sp>
    <xdr:clientData/>
  </xdr:oneCellAnchor>
  <xdr:twoCellAnchor>
    <xdr:from>
      <xdr:col>3</xdr:col>
      <xdr:colOff>395654</xdr:colOff>
      <xdr:row>15</xdr:row>
      <xdr:rowOff>131884</xdr:rowOff>
    </xdr:from>
    <xdr:to>
      <xdr:col>4</xdr:col>
      <xdr:colOff>307731</xdr:colOff>
      <xdr:row>17</xdr:row>
      <xdr:rowOff>190500</xdr:rowOff>
    </xdr:to>
    <xdr:sp macro="" textlink="">
      <xdr:nvSpPr>
        <xdr:cNvPr id="10" name="楕円 9">
          <a:extLst>
            <a:ext uri="{FF2B5EF4-FFF2-40B4-BE49-F238E27FC236}">
              <a16:creationId xmlns:a16="http://schemas.microsoft.com/office/drawing/2014/main" id="{61BF78E4-A917-1E2B-4945-DFAAC3516CBB}"/>
            </a:ext>
          </a:extLst>
        </xdr:cNvPr>
        <xdr:cNvSpPr/>
      </xdr:nvSpPr>
      <xdr:spPr>
        <a:xfrm>
          <a:off x="2461846" y="4161692"/>
          <a:ext cx="600808" cy="58615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250" b="1">
              <a:solidFill>
                <a:srgbClr val="FF0000"/>
              </a:solidFill>
              <a:latin typeface="ＭＳ 明朝" panose="02020609040205080304" pitchFamily="17" charset="-128"/>
              <a:ea typeface="ＭＳ 明朝" panose="02020609040205080304" pitchFamily="17" charset="-128"/>
            </a:rPr>
            <a:t>沖縄</a:t>
          </a:r>
        </a:p>
      </xdr:txBody>
    </xdr:sp>
    <xdr:clientData/>
  </xdr:twoCellAnchor>
  <xdr:oneCellAnchor>
    <xdr:from>
      <xdr:col>10</xdr:col>
      <xdr:colOff>197827</xdr:colOff>
      <xdr:row>4</xdr:row>
      <xdr:rowOff>21981</xdr:rowOff>
    </xdr:from>
    <xdr:ext cx="184731" cy="264560"/>
    <xdr:sp macro="" textlink="">
      <xdr:nvSpPr>
        <xdr:cNvPr id="11" name="テキスト ボックス 10">
          <a:extLst>
            <a:ext uri="{FF2B5EF4-FFF2-40B4-BE49-F238E27FC236}">
              <a16:creationId xmlns:a16="http://schemas.microsoft.com/office/drawing/2014/main" id="{D3FAAEAB-1709-F3F1-D07D-9EC0DC5D5A75}"/>
            </a:ext>
          </a:extLst>
        </xdr:cNvPr>
        <xdr:cNvSpPr txBox="1"/>
      </xdr:nvSpPr>
      <xdr:spPr>
        <a:xfrm>
          <a:off x="7085135" y="10330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95253</xdr:colOff>
      <xdr:row>17</xdr:row>
      <xdr:rowOff>256443</xdr:rowOff>
    </xdr:from>
    <xdr:ext cx="1699846" cy="422081"/>
    <xdr:sp macro="" textlink="">
      <xdr:nvSpPr>
        <xdr:cNvPr id="12" name="角丸四角形吹き出し 3">
          <a:extLst>
            <a:ext uri="{FF2B5EF4-FFF2-40B4-BE49-F238E27FC236}">
              <a16:creationId xmlns:a16="http://schemas.microsoft.com/office/drawing/2014/main" id="{CE0CE7C5-B351-4F1C-B85E-606C47B952B7}"/>
            </a:ext>
          </a:extLst>
        </xdr:cNvPr>
        <xdr:cNvSpPr/>
      </xdr:nvSpPr>
      <xdr:spPr>
        <a:xfrm>
          <a:off x="95253" y="4813789"/>
          <a:ext cx="1699846" cy="422081"/>
        </a:xfrm>
        <a:prstGeom prst="wedgeRoundRectCallout">
          <a:avLst>
            <a:gd name="adj1" fmla="val 64698"/>
            <a:gd name="adj2" fmla="val 100892"/>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spAutoFit/>
        </a:bodyPr>
        <a:lstStyle/>
        <a:p>
          <a:pPr algn="ctr"/>
          <a:r>
            <a:rPr lang="ja-JP" altLang="ja-JP" sz="1100">
              <a:solidFill>
                <a:sysClr val="windowText" lastClr="000000"/>
              </a:solidFill>
              <a:effectLst/>
              <a:latin typeface="+mn-lt"/>
              <a:ea typeface="+mn-ea"/>
              <a:cs typeface="+mn-cs"/>
            </a:rPr>
            <a:t>委任した日付を記入。</a:t>
          </a:r>
        </a:p>
      </xdr:txBody>
    </xdr:sp>
    <xdr:clientData/>
  </xdr:oneCellAnchor>
  <xdr:oneCellAnchor>
    <xdr:from>
      <xdr:col>4</xdr:col>
      <xdr:colOff>51289</xdr:colOff>
      <xdr:row>12</xdr:row>
      <xdr:rowOff>240406</xdr:rowOff>
    </xdr:from>
    <xdr:ext cx="2637692" cy="682786"/>
    <xdr:sp macro="" textlink="">
      <xdr:nvSpPr>
        <xdr:cNvPr id="14" name="角丸四角形吹き出し 3">
          <a:extLst>
            <a:ext uri="{FF2B5EF4-FFF2-40B4-BE49-F238E27FC236}">
              <a16:creationId xmlns:a16="http://schemas.microsoft.com/office/drawing/2014/main" id="{600F3815-90D4-4D1B-8A1B-BAD65896407D}"/>
            </a:ext>
          </a:extLst>
        </xdr:cNvPr>
        <xdr:cNvSpPr/>
      </xdr:nvSpPr>
      <xdr:spPr>
        <a:xfrm>
          <a:off x="2806212" y="3478906"/>
          <a:ext cx="2637692" cy="682786"/>
        </a:xfrm>
        <a:prstGeom prst="wedgeRoundRectCallout">
          <a:avLst>
            <a:gd name="adj1" fmla="val -38090"/>
            <a:gd name="adj2" fmla="val 6623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noAutofit/>
        </a:bodyPr>
        <a:lstStyle/>
        <a:p>
          <a:r>
            <a:rPr lang="ja-JP" altLang="ja-JP" sz="1050" b="0">
              <a:solidFill>
                <a:sysClr val="windowText" lastClr="000000"/>
              </a:solidFill>
              <a:effectLst/>
              <a:latin typeface="+mn-lt"/>
              <a:ea typeface="+mn-ea"/>
              <a:cs typeface="+mn-cs"/>
            </a:rPr>
            <a:t>入札時に代理人が使用する印鑑を押印。</a:t>
          </a:r>
        </a:p>
        <a:p>
          <a:r>
            <a:rPr lang="ja-JP" altLang="ja-JP" sz="1050" b="0">
              <a:solidFill>
                <a:sysClr val="windowText" lastClr="000000"/>
              </a:solidFill>
              <a:effectLst/>
              <a:latin typeface="+mn-lt"/>
              <a:ea typeface="+mn-ea"/>
              <a:cs typeface="+mn-cs"/>
            </a:rPr>
            <a:t>（入札書にはこの印鑑を使用すること）</a:t>
          </a:r>
        </a:p>
      </xdr:txBody>
    </xdr:sp>
    <xdr:clientData/>
  </xdr:oneCellAnchor>
  <xdr:oneCellAnchor>
    <xdr:from>
      <xdr:col>6</xdr:col>
      <xdr:colOff>155006</xdr:colOff>
      <xdr:row>24</xdr:row>
      <xdr:rowOff>9526</xdr:rowOff>
    </xdr:from>
    <xdr:ext cx="807491" cy="781050"/>
    <xdr:sp macro="" textlink="">
      <xdr:nvSpPr>
        <xdr:cNvPr id="26625" name="Oval 1">
          <a:extLst>
            <a:ext uri="{FF2B5EF4-FFF2-40B4-BE49-F238E27FC236}">
              <a16:creationId xmlns:a16="http://schemas.microsoft.com/office/drawing/2014/main" id="{3D3823F1-F11F-3456-608D-05CED1CD08D4}"/>
            </a:ext>
          </a:extLst>
        </xdr:cNvPr>
        <xdr:cNvSpPr>
          <a:spLocks noChangeAspect="1" noChangeArrowheads="1"/>
        </xdr:cNvSpPr>
      </xdr:nvSpPr>
      <xdr:spPr bwMode="auto">
        <a:xfrm>
          <a:off x="4269806" y="6467476"/>
          <a:ext cx="807491" cy="781050"/>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overflow" horzOverflow="overflow" vert="eaVert" wrap="square" lIns="74295" tIns="8890" rIns="74295" bIns="8890" anchor="ctr" anchorCtr="0" upright="1">
          <a:noAutofit/>
        </a:bodyPr>
        <a:lstStyle/>
        <a:p>
          <a:pPr algn="ctr" rtl="0">
            <a:lnSpc>
              <a:spcPts val="1100"/>
            </a:lnSpc>
            <a:defRPr sz="1000"/>
          </a:pPr>
          <a:r>
            <a:rPr lang="ja-JP" altLang="en-US" sz="900" b="1" i="0" u="none" strike="noStrike" baseline="0">
              <a:solidFill>
                <a:srgbClr val="FF0000"/>
              </a:solidFill>
              <a:latin typeface="ＤＨＰ行書体"/>
              <a:ea typeface="ＤＨＰ行書体"/>
            </a:rPr>
            <a:t>株式会社</a:t>
          </a:r>
          <a:endParaRPr lang="ja-JP" altLang="en-US" sz="900" b="1" i="0" u="none" strike="noStrike" baseline="0">
            <a:solidFill>
              <a:srgbClr val="FF0000"/>
            </a:solidFill>
            <a:latin typeface="Times New Roman"/>
            <a:ea typeface="ＤＨＰ行書体"/>
            <a:cs typeface="Times New Roman"/>
          </a:endParaRPr>
        </a:p>
        <a:p>
          <a:pPr algn="ctr" rtl="0">
            <a:lnSpc>
              <a:spcPts val="1100"/>
            </a:lnSpc>
            <a:defRPr sz="1000"/>
          </a:pPr>
          <a:r>
            <a:rPr lang="ja-JP" altLang="en-US" sz="900" b="1" i="0" u="none" strike="noStrike" baseline="0">
              <a:solidFill>
                <a:srgbClr val="FF0000"/>
              </a:solidFill>
              <a:latin typeface="ＤＨＰ行書体"/>
              <a:ea typeface="ＤＨＰ行書体"/>
            </a:rPr>
            <a:t>○○○○</a:t>
          </a:r>
          <a:endParaRPr lang="ja-JP" altLang="en-US" sz="900" b="1" i="0" u="none" strike="noStrike" baseline="0">
            <a:solidFill>
              <a:srgbClr val="FF0000"/>
            </a:solidFill>
            <a:latin typeface="Times New Roman"/>
            <a:ea typeface="ＤＨＰ行書体"/>
            <a:cs typeface="Times New Roman"/>
          </a:endParaRPr>
        </a:p>
        <a:p>
          <a:pPr algn="ctr" rtl="0">
            <a:lnSpc>
              <a:spcPts val="1100"/>
            </a:lnSpc>
            <a:defRPr sz="1000"/>
          </a:pPr>
          <a:r>
            <a:rPr lang="ja-JP" altLang="en-US" sz="700" b="1" i="0" u="none" strike="noStrike" baseline="0">
              <a:solidFill>
                <a:srgbClr val="FF0000"/>
              </a:solidFill>
              <a:latin typeface="ＤＨＰ行書体"/>
              <a:ea typeface="ＤＨＰ行書体"/>
            </a:rPr>
            <a:t>代表取締役</a:t>
          </a:r>
          <a:endParaRPr lang="en-US" altLang="ja-JP" sz="700" b="1" i="0" u="none" strike="noStrike" baseline="0">
            <a:solidFill>
              <a:srgbClr val="FF0000"/>
            </a:solidFill>
            <a:latin typeface="ＤＨＰ行書体"/>
            <a:ea typeface="ＤＨＰ行書体"/>
          </a:endParaRPr>
        </a:p>
        <a:p>
          <a:pPr algn="ctr" rtl="0">
            <a:lnSpc>
              <a:spcPts val="1100"/>
            </a:lnSpc>
            <a:defRPr sz="1000"/>
          </a:pPr>
          <a:r>
            <a:rPr lang="ja-JP" altLang="en-US" sz="700" b="1" i="0" u="none" strike="noStrike" baseline="0">
              <a:solidFill>
                <a:srgbClr val="FF0000"/>
              </a:solidFill>
              <a:latin typeface="ＤＨＰ行書体"/>
              <a:ea typeface="ＤＨＰ行書体"/>
            </a:rPr>
            <a:t>之　　　印</a:t>
          </a:r>
          <a:endParaRPr lang="ja-JP" altLang="en-US" sz="700" b="1" i="0" u="none" strike="noStrike" baseline="0">
            <a:solidFill>
              <a:srgbClr val="FF0000"/>
            </a:solidFill>
            <a:latin typeface="Times New Roman"/>
            <a:ea typeface="ＤＨＰ行書体"/>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9525</xdr:colOff>
      <xdr:row>4</xdr:row>
      <xdr:rowOff>9526</xdr:rowOff>
    </xdr:from>
    <xdr:to>
      <xdr:col>13</xdr:col>
      <xdr:colOff>28574</xdr:colOff>
      <xdr:row>23</xdr:row>
      <xdr:rowOff>170026</xdr:rowOff>
    </xdr:to>
    <xdr:pic>
      <xdr:nvPicPr>
        <xdr:cNvPr id="38" name="図 37">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7446" y="771526"/>
          <a:ext cx="2605839" cy="378000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295276</xdr:colOff>
      <xdr:row>4</xdr:row>
      <xdr:rowOff>95249</xdr:rowOff>
    </xdr:from>
    <xdr:to>
      <xdr:col>9</xdr:col>
      <xdr:colOff>295275</xdr:colOff>
      <xdr:row>24</xdr:row>
      <xdr:rowOff>65249</xdr:rowOff>
    </xdr:to>
    <xdr:pic>
      <xdr:nvPicPr>
        <xdr:cNvPr id="37" name="図 36">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1151" y="857249"/>
          <a:ext cx="2571749" cy="378000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212481</xdr:colOff>
      <xdr:row>9</xdr:row>
      <xdr:rowOff>139211</xdr:rowOff>
    </xdr:from>
    <xdr:to>
      <xdr:col>0</xdr:col>
      <xdr:colOff>285946</xdr:colOff>
      <xdr:row>10</xdr:row>
      <xdr:rowOff>164711</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212481" y="1853711"/>
          <a:ext cx="73465" cy="216000"/>
          <a:chOff x="6293827" y="2095500"/>
          <a:chExt cx="73465" cy="216000"/>
        </a:xfrm>
      </xdr:grpSpPr>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6297490" y="2095500"/>
            <a:ext cx="0" cy="216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6295292" y="2095500"/>
            <a:ext cx="720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6293827" y="2299188"/>
            <a:ext cx="720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216144</xdr:colOff>
      <xdr:row>19</xdr:row>
      <xdr:rowOff>7327</xdr:rowOff>
    </xdr:from>
    <xdr:to>
      <xdr:col>0</xdr:col>
      <xdr:colOff>216144</xdr:colOff>
      <xdr:row>20</xdr:row>
      <xdr:rowOff>32827</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216144" y="3626827"/>
          <a:ext cx="0" cy="216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213946</xdr:colOff>
      <xdr:row>19</xdr:row>
      <xdr:rowOff>7327</xdr:rowOff>
    </xdr:from>
    <xdr:to>
      <xdr:col>0</xdr:col>
      <xdr:colOff>285946</xdr:colOff>
      <xdr:row>19</xdr:row>
      <xdr:rowOff>7327</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213946" y="3626827"/>
          <a:ext cx="720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212481</xdr:colOff>
      <xdr:row>20</xdr:row>
      <xdr:rowOff>20515</xdr:rowOff>
    </xdr:from>
    <xdr:to>
      <xdr:col>0</xdr:col>
      <xdr:colOff>284481</xdr:colOff>
      <xdr:row>20</xdr:row>
      <xdr:rowOff>20515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212481" y="3830515"/>
          <a:ext cx="720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371475</xdr:colOff>
      <xdr:row>29</xdr:row>
      <xdr:rowOff>133350</xdr:rowOff>
    </xdr:from>
    <xdr:to>
      <xdr:col>12</xdr:col>
      <xdr:colOff>66675</xdr:colOff>
      <xdr:row>46</xdr:row>
      <xdr:rowOff>123826</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2943225" y="5657850"/>
          <a:ext cx="2266950" cy="3228976"/>
        </a:xfrm>
        <a:prstGeom prst="rect">
          <a:avLst/>
        </a:prstGeom>
        <a:solidFill>
          <a:sysClr val="window" lastClr="FFFFFF"/>
        </a:solid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6</xdr:col>
      <xdr:colOff>352431</xdr:colOff>
      <xdr:row>29</xdr:row>
      <xdr:rowOff>133350</xdr:rowOff>
    </xdr:from>
    <xdr:to>
      <xdr:col>12</xdr:col>
      <xdr:colOff>28574</xdr:colOff>
      <xdr:row>46</xdr:row>
      <xdr:rowOff>134850</xdr:rowOff>
    </xdr:to>
    <xdr:pic>
      <xdr:nvPicPr>
        <xdr:cNvPr id="61" name="図 60">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3"/>
        <a:stretch>
          <a:fillRect/>
        </a:stretch>
      </xdr:blipFill>
      <xdr:spPr>
        <a:xfrm>
          <a:off x="2924181" y="5657850"/>
          <a:ext cx="2247893" cy="3240000"/>
        </a:xfrm>
        <a:prstGeom prst="rect">
          <a:avLst/>
        </a:prstGeom>
      </xdr:spPr>
    </xdr:pic>
    <xdr:clientData/>
  </xdr:twoCellAnchor>
  <xdr:twoCellAnchor>
    <xdr:from>
      <xdr:col>1</xdr:col>
      <xdr:colOff>228600</xdr:colOff>
      <xdr:row>29</xdr:row>
      <xdr:rowOff>133349</xdr:rowOff>
    </xdr:from>
    <xdr:to>
      <xdr:col>6</xdr:col>
      <xdr:colOff>352425</xdr:colOff>
      <xdr:row>46</xdr:row>
      <xdr:rowOff>123825</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657225" y="5657849"/>
          <a:ext cx="2266950" cy="322897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46</xdr:row>
      <xdr:rowOff>123824</xdr:rowOff>
    </xdr:from>
    <xdr:to>
      <xdr:col>6</xdr:col>
      <xdr:colOff>409575</xdr:colOff>
      <xdr:row>47</xdr:row>
      <xdr:rowOff>76200</xdr:rowOff>
    </xdr:to>
    <xdr:sp macro="" textlink="">
      <xdr:nvSpPr>
        <xdr:cNvPr id="65" name="台形 64">
          <a:extLst>
            <a:ext uri="{FF2B5EF4-FFF2-40B4-BE49-F238E27FC236}">
              <a16:creationId xmlns:a16="http://schemas.microsoft.com/office/drawing/2014/main" id="{00000000-0008-0000-0100-000041000000}"/>
            </a:ext>
          </a:extLst>
        </xdr:cNvPr>
        <xdr:cNvSpPr/>
      </xdr:nvSpPr>
      <xdr:spPr>
        <a:xfrm flipV="1">
          <a:off x="2914650" y="8886824"/>
          <a:ext cx="66675" cy="142876"/>
        </a:xfrm>
        <a:prstGeom prst="trapezoid">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209550</xdr:colOff>
      <xdr:row>30</xdr:row>
      <xdr:rowOff>85724</xdr:rowOff>
    </xdr:from>
    <xdr:to>
      <xdr:col>7</xdr:col>
      <xdr:colOff>36166</xdr:colOff>
      <xdr:row>31</xdr:row>
      <xdr:rowOff>150465</xdr:rowOff>
    </xdr:to>
    <xdr:sp macro="" textlink="">
      <xdr:nvSpPr>
        <xdr:cNvPr id="69" name="楕円 68">
          <a:extLst>
            <a:ext uri="{FF2B5EF4-FFF2-40B4-BE49-F238E27FC236}">
              <a16:creationId xmlns:a16="http://schemas.microsoft.com/office/drawing/2014/main" id="{00000000-0008-0000-0100-000045000000}"/>
            </a:ext>
          </a:extLst>
        </xdr:cNvPr>
        <xdr:cNvSpPr/>
      </xdr:nvSpPr>
      <xdr:spPr>
        <a:xfrm>
          <a:off x="2781300" y="5800724"/>
          <a:ext cx="255241" cy="255241"/>
        </a:xfrm>
        <a:prstGeom prst="ellipse">
          <a:avLst/>
        </a:prstGeom>
        <a:solidFill>
          <a:sysClr val="window" lastClr="FFFFFF"/>
        </a:solidFill>
        <a:ln w="19050" cap="flat" cmpd="sng" algn="ctr">
          <a:solidFill>
            <a:srgbClr val="FF0000"/>
          </a:solidFill>
          <a:prstDash val="solid"/>
          <a:miter lim="800000"/>
        </a:ln>
        <a:effectLst/>
      </xdr:spPr>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印</a:t>
          </a:r>
          <a:endParaRPr kumimoji="1" lang="ja-JP" altLang="en-US" sz="12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161925</xdr:colOff>
      <xdr:row>5</xdr:row>
      <xdr:rowOff>0</xdr:rowOff>
    </xdr:from>
    <xdr:to>
      <xdr:col>6</xdr:col>
      <xdr:colOff>356436</xdr:colOff>
      <xdr:row>24</xdr:row>
      <xdr:rowOff>171450</xdr:rowOff>
    </xdr:to>
    <xdr:grpSp>
      <xdr:nvGrpSpPr>
        <xdr:cNvPr id="25934" name="Group 1358">
          <a:extLst>
            <a:ext uri="{FF2B5EF4-FFF2-40B4-BE49-F238E27FC236}">
              <a16:creationId xmlns:a16="http://schemas.microsoft.com/office/drawing/2014/main" id="{00000000-0008-0000-0100-00004E650000}"/>
            </a:ext>
          </a:extLst>
        </xdr:cNvPr>
        <xdr:cNvGrpSpPr>
          <a:grpSpLocks noChangeAspect="1"/>
        </xdr:cNvGrpSpPr>
      </xdr:nvGrpSpPr>
      <xdr:grpSpPr bwMode="auto">
        <a:xfrm>
          <a:off x="161925" y="952500"/>
          <a:ext cx="2766261" cy="3790950"/>
          <a:chOff x="17" y="100"/>
          <a:chExt cx="292" cy="398"/>
        </a:xfrm>
      </xdr:grpSpPr>
      <xdr:sp macro="" textlink="">
        <xdr:nvSpPr>
          <xdr:cNvPr id="25933" name="AutoShape 1357">
            <a:extLst>
              <a:ext uri="{FF2B5EF4-FFF2-40B4-BE49-F238E27FC236}">
                <a16:creationId xmlns:a16="http://schemas.microsoft.com/office/drawing/2014/main" id="{00000000-0008-0000-0100-00004D650000}"/>
              </a:ext>
            </a:extLst>
          </xdr:cNvPr>
          <xdr:cNvSpPr>
            <a:spLocks noChangeAspect="1" noChangeArrowheads="1" noTextEdit="1"/>
          </xdr:cNvSpPr>
        </xdr:nvSpPr>
        <xdr:spPr bwMode="auto">
          <a:xfrm>
            <a:off x="17" y="100"/>
            <a:ext cx="271" cy="397"/>
          </a:xfrm>
          <a:prstGeom prst="rect">
            <a:avLst/>
          </a:prstGeom>
          <a:noFill/>
          <a:ln w="9525" cap="flat" cmpd="sng" algn="ctr">
            <a:solidFill>
              <a:srgbClr val="000000"/>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sp>
      <xdr:grpSp>
        <xdr:nvGrpSpPr>
          <xdr:cNvPr id="26135" name="Group 1559">
            <a:extLst>
              <a:ext uri="{FF2B5EF4-FFF2-40B4-BE49-F238E27FC236}">
                <a16:creationId xmlns:a16="http://schemas.microsoft.com/office/drawing/2014/main" id="{00000000-0008-0000-0100-000017660000}"/>
              </a:ext>
            </a:extLst>
          </xdr:cNvPr>
          <xdr:cNvGrpSpPr>
            <a:grpSpLocks/>
          </xdr:cNvGrpSpPr>
        </xdr:nvGrpSpPr>
        <xdr:grpSpPr bwMode="auto">
          <a:xfrm>
            <a:off x="17" y="100"/>
            <a:ext cx="292" cy="398"/>
            <a:chOff x="17" y="100"/>
            <a:chExt cx="292" cy="398"/>
          </a:xfrm>
        </xdr:grpSpPr>
        <xdr:sp macro="" textlink="">
          <xdr:nvSpPr>
            <xdr:cNvPr id="25935" name="Rectangle 1359">
              <a:extLst>
                <a:ext uri="{FF2B5EF4-FFF2-40B4-BE49-F238E27FC236}">
                  <a16:creationId xmlns:a16="http://schemas.microsoft.com/office/drawing/2014/main" id="{00000000-0008-0000-0100-00004F650000}"/>
                </a:ext>
              </a:extLst>
            </xdr:cNvPr>
            <xdr:cNvSpPr>
              <a:spLocks noChangeArrowheads="1"/>
            </xdr:cNvSpPr>
          </xdr:nvSpPr>
          <xdr:spPr bwMode="auto">
            <a:xfrm>
              <a:off x="17" y="100"/>
              <a:ext cx="271" cy="6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36" name="Rectangle 1360">
              <a:extLst>
                <a:ext uri="{FF2B5EF4-FFF2-40B4-BE49-F238E27FC236}">
                  <a16:creationId xmlns:a16="http://schemas.microsoft.com/office/drawing/2014/main" id="{00000000-0008-0000-0100-000050650000}"/>
                </a:ext>
              </a:extLst>
            </xdr:cNvPr>
            <xdr:cNvSpPr>
              <a:spLocks noChangeArrowheads="1"/>
            </xdr:cNvSpPr>
          </xdr:nvSpPr>
          <xdr:spPr bwMode="auto">
            <a:xfrm>
              <a:off x="17" y="164"/>
              <a:ext cx="271" cy="2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37" name="Rectangle 1361">
              <a:extLst>
                <a:ext uri="{FF2B5EF4-FFF2-40B4-BE49-F238E27FC236}">
                  <a16:creationId xmlns:a16="http://schemas.microsoft.com/office/drawing/2014/main" id="{00000000-0008-0000-0100-000051650000}"/>
                </a:ext>
              </a:extLst>
            </xdr:cNvPr>
            <xdr:cNvSpPr>
              <a:spLocks noChangeArrowheads="1"/>
            </xdr:cNvSpPr>
          </xdr:nvSpPr>
          <xdr:spPr bwMode="auto">
            <a:xfrm>
              <a:off x="288" y="164"/>
              <a:ext cx="21" cy="21"/>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38" name="Rectangle 1362">
              <a:extLst>
                <a:ext uri="{FF2B5EF4-FFF2-40B4-BE49-F238E27FC236}">
                  <a16:creationId xmlns:a16="http://schemas.microsoft.com/office/drawing/2014/main" id="{00000000-0008-0000-0100-000052650000}"/>
                </a:ext>
              </a:extLst>
            </xdr:cNvPr>
            <xdr:cNvSpPr>
              <a:spLocks noChangeArrowheads="1"/>
            </xdr:cNvSpPr>
          </xdr:nvSpPr>
          <xdr:spPr bwMode="auto">
            <a:xfrm>
              <a:off x="17" y="185"/>
              <a:ext cx="271" cy="3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39" name="Rectangle 1363">
              <a:extLst>
                <a:ext uri="{FF2B5EF4-FFF2-40B4-BE49-F238E27FC236}">
                  <a16:creationId xmlns:a16="http://schemas.microsoft.com/office/drawing/2014/main" id="{00000000-0008-0000-0100-000053650000}"/>
                </a:ext>
              </a:extLst>
            </xdr:cNvPr>
            <xdr:cNvSpPr>
              <a:spLocks noChangeArrowheads="1"/>
            </xdr:cNvSpPr>
          </xdr:nvSpPr>
          <xdr:spPr bwMode="auto">
            <a:xfrm>
              <a:off x="248" y="102"/>
              <a:ext cx="38"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（別添３－１）</a:t>
              </a:r>
            </a:p>
          </xdr:txBody>
        </xdr:sp>
        <xdr:sp macro="" textlink="">
          <xdr:nvSpPr>
            <xdr:cNvPr id="25940" name="Rectangle 1364">
              <a:extLst>
                <a:ext uri="{FF2B5EF4-FFF2-40B4-BE49-F238E27FC236}">
                  <a16:creationId xmlns:a16="http://schemas.microsoft.com/office/drawing/2014/main" id="{00000000-0008-0000-0100-000054650000}"/>
                </a:ext>
              </a:extLst>
            </xdr:cNvPr>
            <xdr:cNvSpPr>
              <a:spLocks noChangeArrowheads="1"/>
            </xdr:cNvSpPr>
          </xdr:nvSpPr>
          <xdr:spPr bwMode="auto">
            <a:xfrm>
              <a:off x="47" y="110"/>
              <a:ext cx="59"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様式第５６号（その１）</a:t>
              </a:r>
            </a:p>
          </xdr:txBody>
        </xdr:sp>
        <xdr:sp macro="" textlink="">
          <xdr:nvSpPr>
            <xdr:cNvPr id="25941" name="Rectangle 1365">
              <a:extLst>
                <a:ext uri="{FF2B5EF4-FFF2-40B4-BE49-F238E27FC236}">
                  <a16:creationId xmlns:a16="http://schemas.microsoft.com/office/drawing/2014/main" id="{00000000-0008-0000-0100-000055650000}"/>
                </a:ext>
              </a:extLst>
            </xdr:cNvPr>
            <xdr:cNvSpPr>
              <a:spLocks noChangeArrowheads="1"/>
            </xdr:cNvSpPr>
          </xdr:nvSpPr>
          <xdr:spPr bwMode="auto">
            <a:xfrm>
              <a:off x="97"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億</a:t>
              </a:r>
            </a:p>
          </xdr:txBody>
        </xdr:sp>
        <xdr:sp macro="" textlink="">
          <xdr:nvSpPr>
            <xdr:cNvPr id="25942" name="Rectangle 1366">
              <a:extLst>
                <a:ext uri="{FF2B5EF4-FFF2-40B4-BE49-F238E27FC236}">
                  <a16:creationId xmlns:a16="http://schemas.microsoft.com/office/drawing/2014/main" id="{00000000-0008-0000-0100-000056650000}"/>
                </a:ext>
              </a:extLst>
            </xdr:cNvPr>
            <xdr:cNvSpPr>
              <a:spLocks noChangeArrowheads="1"/>
            </xdr:cNvSpPr>
          </xdr:nvSpPr>
          <xdr:spPr bwMode="auto">
            <a:xfrm>
              <a:off x="118"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千</a:t>
              </a:r>
            </a:p>
          </xdr:txBody>
        </xdr:sp>
        <xdr:sp macro="" textlink="">
          <xdr:nvSpPr>
            <xdr:cNvPr id="25943" name="Rectangle 1367">
              <a:extLst>
                <a:ext uri="{FF2B5EF4-FFF2-40B4-BE49-F238E27FC236}">
                  <a16:creationId xmlns:a16="http://schemas.microsoft.com/office/drawing/2014/main" id="{00000000-0008-0000-0100-000057650000}"/>
                </a:ext>
              </a:extLst>
            </xdr:cNvPr>
            <xdr:cNvSpPr>
              <a:spLocks noChangeArrowheads="1"/>
            </xdr:cNvSpPr>
          </xdr:nvSpPr>
          <xdr:spPr bwMode="auto">
            <a:xfrm>
              <a:off x="140"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百</a:t>
              </a:r>
            </a:p>
          </xdr:txBody>
        </xdr:sp>
        <xdr:sp macro="" textlink="">
          <xdr:nvSpPr>
            <xdr:cNvPr id="25944" name="Rectangle 1368">
              <a:extLst>
                <a:ext uri="{FF2B5EF4-FFF2-40B4-BE49-F238E27FC236}">
                  <a16:creationId xmlns:a16="http://schemas.microsoft.com/office/drawing/2014/main" id="{00000000-0008-0000-0100-000058650000}"/>
                </a:ext>
              </a:extLst>
            </xdr:cNvPr>
            <xdr:cNvSpPr>
              <a:spLocks noChangeArrowheads="1"/>
            </xdr:cNvSpPr>
          </xdr:nvSpPr>
          <xdr:spPr bwMode="auto">
            <a:xfrm>
              <a:off x="161"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拾</a:t>
              </a:r>
            </a:p>
          </xdr:txBody>
        </xdr:sp>
        <xdr:sp macro="" textlink="">
          <xdr:nvSpPr>
            <xdr:cNvPr id="25945" name="Rectangle 1369">
              <a:extLst>
                <a:ext uri="{FF2B5EF4-FFF2-40B4-BE49-F238E27FC236}">
                  <a16:creationId xmlns:a16="http://schemas.microsoft.com/office/drawing/2014/main" id="{00000000-0008-0000-0100-000059650000}"/>
                </a:ext>
              </a:extLst>
            </xdr:cNvPr>
            <xdr:cNvSpPr>
              <a:spLocks noChangeArrowheads="1"/>
            </xdr:cNvSpPr>
          </xdr:nvSpPr>
          <xdr:spPr bwMode="auto">
            <a:xfrm>
              <a:off x="182"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万</a:t>
              </a:r>
            </a:p>
          </xdr:txBody>
        </xdr:sp>
        <xdr:sp macro="" textlink="">
          <xdr:nvSpPr>
            <xdr:cNvPr id="25946" name="Rectangle 1370">
              <a:extLst>
                <a:ext uri="{FF2B5EF4-FFF2-40B4-BE49-F238E27FC236}">
                  <a16:creationId xmlns:a16="http://schemas.microsoft.com/office/drawing/2014/main" id="{00000000-0008-0000-0100-00005A650000}"/>
                </a:ext>
              </a:extLst>
            </xdr:cNvPr>
            <xdr:cNvSpPr>
              <a:spLocks noChangeArrowheads="1"/>
            </xdr:cNvSpPr>
          </xdr:nvSpPr>
          <xdr:spPr bwMode="auto">
            <a:xfrm>
              <a:off x="203"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千</a:t>
              </a:r>
            </a:p>
          </xdr:txBody>
        </xdr:sp>
        <xdr:sp macro="" textlink="">
          <xdr:nvSpPr>
            <xdr:cNvPr id="25947" name="Rectangle 1371">
              <a:extLst>
                <a:ext uri="{FF2B5EF4-FFF2-40B4-BE49-F238E27FC236}">
                  <a16:creationId xmlns:a16="http://schemas.microsoft.com/office/drawing/2014/main" id="{00000000-0008-0000-0100-00005B650000}"/>
                </a:ext>
              </a:extLst>
            </xdr:cNvPr>
            <xdr:cNvSpPr>
              <a:spLocks noChangeArrowheads="1"/>
            </xdr:cNvSpPr>
          </xdr:nvSpPr>
          <xdr:spPr bwMode="auto">
            <a:xfrm>
              <a:off x="225"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百</a:t>
              </a:r>
            </a:p>
          </xdr:txBody>
        </xdr:sp>
        <xdr:sp macro="" textlink="">
          <xdr:nvSpPr>
            <xdr:cNvPr id="25948" name="Rectangle 1372">
              <a:extLst>
                <a:ext uri="{FF2B5EF4-FFF2-40B4-BE49-F238E27FC236}">
                  <a16:creationId xmlns:a16="http://schemas.microsoft.com/office/drawing/2014/main" id="{00000000-0008-0000-0100-00005C650000}"/>
                </a:ext>
              </a:extLst>
            </xdr:cNvPr>
            <xdr:cNvSpPr>
              <a:spLocks noChangeArrowheads="1"/>
            </xdr:cNvSpPr>
          </xdr:nvSpPr>
          <xdr:spPr bwMode="auto">
            <a:xfrm>
              <a:off x="246"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拾</a:t>
              </a:r>
            </a:p>
          </xdr:txBody>
        </xdr:sp>
        <xdr:sp macro="" textlink="">
          <xdr:nvSpPr>
            <xdr:cNvPr id="25949" name="Rectangle 1373">
              <a:extLst>
                <a:ext uri="{FF2B5EF4-FFF2-40B4-BE49-F238E27FC236}">
                  <a16:creationId xmlns:a16="http://schemas.microsoft.com/office/drawing/2014/main" id="{00000000-0008-0000-0100-00005D650000}"/>
                </a:ext>
              </a:extLst>
            </xdr:cNvPr>
            <xdr:cNvSpPr>
              <a:spLocks noChangeArrowheads="1"/>
            </xdr:cNvSpPr>
          </xdr:nvSpPr>
          <xdr:spPr bwMode="auto">
            <a:xfrm>
              <a:off x="267" y="138"/>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円</a:t>
              </a:r>
            </a:p>
          </xdr:txBody>
        </xdr:sp>
        <xdr:sp macro="" textlink="">
          <xdr:nvSpPr>
            <xdr:cNvPr id="25950" name="Rectangle 1374">
              <a:extLst>
                <a:ext uri="{FF2B5EF4-FFF2-40B4-BE49-F238E27FC236}">
                  <a16:creationId xmlns:a16="http://schemas.microsoft.com/office/drawing/2014/main" id="{00000000-0008-0000-0100-00005E650000}"/>
                </a:ext>
              </a:extLst>
            </xdr:cNvPr>
            <xdr:cNvSpPr>
              <a:spLocks noChangeArrowheads="1"/>
            </xdr:cNvSpPr>
          </xdr:nvSpPr>
          <xdr:spPr bwMode="auto">
            <a:xfrm>
              <a:off x="47" y="167"/>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入札の目的</a:t>
              </a:r>
            </a:p>
          </xdr:txBody>
        </xdr:sp>
        <xdr:sp macro="" textlink="">
          <xdr:nvSpPr>
            <xdr:cNvPr id="25951" name="Rectangle 1375">
              <a:extLst>
                <a:ext uri="{FF2B5EF4-FFF2-40B4-BE49-F238E27FC236}">
                  <a16:creationId xmlns:a16="http://schemas.microsoft.com/office/drawing/2014/main" id="{00000000-0008-0000-0100-00005F650000}"/>
                </a:ext>
              </a:extLst>
            </xdr:cNvPr>
            <xdr:cNvSpPr>
              <a:spLocks noChangeArrowheads="1"/>
            </xdr:cNvSpPr>
          </xdr:nvSpPr>
          <xdr:spPr bwMode="auto">
            <a:xfrm>
              <a:off x="87" y="167"/>
              <a:ext cx="8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令和５年度　物品供給年間単価契約</a:t>
              </a:r>
            </a:p>
          </xdr:txBody>
        </xdr:sp>
        <xdr:sp macro="" textlink="">
          <xdr:nvSpPr>
            <xdr:cNvPr id="25952" name="Rectangle 1376">
              <a:extLst>
                <a:ext uri="{FF2B5EF4-FFF2-40B4-BE49-F238E27FC236}">
                  <a16:creationId xmlns:a16="http://schemas.microsoft.com/office/drawing/2014/main" id="{00000000-0008-0000-0100-000060650000}"/>
                </a:ext>
              </a:extLst>
            </xdr:cNvPr>
            <xdr:cNvSpPr>
              <a:spLocks noChangeArrowheads="1"/>
            </xdr:cNvSpPr>
          </xdr:nvSpPr>
          <xdr:spPr bwMode="auto">
            <a:xfrm>
              <a:off x="47" y="178"/>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引渡の場所</a:t>
              </a:r>
            </a:p>
          </xdr:txBody>
        </xdr:sp>
        <xdr:sp macro="" textlink="">
          <xdr:nvSpPr>
            <xdr:cNvPr id="25953" name="Rectangle 1377">
              <a:extLst>
                <a:ext uri="{FF2B5EF4-FFF2-40B4-BE49-F238E27FC236}">
                  <a16:creationId xmlns:a16="http://schemas.microsoft.com/office/drawing/2014/main" id="{00000000-0008-0000-0100-000061650000}"/>
                </a:ext>
              </a:extLst>
            </xdr:cNvPr>
            <xdr:cNvSpPr>
              <a:spLocks noChangeArrowheads="1"/>
            </xdr:cNvSpPr>
          </xdr:nvSpPr>
          <xdr:spPr bwMode="auto">
            <a:xfrm>
              <a:off x="47" y="188"/>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引渡の期限</a:t>
              </a:r>
            </a:p>
          </xdr:txBody>
        </xdr:sp>
        <xdr:sp macro="" textlink="">
          <xdr:nvSpPr>
            <xdr:cNvPr id="25954" name="Rectangle 1378">
              <a:extLst>
                <a:ext uri="{FF2B5EF4-FFF2-40B4-BE49-F238E27FC236}">
                  <a16:creationId xmlns:a16="http://schemas.microsoft.com/office/drawing/2014/main" id="{00000000-0008-0000-0100-000062650000}"/>
                </a:ext>
              </a:extLst>
            </xdr:cNvPr>
            <xdr:cNvSpPr>
              <a:spLocks noChangeArrowheads="1"/>
            </xdr:cNvSpPr>
          </xdr:nvSpPr>
          <xdr:spPr bwMode="auto">
            <a:xfrm>
              <a:off x="47" y="199"/>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引渡の方法</a:t>
              </a:r>
            </a:p>
          </xdr:txBody>
        </xdr:sp>
        <xdr:sp macro="" textlink="">
          <xdr:nvSpPr>
            <xdr:cNvPr id="25955" name="Rectangle 1379">
              <a:extLst>
                <a:ext uri="{FF2B5EF4-FFF2-40B4-BE49-F238E27FC236}">
                  <a16:creationId xmlns:a16="http://schemas.microsoft.com/office/drawing/2014/main" id="{00000000-0008-0000-0100-000063650000}"/>
                </a:ext>
              </a:extLst>
            </xdr:cNvPr>
            <xdr:cNvSpPr>
              <a:spLocks noChangeArrowheads="1"/>
            </xdr:cNvSpPr>
          </xdr:nvSpPr>
          <xdr:spPr bwMode="auto">
            <a:xfrm>
              <a:off x="87" y="199"/>
              <a:ext cx="48"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持ち込みによる納入</a:t>
              </a:r>
            </a:p>
          </xdr:txBody>
        </xdr:sp>
        <xdr:sp macro="" textlink="">
          <xdr:nvSpPr>
            <xdr:cNvPr id="25956" name="Rectangle 1380">
              <a:extLst>
                <a:ext uri="{FF2B5EF4-FFF2-40B4-BE49-F238E27FC236}">
                  <a16:creationId xmlns:a16="http://schemas.microsoft.com/office/drawing/2014/main" id="{00000000-0008-0000-0100-000064650000}"/>
                </a:ext>
              </a:extLst>
            </xdr:cNvPr>
            <xdr:cNvSpPr>
              <a:spLocks noChangeArrowheads="1"/>
            </xdr:cNvSpPr>
          </xdr:nvSpPr>
          <xdr:spPr bwMode="auto">
            <a:xfrm>
              <a:off x="104" y="230"/>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内</a:t>
              </a:r>
            </a:p>
          </xdr:txBody>
        </xdr:sp>
        <xdr:sp macro="" textlink="">
          <xdr:nvSpPr>
            <xdr:cNvPr id="25957" name="Rectangle 1381">
              <a:extLst>
                <a:ext uri="{FF2B5EF4-FFF2-40B4-BE49-F238E27FC236}">
                  <a16:creationId xmlns:a16="http://schemas.microsoft.com/office/drawing/2014/main" id="{00000000-0008-0000-0100-000065650000}"/>
                </a:ext>
              </a:extLst>
            </xdr:cNvPr>
            <xdr:cNvSpPr>
              <a:spLocks noChangeArrowheads="1"/>
            </xdr:cNvSpPr>
          </xdr:nvSpPr>
          <xdr:spPr bwMode="auto">
            <a:xfrm>
              <a:off x="189" y="230"/>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訳</a:t>
              </a:r>
            </a:p>
          </xdr:txBody>
        </xdr:sp>
        <xdr:sp macro="" textlink="">
          <xdr:nvSpPr>
            <xdr:cNvPr id="25958" name="Rectangle 1382">
              <a:extLst>
                <a:ext uri="{FF2B5EF4-FFF2-40B4-BE49-F238E27FC236}">
                  <a16:creationId xmlns:a16="http://schemas.microsoft.com/office/drawing/2014/main" id="{00000000-0008-0000-0100-000066650000}"/>
                </a:ext>
              </a:extLst>
            </xdr:cNvPr>
            <xdr:cNvSpPr>
              <a:spLocks noChangeArrowheads="1"/>
            </xdr:cNvSpPr>
          </xdr:nvSpPr>
          <xdr:spPr bwMode="auto">
            <a:xfrm>
              <a:off x="128"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数</a:t>
              </a:r>
            </a:p>
          </xdr:txBody>
        </xdr:sp>
        <xdr:sp macro="" textlink="">
          <xdr:nvSpPr>
            <xdr:cNvPr id="25959" name="Rectangle 1383">
              <a:extLst>
                <a:ext uri="{FF2B5EF4-FFF2-40B4-BE49-F238E27FC236}">
                  <a16:creationId xmlns:a16="http://schemas.microsoft.com/office/drawing/2014/main" id="{00000000-0008-0000-0100-000067650000}"/>
                </a:ext>
              </a:extLst>
            </xdr:cNvPr>
            <xdr:cNvSpPr>
              <a:spLocks noChangeArrowheads="1"/>
            </xdr:cNvSpPr>
          </xdr:nvSpPr>
          <xdr:spPr bwMode="auto">
            <a:xfrm>
              <a:off x="137"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量</a:t>
              </a:r>
            </a:p>
          </xdr:txBody>
        </xdr:sp>
        <xdr:sp macro="" textlink="">
          <xdr:nvSpPr>
            <xdr:cNvPr id="25960" name="Rectangle 1384">
              <a:extLst>
                <a:ext uri="{FF2B5EF4-FFF2-40B4-BE49-F238E27FC236}">
                  <a16:creationId xmlns:a16="http://schemas.microsoft.com/office/drawing/2014/main" id="{00000000-0008-0000-0100-000068650000}"/>
                </a:ext>
              </a:extLst>
            </xdr:cNvPr>
            <xdr:cNvSpPr>
              <a:spLocks noChangeArrowheads="1"/>
            </xdr:cNvSpPr>
          </xdr:nvSpPr>
          <xdr:spPr bwMode="auto">
            <a:xfrm>
              <a:off x="256"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備</a:t>
              </a:r>
            </a:p>
          </xdr:txBody>
        </xdr:sp>
        <xdr:sp macro="" textlink="">
          <xdr:nvSpPr>
            <xdr:cNvPr id="25961" name="Rectangle 1385">
              <a:extLst>
                <a:ext uri="{FF2B5EF4-FFF2-40B4-BE49-F238E27FC236}">
                  <a16:creationId xmlns:a16="http://schemas.microsoft.com/office/drawing/2014/main" id="{00000000-0008-0000-0100-000069650000}"/>
                </a:ext>
              </a:extLst>
            </xdr:cNvPr>
            <xdr:cNvSpPr>
              <a:spLocks noChangeArrowheads="1"/>
            </xdr:cNvSpPr>
          </xdr:nvSpPr>
          <xdr:spPr bwMode="auto">
            <a:xfrm>
              <a:off x="264"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考</a:t>
              </a:r>
            </a:p>
          </xdr:txBody>
        </xdr:sp>
        <xdr:sp macro="" textlink="">
          <xdr:nvSpPr>
            <xdr:cNvPr id="25962" name="Rectangle 1386">
              <a:extLst>
                <a:ext uri="{FF2B5EF4-FFF2-40B4-BE49-F238E27FC236}">
                  <a16:creationId xmlns:a16="http://schemas.microsoft.com/office/drawing/2014/main" id="{00000000-0008-0000-0100-00006A650000}"/>
                </a:ext>
              </a:extLst>
            </xdr:cNvPr>
            <xdr:cNvSpPr>
              <a:spLocks noChangeArrowheads="1"/>
            </xdr:cNvSpPr>
          </xdr:nvSpPr>
          <xdr:spPr bwMode="auto">
            <a:xfrm>
              <a:off x="130" y="256"/>
              <a:ext cx="1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同左</a:t>
              </a:r>
            </a:p>
          </xdr:txBody>
        </xdr:sp>
        <xdr:sp macro="" textlink="">
          <xdr:nvSpPr>
            <xdr:cNvPr id="25963" name="Rectangle 1387">
              <a:extLst>
                <a:ext uri="{FF2B5EF4-FFF2-40B4-BE49-F238E27FC236}">
                  <a16:creationId xmlns:a16="http://schemas.microsoft.com/office/drawing/2014/main" id="{00000000-0008-0000-0100-00006B650000}"/>
                </a:ext>
              </a:extLst>
            </xdr:cNvPr>
            <xdr:cNvSpPr>
              <a:spLocks noChangeArrowheads="1"/>
            </xdr:cNvSpPr>
          </xdr:nvSpPr>
          <xdr:spPr bwMode="auto">
            <a:xfrm>
              <a:off x="257" y="368"/>
              <a:ext cx="11" cy="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税抜</a:t>
              </a:r>
            </a:p>
          </xdr:txBody>
        </xdr:sp>
        <xdr:sp macro="" textlink="">
          <xdr:nvSpPr>
            <xdr:cNvPr id="25964" name="Rectangle 1388">
              <a:extLst>
                <a:ext uri="{FF2B5EF4-FFF2-40B4-BE49-F238E27FC236}">
                  <a16:creationId xmlns:a16="http://schemas.microsoft.com/office/drawing/2014/main" id="{00000000-0008-0000-0100-00006C650000}"/>
                </a:ext>
              </a:extLst>
            </xdr:cNvPr>
            <xdr:cNvSpPr>
              <a:spLocks noChangeArrowheads="1"/>
            </xdr:cNvSpPr>
          </xdr:nvSpPr>
          <xdr:spPr bwMode="auto">
            <a:xfrm>
              <a:off x="51" y="422"/>
              <a:ext cx="59"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令和　　年　　月　　日</a:t>
              </a:r>
            </a:p>
          </xdr:txBody>
        </xdr:sp>
        <xdr:sp macro="" textlink="">
          <xdr:nvSpPr>
            <xdr:cNvPr id="25965" name="Rectangle 1389">
              <a:extLst>
                <a:ext uri="{FF2B5EF4-FFF2-40B4-BE49-F238E27FC236}">
                  <a16:creationId xmlns:a16="http://schemas.microsoft.com/office/drawing/2014/main" id="{00000000-0008-0000-0100-00006D650000}"/>
                </a:ext>
              </a:extLst>
            </xdr:cNvPr>
            <xdr:cNvSpPr>
              <a:spLocks noChangeArrowheads="1"/>
            </xdr:cNvSpPr>
          </xdr:nvSpPr>
          <xdr:spPr bwMode="auto">
            <a:xfrm>
              <a:off x="65" y="432"/>
              <a:ext cx="1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入札者</a:t>
              </a:r>
            </a:p>
          </xdr:txBody>
        </xdr:sp>
        <xdr:sp macro="" textlink="">
          <xdr:nvSpPr>
            <xdr:cNvPr id="25966" name="Rectangle 1390">
              <a:extLst>
                <a:ext uri="{FF2B5EF4-FFF2-40B4-BE49-F238E27FC236}">
                  <a16:creationId xmlns:a16="http://schemas.microsoft.com/office/drawing/2014/main" id="{00000000-0008-0000-0100-00006E650000}"/>
                </a:ext>
              </a:extLst>
            </xdr:cNvPr>
            <xdr:cNvSpPr>
              <a:spLocks noChangeArrowheads="1"/>
            </xdr:cNvSpPr>
          </xdr:nvSpPr>
          <xdr:spPr bwMode="auto">
            <a:xfrm>
              <a:off x="104" y="43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所</a:t>
              </a:r>
            </a:p>
          </xdr:txBody>
        </xdr:sp>
        <xdr:sp macro="" textlink="">
          <xdr:nvSpPr>
            <xdr:cNvPr id="25967" name="Rectangle 1391">
              <a:extLst>
                <a:ext uri="{FF2B5EF4-FFF2-40B4-BE49-F238E27FC236}">
                  <a16:creationId xmlns:a16="http://schemas.microsoft.com/office/drawing/2014/main" id="{00000000-0008-0000-0100-00006F650000}"/>
                </a:ext>
              </a:extLst>
            </xdr:cNvPr>
            <xdr:cNvSpPr>
              <a:spLocks noChangeArrowheads="1"/>
            </xdr:cNvSpPr>
          </xdr:nvSpPr>
          <xdr:spPr bwMode="auto">
            <a:xfrm>
              <a:off x="111" y="43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在</a:t>
              </a:r>
            </a:p>
          </xdr:txBody>
        </xdr:sp>
        <xdr:sp macro="" textlink="">
          <xdr:nvSpPr>
            <xdr:cNvPr id="25968" name="Rectangle 1392">
              <a:extLst>
                <a:ext uri="{FF2B5EF4-FFF2-40B4-BE49-F238E27FC236}">
                  <a16:creationId xmlns:a16="http://schemas.microsoft.com/office/drawing/2014/main" id="{00000000-0008-0000-0100-000070650000}"/>
                </a:ext>
              </a:extLst>
            </xdr:cNvPr>
            <xdr:cNvSpPr>
              <a:spLocks noChangeArrowheads="1"/>
            </xdr:cNvSpPr>
          </xdr:nvSpPr>
          <xdr:spPr bwMode="auto">
            <a:xfrm>
              <a:off x="118" y="43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地</a:t>
              </a:r>
            </a:p>
          </xdr:txBody>
        </xdr:sp>
        <xdr:sp macro="" textlink="">
          <xdr:nvSpPr>
            <xdr:cNvPr id="25969" name="Rectangle 1393">
              <a:extLst>
                <a:ext uri="{FF2B5EF4-FFF2-40B4-BE49-F238E27FC236}">
                  <a16:creationId xmlns:a16="http://schemas.microsoft.com/office/drawing/2014/main" id="{00000000-0008-0000-0100-000071650000}"/>
                </a:ext>
              </a:extLst>
            </xdr:cNvPr>
            <xdr:cNvSpPr>
              <a:spLocks noChangeArrowheads="1"/>
            </xdr:cNvSpPr>
          </xdr:nvSpPr>
          <xdr:spPr bwMode="auto">
            <a:xfrm>
              <a:off x="104" y="443"/>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商</a:t>
              </a:r>
            </a:p>
          </xdr:txBody>
        </xdr:sp>
        <xdr:sp macro="" textlink="">
          <xdr:nvSpPr>
            <xdr:cNvPr id="25970" name="Rectangle 1394">
              <a:extLst>
                <a:ext uri="{FF2B5EF4-FFF2-40B4-BE49-F238E27FC236}">
                  <a16:creationId xmlns:a16="http://schemas.microsoft.com/office/drawing/2014/main" id="{00000000-0008-0000-0100-000072650000}"/>
                </a:ext>
              </a:extLst>
            </xdr:cNvPr>
            <xdr:cNvSpPr>
              <a:spLocks noChangeArrowheads="1"/>
            </xdr:cNvSpPr>
          </xdr:nvSpPr>
          <xdr:spPr bwMode="auto">
            <a:xfrm>
              <a:off x="118" y="443"/>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号</a:t>
              </a:r>
            </a:p>
          </xdr:txBody>
        </xdr:sp>
        <xdr:sp macro="" textlink="">
          <xdr:nvSpPr>
            <xdr:cNvPr id="25971" name="Rectangle 1395">
              <a:extLst>
                <a:ext uri="{FF2B5EF4-FFF2-40B4-BE49-F238E27FC236}">
                  <a16:creationId xmlns:a16="http://schemas.microsoft.com/office/drawing/2014/main" id="{00000000-0008-0000-0100-000073650000}"/>
                </a:ext>
              </a:extLst>
            </xdr:cNvPr>
            <xdr:cNvSpPr>
              <a:spLocks noChangeArrowheads="1"/>
            </xdr:cNvSpPr>
          </xdr:nvSpPr>
          <xdr:spPr bwMode="auto">
            <a:xfrm>
              <a:off x="104" y="453"/>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氏</a:t>
              </a:r>
            </a:p>
          </xdr:txBody>
        </xdr:sp>
        <xdr:sp macro="" textlink="">
          <xdr:nvSpPr>
            <xdr:cNvPr id="25972" name="Rectangle 1396">
              <a:extLst>
                <a:ext uri="{FF2B5EF4-FFF2-40B4-BE49-F238E27FC236}">
                  <a16:creationId xmlns:a16="http://schemas.microsoft.com/office/drawing/2014/main" id="{00000000-0008-0000-0100-000074650000}"/>
                </a:ext>
              </a:extLst>
            </xdr:cNvPr>
            <xdr:cNvSpPr>
              <a:spLocks noChangeArrowheads="1"/>
            </xdr:cNvSpPr>
          </xdr:nvSpPr>
          <xdr:spPr bwMode="auto">
            <a:xfrm>
              <a:off x="118" y="453"/>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名</a:t>
              </a:r>
            </a:p>
          </xdr:txBody>
        </xdr:sp>
        <xdr:sp macro="" textlink="">
          <xdr:nvSpPr>
            <xdr:cNvPr id="25973" name="Rectangle 1397">
              <a:extLst>
                <a:ext uri="{FF2B5EF4-FFF2-40B4-BE49-F238E27FC236}">
                  <a16:creationId xmlns:a16="http://schemas.microsoft.com/office/drawing/2014/main" id="{00000000-0008-0000-0100-000075650000}"/>
                </a:ext>
              </a:extLst>
            </xdr:cNvPr>
            <xdr:cNvSpPr>
              <a:spLocks noChangeArrowheads="1"/>
            </xdr:cNvSpPr>
          </xdr:nvSpPr>
          <xdr:spPr bwMode="auto">
            <a:xfrm>
              <a:off x="253" y="453"/>
              <a:ext cx="3" cy="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808080"/>
                  </a:solidFill>
                  <a:latin typeface="ＭＳ 明朝"/>
                  <a:ea typeface="ＭＳ 明朝"/>
                </a:rPr>
                <a:t>?</a:t>
              </a:r>
            </a:p>
          </xdr:txBody>
        </xdr:sp>
        <xdr:sp macro="" textlink="">
          <xdr:nvSpPr>
            <xdr:cNvPr id="25974" name="Rectangle 1398">
              <a:extLst>
                <a:ext uri="{FF2B5EF4-FFF2-40B4-BE49-F238E27FC236}">
                  <a16:creationId xmlns:a16="http://schemas.microsoft.com/office/drawing/2014/main" id="{00000000-0008-0000-0100-000076650000}"/>
                </a:ext>
              </a:extLst>
            </xdr:cNvPr>
            <xdr:cNvSpPr>
              <a:spLocks noChangeArrowheads="1"/>
            </xdr:cNvSpPr>
          </xdr:nvSpPr>
          <xdr:spPr bwMode="auto">
            <a:xfrm>
              <a:off x="51" y="474"/>
              <a:ext cx="4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沖縄県知事　　殿</a:t>
              </a:r>
            </a:p>
          </xdr:txBody>
        </xdr:sp>
        <xdr:sp macro="" textlink="">
          <xdr:nvSpPr>
            <xdr:cNvPr id="25975" name="Rectangle 1399">
              <a:extLst>
                <a:ext uri="{FF2B5EF4-FFF2-40B4-BE49-F238E27FC236}">
                  <a16:creationId xmlns:a16="http://schemas.microsoft.com/office/drawing/2014/main" id="{00000000-0008-0000-0100-000077650000}"/>
                </a:ext>
              </a:extLst>
            </xdr:cNvPr>
            <xdr:cNvSpPr>
              <a:spLocks noChangeArrowheads="1"/>
            </xdr:cNvSpPr>
          </xdr:nvSpPr>
          <xdr:spPr bwMode="auto">
            <a:xfrm>
              <a:off x="46" y="367"/>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合　　　計</a:t>
              </a:r>
            </a:p>
          </xdr:txBody>
        </xdr:sp>
        <xdr:sp macro="" textlink="">
          <xdr:nvSpPr>
            <xdr:cNvPr id="25976" name="Rectangle 1400">
              <a:extLst>
                <a:ext uri="{FF2B5EF4-FFF2-40B4-BE49-F238E27FC236}">
                  <a16:creationId xmlns:a16="http://schemas.microsoft.com/office/drawing/2014/main" id="{00000000-0008-0000-0100-000078650000}"/>
                </a:ext>
              </a:extLst>
            </xdr:cNvPr>
            <xdr:cNvSpPr>
              <a:spLocks noChangeArrowheads="1"/>
            </xdr:cNvSpPr>
          </xdr:nvSpPr>
          <xdr:spPr bwMode="auto">
            <a:xfrm>
              <a:off x="147" y="369"/>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77" name="Rectangle 1401">
              <a:extLst>
                <a:ext uri="{FF2B5EF4-FFF2-40B4-BE49-F238E27FC236}">
                  <a16:creationId xmlns:a16="http://schemas.microsoft.com/office/drawing/2014/main" id="{00000000-0008-0000-0100-000079650000}"/>
                </a:ext>
              </a:extLst>
            </xdr:cNvPr>
            <xdr:cNvSpPr>
              <a:spLocks noChangeArrowheads="1"/>
            </xdr:cNvSpPr>
          </xdr:nvSpPr>
          <xdr:spPr bwMode="auto">
            <a:xfrm>
              <a:off x="249" y="367"/>
              <a:ext cx="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 </a:t>
              </a:r>
            </a:p>
          </xdr:txBody>
        </xdr:sp>
        <xdr:sp macro="" textlink="">
          <xdr:nvSpPr>
            <xdr:cNvPr id="25978" name="Rectangle 1402">
              <a:extLst>
                <a:ext uri="{FF2B5EF4-FFF2-40B4-BE49-F238E27FC236}">
                  <a16:creationId xmlns:a16="http://schemas.microsoft.com/office/drawing/2014/main" id="{00000000-0008-0000-0100-00007A650000}"/>
                </a:ext>
              </a:extLst>
            </xdr:cNvPr>
            <xdr:cNvSpPr>
              <a:spLocks noChangeArrowheads="1"/>
            </xdr:cNvSpPr>
          </xdr:nvSpPr>
          <xdr:spPr bwMode="auto">
            <a:xfrm>
              <a:off x="43" y="378"/>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79" name="Rectangle 1403">
              <a:extLst>
                <a:ext uri="{FF2B5EF4-FFF2-40B4-BE49-F238E27FC236}">
                  <a16:creationId xmlns:a16="http://schemas.microsoft.com/office/drawing/2014/main" id="{00000000-0008-0000-0100-00007B650000}"/>
                </a:ext>
              </a:extLst>
            </xdr:cNvPr>
            <xdr:cNvSpPr>
              <a:spLocks noChangeArrowheads="1"/>
            </xdr:cNvSpPr>
          </xdr:nvSpPr>
          <xdr:spPr bwMode="auto">
            <a:xfrm>
              <a:off x="43" y="385"/>
              <a:ext cx="219" cy="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350" b="0" i="0" u="none" strike="noStrike" baseline="0">
                  <a:solidFill>
                    <a:srgbClr val="000000"/>
                  </a:solidFill>
                  <a:latin typeface="ＭＳ 明朝"/>
                  <a:ea typeface="ＭＳ 明朝"/>
                </a:rPr>
                <a:t>　上記の金額に、上記の金額のうち課税対象額の100分の10に相当する金額を加算した金額（当該金額に</a:t>
              </a:r>
            </a:p>
          </xdr:txBody>
        </xdr:sp>
        <xdr:sp macro="" textlink="">
          <xdr:nvSpPr>
            <xdr:cNvPr id="25980" name="Rectangle 1404">
              <a:extLst>
                <a:ext uri="{FF2B5EF4-FFF2-40B4-BE49-F238E27FC236}">
                  <a16:creationId xmlns:a16="http://schemas.microsoft.com/office/drawing/2014/main" id="{00000000-0008-0000-0100-00007C650000}"/>
                </a:ext>
              </a:extLst>
            </xdr:cNvPr>
            <xdr:cNvSpPr>
              <a:spLocks noChangeArrowheads="1"/>
            </xdr:cNvSpPr>
          </xdr:nvSpPr>
          <xdr:spPr bwMode="auto">
            <a:xfrm>
              <a:off x="43" y="392"/>
              <a:ext cx="217" cy="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350" b="0" i="0" u="none" strike="noStrike" baseline="0">
                  <a:solidFill>
                    <a:srgbClr val="000000"/>
                  </a:solidFill>
                  <a:latin typeface="ＭＳ 明朝"/>
                  <a:ea typeface="ＭＳ 明朝"/>
                </a:rPr>
                <a:t>１円未満の端数があるときは、その端数金額を切り捨てた金額）をもって納入したいので御呈示の設計</a:t>
              </a:r>
            </a:p>
          </xdr:txBody>
        </xdr:sp>
        <xdr:sp macro="" textlink="">
          <xdr:nvSpPr>
            <xdr:cNvPr id="25981" name="Rectangle 1405">
              <a:extLst>
                <a:ext uri="{FF2B5EF4-FFF2-40B4-BE49-F238E27FC236}">
                  <a16:creationId xmlns:a16="http://schemas.microsoft.com/office/drawing/2014/main" id="{00000000-0008-0000-0100-00007D650000}"/>
                </a:ext>
              </a:extLst>
            </xdr:cNvPr>
            <xdr:cNvSpPr>
              <a:spLocks noChangeArrowheads="1"/>
            </xdr:cNvSpPr>
          </xdr:nvSpPr>
          <xdr:spPr bwMode="auto">
            <a:xfrm>
              <a:off x="43" y="399"/>
              <a:ext cx="221" cy="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350" b="0" i="0" u="none" strike="noStrike" baseline="0">
                  <a:solidFill>
                    <a:srgbClr val="000000"/>
                  </a:solidFill>
                  <a:latin typeface="ＭＳ 明朝"/>
                  <a:ea typeface="ＭＳ 明朝"/>
                </a:rPr>
                <a:t>書、仕様書、契約条項（請書条項）及び財務規則（昭和47年沖縄県規則第12号）並びに御指示の事項を承</a:t>
              </a:r>
            </a:p>
          </xdr:txBody>
        </xdr:sp>
        <xdr:sp macro="" textlink="">
          <xdr:nvSpPr>
            <xdr:cNvPr id="25982" name="Rectangle 1406">
              <a:extLst>
                <a:ext uri="{FF2B5EF4-FFF2-40B4-BE49-F238E27FC236}">
                  <a16:creationId xmlns:a16="http://schemas.microsoft.com/office/drawing/2014/main" id="{00000000-0008-0000-0100-00007E650000}"/>
                </a:ext>
              </a:extLst>
            </xdr:cNvPr>
            <xdr:cNvSpPr>
              <a:spLocks noChangeArrowheads="1"/>
            </xdr:cNvSpPr>
          </xdr:nvSpPr>
          <xdr:spPr bwMode="auto">
            <a:xfrm>
              <a:off x="43" y="407"/>
              <a:ext cx="52" cy="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350" b="0" i="0" u="none" strike="noStrike" baseline="0">
                  <a:solidFill>
                    <a:srgbClr val="000000"/>
                  </a:solidFill>
                  <a:latin typeface="ＭＳ 明朝"/>
                  <a:ea typeface="ＭＳ 明朝"/>
                </a:rPr>
                <a:t>知して入札いたします。</a:t>
              </a:r>
            </a:p>
          </xdr:txBody>
        </xdr:sp>
        <xdr:sp macro="" textlink="">
          <xdr:nvSpPr>
            <xdr:cNvPr id="25983" name="Rectangle 1407">
              <a:extLst>
                <a:ext uri="{FF2B5EF4-FFF2-40B4-BE49-F238E27FC236}">
                  <a16:creationId xmlns:a16="http://schemas.microsoft.com/office/drawing/2014/main" id="{00000000-0008-0000-0100-00007F650000}"/>
                </a:ext>
              </a:extLst>
            </xdr:cNvPr>
            <xdr:cNvSpPr>
              <a:spLocks noChangeArrowheads="1"/>
            </xdr:cNvSpPr>
          </xdr:nvSpPr>
          <xdr:spPr bwMode="auto">
            <a:xfrm>
              <a:off x="189" y="301"/>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84" name="Rectangle 1408">
              <a:extLst>
                <a:ext uri="{FF2B5EF4-FFF2-40B4-BE49-F238E27FC236}">
                  <a16:creationId xmlns:a16="http://schemas.microsoft.com/office/drawing/2014/main" id="{00000000-0008-0000-0100-000080650000}"/>
                </a:ext>
              </a:extLst>
            </xdr:cNvPr>
            <xdr:cNvSpPr>
              <a:spLocks noChangeArrowheads="1"/>
            </xdr:cNvSpPr>
          </xdr:nvSpPr>
          <xdr:spPr bwMode="auto">
            <a:xfrm>
              <a:off x="189" y="315"/>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85" name="Rectangle 1409">
              <a:extLst>
                <a:ext uri="{FF2B5EF4-FFF2-40B4-BE49-F238E27FC236}">
                  <a16:creationId xmlns:a16="http://schemas.microsoft.com/office/drawing/2014/main" id="{00000000-0008-0000-0100-000081650000}"/>
                </a:ext>
              </a:extLst>
            </xdr:cNvPr>
            <xdr:cNvSpPr>
              <a:spLocks noChangeArrowheads="1"/>
            </xdr:cNvSpPr>
          </xdr:nvSpPr>
          <xdr:spPr bwMode="auto">
            <a:xfrm>
              <a:off x="189" y="329"/>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86" name="Rectangle 1410">
              <a:extLst>
                <a:ext uri="{FF2B5EF4-FFF2-40B4-BE49-F238E27FC236}">
                  <a16:creationId xmlns:a16="http://schemas.microsoft.com/office/drawing/2014/main" id="{00000000-0008-0000-0100-000082650000}"/>
                </a:ext>
              </a:extLst>
            </xdr:cNvPr>
            <xdr:cNvSpPr>
              <a:spLocks noChangeArrowheads="1"/>
            </xdr:cNvSpPr>
          </xdr:nvSpPr>
          <xdr:spPr bwMode="auto">
            <a:xfrm>
              <a:off x="189" y="343"/>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87" name="Rectangle 1411">
              <a:extLst>
                <a:ext uri="{FF2B5EF4-FFF2-40B4-BE49-F238E27FC236}">
                  <a16:creationId xmlns:a16="http://schemas.microsoft.com/office/drawing/2014/main" id="{00000000-0008-0000-0100-000083650000}"/>
                </a:ext>
              </a:extLst>
            </xdr:cNvPr>
            <xdr:cNvSpPr>
              <a:spLocks noChangeArrowheads="1"/>
            </xdr:cNvSpPr>
          </xdr:nvSpPr>
          <xdr:spPr bwMode="auto">
            <a:xfrm>
              <a:off x="39" y="356"/>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88" name="Rectangle 1412">
              <a:extLst>
                <a:ext uri="{FF2B5EF4-FFF2-40B4-BE49-F238E27FC236}">
                  <a16:creationId xmlns:a16="http://schemas.microsoft.com/office/drawing/2014/main" id="{00000000-0008-0000-0100-000084650000}"/>
                </a:ext>
              </a:extLst>
            </xdr:cNvPr>
            <xdr:cNvSpPr>
              <a:spLocks noChangeArrowheads="1"/>
            </xdr:cNvSpPr>
          </xdr:nvSpPr>
          <xdr:spPr bwMode="auto">
            <a:xfrm>
              <a:off x="83" y="356"/>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89" name="Rectangle 1413">
              <a:extLst>
                <a:ext uri="{FF2B5EF4-FFF2-40B4-BE49-F238E27FC236}">
                  <a16:creationId xmlns:a16="http://schemas.microsoft.com/office/drawing/2014/main" id="{00000000-0008-0000-0100-000085650000}"/>
                </a:ext>
              </a:extLst>
            </xdr:cNvPr>
            <xdr:cNvSpPr>
              <a:spLocks noChangeArrowheads="1"/>
            </xdr:cNvSpPr>
          </xdr:nvSpPr>
          <xdr:spPr bwMode="auto">
            <a:xfrm>
              <a:off x="147" y="356"/>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90" name="Rectangle 1414">
              <a:extLst>
                <a:ext uri="{FF2B5EF4-FFF2-40B4-BE49-F238E27FC236}">
                  <a16:creationId xmlns:a16="http://schemas.microsoft.com/office/drawing/2014/main" id="{00000000-0008-0000-0100-000086650000}"/>
                </a:ext>
              </a:extLst>
            </xdr:cNvPr>
            <xdr:cNvSpPr>
              <a:spLocks noChangeArrowheads="1"/>
            </xdr:cNvSpPr>
          </xdr:nvSpPr>
          <xdr:spPr bwMode="auto">
            <a:xfrm>
              <a:off x="189" y="356"/>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91" name="Rectangle 1415">
              <a:extLst>
                <a:ext uri="{FF2B5EF4-FFF2-40B4-BE49-F238E27FC236}">
                  <a16:creationId xmlns:a16="http://schemas.microsoft.com/office/drawing/2014/main" id="{00000000-0008-0000-0100-000087650000}"/>
                </a:ext>
              </a:extLst>
            </xdr:cNvPr>
            <xdr:cNvSpPr>
              <a:spLocks noChangeArrowheads="1"/>
            </xdr:cNvSpPr>
          </xdr:nvSpPr>
          <xdr:spPr bwMode="auto">
            <a:xfrm>
              <a:off x="43" y="253"/>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別添内訳書</a:t>
              </a:r>
            </a:p>
          </xdr:txBody>
        </xdr:sp>
        <xdr:sp macro="" textlink="">
          <xdr:nvSpPr>
            <xdr:cNvPr id="25992" name="Rectangle 1416">
              <a:extLst>
                <a:ext uri="{FF2B5EF4-FFF2-40B4-BE49-F238E27FC236}">
                  <a16:creationId xmlns:a16="http://schemas.microsoft.com/office/drawing/2014/main" id="{00000000-0008-0000-0100-000088650000}"/>
                </a:ext>
              </a:extLst>
            </xdr:cNvPr>
            <xdr:cNvSpPr>
              <a:spLocks noChangeArrowheads="1"/>
            </xdr:cNvSpPr>
          </xdr:nvSpPr>
          <xdr:spPr bwMode="auto">
            <a:xfrm>
              <a:off x="43" y="259"/>
              <a:ext cx="2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のとおり</a:t>
              </a:r>
            </a:p>
          </xdr:txBody>
        </xdr:sp>
        <xdr:sp macro="" textlink="">
          <xdr:nvSpPr>
            <xdr:cNvPr id="25993" name="Rectangle 1417">
              <a:extLst>
                <a:ext uri="{FF2B5EF4-FFF2-40B4-BE49-F238E27FC236}">
                  <a16:creationId xmlns:a16="http://schemas.microsoft.com/office/drawing/2014/main" id="{00000000-0008-0000-0100-000089650000}"/>
                </a:ext>
              </a:extLst>
            </xdr:cNvPr>
            <xdr:cNvSpPr>
              <a:spLocks noChangeArrowheads="1"/>
            </xdr:cNvSpPr>
          </xdr:nvSpPr>
          <xdr:spPr bwMode="auto">
            <a:xfrm>
              <a:off x="87" y="256"/>
              <a:ext cx="1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同左</a:t>
              </a:r>
            </a:p>
          </xdr:txBody>
        </xdr:sp>
        <xdr:sp macro="" textlink="">
          <xdr:nvSpPr>
            <xdr:cNvPr id="25994" name="Rectangle 1418">
              <a:extLst>
                <a:ext uri="{FF2B5EF4-FFF2-40B4-BE49-F238E27FC236}">
                  <a16:creationId xmlns:a16="http://schemas.microsoft.com/office/drawing/2014/main" id="{00000000-0008-0000-0100-00008A650000}"/>
                </a:ext>
              </a:extLst>
            </xdr:cNvPr>
            <xdr:cNvSpPr>
              <a:spLocks noChangeArrowheads="1"/>
            </xdr:cNvSpPr>
          </xdr:nvSpPr>
          <xdr:spPr bwMode="auto">
            <a:xfrm>
              <a:off x="151" y="256"/>
              <a:ext cx="1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同左</a:t>
              </a:r>
            </a:p>
          </xdr:txBody>
        </xdr:sp>
        <xdr:sp macro="" textlink="">
          <xdr:nvSpPr>
            <xdr:cNvPr id="25995" name="Rectangle 1419">
              <a:extLst>
                <a:ext uri="{FF2B5EF4-FFF2-40B4-BE49-F238E27FC236}">
                  <a16:creationId xmlns:a16="http://schemas.microsoft.com/office/drawing/2014/main" id="{00000000-0008-0000-0100-00008B650000}"/>
                </a:ext>
              </a:extLst>
            </xdr:cNvPr>
            <xdr:cNvSpPr>
              <a:spLocks noChangeArrowheads="1"/>
            </xdr:cNvSpPr>
          </xdr:nvSpPr>
          <xdr:spPr bwMode="auto">
            <a:xfrm>
              <a:off x="249" y="256"/>
              <a:ext cx="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 </a:t>
              </a:r>
            </a:p>
          </xdr:txBody>
        </xdr:sp>
        <xdr:sp macro="" textlink="">
          <xdr:nvSpPr>
            <xdr:cNvPr id="25996" name="Rectangle 1420">
              <a:extLst>
                <a:ext uri="{FF2B5EF4-FFF2-40B4-BE49-F238E27FC236}">
                  <a16:creationId xmlns:a16="http://schemas.microsoft.com/office/drawing/2014/main" id="{00000000-0008-0000-0100-00008C650000}"/>
                </a:ext>
              </a:extLst>
            </xdr:cNvPr>
            <xdr:cNvSpPr>
              <a:spLocks noChangeArrowheads="1"/>
            </xdr:cNvSpPr>
          </xdr:nvSpPr>
          <xdr:spPr bwMode="auto">
            <a:xfrm>
              <a:off x="189" y="272"/>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97" name="Rectangle 1421">
              <a:extLst>
                <a:ext uri="{FF2B5EF4-FFF2-40B4-BE49-F238E27FC236}">
                  <a16:creationId xmlns:a16="http://schemas.microsoft.com/office/drawing/2014/main" id="{00000000-0008-0000-0100-00008D650000}"/>
                </a:ext>
              </a:extLst>
            </xdr:cNvPr>
            <xdr:cNvSpPr>
              <a:spLocks noChangeArrowheads="1"/>
            </xdr:cNvSpPr>
          </xdr:nvSpPr>
          <xdr:spPr bwMode="auto">
            <a:xfrm>
              <a:off x="189" y="286"/>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98" name="Rectangle 1422">
              <a:extLst>
                <a:ext uri="{FF2B5EF4-FFF2-40B4-BE49-F238E27FC236}">
                  <a16:creationId xmlns:a16="http://schemas.microsoft.com/office/drawing/2014/main" id="{00000000-0008-0000-0100-00008E650000}"/>
                </a:ext>
              </a:extLst>
            </xdr:cNvPr>
            <xdr:cNvSpPr>
              <a:spLocks noChangeArrowheads="1"/>
            </xdr:cNvSpPr>
          </xdr:nvSpPr>
          <xdr:spPr bwMode="auto">
            <a:xfrm>
              <a:off x="83" y="220"/>
              <a:ext cx="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999" name="Rectangle 1423">
              <a:extLst>
                <a:ext uri="{FF2B5EF4-FFF2-40B4-BE49-F238E27FC236}">
                  <a16:creationId xmlns:a16="http://schemas.microsoft.com/office/drawing/2014/main" id="{00000000-0008-0000-0100-00008F650000}"/>
                </a:ext>
              </a:extLst>
            </xdr:cNvPr>
            <xdr:cNvSpPr>
              <a:spLocks noChangeArrowheads="1"/>
            </xdr:cNvSpPr>
          </xdr:nvSpPr>
          <xdr:spPr bwMode="auto">
            <a:xfrm>
              <a:off x="49"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品</a:t>
              </a:r>
            </a:p>
          </xdr:txBody>
        </xdr:sp>
        <xdr:sp macro="" textlink="">
          <xdr:nvSpPr>
            <xdr:cNvPr id="26000" name="Rectangle 1424">
              <a:extLst>
                <a:ext uri="{FF2B5EF4-FFF2-40B4-BE49-F238E27FC236}">
                  <a16:creationId xmlns:a16="http://schemas.microsoft.com/office/drawing/2014/main" id="{00000000-0008-0000-0100-000090650000}"/>
                </a:ext>
              </a:extLst>
            </xdr:cNvPr>
            <xdr:cNvSpPr>
              <a:spLocks noChangeArrowheads="1"/>
            </xdr:cNvSpPr>
          </xdr:nvSpPr>
          <xdr:spPr bwMode="auto">
            <a:xfrm>
              <a:off x="65"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名</a:t>
              </a:r>
            </a:p>
          </xdr:txBody>
        </xdr:sp>
        <xdr:sp macro="" textlink="">
          <xdr:nvSpPr>
            <xdr:cNvPr id="26001" name="Rectangle 1425">
              <a:extLst>
                <a:ext uri="{FF2B5EF4-FFF2-40B4-BE49-F238E27FC236}">
                  <a16:creationId xmlns:a16="http://schemas.microsoft.com/office/drawing/2014/main" id="{00000000-0008-0000-0100-000091650000}"/>
                </a:ext>
              </a:extLst>
            </xdr:cNvPr>
            <xdr:cNvSpPr>
              <a:spLocks noChangeArrowheads="1"/>
            </xdr:cNvSpPr>
          </xdr:nvSpPr>
          <xdr:spPr bwMode="auto">
            <a:xfrm>
              <a:off x="93"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規</a:t>
              </a:r>
            </a:p>
          </xdr:txBody>
        </xdr:sp>
        <xdr:sp macro="" textlink="">
          <xdr:nvSpPr>
            <xdr:cNvPr id="26002" name="Rectangle 1426">
              <a:extLst>
                <a:ext uri="{FF2B5EF4-FFF2-40B4-BE49-F238E27FC236}">
                  <a16:creationId xmlns:a16="http://schemas.microsoft.com/office/drawing/2014/main" id="{00000000-0008-0000-0100-000092650000}"/>
                </a:ext>
              </a:extLst>
            </xdr:cNvPr>
            <xdr:cNvSpPr>
              <a:spLocks noChangeArrowheads="1"/>
            </xdr:cNvSpPr>
          </xdr:nvSpPr>
          <xdr:spPr bwMode="auto">
            <a:xfrm>
              <a:off x="109"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格</a:t>
              </a:r>
            </a:p>
          </xdr:txBody>
        </xdr:sp>
        <xdr:sp macro="" textlink="">
          <xdr:nvSpPr>
            <xdr:cNvPr id="26003" name="Rectangle 1427">
              <a:extLst>
                <a:ext uri="{FF2B5EF4-FFF2-40B4-BE49-F238E27FC236}">
                  <a16:creationId xmlns:a16="http://schemas.microsoft.com/office/drawing/2014/main" id="{00000000-0008-0000-0100-000093650000}"/>
                </a:ext>
              </a:extLst>
            </xdr:cNvPr>
            <xdr:cNvSpPr>
              <a:spLocks noChangeArrowheads="1"/>
            </xdr:cNvSpPr>
          </xdr:nvSpPr>
          <xdr:spPr bwMode="auto">
            <a:xfrm>
              <a:off x="157"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単</a:t>
              </a:r>
            </a:p>
          </xdr:txBody>
        </xdr:sp>
        <xdr:sp macro="" textlink="">
          <xdr:nvSpPr>
            <xdr:cNvPr id="26004" name="Rectangle 1428">
              <a:extLst>
                <a:ext uri="{FF2B5EF4-FFF2-40B4-BE49-F238E27FC236}">
                  <a16:creationId xmlns:a16="http://schemas.microsoft.com/office/drawing/2014/main" id="{00000000-0008-0000-0100-000094650000}"/>
                </a:ext>
              </a:extLst>
            </xdr:cNvPr>
            <xdr:cNvSpPr>
              <a:spLocks noChangeArrowheads="1"/>
            </xdr:cNvSpPr>
          </xdr:nvSpPr>
          <xdr:spPr bwMode="auto">
            <a:xfrm>
              <a:off x="172"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価</a:t>
              </a:r>
            </a:p>
          </xdr:txBody>
        </xdr:sp>
        <xdr:sp macro="" textlink="">
          <xdr:nvSpPr>
            <xdr:cNvPr id="26005" name="Rectangle 1429">
              <a:extLst>
                <a:ext uri="{FF2B5EF4-FFF2-40B4-BE49-F238E27FC236}">
                  <a16:creationId xmlns:a16="http://schemas.microsoft.com/office/drawing/2014/main" id="{00000000-0008-0000-0100-000095650000}"/>
                </a:ext>
              </a:extLst>
            </xdr:cNvPr>
            <xdr:cNvSpPr>
              <a:spLocks noChangeArrowheads="1"/>
            </xdr:cNvSpPr>
          </xdr:nvSpPr>
          <xdr:spPr bwMode="auto">
            <a:xfrm>
              <a:off x="206"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金</a:t>
              </a:r>
            </a:p>
          </xdr:txBody>
        </xdr:sp>
        <xdr:sp macro="" textlink="">
          <xdr:nvSpPr>
            <xdr:cNvPr id="26006" name="Rectangle 1430">
              <a:extLst>
                <a:ext uri="{FF2B5EF4-FFF2-40B4-BE49-F238E27FC236}">
                  <a16:creationId xmlns:a16="http://schemas.microsoft.com/office/drawing/2014/main" id="{00000000-0008-0000-0100-000096650000}"/>
                </a:ext>
              </a:extLst>
            </xdr:cNvPr>
            <xdr:cNvSpPr>
              <a:spLocks noChangeArrowheads="1"/>
            </xdr:cNvSpPr>
          </xdr:nvSpPr>
          <xdr:spPr bwMode="auto">
            <a:xfrm>
              <a:off x="229" y="242"/>
              <a:ext cx="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額</a:t>
              </a:r>
            </a:p>
          </xdr:txBody>
        </xdr:sp>
        <xdr:sp macro="" textlink="">
          <xdr:nvSpPr>
            <xdr:cNvPr id="26007" name="Rectangle 1431">
              <a:extLst>
                <a:ext uri="{FF2B5EF4-FFF2-40B4-BE49-F238E27FC236}">
                  <a16:creationId xmlns:a16="http://schemas.microsoft.com/office/drawing/2014/main" id="{00000000-0008-0000-0100-000097650000}"/>
                </a:ext>
              </a:extLst>
            </xdr:cNvPr>
            <xdr:cNvSpPr>
              <a:spLocks noChangeArrowheads="1"/>
            </xdr:cNvSpPr>
          </xdr:nvSpPr>
          <xdr:spPr bwMode="auto">
            <a:xfrm>
              <a:off x="130" y="123"/>
              <a:ext cx="37"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明朝"/>
                  <a:ea typeface="ＭＳ 明朝"/>
                </a:rPr>
                <a:t>入　札　書</a:t>
              </a:r>
            </a:p>
          </xdr:txBody>
        </xdr:sp>
        <xdr:sp macro="" textlink="">
          <xdr:nvSpPr>
            <xdr:cNvPr id="26008" name="Rectangle 1432">
              <a:extLst>
                <a:ext uri="{FF2B5EF4-FFF2-40B4-BE49-F238E27FC236}">
                  <a16:creationId xmlns:a16="http://schemas.microsoft.com/office/drawing/2014/main" id="{00000000-0008-0000-0100-000098650000}"/>
                </a:ext>
              </a:extLst>
            </xdr:cNvPr>
            <xdr:cNvSpPr>
              <a:spLocks noChangeArrowheads="1"/>
            </xdr:cNvSpPr>
          </xdr:nvSpPr>
          <xdr:spPr bwMode="auto">
            <a:xfrm>
              <a:off x="166" y="124"/>
              <a:ext cx="38"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（工事を除く）</a:t>
              </a:r>
            </a:p>
          </xdr:txBody>
        </xdr:sp>
        <xdr:sp macro="" textlink="">
          <xdr:nvSpPr>
            <xdr:cNvPr id="26009" name="Rectangle 1433">
              <a:extLst>
                <a:ext uri="{FF2B5EF4-FFF2-40B4-BE49-F238E27FC236}">
                  <a16:creationId xmlns:a16="http://schemas.microsoft.com/office/drawing/2014/main" id="{00000000-0008-0000-0100-000099650000}"/>
                </a:ext>
              </a:extLst>
            </xdr:cNvPr>
            <xdr:cNvSpPr>
              <a:spLocks noChangeArrowheads="1"/>
            </xdr:cNvSpPr>
          </xdr:nvSpPr>
          <xdr:spPr bwMode="auto">
            <a:xfrm>
              <a:off x="47" y="148"/>
              <a:ext cx="2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入札金額</a:t>
              </a:r>
            </a:p>
          </xdr:txBody>
        </xdr:sp>
        <xdr:sp macro="" textlink="">
          <xdr:nvSpPr>
            <xdr:cNvPr id="26010" name="Rectangle 1434">
              <a:extLst>
                <a:ext uri="{FF2B5EF4-FFF2-40B4-BE49-F238E27FC236}">
                  <a16:creationId xmlns:a16="http://schemas.microsoft.com/office/drawing/2014/main" id="{00000000-0008-0000-0100-00009A650000}"/>
                </a:ext>
              </a:extLst>
            </xdr:cNvPr>
            <xdr:cNvSpPr>
              <a:spLocks noChangeArrowheads="1"/>
            </xdr:cNvSpPr>
          </xdr:nvSpPr>
          <xdr:spPr bwMode="auto">
            <a:xfrm>
              <a:off x="189" y="167"/>
              <a:ext cx="65"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〔文具類（ファイル類）〕</a:t>
              </a:r>
            </a:p>
          </xdr:txBody>
        </xdr:sp>
        <xdr:sp macro="" textlink="">
          <xdr:nvSpPr>
            <xdr:cNvPr id="26011" name="Rectangle 1435">
              <a:extLst>
                <a:ext uri="{FF2B5EF4-FFF2-40B4-BE49-F238E27FC236}">
                  <a16:creationId xmlns:a16="http://schemas.microsoft.com/office/drawing/2014/main" id="{00000000-0008-0000-0100-00009B650000}"/>
                </a:ext>
              </a:extLst>
            </xdr:cNvPr>
            <xdr:cNvSpPr>
              <a:spLocks noChangeArrowheads="1"/>
            </xdr:cNvSpPr>
          </xdr:nvSpPr>
          <xdr:spPr bwMode="auto">
            <a:xfrm>
              <a:off x="87" y="177"/>
              <a:ext cx="2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各部局の</a:t>
              </a:r>
            </a:p>
          </xdr:txBody>
        </xdr:sp>
        <xdr:sp macro="" textlink="">
          <xdr:nvSpPr>
            <xdr:cNvPr id="26012" name="Rectangle 1436">
              <a:extLst>
                <a:ext uri="{FF2B5EF4-FFF2-40B4-BE49-F238E27FC236}">
                  <a16:creationId xmlns:a16="http://schemas.microsoft.com/office/drawing/2014/main" id="{00000000-0008-0000-0100-00009C650000}"/>
                </a:ext>
              </a:extLst>
            </xdr:cNvPr>
            <xdr:cNvSpPr>
              <a:spLocks noChangeArrowheads="1"/>
            </xdr:cNvSpPr>
          </xdr:nvSpPr>
          <xdr:spPr bwMode="auto">
            <a:xfrm>
              <a:off x="110" y="177"/>
              <a:ext cx="1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FF0000"/>
                  </a:solidFill>
                  <a:latin typeface="ＭＳ 明朝"/>
                  <a:ea typeface="ＭＳ 明朝"/>
                </a:rPr>
                <a:t>主管課</a:t>
              </a:r>
            </a:p>
          </xdr:txBody>
        </xdr:sp>
        <xdr:sp macro="" textlink="">
          <xdr:nvSpPr>
            <xdr:cNvPr id="26013" name="Rectangle 1437">
              <a:extLst>
                <a:ext uri="{FF2B5EF4-FFF2-40B4-BE49-F238E27FC236}">
                  <a16:creationId xmlns:a16="http://schemas.microsoft.com/office/drawing/2014/main" id="{00000000-0008-0000-0100-00009D650000}"/>
                </a:ext>
              </a:extLst>
            </xdr:cNvPr>
            <xdr:cNvSpPr>
              <a:spLocks noChangeArrowheads="1"/>
            </xdr:cNvSpPr>
          </xdr:nvSpPr>
          <xdr:spPr bwMode="auto">
            <a:xfrm>
              <a:off x="87" y="188"/>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発注日から</a:t>
              </a:r>
            </a:p>
          </xdr:txBody>
        </xdr:sp>
        <xdr:sp macro="" textlink="">
          <xdr:nvSpPr>
            <xdr:cNvPr id="26014" name="Rectangle 1438">
              <a:extLst>
                <a:ext uri="{FF2B5EF4-FFF2-40B4-BE49-F238E27FC236}">
                  <a16:creationId xmlns:a16="http://schemas.microsoft.com/office/drawing/2014/main" id="{00000000-0008-0000-0100-00009E650000}"/>
                </a:ext>
              </a:extLst>
            </xdr:cNvPr>
            <xdr:cNvSpPr>
              <a:spLocks noChangeArrowheads="1"/>
            </xdr:cNvSpPr>
          </xdr:nvSpPr>
          <xdr:spPr bwMode="auto">
            <a:xfrm>
              <a:off x="115" y="188"/>
              <a:ext cx="1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FF0000"/>
                  </a:solidFill>
                  <a:latin typeface="ＭＳ 明朝"/>
                  <a:ea typeface="ＭＳ 明朝"/>
                </a:rPr>
                <a:t>３０</a:t>
              </a:r>
            </a:p>
          </xdr:txBody>
        </xdr:sp>
        <xdr:sp macro="" textlink="">
          <xdr:nvSpPr>
            <xdr:cNvPr id="26015" name="Rectangle 1439">
              <a:extLst>
                <a:ext uri="{FF2B5EF4-FFF2-40B4-BE49-F238E27FC236}">
                  <a16:creationId xmlns:a16="http://schemas.microsoft.com/office/drawing/2014/main" id="{00000000-0008-0000-0100-00009F650000}"/>
                </a:ext>
              </a:extLst>
            </xdr:cNvPr>
            <xdr:cNvSpPr>
              <a:spLocks noChangeArrowheads="1"/>
            </xdr:cNvSpPr>
          </xdr:nvSpPr>
          <xdr:spPr bwMode="auto">
            <a:xfrm>
              <a:off x="126" y="188"/>
              <a:ext cx="1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日後</a:t>
              </a:r>
            </a:p>
          </xdr:txBody>
        </xdr:sp>
        <xdr:sp macro="" textlink="">
          <xdr:nvSpPr>
            <xdr:cNvPr id="26016" name="Rectangle 1440">
              <a:extLst>
                <a:ext uri="{FF2B5EF4-FFF2-40B4-BE49-F238E27FC236}">
                  <a16:creationId xmlns:a16="http://schemas.microsoft.com/office/drawing/2014/main" id="{00000000-0008-0000-0100-0000A0650000}"/>
                </a:ext>
              </a:extLst>
            </xdr:cNvPr>
            <xdr:cNvSpPr>
              <a:spLocks noChangeArrowheads="1"/>
            </xdr:cNvSpPr>
          </xdr:nvSpPr>
          <xdr:spPr bwMode="auto">
            <a:xfrm>
              <a:off x="47" y="214"/>
              <a:ext cx="2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明朝"/>
                  <a:ea typeface="ＭＳ 明朝"/>
                </a:rPr>
                <a:t>入札保証金</a:t>
              </a:r>
            </a:p>
          </xdr:txBody>
        </xdr:sp>
        <xdr:sp macro="" textlink="">
          <xdr:nvSpPr>
            <xdr:cNvPr id="26017" name="Rectangle 1441">
              <a:extLst>
                <a:ext uri="{FF2B5EF4-FFF2-40B4-BE49-F238E27FC236}">
                  <a16:creationId xmlns:a16="http://schemas.microsoft.com/office/drawing/2014/main" id="{00000000-0008-0000-0100-0000A1650000}"/>
                </a:ext>
              </a:extLst>
            </xdr:cNvPr>
            <xdr:cNvSpPr>
              <a:spLocks noChangeArrowheads="1"/>
            </xdr:cNvSpPr>
          </xdr:nvSpPr>
          <xdr:spPr bwMode="auto">
            <a:xfrm>
              <a:off x="83" y="206"/>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018" name="Rectangle 1442">
              <a:extLst>
                <a:ext uri="{FF2B5EF4-FFF2-40B4-BE49-F238E27FC236}">
                  <a16:creationId xmlns:a16="http://schemas.microsoft.com/office/drawing/2014/main" id="{00000000-0008-0000-0100-0000A2650000}"/>
                </a:ext>
              </a:extLst>
            </xdr:cNvPr>
            <xdr:cNvSpPr>
              <a:spLocks noChangeArrowheads="1"/>
            </xdr:cNvSpPr>
          </xdr:nvSpPr>
          <xdr:spPr bwMode="auto">
            <a:xfrm>
              <a:off x="17"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19" name="Rectangle 1443">
              <a:extLst>
                <a:ext uri="{FF2B5EF4-FFF2-40B4-BE49-F238E27FC236}">
                  <a16:creationId xmlns:a16="http://schemas.microsoft.com/office/drawing/2014/main" id="{00000000-0008-0000-0100-0000A3650000}"/>
                </a:ext>
              </a:extLst>
            </xdr:cNvPr>
            <xdr:cNvSpPr>
              <a:spLocks noChangeArrowheads="1"/>
            </xdr:cNvSpPr>
          </xdr:nvSpPr>
          <xdr:spPr bwMode="auto">
            <a:xfrm>
              <a:off x="38"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0" name="Rectangle 1444">
              <a:extLst>
                <a:ext uri="{FF2B5EF4-FFF2-40B4-BE49-F238E27FC236}">
                  <a16:creationId xmlns:a16="http://schemas.microsoft.com/office/drawing/2014/main" id="{00000000-0008-0000-0100-0000A4650000}"/>
                </a:ext>
              </a:extLst>
            </xdr:cNvPr>
            <xdr:cNvSpPr>
              <a:spLocks noChangeArrowheads="1"/>
            </xdr:cNvSpPr>
          </xdr:nvSpPr>
          <xdr:spPr bwMode="auto">
            <a:xfrm>
              <a:off x="46"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1" name="Rectangle 1445">
              <a:extLst>
                <a:ext uri="{FF2B5EF4-FFF2-40B4-BE49-F238E27FC236}">
                  <a16:creationId xmlns:a16="http://schemas.microsoft.com/office/drawing/2014/main" id="{00000000-0008-0000-0100-0000A5650000}"/>
                </a:ext>
              </a:extLst>
            </xdr:cNvPr>
            <xdr:cNvSpPr>
              <a:spLocks noChangeArrowheads="1"/>
            </xdr:cNvSpPr>
          </xdr:nvSpPr>
          <xdr:spPr bwMode="auto">
            <a:xfrm>
              <a:off x="82"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2" name="Rectangle 1446">
              <a:extLst>
                <a:ext uri="{FF2B5EF4-FFF2-40B4-BE49-F238E27FC236}">
                  <a16:creationId xmlns:a16="http://schemas.microsoft.com/office/drawing/2014/main" id="{00000000-0008-0000-0100-0000A6650000}"/>
                </a:ext>
              </a:extLst>
            </xdr:cNvPr>
            <xdr:cNvSpPr>
              <a:spLocks noChangeArrowheads="1"/>
            </xdr:cNvSpPr>
          </xdr:nvSpPr>
          <xdr:spPr bwMode="auto">
            <a:xfrm>
              <a:off x="103"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3" name="Rectangle 1447">
              <a:extLst>
                <a:ext uri="{FF2B5EF4-FFF2-40B4-BE49-F238E27FC236}">
                  <a16:creationId xmlns:a16="http://schemas.microsoft.com/office/drawing/2014/main" id="{00000000-0008-0000-0100-0000A7650000}"/>
                </a:ext>
              </a:extLst>
            </xdr:cNvPr>
            <xdr:cNvSpPr>
              <a:spLocks noChangeArrowheads="1"/>
            </xdr:cNvSpPr>
          </xdr:nvSpPr>
          <xdr:spPr bwMode="auto">
            <a:xfrm>
              <a:off x="125"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4" name="Rectangle 1448">
              <a:extLst>
                <a:ext uri="{FF2B5EF4-FFF2-40B4-BE49-F238E27FC236}">
                  <a16:creationId xmlns:a16="http://schemas.microsoft.com/office/drawing/2014/main" id="{00000000-0008-0000-0100-0000A8650000}"/>
                </a:ext>
              </a:extLst>
            </xdr:cNvPr>
            <xdr:cNvSpPr>
              <a:spLocks noChangeArrowheads="1"/>
            </xdr:cNvSpPr>
          </xdr:nvSpPr>
          <xdr:spPr bwMode="auto">
            <a:xfrm>
              <a:off x="146"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5" name="Rectangle 1449">
              <a:extLst>
                <a:ext uri="{FF2B5EF4-FFF2-40B4-BE49-F238E27FC236}">
                  <a16:creationId xmlns:a16="http://schemas.microsoft.com/office/drawing/2014/main" id="{00000000-0008-0000-0100-0000A9650000}"/>
                </a:ext>
              </a:extLst>
            </xdr:cNvPr>
            <xdr:cNvSpPr>
              <a:spLocks noChangeArrowheads="1"/>
            </xdr:cNvSpPr>
          </xdr:nvSpPr>
          <xdr:spPr bwMode="auto">
            <a:xfrm>
              <a:off x="167"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6" name="Rectangle 1450">
              <a:extLst>
                <a:ext uri="{FF2B5EF4-FFF2-40B4-BE49-F238E27FC236}">
                  <a16:creationId xmlns:a16="http://schemas.microsoft.com/office/drawing/2014/main" id="{00000000-0008-0000-0100-0000AA650000}"/>
                </a:ext>
              </a:extLst>
            </xdr:cNvPr>
            <xdr:cNvSpPr>
              <a:spLocks noChangeArrowheads="1"/>
            </xdr:cNvSpPr>
          </xdr:nvSpPr>
          <xdr:spPr bwMode="auto">
            <a:xfrm>
              <a:off x="188"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7" name="Rectangle 1451">
              <a:extLst>
                <a:ext uri="{FF2B5EF4-FFF2-40B4-BE49-F238E27FC236}">
                  <a16:creationId xmlns:a16="http://schemas.microsoft.com/office/drawing/2014/main" id="{00000000-0008-0000-0100-0000AB650000}"/>
                </a:ext>
              </a:extLst>
            </xdr:cNvPr>
            <xdr:cNvSpPr>
              <a:spLocks noChangeArrowheads="1"/>
            </xdr:cNvSpPr>
          </xdr:nvSpPr>
          <xdr:spPr bwMode="auto">
            <a:xfrm>
              <a:off x="210"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8" name="Rectangle 1452">
              <a:extLst>
                <a:ext uri="{FF2B5EF4-FFF2-40B4-BE49-F238E27FC236}">
                  <a16:creationId xmlns:a16="http://schemas.microsoft.com/office/drawing/2014/main" id="{00000000-0008-0000-0100-0000AC650000}"/>
                </a:ext>
              </a:extLst>
            </xdr:cNvPr>
            <xdr:cNvSpPr>
              <a:spLocks noChangeArrowheads="1"/>
            </xdr:cNvSpPr>
          </xdr:nvSpPr>
          <xdr:spPr bwMode="auto">
            <a:xfrm>
              <a:off x="231"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29" name="Rectangle 1453">
              <a:extLst>
                <a:ext uri="{FF2B5EF4-FFF2-40B4-BE49-F238E27FC236}">
                  <a16:creationId xmlns:a16="http://schemas.microsoft.com/office/drawing/2014/main" id="{00000000-0008-0000-0100-0000AD650000}"/>
                </a:ext>
              </a:extLst>
            </xdr:cNvPr>
            <xdr:cNvSpPr>
              <a:spLocks noChangeArrowheads="1"/>
            </xdr:cNvSpPr>
          </xdr:nvSpPr>
          <xdr:spPr bwMode="auto">
            <a:xfrm>
              <a:off x="252"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0" name="Rectangle 1454">
              <a:extLst>
                <a:ext uri="{FF2B5EF4-FFF2-40B4-BE49-F238E27FC236}">
                  <a16:creationId xmlns:a16="http://schemas.microsoft.com/office/drawing/2014/main" id="{00000000-0008-0000-0100-0000AE650000}"/>
                </a:ext>
              </a:extLst>
            </xdr:cNvPr>
            <xdr:cNvSpPr>
              <a:spLocks noChangeArrowheads="1"/>
            </xdr:cNvSpPr>
          </xdr:nvSpPr>
          <xdr:spPr bwMode="auto">
            <a:xfrm>
              <a:off x="273"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1" name="Rectangle 1455">
              <a:extLst>
                <a:ext uri="{FF2B5EF4-FFF2-40B4-BE49-F238E27FC236}">
                  <a16:creationId xmlns:a16="http://schemas.microsoft.com/office/drawing/2014/main" id="{00000000-0008-0000-0100-0000AF650000}"/>
                </a:ext>
              </a:extLst>
            </xdr:cNvPr>
            <xdr:cNvSpPr>
              <a:spLocks noChangeArrowheads="1"/>
            </xdr:cNvSpPr>
          </xdr:nvSpPr>
          <xdr:spPr bwMode="auto">
            <a:xfrm>
              <a:off x="288"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2" name="Rectangle 1456">
              <a:extLst>
                <a:ext uri="{FF2B5EF4-FFF2-40B4-BE49-F238E27FC236}">
                  <a16:creationId xmlns:a16="http://schemas.microsoft.com/office/drawing/2014/main" id="{00000000-0008-0000-0100-0000B0650000}"/>
                </a:ext>
              </a:extLst>
            </xdr:cNvPr>
            <xdr:cNvSpPr>
              <a:spLocks noChangeArrowheads="1"/>
            </xdr:cNvSpPr>
          </xdr:nvSpPr>
          <xdr:spPr bwMode="auto">
            <a:xfrm>
              <a:off x="38" y="136"/>
              <a:ext cx="23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3" name="Line 1457">
              <a:extLst>
                <a:ext uri="{FF2B5EF4-FFF2-40B4-BE49-F238E27FC236}">
                  <a16:creationId xmlns:a16="http://schemas.microsoft.com/office/drawing/2014/main" id="{00000000-0008-0000-0100-0000B1650000}"/>
                </a:ext>
              </a:extLst>
            </xdr:cNvPr>
            <xdr:cNvSpPr>
              <a:spLocks noChangeShapeType="1"/>
            </xdr:cNvSpPr>
          </xdr:nvSpPr>
          <xdr:spPr bwMode="auto">
            <a:xfrm>
              <a:off x="103"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34" name="Rectangle 1458">
              <a:extLst>
                <a:ext uri="{FF2B5EF4-FFF2-40B4-BE49-F238E27FC236}">
                  <a16:creationId xmlns:a16="http://schemas.microsoft.com/office/drawing/2014/main" id="{00000000-0008-0000-0100-0000B2650000}"/>
                </a:ext>
              </a:extLst>
            </xdr:cNvPr>
            <xdr:cNvSpPr>
              <a:spLocks noChangeArrowheads="1"/>
            </xdr:cNvSpPr>
          </xdr:nvSpPr>
          <xdr:spPr bwMode="auto">
            <a:xfrm>
              <a:off x="103"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5" name="Line 1459">
              <a:extLst>
                <a:ext uri="{FF2B5EF4-FFF2-40B4-BE49-F238E27FC236}">
                  <a16:creationId xmlns:a16="http://schemas.microsoft.com/office/drawing/2014/main" id="{00000000-0008-0000-0100-0000B3650000}"/>
                </a:ext>
              </a:extLst>
            </xdr:cNvPr>
            <xdr:cNvSpPr>
              <a:spLocks noChangeShapeType="1"/>
            </xdr:cNvSpPr>
          </xdr:nvSpPr>
          <xdr:spPr bwMode="auto">
            <a:xfrm>
              <a:off x="125"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36" name="Rectangle 1460">
              <a:extLst>
                <a:ext uri="{FF2B5EF4-FFF2-40B4-BE49-F238E27FC236}">
                  <a16:creationId xmlns:a16="http://schemas.microsoft.com/office/drawing/2014/main" id="{00000000-0008-0000-0100-0000B4650000}"/>
                </a:ext>
              </a:extLst>
            </xdr:cNvPr>
            <xdr:cNvSpPr>
              <a:spLocks noChangeArrowheads="1"/>
            </xdr:cNvSpPr>
          </xdr:nvSpPr>
          <xdr:spPr bwMode="auto">
            <a:xfrm>
              <a:off x="125"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7" name="Line 1461">
              <a:extLst>
                <a:ext uri="{FF2B5EF4-FFF2-40B4-BE49-F238E27FC236}">
                  <a16:creationId xmlns:a16="http://schemas.microsoft.com/office/drawing/2014/main" id="{00000000-0008-0000-0100-0000B5650000}"/>
                </a:ext>
              </a:extLst>
            </xdr:cNvPr>
            <xdr:cNvSpPr>
              <a:spLocks noChangeShapeType="1"/>
            </xdr:cNvSpPr>
          </xdr:nvSpPr>
          <xdr:spPr bwMode="auto">
            <a:xfrm>
              <a:off x="146"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38" name="Rectangle 1462">
              <a:extLst>
                <a:ext uri="{FF2B5EF4-FFF2-40B4-BE49-F238E27FC236}">
                  <a16:creationId xmlns:a16="http://schemas.microsoft.com/office/drawing/2014/main" id="{00000000-0008-0000-0100-0000B6650000}"/>
                </a:ext>
              </a:extLst>
            </xdr:cNvPr>
            <xdr:cNvSpPr>
              <a:spLocks noChangeArrowheads="1"/>
            </xdr:cNvSpPr>
          </xdr:nvSpPr>
          <xdr:spPr bwMode="auto">
            <a:xfrm>
              <a:off x="146"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39" name="Line 1463">
              <a:extLst>
                <a:ext uri="{FF2B5EF4-FFF2-40B4-BE49-F238E27FC236}">
                  <a16:creationId xmlns:a16="http://schemas.microsoft.com/office/drawing/2014/main" id="{00000000-0008-0000-0100-0000B7650000}"/>
                </a:ext>
              </a:extLst>
            </xdr:cNvPr>
            <xdr:cNvSpPr>
              <a:spLocks noChangeShapeType="1"/>
            </xdr:cNvSpPr>
          </xdr:nvSpPr>
          <xdr:spPr bwMode="auto">
            <a:xfrm>
              <a:off x="167"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40" name="Rectangle 1464">
              <a:extLst>
                <a:ext uri="{FF2B5EF4-FFF2-40B4-BE49-F238E27FC236}">
                  <a16:creationId xmlns:a16="http://schemas.microsoft.com/office/drawing/2014/main" id="{00000000-0008-0000-0100-0000B8650000}"/>
                </a:ext>
              </a:extLst>
            </xdr:cNvPr>
            <xdr:cNvSpPr>
              <a:spLocks noChangeArrowheads="1"/>
            </xdr:cNvSpPr>
          </xdr:nvSpPr>
          <xdr:spPr bwMode="auto">
            <a:xfrm>
              <a:off x="167"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41" name="Line 1465">
              <a:extLst>
                <a:ext uri="{FF2B5EF4-FFF2-40B4-BE49-F238E27FC236}">
                  <a16:creationId xmlns:a16="http://schemas.microsoft.com/office/drawing/2014/main" id="{00000000-0008-0000-0100-0000B9650000}"/>
                </a:ext>
              </a:extLst>
            </xdr:cNvPr>
            <xdr:cNvSpPr>
              <a:spLocks noChangeShapeType="1"/>
            </xdr:cNvSpPr>
          </xdr:nvSpPr>
          <xdr:spPr bwMode="auto">
            <a:xfrm>
              <a:off x="188"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42" name="Rectangle 1466">
              <a:extLst>
                <a:ext uri="{FF2B5EF4-FFF2-40B4-BE49-F238E27FC236}">
                  <a16:creationId xmlns:a16="http://schemas.microsoft.com/office/drawing/2014/main" id="{00000000-0008-0000-0100-0000BA650000}"/>
                </a:ext>
              </a:extLst>
            </xdr:cNvPr>
            <xdr:cNvSpPr>
              <a:spLocks noChangeArrowheads="1"/>
            </xdr:cNvSpPr>
          </xdr:nvSpPr>
          <xdr:spPr bwMode="auto">
            <a:xfrm>
              <a:off x="188"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43" name="Line 1467">
              <a:extLst>
                <a:ext uri="{FF2B5EF4-FFF2-40B4-BE49-F238E27FC236}">
                  <a16:creationId xmlns:a16="http://schemas.microsoft.com/office/drawing/2014/main" id="{00000000-0008-0000-0100-0000BB650000}"/>
                </a:ext>
              </a:extLst>
            </xdr:cNvPr>
            <xdr:cNvSpPr>
              <a:spLocks noChangeShapeType="1"/>
            </xdr:cNvSpPr>
          </xdr:nvSpPr>
          <xdr:spPr bwMode="auto">
            <a:xfrm>
              <a:off x="38" y="164"/>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44" name="Rectangle 1468">
              <a:extLst>
                <a:ext uri="{FF2B5EF4-FFF2-40B4-BE49-F238E27FC236}">
                  <a16:creationId xmlns:a16="http://schemas.microsoft.com/office/drawing/2014/main" id="{00000000-0008-0000-0100-0000BC650000}"/>
                </a:ext>
              </a:extLst>
            </xdr:cNvPr>
            <xdr:cNvSpPr>
              <a:spLocks noChangeArrowheads="1"/>
            </xdr:cNvSpPr>
          </xdr:nvSpPr>
          <xdr:spPr bwMode="auto">
            <a:xfrm>
              <a:off x="38" y="164"/>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45" name="Line 1469">
              <a:extLst>
                <a:ext uri="{FF2B5EF4-FFF2-40B4-BE49-F238E27FC236}">
                  <a16:creationId xmlns:a16="http://schemas.microsoft.com/office/drawing/2014/main" id="{00000000-0008-0000-0100-0000BD650000}"/>
                </a:ext>
              </a:extLst>
            </xdr:cNvPr>
            <xdr:cNvSpPr>
              <a:spLocks noChangeShapeType="1"/>
            </xdr:cNvSpPr>
          </xdr:nvSpPr>
          <xdr:spPr bwMode="auto">
            <a:xfrm>
              <a:off x="38" y="175"/>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46" name="Rectangle 1470">
              <a:extLst>
                <a:ext uri="{FF2B5EF4-FFF2-40B4-BE49-F238E27FC236}">
                  <a16:creationId xmlns:a16="http://schemas.microsoft.com/office/drawing/2014/main" id="{00000000-0008-0000-0100-0000BE650000}"/>
                </a:ext>
              </a:extLst>
            </xdr:cNvPr>
            <xdr:cNvSpPr>
              <a:spLocks noChangeArrowheads="1"/>
            </xdr:cNvSpPr>
          </xdr:nvSpPr>
          <xdr:spPr bwMode="auto">
            <a:xfrm>
              <a:off x="38" y="175"/>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47" name="Line 1471">
              <a:extLst>
                <a:ext uri="{FF2B5EF4-FFF2-40B4-BE49-F238E27FC236}">
                  <a16:creationId xmlns:a16="http://schemas.microsoft.com/office/drawing/2014/main" id="{00000000-0008-0000-0100-0000BF650000}"/>
                </a:ext>
              </a:extLst>
            </xdr:cNvPr>
            <xdr:cNvSpPr>
              <a:spLocks noChangeShapeType="1"/>
            </xdr:cNvSpPr>
          </xdr:nvSpPr>
          <xdr:spPr bwMode="auto">
            <a:xfrm>
              <a:off x="210"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48" name="Rectangle 1472">
              <a:extLst>
                <a:ext uri="{FF2B5EF4-FFF2-40B4-BE49-F238E27FC236}">
                  <a16:creationId xmlns:a16="http://schemas.microsoft.com/office/drawing/2014/main" id="{00000000-0008-0000-0100-0000C0650000}"/>
                </a:ext>
              </a:extLst>
            </xdr:cNvPr>
            <xdr:cNvSpPr>
              <a:spLocks noChangeArrowheads="1"/>
            </xdr:cNvSpPr>
          </xdr:nvSpPr>
          <xdr:spPr bwMode="auto">
            <a:xfrm>
              <a:off x="210"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49" name="Line 1473">
              <a:extLst>
                <a:ext uri="{FF2B5EF4-FFF2-40B4-BE49-F238E27FC236}">
                  <a16:creationId xmlns:a16="http://schemas.microsoft.com/office/drawing/2014/main" id="{00000000-0008-0000-0100-0000C1650000}"/>
                </a:ext>
              </a:extLst>
            </xdr:cNvPr>
            <xdr:cNvSpPr>
              <a:spLocks noChangeShapeType="1"/>
            </xdr:cNvSpPr>
          </xdr:nvSpPr>
          <xdr:spPr bwMode="auto">
            <a:xfrm>
              <a:off x="231"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50" name="Rectangle 1474">
              <a:extLst>
                <a:ext uri="{FF2B5EF4-FFF2-40B4-BE49-F238E27FC236}">
                  <a16:creationId xmlns:a16="http://schemas.microsoft.com/office/drawing/2014/main" id="{00000000-0008-0000-0100-0000C2650000}"/>
                </a:ext>
              </a:extLst>
            </xdr:cNvPr>
            <xdr:cNvSpPr>
              <a:spLocks noChangeArrowheads="1"/>
            </xdr:cNvSpPr>
          </xdr:nvSpPr>
          <xdr:spPr bwMode="auto">
            <a:xfrm>
              <a:off x="231"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51" name="Line 1475">
              <a:extLst>
                <a:ext uri="{FF2B5EF4-FFF2-40B4-BE49-F238E27FC236}">
                  <a16:creationId xmlns:a16="http://schemas.microsoft.com/office/drawing/2014/main" id="{00000000-0008-0000-0100-0000C3650000}"/>
                </a:ext>
              </a:extLst>
            </xdr:cNvPr>
            <xdr:cNvSpPr>
              <a:spLocks noChangeShapeType="1"/>
            </xdr:cNvSpPr>
          </xdr:nvSpPr>
          <xdr:spPr bwMode="auto">
            <a:xfrm>
              <a:off x="252" y="137"/>
              <a:ext cx="0" cy="2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52" name="Rectangle 1476">
              <a:extLst>
                <a:ext uri="{FF2B5EF4-FFF2-40B4-BE49-F238E27FC236}">
                  <a16:creationId xmlns:a16="http://schemas.microsoft.com/office/drawing/2014/main" id="{00000000-0008-0000-0100-0000C4650000}"/>
                </a:ext>
              </a:extLst>
            </xdr:cNvPr>
            <xdr:cNvSpPr>
              <a:spLocks noChangeArrowheads="1"/>
            </xdr:cNvSpPr>
          </xdr:nvSpPr>
          <xdr:spPr bwMode="auto">
            <a:xfrm>
              <a:off x="252" y="137"/>
              <a:ext cx="1" cy="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53" name="Line 1477">
              <a:extLst>
                <a:ext uri="{FF2B5EF4-FFF2-40B4-BE49-F238E27FC236}">
                  <a16:creationId xmlns:a16="http://schemas.microsoft.com/office/drawing/2014/main" id="{00000000-0008-0000-0100-0000C5650000}"/>
                </a:ext>
              </a:extLst>
            </xdr:cNvPr>
            <xdr:cNvSpPr>
              <a:spLocks noChangeShapeType="1"/>
            </xdr:cNvSpPr>
          </xdr:nvSpPr>
          <xdr:spPr bwMode="auto">
            <a:xfrm>
              <a:off x="38" y="185"/>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54" name="Rectangle 1478">
              <a:extLst>
                <a:ext uri="{FF2B5EF4-FFF2-40B4-BE49-F238E27FC236}">
                  <a16:creationId xmlns:a16="http://schemas.microsoft.com/office/drawing/2014/main" id="{00000000-0008-0000-0100-0000C6650000}"/>
                </a:ext>
              </a:extLst>
            </xdr:cNvPr>
            <xdr:cNvSpPr>
              <a:spLocks noChangeArrowheads="1"/>
            </xdr:cNvSpPr>
          </xdr:nvSpPr>
          <xdr:spPr bwMode="auto">
            <a:xfrm>
              <a:off x="38" y="185"/>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55" name="Line 1479">
              <a:extLst>
                <a:ext uri="{FF2B5EF4-FFF2-40B4-BE49-F238E27FC236}">
                  <a16:creationId xmlns:a16="http://schemas.microsoft.com/office/drawing/2014/main" id="{00000000-0008-0000-0100-0000C7650000}"/>
                </a:ext>
              </a:extLst>
            </xdr:cNvPr>
            <xdr:cNvSpPr>
              <a:spLocks noChangeShapeType="1"/>
            </xdr:cNvSpPr>
          </xdr:nvSpPr>
          <xdr:spPr bwMode="auto">
            <a:xfrm>
              <a:off x="38" y="196"/>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56" name="Rectangle 1480">
              <a:extLst>
                <a:ext uri="{FF2B5EF4-FFF2-40B4-BE49-F238E27FC236}">
                  <a16:creationId xmlns:a16="http://schemas.microsoft.com/office/drawing/2014/main" id="{00000000-0008-0000-0100-0000C8650000}"/>
                </a:ext>
              </a:extLst>
            </xdr:cNvPr>
            <xdr:cNvSpPr>
              <a:spLocks noChangeArrowheads="1"/>
            </xdr:cNvSpPr>
          </xdr:nvSpPr>
          <xdr:spPr bwMode="auto">
            <a:xfrm>
              <a:off x="38" y="196"/>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57" name="Line 1481">
              <a:extLst>
                <a:ext uri="{FF2B5EF4-FFF2-40B4-BE49-F238E27FC236}">
                  <a16:creationId xmlns:a16="http://schemas.microsoft.com/office/drawing/2014/main" id="{00000000-0008-0000-0100-0000C9650000}"/>
                </a:ext>
              </a:extLst>
            </xdr:cNvPr>
            <xdr:cNvSpPr>
              <a:spLocks noChangeShapeType="1"/>
            </xdr:cNvSpPr>
          </xdr:nvSpPr>
          <xdr:spPr bwMode="auto">
            <a:xfrm>
              <a:off x="38" y="206"/>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58" name="Rectangle 1482">
              <a:extLst>
                <a:ext uri="{FF2B5EF4-FFF2-40B4-BE49-F238E27FC236}">
                  <a16:creationId xmlns:a16="http://schemas.microsoft.com/office/drawing/2014/main" id="{00000000-0008-0000-0100-0000CA650000}"/>
                </a:ext>
              </a:extLst>
            </xdr:cNvPr>
            <xdr:cNvSpPr>
              <a:spLocks noChangeArrowheads="1"/>
            </xdr:cNvSpPr>
          </xdr:nvSpPr>
          <xdr:spPr bwMode="auto">
            <a:xfrm>
              <a:off x="38" y="206"/>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59" name="Line 1483">
              <a:extLst>
                <a:ext uri="{FF2B5EF4-FFF2-40B4-BE49-F238E27FC236}">
                  <a16:creationId xmlns:a16="http://schemas.microsoft.com/office/drawing/2014/main" id="{00000000-0008-0000-0100-0000CB650000}"/>
                </a:ext>
              </a:extLst>
            </xdr:cNvPr>
            <xdr:cNvSpPr>
              <a:spLocks noChangeShapeType="1"/>
            </xdr:cNvSpPr>
          </xdr:nvSpPr>
          <xdr:spPr bwMode="auto">
            <a:xfrm>
              <a:off x="82" y="137"/>
              <a:ext cx="0" cy="9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60" name="Rectangle 1484">
              <a:extLst>
                <a:ext uri="{FF2B5EF4-FFF2-40B4-BE49-F238E27FC236}">
                  <a16:creationId xmlns:a16="http://schemas.microsoft.com/office/drawing/2014/main" id="{00000000-0008-0000-0100-0000CC650000}"/>
                </a:ext>
              </a:extLst>
            </xdr:cNvPr>
            <xdr:cNvSpPr>
              <a:spLocks noChangeArrowheads="1"/>
            </xdr:cNvSpPr>
          </xdr:nvSpPr>
          <xdr:spPr bwMode="auto">
            <a:xfrm>
              <a:off x="82" y="137"/>
              <a:ext cx="1" cy="9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61" name="Line 1485">
              <a:extLst>
                <a:ext uri="{FF2B5EF4-FFF2-40B4-BE49-F238E27FC236}">
                  <a16:creationId xmlns:a16="http://schemas.microsoft.com/office/drawing/2014/main" id="{00000000-0008-0000-0100-0000CD650000}"/>
                </a:ext>
              </a:extLst>
            </xdr:cNvPr>
            <xdr:cNvSpPr>
              <a:spLocks noChangeShapeType="1"/>
            </xdr:cNvSpPr>
          </xdr:nvSpPr>
          <xdr:spPr bwMode="auto">
            <a:xfrm>
              <a:off x="38" y="227"/>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62" name="Rectangle 1486">
              <a:extLst>
                <a:ext uri="{FF2B5EF4-FFF2-40B4-BE49-F238E27FC236}">
                  <a16:creationId xmlns:a16="http://schemas.microsoft.com/office/drawing/2014/main" id="{00000000-0008-0000-0100-0000CE650000}"/>
                </a:ext>
              </a:extLst>
            </xdr:cNvPr>
            <xdr:cNvSpPr>
              <a:spLocks noChangeArrowheads="1"/>
            </xdr:cNvSpPr>
          </xdr:nvSpPr>
          <xdr:spPr bwMode="auto">
            <a:xfrm>
              <a:off x="38" y="227"/>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63" name="Line 1487">
              <a:extLst>
                <a:ext uri="{FF2B5EF4-FFF2-40B4-BE49-F238E27FC236}">
                  <a16:creationId xmlns:a16="http://schemas.microsoft.com/office/drawing/2014/main" id="{00000000-0008-0000-0100-0000CF650000}"/>
                </a:ext>
              </a:extLst>
            </xdr:cNvPr>
            <xdr:cNvSpPr>
              <a:spLocks noChangeShapeType="1"/>
            </xdr:cNvSpPr>
          </xdr:nvSpPr>
          <xdr:spPr bwMode="auto">
            <a:xfrm>
              <a:off x="288" y="206"/>
              <a:ext cx="0" cy="2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64" name="Rectangle 1488">
              <a:extLst>
                <a:ext uri="{FF2B5EF4-FFF2-40B4-BE49-F238E27FC236}">
                  <a16:creationId xmlns:a16="http://schemas.microsoft.com/office/drawing/2014/main" id="{00000000-0008-0000-0100-0000D0650000}"/>
                </a:ext>
              </a:extLst>
            </xdr:cNvPr>
            <xdr:cNvSpPr>
              <a:spLocks noChangeArrowheads="1"/>
            </xdr:cNvSpPr>
          </xdr:nvSpPr>
          <xdr:spPr bwMode="auto">
            <a:xfrm>
              <a:off x="288" y="206"/>
              <a:ext cx="1" cy="2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65" name="Line 1489">
              <a:extLst>
                <a:ext uri="{FF2B5EF4-FFF2-40B4-BE49-F238E27FC236}">
                  <a16:creationId xmlns:a16="http://schemas.microsoft.com/office/drawing/2014/main" id="{00000000-0008-0000-0100-0000D1650000}"/>
                </a:ext>
              </a:extLst>
            </xdr:cNvPr>
            <xdr:cNvSpPr>
              <a:spLocks noChangeShapeType="1"/>
            </xdr:cNvSpPr>
          </xdr:nvSpPr>
          <xdr:spPr bwMode="auto">
            <a:xfrm>
              <a:off x="38" y="237"/>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66" name="Rectangle 1490">
              <a:extLst>
                <a:ext uri="{FF2B5EF4-FFF2-40B4-BE49-F238E27FC236}">
                  <a16:creationId xmlns:a16="http://schemas.microsoft.com/office/drawing/2014/main" id="{00000000-0008-0000-0100-0000D2650000}"/>
                </a:ext>
              </a:extLst>
            </xdr:cNvPr>
            <xdr:cNvSpPr>
              <a:spLocks noChangeArrowheads="1"/>
            </xdr:cNvSpPr>
          </xdr:nvSpPr>
          <xdr:spPr bwMode="auto">
            <a:xfrm>
              <a:off x="38" y="237"/>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67" name="Line 1491">
              <a:extLst>
                <a:ext uri="{FF2B5EF4-FFF2-40B4-BE49-F238E27FC236}">
                  <a16:creationId xmlns:a16="http://schemas.microsoft.com/office/drawing/2014/main" id="{00000000-0008-0000-0100-0000D3650000}"/>
                </a:ext>
              </a:extLst>
            </xdr:cNvPr>
            <xdr:cNvSpPr>
              <a:spLocks noChangeShapeType="1"/>
            </xdr:cNvSpPr>
          </xdr:nvSpPr>
          <xdr:spPr bwMode="auto">
            <a:xfrm>
              <a:off x="38" y="251"/>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68" name="Rectangle 1492">
              <a:extLst>
                <a:ext uri="{FF2B5EF4-FFF2-40B4-BE49-F238E27FC236}">
                  <a16:creationId xmlns:a16="http://schemas.microsoft.com/office/drawing/2014/main" id="{00000000-0008-0000-0100-0000D4650000}"/>
                </a:ext>
              </a:extLst>
            </xdr:cNvPr>
            <xdr:cNvSpPr>
              <a:spLocks noChangeArrowheads="1"/>
            </xdr:cNvSpPr>
          </xdr:nvSpPr>
          <xdr:spPr bwMode="auto">
            <a:xfrm>
              <a:off x="38" y="251"/>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69" name="Line 1493">
              <a:extLst>
                <a:ext uri="{FF2B5EF4-FFF2-40B4-BE49-F238E27FC236}">
                  <a16:creationId xmlns:a16="http://schemas.microsoft.com/office/drawing/2014/main" id="{00000000-0008-0000-0100-0000D5650000}"/>
                </a:ext>
              </a:extLst>
            </xdr:cNvPr>
            <xdr:cNvSpPr>
              <a:spLocks noChangeShapeType="1"/>
            </xdr:cNvSpPr>
          </xdr:nvSpPr>
          <xdr:spPr bwMode="auto">
            <a:xfrm>
              <a:off x="38" y="265"/>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70" name="Rectangle 1494">
              <a:extLst>
                <a:ext uri="{FF2B5EF4-FFF2-40B4-BE49-F238E27FC236}">
                  <a16:creationId xmlns:a16="http://schemas.microsoft.com/office/drawing/2014/main" id="{00000000-0008-0000-0100-0000D6650000}"/>
                </a:ext>
              </a:extLst>
            </xdr:cNvPr>
            <xdr:cNvSpPr>
              <a:spLocks noChangeArrowheads="1"/>
            </xdr:cNvSpPr>
          </xdr:nvSpPr>
          <xdr:spPr bwMode="auto">
            <a:xfrm>
              <a:off x="38" y="265"/>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71" name="Line 1495">
              <a:extLst>
                <a:ext uri="{FF2B5EF4-FFF2-40B4-BE49-F238E27FC236}">
                  <a16:creationId xmlns:a16="http://schemas.microsoft.com/office/drawing/2014/main" id="{00000000-0008-0000-0100-0000D7650000}"/>
                </a:ext>
              </a:extLst>
            </xdr:cNvPr>
            <xdr:cNvSpPr>
              <a:spLocks noChangeShapeType="1"/>
            </xdr:cNvSpPr>
          </xdr:nvSpPr>
          <xdr:spPr bwMode="auto">
            <a:xfrm>
              <a:off x="38" y="279"/>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72" name="Rectangle 1496">
              <a:extLst>
                <a:ext uri="{FF2B5EF4-FFF2-40B4-BE49-F238E27FC236}">
                  <a16:creationId xmlns:a16="http://schemas.microsoft.com/office/drawing/2014/main" id="{00000000-0008-0000-0100-0000D8650000}"/>
                </a:ext>
              </a:extLst>
            </xdr:cNvPr>
            <xdr:cNvSpPr>
              <a:spLocks noChangeArrowheads="1"/>
            </xdr:cNvSpPr>
          </xdr:nvSpPr>
          <xdr:spPr bwMode="auto">
            <a:xfrm>
              <a:off x="38" y="279"/>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73" name="Line 1497">
              <a:extLst>
                <a:ext uri="{FF2B5EF4-FFF2-40B4-BE49-F238E27FC236}">
                  <a16:creationId xmlns:a16="http://schemas.microsoft.com/office/drawing/2014/main" id="{00000000-0008-0000-0100-0000D9650000}"/>
                </a:ext>
              </a:extLst>
            </xdr:cNvPr>
            <xdr:cNvSpPr>
              <a:spLocks noChangeShapeType="1"/>
            </xdr:cNvSpPr>
          </xdr:nvSpPr>
          <xdr:spPr bwMode="auto">
            <a:xfrm>
              <a:off x="38" y="293"/>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74" name="Rectangle 1498">
              <a:extLst>
                <a:ext uri="{FF2B5EF4-FFF2-40B4-BE49-F238E27FC236}">
                  <a16:creationId xmlns:a16="http://schemas.microsoft.com/office/drawing/2014/main" id="{00000000-0008-0000-0100-0000DA650000}"/>
                </a:ext>
              </a:extLst>
            </xdr:cNvPr>
            <xdr:cNvSpPr>
              <a:spLocks noChangeArrowheads="1"/>
            </xdr:cNvSpPr>
          </xdr:nvSpPr>
          <xdr:spPr bwMode="auto">
            <a:xfrm>
              <a:off x="38" y="293"/>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75" name="Line 1499">
              <a:extLst>
                <a:ext uri="{FF2B5EF4-FFF2-40B4-BE49-F238E27FC236}">
                  <a16:creationId xmlns:a16="http://schemas.microsoft.com/office/drawing/2014/main" id="{00000000-0008-0000-0100-0000DB650000}"/>
                </a:ext>
              </a:extLst>
            </xdr:cNvPr>
            <xdr:cNvSpPr>
              <a:spLocks noChangeShapeType="1"/>
            </xdr:cNvSpPr>
          </xdr:nvSpPr>
          <xdr:spPr bwMode="auto">
            <a:xfrm>
              <a:off x="38" y="307"/>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76" name="Rectangle 1500">
              <a:extLst>
                <a:ext uri="{FF2B5EF4-FFF2-40B4-BE49-F238E27FC236}">
                  <a16:creationId xmlns:a16="http://schemas.microsoft.com/office/drawing/2014/main" id="{00000000-0008-0000-0100-0000DC650000}"/>
                </a:ext>
              </a:extLst>
            </xdr:cNvPr>
            <xdr:cNvSpPr>
              <a:spLocks noChangeArrowheads="1"/>
            </xdr:cNvSpPr>
          </xdr:nvSpPr>
          <xdr:spPr bwMode="auto">
            <a:xfrm>
              <a:off x="38" y="307"/>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77" name="Line 1501">
              <a:extLst>
                <a:ext uri="{FF2B5EF4-FFF2-40B4-BE49-F238E27FC236}">
                  <a16:creationId xmlns:a16="http://schemas.microsoft.com/office/drawing/2014/main" id="{00000000-0008-0000-0100-0000DD650000}"/>
                </a:ext>
              </a:extLst>
            </xdr:cNvPr>
            <xdr:cNvSpPr>
              <a:spLocks noChangeShapeType="1"/>
            </xdr:cNvSpPr>
          </xdr:nvSpPr>
          <xdr:spPr bwMode="auto">
            <a:xfrm>
              <a:off x="38" y="321"/>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78" name="Rectangle 1502">
              <a:extLst>
                <a:ext uri="{FF2B5EF4-FFF2-40B4-BE49-F238E27FC236}">
                  <a16:creationId xmlns:a16="http://schemas.microsoft.com/office/drawing/2014/main" id="{00000000-0008-0000-0100-0000DE650000}"/>
                </a:ext>
              </a:extLst>
            </xdr:cNvPr>
            <xdr:cNvSpPr>
              <a:spLocks noChangeArrowheads="1"/>
            </xdr:cNvSpPr>
          </xdr:nvSpPr>
          <xdr:spPr bwMode="auto">
            <a:xfrm>
              <a:off x="38" y="321"/>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79" name="Line 1503">
              <a:extLst>
                <a:ext uri="{FF2B5EF4-FFF2-40B4-BE49-F238E27FC236}">
                  <a16:creationId xmlns:a16="http://schemas.microsoft.com/office/drawing/2014/main" id="{00000000-0008-0000-0100-0000DF650000}"/>
                </a:ext>
              </a:extLst>
            </xdr:cNvPr>
            <xdr:cNvSpPr>
              <a:spLocks noChangeShapeType="1"/>
            </xdr:cNvSpPr>
          </xdr:nvSpPr>
          <xdr:spPr bwMode="auto">
            <a:xfrm>
              <a:off x="38" y="335"/>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80" name="Rectangle 1504">
              <a:extLst>
                <a:ext uri="{FF2B5EF4-FFF2-40B4-BE49-F238E27FC236}">
                  <a16:creationId xmlns:a16="http://schemas.microsoft.com/office/drawing/2014/main" id="{00000000-0008-0000-0100-0000E0650000}"/>
                </a:ext>
              </a:extLst>
            </xdr:cNvPr>
            <xdr:cNvSpPr>
              <a:spLocks noChangeArrowheads="1"/>
            </xdr:cNvSpPr>
          </xdr:nvSpPr>
          <xdr:spPr bwMode="auto">
            <a:xfrm>
              <a:off x="38" y="335"/>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81" name="Line 1505">
              <a:extLst>
                <a:ext uri="{FF2B5EF4-FFF2-40B4-BE49-F238E27FC236}">
                  <a16:creationId xmlns:a16="http://schemas.microsoft.com/office/drawing/2014/main" id="{00000000-0008-0000-0100-0000E1650000}"/>
                </a:ext>
              </a:extLst>
            </xdr:cNvPr>
            <xdr:cNvSpPr>
              <a:spLocks noChangeShapeType="1"/>
            </xdr:cNvSpPr>
          </xdr:nvSpPr>
          <xdr:spPr bwMode="auto">
            <a:xfrm>
              <a:off x="38" y="349"/>
              <a:ext cx="235"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82" name="Rectangle 1506">
              <a:extLst>
                <a:ext uri="{FF2B5EF4-FFF2-40B4-BE49-F238E27FC236}">
                  <a16:creationId xmlns:a16="http://schemas.microsoft.com/office/drawing/2014/main" id="{00000000-0008-0000-0100-0000E2650000}"/>
                </a:ext>
              </a:extLst>
            </xdr:cNvPr>
            <xdr:cNvSpPr>
              <a:spLocks noChangeArrowheads="1"/>
            </xdr:cNvSpPr>
          </xdr:nvSpPr>
          <xdr:spPr bwMode="auto">
            <a:xfrm>
              <a:off x="38" y="349"/>
              <a:ext cx="2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83" name="Line 1507">
              <a:extLst>
                <a:ext uri="{FF2B5EF4-FFF2-40B4-BE49-F238E27FC236}">
                  <a16:creationId xmlns:a16="http://schemas.microsoft.com/office/drawing/2014/main" id="{00000000-0008-0000-0100-0000E3650000}"/>
                </a:ext>
              </a:extLst>
            </xdr:cNvPr>
            <xdr:cNvSpPr>
              <a:spLocks noChangeShapeType="1"/>
            </xdr:cNvSpPr>
          </xdr:nvSpPr>
          <xdr:spPr bwMode="auto">
            <a:xfrm>
              <a:off x="38" y="363"/>
              <a:ext cx="15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84" name="Rectangle 1508">
              <a:extLst>
                <a:ext uri="{FF2B5EF4-FFF2-40B4-BE49-F238E27FC236}">
                  <a16:creationId xmlns:a16="http://schemas.microsoft.com/office/drawing/2014/main" id="{00000000-0008-0000-0100-0000E4650000}"/>
                </a:ext>
              </a:extLst>
            </xdr:cNvPr>
            <xdr:cNvSpPr>
              <a:spLocks noChangeArrowheads="1"/>
            </xdr:cNvSpPr>
          </xdr:nvSpPr>
          <xdr:spPr bwMode="auto">
            <a:xfrm>
              <a:off x="38" y="363"/>
              <a:ext cx="15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85" name="Line 1509">
              <a:extLst>
                <a:ext uri="{FF2B5EF4-FFF2-40B4-BE49-F238E27FC236}">
                  <a16:creationId xmlns:a16="http://schemas.microsoft.com/office/drawing/2014/main" id="{00000000-0008-0000-0100-0000E5650000}"/>
                </a:ext>
              </a:extLst>
            </xdr:cNvPr>
            <xdr:cNvSpPr>
              <a:spLocks noChangeShapeType="1"/>
            </xdr:cNvSpPr>
          </xdr:nvSpPr>
          <xdr:spPr bwMode="auto">
            <a:xfrm>
              <a:off x="188" y="238"/>
              <a:ext cx="0" cy="12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86" name="Rectangle 1510">
              <a:extLst>
                <a:ext uri="{FF2B5EF4-FFF2-40B4-BE49-F238E27FC236}">
                  <a16:creationId xmlns:a16="http://schemas.microsoft.com/office/drawing/2014/main" id="{00000000-0008-0000-0100-0000E6650000}"/>
                </a:ext>
              </a:extLst>
            </xdr:cNvPr>
            <xdr:cNvSpPr>
              <a:spLocks noChangeArrowheads="1"/>
            </xdr:cNvSpPr>
          </xdr:nvSpPr>
          <xdr:spPr bwMode="auto">
            <a:xfrm>
              <a:off x="188" y="238"/>
              <a:ext cx="1" cy="12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87" name="Rectangle 1511">
              <a:extLst>
                <a:ext uri="{FF2B5EF4-FFF2-40B4-BE49-F238E27FC236}">
                  <a16:creationId xmlns:a16="http://schemas.microsoft.com/office/drawing/2014/main" id="{00000000-0008-0000-0100-0000E7650000}"/>
                </a:ext>
              </a:extLst>
            </xdr:cNvPr>
            <xdr:cNvSpPr>
              <a:spLocks noChangeArrowheads="1"/>
            </xdr:cNvSpPr>
          </xdr:nvSpPr>
          <xdr:spPr bwMode="auto">
            <a:xfrm>
              <a:off x="189" y="362"/>
              <a:ext cx="6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88" name="Line 1512">
              <a:extLst>
                <a:ext uri="{FF2B5EF4-FFF2-40B4-BE49-F238E27FC236}">
                  <a16:creationId xmlns:a16="http://schemas.microsoft.com/office/drawing/2014/main" id="{00000000-0008-0000-0100-0000E8650000}"/>
                </a:ext>
              </a:extLst>
            </xdr:cNvPr>
            <xdr:cNvSpPr>
              <a:spLocks noChangeShapeType="1"/>
            </xdr:cNvSpPr>
          </xdr:nvSpPr>
          <xdr:spPr bwMode="auto">
            <a:xfrm>
              <a:off x="252" y="238"/>
              <a:ext cx="0" cy="12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89" name="Rectangle 1513">
              <a:extLst>
                <a:ext uri="{FF2B5EF4-FFF2-40B4-BE49-F238E27FC236}">
                  <a16:creationId xmlns:a16="http://schemas.microsoft.com/office/drawing/2014/main" id="{00000000-0008-0000-0100-0000E9650000}"/>
                </a:ext>
              </a:extLst>
            </xdr:cNvPr>
            <xdr:cNvSpPr>
              <a:spLocks noChangeArrowheads="1"/>
            </xdr:cNvSpPr>
          </xdr:nvSpPr>
          <xdr:spPr bwMode="auto">
            <a:xfrm>
              <a:off x="252" y="238"/>
              <a:ext cx="1" cy="12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0" name="Line 1514">
              <a:extLst>
                <a:ext uri="{FF2B5EF4-FFF2-40B4-BE49-F238E27FC236}">
                  <a16:creationId xmlns:a16="http://schemas.microsoft.com/office/drawing/2014/main" id="{00000000-0008-0000-0100-0000EA650000}"/>
                </a:ext>
              </a:extLst>
            </xdr:cNvPr>
            <xdr:cNvSpPr>
              <a:spLocks noChangeShapeType="1"/>
            </xdr:cNvSpPr>
          </xdr:nvSpPr>
          <xdr:spPr bwMode="auto">
            <a:xfrm>
              <a:off x="252" y="363"/>
              <a:ext cx="2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91" name="Rectangle 1515">
              <a:extLst>
                <a:ext uri="{FF2B5EF4-FFF2-40B4-BE49-F238E27FC236}">
                  <a16:creationId xmlns:a16="http://schemas.microsoft.com/office/drawing/2014/main" id="{00000000-0008-0000-0100-0000EB650000}"/>
                </a:ext>
              </a:extLst>
            </xdr:cNvPr>
            <xdr:cNvSpPr>
              <a:spLocks noChangeArrowheads="1"/>
            </xdr:cNvSpPr>
          </xdr:nvSpPr>
          <xdr:spPr bwMode="auto">
            <a:xfrm>
              <a:off x="252" y="363"/>
              <a:ext cx="2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2" name="Line 1516">
              <a:extLst>
                <a:ext uri="{FF2B5EF4-FFF2-40B4-BE49-F238E27FC236}">
                  <a16:creationId xmlns:a16="http://schemas.microsoft.com/office/drawing/2014/main" id="{00000000-0008-0000-0100-0000EC650000}"/>
                </a:ext>
              </a:extLst>
            </xdr:cNvPr>
            <xdr:cNvSpPr>
              <a:spLocks noChangeShapeType="1"/>
            </xdr:cNvSpPr>
          </xdr:nvSpPr>
          <xdr:spPr bwMode="auto">
            <a:xfrm>
              <a:off x="38" y="377"/>
              <a:ext cx="15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93" name="Rectangle 1517">
              <a:extLst>
                <a:ext uri="{FF2B5EF4-FFF2-40B4-BE49-F238E27FC236}">
                  <a16:creationId xmlns:a16="http://schemas.microsoft.com/office/drawing/2014/main" id="{00000000-0008-0000-0100-0000ED650000}"/>
                </a:ext>
              </a:extLst>
            </xdr:cNvPr>
            <xdr:cNvSpPr>
              <a:spLocks noChangeArrowheads="1"/>
            </xdr:cNvSpPr>
          </xdr:nvSpPr>
          <xdr:spPr bwMode="auto">
            <a:xfrm>
              <a:off x="38" y="377"/>
              <a:ext cx="15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4" name="Rectangle 1518">
              <a:extLst>
                <a:ext uri="{FF2B5EF4-FFF2-40B4-BE49-F238E27FC236}">
                  <a16:creationId xmlns:a16="http://schemas.microsoft.com/office/drawing/2014/main" id="{00000000-0008-0000-0100-0000EE650000}"/>
                </a:ext>
              </a:extLst>
            </xdr:cNvPr>
            <xdr:cNvSpPr>
              <a:spLocks noChangeArrowheads="1"/>
            </xdr:cNvSpPr>
          </xdr:nvSpPr>
          <xdr:spPr bwMode="auto">
            <a:xfrm>
              <a:off x="189" y="376"/>
              <a:ext cx="6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5" name="Line 1519">
              <a:extLst>
                <a:ext uri="{FF2B5EF4-FFF2-40B4-BE49-F238E27FC236}">
                  <a16:creationId xmlns:a16="http://schemas.microsoft.com/office/drawing/2014/main" id="{00000000-0008-0000-0100-0000EF650000}"/>
                </a:ext>
              </a:extLst>
            </xdr:cNvPr>
            <xdr:cNvSpPr>
              <a:spLocks noChangeShapeType="1"/>
            </xdr:cNvSpPr>
          </xdr:nvSpPr>
          <xdr:spPr bwMode="auto">
            <a:xfrm>
              <a:off x="252" y="377"/>
              <a:ext cx="2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96" name="Rectangle 1520">
              <a:extLst>
                <a:ext uri="{FF2B5EF4-FFF2-40B4-BE49-F238E27FC236}">
                  <a16:creationId xmlns:a16="http://schemas.microsoft.com/office/drawing/2014/main" id="{00000000-0008-0000-0100-0000F0650000}"/>
                </a:ext>
              </a:extLst>
            </xdr:cNvPr>
            <xdr:cNvSpPr>
              <a:spLocks noChangeArrowheads="1"/>
            </xdr:cNvSpPr>
          </xdr:nvSpPr>
          <xdr:spPr bwMode="auto">
            <a:xfrm>
              <a:off x="252" y="377"/>
              <a:ext cx="2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7" name="Line 1521">
              <a:extLst>
                <a:ext uri="{FF2B5EF4-FFF2-40B4-BE49-F238E27FC236}">
                  <a16:creationId xmlns:a16="http://schemas.microsoft.com/office/drawing/2014/main" id="{00000000-0008-0000-0100-0000F1650000}"/>
                </a:ext>
              </a:extLst>
            </xdr:cNvPr>
            <xdr:cNvSpPr>
              <a:spLocks noChangeShapeType="1"/>
            </xdr:cNvSpPr>
          </xdr:nvSpPr>
          <xdr:spPr bwMode="auto">
            <a:xfrm>
              <a:off x="82" y="238"/>
              <a:ext cx="0" cy="13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98" name="Rectangle 1522">
              <a:extLst>
                <a:ext uri="{FF2B5EF4-FFF2-40B4-BE49-F238E27FC236}">
                  <a16:creationId xmlns:a16="http://schemas.microsoft.com/office/drawing/2014/main" id="{00000000-0008-0000-0100-0000F2650000}"/>
                </a:ext>
              </a:extLst>
            </xdr:cNvPr>
            <xdr:cNvSpPr>
              <a:spLocks noChangeArrowheads="1"/>
            </xdr:cNvSpPr>
          </xdr:nvSpPr>
          <xdr:spPr bwMode="auto">
            <a:xfrm>
              <a:off x="82" y="238"/>
              <a:ext cx="1" cy="13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9" name="Line 1523">
              <a:extLst>
                <a:ext uri="{FF2B5EF4-FFF2-40B4-BE49-F238E27FC236}">
                  <a16:creationId xmlns:a16="http://schemas.microsoft.com/office/drawing/2014/main" id="{00000000-0008-0000-0100-0000F3650000}"/>
                </a:ext>
              </a:extLst>
            </xdr:cNvPr>
            <xdr:cNvSpPr>
              <a:spLocks noChangeShapeType="1"/>
            </xdr:cNvSpPr>
          </xdr:nvSpPr>
          <xdr:spPr bwMode="auto">
            <a:xfrm>
              <a:off x="125" y="238"/>
              <a:ext cx="0" cy="13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00" name="Rectangle 1524">
              <a:extLst>
                <a:ext uri="{FF2B5EF4-FFF2-40B4-BE49-F238E27FC236}">
                  <a16:creationId xmlns:a16="http://schemas.microsoft.com/office/drawing/2014/main" id="{00000000-0008-0000-0100-0000F4650000}"/>
                </a:ext>
              </a:extLst>
            </xdr:cNvPr>
            <xdr:cNvSpPr>
              <a:spLocks noChangeArrowheads="1"/>
            </xdr:cNvSpPr>
          </xdr:nvSpPr>
          <xdr:spPr bwMode="auto">
            <a:xfrm>
              <a:off x="125" y="238"/>
              <a:ext cx="1" cy="13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1" name="Line 1525">
              <a:extLst>
                <a:ext uri="{FF2B5EF4-FFF2-40B4-BE49-F238E27FC236}">
                  <a16:creationId xmlns:a16="http://schemas.microsoft.com/office/drawing/2014/main" id="{00000000-0008-0000-0100-0000F5650000}"/>
                </a:ext>
              </a:extLst>
            </xdr:cNvPr>
            <xdr:cNvSpPr>
              <a:spLocks noChangeShapeType="1"/>
            </xdr:cNvSpPr>
          </xdr:nvSpPr>
          <xdr:spPr bwMode="auto">
            <a:xfrm>
              <a:off x="146" y="238"/>
              <a:ext cx="0" cy="13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02" name="Rectangle 1526">
              <a:extLst>
                <a:ext uri="{FF2B5EF4-FFF2-40B4-BE49-F238E27FC236}">
                  <a16:creationId xmlns:a16="http://schemas.microsoft.com/office/drawing/2014/main" id="{00000000-0008-0000-0100-0000F6650000}"/>
                </a:ext>
              </a:extLst>
            </xdr:cNvPr>
            <xdr:cNvSpPr>
              <a:spLocks noChangeArrowheads="1"/>
            </xdr:cNvSpPr>
          </xdr:nvSpPr>
          <xdr:spPr bwMode="auto">
            <a:xfrm>
              <a:off x="146" y="238"/>
              <a:ext cx="1" cy="13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3" name="Rectangle 1527">
              <a:extLst>
                <a:ext uri="{FF2B5EF4-FFF2-40B4-BE49-F238E27FC236}">
                  <a16:creationId xmlns:a16="http://schemas.microsoft.com/office/drawing/2014/main" id="{00000000-0008-0000-0100-0000F7650000}"/>
                </a:ext>
              </a:extLst>
            </xdr:cNvPr>
            <xdr:cNvSpPr>
              <a:spLocks noChangeArrowheads="1"/>
            </xdr:cNvSpPr>
          </xdr:nvSpPr>
          <xdr:spPr bwMode="auto">
            <a:xfrm>
              <a:off x="188" y="362"/>
              <a:ext cx="1" cy="1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4" name="Rectangle 1528">
              <a:extLst>
                <a:ext uri="{FF2B5EF4-FFF2-40B4-BE49-F238E27FC236}">
                  <a16:creationId xmlns:a16="http://schemas.microsoft.com/office/drawing/2014/main" id="{00000000-0008-0000-0100-0000F8650000}"/>
                </a:ext>
              </a:extLst>
            </xdr:cNvPr>
            <xdr:cNvSpPr>
              <a:spLocks noChangeArrowheads="1"/>
            </xdr:cNvSpPr>
          </xdr:nvSpPr>
          <xdr:spPr bwMode="auto">
            <a:xfrm>
              <a:off x="252" y="363"/>
              <a:ext cx="1" cy="1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5" name="Rectangle 1529">
              <a:extLst>
                <a:ext uri="{FF2B5EF4-FFF2-40B4-BE49-F238E27FC236}">
                  <a16:creationId xmlns:a16="http://schemas.microsoft.com/office/drawing/2014/main" id="{00000000-0008-0000-0100-0000F9650000}"/>
                </a:ext>
              </a:extLst>
            </xdr:cNvPr>
            <xdr:cNvSpPr>
              <a:spLocks noChangeArrowheads="1"/>
            </xdr:cNvSpPr>
          </xdr:nvSpPr>
          <xdr:spPr bwMode="auto">
            <a:xfrm>
              <a:off x="38" y="136"/>
              <a:ext cx="1" cy="35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6" name="Rectangle 1530">
              <a:extLst>
                <a:ext uri="{FF2B5EF4-FFF2-40B4-BE49-F238E27FC236}">
                  <a16:creationId xmlns:a16="http://schemas.microsoft.com/office/drawing/2014/main" id="{00000000-0008-0000-0100-0000FA650000}"/>
                </a:ext>
              </a:extLst>
            </xdr:cNvPr>
            <xdr:cNvSpPr>
              <a:spLocks noChangeArrowheads="1"/>
            </xdr:cNvSpPr>
          </xdr:nvSpPr>
          <xdr:spPr bwMode="auto">
            <a:xfrm>
              <a:off x="38" y="488"/>
              <a:ext cx="23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7" name="Rectangle 1531">
              <a:extLst>
                <a:ext uri="{FF2B5EF4-FFF2-40B4-BE49-F238E27FC236}">
                  <a16:creationId xmlns:a16="http://schemas.microsoft.com/office/drawing/2014/main" id="{00000000-0008-0000-0100-0000FB650000}"/>
                </a:ext>
              </a:extLst>
            </xdr:cNvPr>
            <xdr:cNvSpPr>
              <a:spLocks noChangeArrowheads="1"/>
            </xdr:cNvSpPr>
          </xdr:nvSpPr>
          <xdr:spPr bwMode="auto">
            <a:xfrm>
              <a:off x="273" y="137"/>
              <a:ext cx="1" cy="35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08" name="Line 1532">
              <a:extLst>
                <a:ext uri="{FF2B5EF4-FFF2-40B4-BE49-F238E27FC236}">
                  <a16:creationId xmlns:a16="http://schemas.microsoft.com/office/drawing/2014/main" id="{00000000-0008-0000-0100-0000FC650000}"/>
                </a:ext>
              </a:extLst>
            </xdr:cNvPr>
            <xdr:cNvSpPr>
              <a:spLocks noChangeShapeType="1"/>
            </xdr:cNvSpPr>
          </xdr:nvSpPr>
          <xdr:spPr bwMode="auto">
            <a:xfrm>
              <a:off x="17"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09" name="Rectangle 1533">
              <a:extLst>
                <a:ext uri="{FF2B5EF4-FFF2-40B4-BE49-F238E27FC236}">
                  <a16:creationId xmlns:a16="http://schemas.microsoft.com/office/drawing/2014/main" id="{00000000-0008-0000-0100-0000FD650000}"/>
                </a:ext>
              </a:extLst>
            </xdr:cNvPr>
            <xdr:cNvSpPr>
              <a:spLocks noChangeArrowheads="1"/>
            </xdr:cNvSpPr>
          </xdr:nvSpPr>
          <xdr:spPr bwMode="auto">
            <a:xfrm>
              <a:off x="17"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10" name="Line 1534">
              <a:extLst>
                <a:ext uri="{FF2B5EF4-FFF2-40B4-BE49-F238E27FC236}">
                  <a16:creationId xmlns:a16="http://schemas.microsoft.com/office/drawing/2014/main" id="{00000000-0008-0000-0100-0000FE650000}"/>
                </a:ext>
              </a:extLst>
            </xdr:cNvPr>
            <xdr:cNvSpPr>
              <a:spLocks noChangeShapeType="1"/>
            </xdr:cNvSpPr>
          </xdr:nvSpPr>
          <xdr:spPr bwMode="auto">
            <a:xfrm>
              <a:off x="38"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11" name="Rectangle 1535">
              <a:extLst>
                <a:ext uri="{FF2B5EF4-FFF2-40B4-BE49-F238E27FC236}">
                  <a16:creationId xmlns:a16="http://schemas.microsoft.com/office/drawing/2014/main" id="{00000000-0008-0000-0100-0000FF650000}"/>
                </a:ext>
              </a:extLst>
            </xdr:cNvPr>
            <xdr:cNvSpPr>
              <a:spLocks noChangeArrowheads="1"/>
            </xdr:cNvSpPr>
          </xdr:nvSpPr>
          <xdr:spPr bwMode="auto">
            <a:xfrm>
              <a:off x="38"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12" name="Line 1536">
              <a:extLst>
                <a:ext uri="{FF2B5EF4-FFF2-40B4-BE49-F238E27FC236}">
                  <a16:creationId xmlns:a16="http://schemas.microsoft.com/office/drawing/2014/main" id="{00000000-0008-0000-0100-000000660000}"/>
                </a:ext>
              </a:extLst>
            </xdr:cNvPr>
            <xdr:cNvSpPr>
              <a:spLocks noChangeShapeType="1"/>
            </xdr:cNvSpPr>
          </xdr:nvSpPr>
          <xdr:spPr bwMode="auto">
            <a:xfrm>
              <a:off x="46"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13" name="Rectangle 1537">
              <a:extLst>
                <a:ext uri="{FF2B5EF4-FFF2-40B4-BE49-F238E27FC236}">
                  <a16:creationId xmlns:a16="http://schemas.microsoft.com/office/drawing/2014/main" id="{00000000-0008-0000-0100-000001660000}"/>
                </a:ext>
              </a:extLst>
            </xdr:cNvPr>
            <xdr:cNvSpPr>
              <a:spLocks noChangeArrowheads="1"/>
            </xdr:cNvSpPr>
          </xdr:nvSpPr>
          <xdr:spPr bwMode="auto">
            <a:xfrm>
              <a:off x="46"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14" name="Line 1538">
              <a:extLst>
                <a:ext uri="{FF2B5EF4-FFF2-40B4-BE49-F238E27FC236}">
                  <a16:creationId xmlns:a16="http://schemas.microsoft.com/office/drawing/2014/main" id="{00000000-0008-0000-0100-000002660000}"/>
                </a:ext>
              </a:extLst>
            </xdr:cNvPr>
            <xdr:cNvSpPr>
              <a:spLocks noChangeShapeType="1"/>
            </xdr:cNvSpPr>
          </xdr:nvSpPr>
          <xdr:spPr bwMode="auto">
            <a:xfrm>
              <a:off x="82"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15" name="Rectangle 1539">
              <a:extLst>
                <a:ext uri="{FF2B5EF4-FFF2-40B4-BE49-F238E27FC236}">
                  <a16:creationId xmlns:a16="http://schemas.microsoft.com/office/drawing/2014/main" id="{00000000-0008-0000-0100-000003660000}"/>
                </a:ext>
              </a:extLst>
            </xdr:cNvPr>
            <xdr:cNvSpPr>
              <a:spLocks noChangeArrowheads="1"/>
            </xdr:cNvSpPr>
          </xdr:nvSpPr>
          <xdr:spPr bwMode="auto">
            <a:xfrm>
              <a:off x="82"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16" name="Line 1540">
              <a:extLst>
                <a:ext uri="{FF2B5EF4-FFF2-40B4-BE49-F238E27FC236}">
                  <a16:creationId xmlns:a16="http://schemas.microsoft.com/office/drawing/2014/main" id="{00000000-0008-0000-0100-000004660000}"/>
                </a:ext>
              </a:extLst>
            </xdr:cNvPr>
            <xdr:cNvSpPr>
              <a:spLocks noChangeShapeType="1"/>
            </xdr:cNvSpPr>
          </xdr:nvSpPr>
          <xdr:spPr bwMode="auto">
            <a:xfrm>
              <a:off x="103"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17" name="Rectangle 1541">
              <a:extLst>
                <a:ext uri="{FF2B5EF4-FFF2-40B4-BE49-F238E27FC236}">
                  <a16:creationId xmlns:a16="http://schemas.microsoft.com/office/drawing/2014/main" id="{00000000-0008-0000-0100-000005660000}"/>
                </a:ext>
              </a:extLst>
            </xdr:cNvPr>
            <xdr:cNvSpPr>
              <a:spLocks noChangeArrowheads="1"/>
            </xdr:cNvSpPr>
          </xdr:nvSpPr>
          <xdr:spPr bwMode="auto">
            <a:xfrm>
              <a:off x="103"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18" name="Line 1542">
              <a:extLst>
                <a:ext uri="{FF2B5EF4-FFF2-40B4-BE49-F238E27FC236}">
                  <a16:creationId xmlns:a16="http://schemas.microsoft.com/office/drawing/2014/main" id="{00000000-0008-0000-0100-000006660000}"/>
                </a:ext>
              </a:extLst>
            </xdr:cNvPr>
            <xdr:cNvSpPr>
              <a:spLocks noChangeShapeType="1"/>
            </xdr:cNvSpPr>
          </xdr:nvSpPr>
          <xdr:spPr bwMode="auto">
            <a:xfrm>
              <a:off x="125"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19" name="Rectangle 1543">
              <a:extLst>
                <a:ext uri="{FF2B5EF4-FFF2-40B4-BE49-F238E27FC236}">
                  <a16:creationId xmlns:a16="http://schemas.microsoft.com/office/drawing/2014/main" id="{00000000-0008-0000-0100-000007660000}"/>
                </a:ext>
              </a:extLst>
            </xdr:cNvPr>
            <xdr:cNvSpPr>
              <a:spLocks noChangeArrowheads="1"/>
            </xdr:cNvSpPr>
          </xdr:nvSpPr>
          <xdr:spPr bwMode="auto">
            <a:xfrm>
              <a:off x="125"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20" name="Line 1544">
              <a:extLst>
                <a:ext uri="{FF2B5EF4-FFF2-40B4-BE49-F238E27FC236}">
                  <a16:creationId xmlns:a16="http://schemas.microsoft.com/office/drawing/2014/main" id="{00000000-0008-0000-0100-000008660000}"/>
                </a:ext>
              </a:extLst>
            </xdr:cNvPr>
            <xdr:cNvSpPr>
              <a:spLocks noChangeShapeType="1"/>
            </xdr:cNvSpPr>
          </xdr:nvSpPr>
          <xdr:spPr bwMode="auto">
            <a:xfrm>
              <a:off x="146"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21" name="Rectangle 1545">
              <a:extLst>
                <a:ext uri="{FF2B5EF4-FFF2-40B4-BE49-F238E27FC236}">
                  <a16:creationId xmlns:a16="http://schemas.microsoft.com/office/drawing/2014/main" id="{00000000-0008-0000-0100-000009660000}"/>
                </a:ext>
              </a:extLst>
            </xdr:cNvPr>
            <xdr:cNvSpPr>
              <a:spLocks noChangeArrowheads="1"/>
            </xdr:cNvSpPr>
          </xdr:nvSpPr>
          <xdr:spPr bwMode="auto">
            <a:xfrm>
              <a:off x="146"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22" name="Line 1546">
              <a:extLst>
                <a:ext uri="{FF2B5EF4-FFF2-40B4-BE49-F238E27FC236}">
                  <a16:creationId xmlns:a16="http://schemas.microsoft.com/office/drawing/2014/main" id="{00000000-0008-0000-0100-00000A660000}"/>
                </a:ext>
              </a:extLst>
            </xdr:cNvPr>
            <xdr:cNvSpPr>
              <a:spLocks noChangeShapeType="1"/>
            </xdr:cNvSpPr>
          </xdr:nvSpPr>
          <xdr:spPr bwMode="auto">
            <a:xfrm>
              <a:off x="167"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23" name="Rectangle 1547">
              <a:extLst>
                <a:ext uri="{FF2B5EF4-FFF2-40B4-BE49-F238E27FC236}">
                  <a16:creationId xmlns:a16="http://schemas.microsoft.com/office/drawing/2014/main" id="{00000000-0008-0000-0100-00000B660000}"/>
                </a:ext>
              </a:extLst>
            </xdr:cNvPr>
            <xdr:cNvSpPr>
              <a:spLocks noChangeArrowheads="1"/>
            </xdr:cNvSpPr>
          </xdr:nvSpPr>
          <xdr:spPr bwMode="auto">
            <a:xfrm>
              <a:off x="167"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24" name="Line 1548">
              <a:extLst>
                <a:ext uri="{FF2B5EF4-FFF2-40B4-BE49-F238E27FC236}">
                  <a16:creationId xmlns:a16="http://schemas.microsoft.com/office/drawing/2014/main" id="{00000000-0008-0000-0100-00000C660000}"/>
                </a:ext>
              </a:extLst>
            </xdr:cNvPr>
            <xdr:cNvSpPr>
              <a:spLocks noChangeShapeType="1"/>
            </xdr:cNvSpPr>
          </xdr:nvSpPr>
          <xdr:spPr bwMode="auto">
            <a:xfrm>
              <a:off x="188"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25" name="Rectangle 1549">
              <a:extLst>
                <a:ext uri="{FF2B5EF4-FFF2-40B4-BE49-F238E27FC236}">
                  <a16:creationId xmlns:a16="http://schemas.microsoft.com/office/drawing/2014/main" id="{00000000-0008-0000-0100-00000D660000}"/>
                </a:ext>
              </a:extLst>
            </xdr:cNvPr>
            <xdr:cNvSpPr>
              <a:spLocks noChangeArrowheads="1"/>
            </xdr:cNvSpPr>
          </xdr:nvSpPr>
          <xdr:spPr bwMode="auto">
            <a:xfrm>
              <a:off x="188"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26" name="Line 1550">
              <a:extLst>
                <a:ext uri="{FF2B5EF4-FFF2-40B4-BE49-F238E27FC236}">
                  <a16:creationId xmlns:a16="http://schemas.microsoft.com/office/drawing/2014/main" id="{00000000-0008-0000-0100-00000E660000}"/>
                </a:ext>
              </a:extLst>
            </xdr:cNvPr>
            <xdr:cNvSpPr>
              <a:spLocks noChangeShapeType="1"/>
            </xdr:cNvSpPr>
          </xdr:nvSpPr>
          <xdr:spPr bwMode="auto">
            <a:xfrm>
              <a:off x="210"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27" name="Rectangle 1551">
              <a:extLst>
                <a:ext uri="{FF2B5EF4-FFF2-40B4-BE49-F238E27FC236}">
                  <a16:creationId xmlns:a16="http://schemas.microsoft.com/office/drawing/2014/main" id="{00000000-0008-0000-0100-00000F660000}"/>
                </a:ext>
              </a:extLst>
            </xdr:cNvPr>
            <xdr:cNvSpPr>
              <a:spLocks noChangeArrowheads="1"/>
            </xdr:cNvSpPr>
          </xdr:nvSpPr>
          <xdr:spPr bwMode="auto">
            <a:xfrm>
              <a:off x="210"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28" name="Line 1552">
              <a:extLst>
                <a:ext uri="{FF2B5EF4-FFF2-40B4-BE49-F238E27FC236}">
                  <a16:creationId xmlns:a16="http://schemas.microsoft.com/office/drawing/2014/main" id="{00000000-0008-0000-0100-000010660000}"/>
                </a:ext>
              </a:extLst>
            </xdr:cNvPr>
            <xdr:cNvSpPr>
              <a:spLocks noChangeShapeType="1"/>
            </xdr:cNvSpPr>
          </xdr:nvSpPr>
          <xdr:spPr bwMode="auto">
            <a:xfrm>
              <a:off x="231"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29" name="Rectangle 1553">
              <a:extLst>
                <a:ext uri="{FF2B5EF4-FFF2-40B4-BE49-F238E27FC236}">
                  <a16:creationId xmlns:a16="http://schemas.microsoft.com/office/drawing/2014/main" id="{00000000-0008-0000-0100-000011660000}"/>
                </a:ext>
              </a:extLst>
            </xdr:cNvPr>
            <xdr:cNvSpPr>
              <a:spLocks noChangeArrowheads="1"/>
            </xdr:cNvSpPr>
          </xdr:nvSpPr>
          <xdr:spPr bwMode="auto">
            <a:xfrm>
              <a:off x="231"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30" name="Line 1554">
              <a:extLst>
                <a:ext uri="{FF2B5EF4-FFF2-40B4-BE49-F238E27FC236}">
                  <a16:creationId xmlns:a16="http://schemas.microsoft.com/office/drawing/2014/main" id="{00000000-0008-0000-0100-000012660000}"/>
                </a:ext>
              </a:extLst>
            </xdr:cNvPr>
            <xdr:cNvSpPr>
              <a:spLocks noChangeShapeType="1"/>
            </xdr:cNvSpPr>
          </xdr:nvSpPr>
          <xdr:spPr bwMode="auto">
            <a:xfrm>
              <a:off x="252"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31" name="Rectangle 1555">
              <a:extLst>
                <a:ext uri="{FF2B5EF4-FFF2-40B4-BE49-F238E27FC236}">
                  <a16:creationId xmlns:a16="http://schemas.microsoft.com/office/drawing/2014/main" id="{00000000-0008-0000-0100-000013660000}"/>
                </a:ext>
              </a:extLst>
            </xdr:cNvPr>
            <xdr:cNvSpPr>
              <a:spLocks noChangeArrowheads="1"/>
            </xdr:cNvSpPr>
          </xdr:nvSpPr>
          <xdr:spPr bwMode="auto">
            <a:xfrm>
              <a:off x="252"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32" name="Line 1556">
              <a:extLst>
                <a:ext uri="{FF2B5EF4-FFF2-40B4-BE49-F238E27FC236}">
                  <a16:creationId xmlns:a16="http://schemas.microsoft.com/office/drawing/2014/main" id="{00000000-0008-0000-0100-000014660000}"/>
                </a:ext>
              </a:extLst>
            </xdr:cNvPr>
            <xdr:cNvSpPr>
              <a:spLocks noChangeShapeType="1"/>
            </xdr:cNvSpPr>
          </xdr:nvSpPr>
          <xdr:spPr bwMode="auto">
            <a:xfrm>
              <a:off x="273"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33" name="Rectangle 1557">
              <a:extLst>
                <a:ext uri="{FF2B5EF4-FFF2-40B4-BE49-F238E27FC236}">
                  <a16:creationId xmlns:a16="http://schemas.microsoft.com/office/drawing/2014/main" id="{00000000-0008-0000-0100-000015660000}"/>
                </a:ext>
              </a:extLst>
            </xdr:cNvPr>
            <xdr:cNvSpPr>
              <a:spLocks noChangeArrowheads="1"/>
            </xdr:cNvSpPr>
          </xdr:nvSpPr>
          <xdr:spPr bwMode="auto">
            <a:xfrm>
              <a:off x="273"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34" name="Line 1558">
              <a:extLst>
                <a:ext uri="{FF2B5EF4-FFF2-40B4-BE49-F238E27FC236}">
                  <a16:creationId xmlns:a16="http://schemas.microsoft.com/office/drawing/2014/main" id="{00000000-0008-0000-0100-000016660000}"/>
                </a:ext>
              </a:extLst>
            </xdr:cNvPr>
            <xdr:cNvSpPr>
              <a:spLocks noChangeShapeType="1"/>
            </xdr:cNvSpPr>
          </xdr:nvSpPr>
          <xdr:spPr bwMode="auto">
            <a:xfrm>
              <a:off x="288"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grpSp>
      <xdr:sp macro="" textlink="">
        <xdr:nvSpPr>
          <xdr:cNvPr id="26136" name="Rectangle 1560">
            <a:extLst>
              <a:ext uri="{FF2B5EF4-FFF2-40B4-BE49-F238E27FC236}">
                <a16:creationId xmlns:a16="http://schemas.microsoft.com/office/drawing/2014/main" id="{00000000-0008-0000-0100-000018660000}"/>
              </a:ext>
            </a:extLst>
          </xdr:cNvPr>
          <xdr:cNvSpPr>
            <a:spLocks noChangeArrowheads="1"/>
          </xdr:cNvSpPr>
        </xdr:nvSpPr>
        <xdr:spPr bwMode="auto">
          <a:xfrm>
            <a:off x="288"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37" name="Line 1561">
            <a:extLst>
              <a:ext uri="{FF2B5EF4-FFF2-40B4-BE49-F238E27FC236}">
                <a16:creationId xmlns:a16="http://schemas.microsoft.com/office/drawing/2014/main" id="{00000000-0008-0000-0100-000019660000}"/>
              </a:ext>
            </a:extLst>
          </xdr:cNvPr>
          <xdr:cNvSpPr>
            <a:spLocks noChangeShapeType="1"/>
          </xdr:cNvSpPr>
        </xdr:nvSpPr>
        <xdr:spPr bwMode="auto">
          <a:xfrm>
            <a:off x="288" y="100"/>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38" name="Rectangle 1562">
            <a:extLst>
              <a:ext uri="{FF2B5EF4-FFF2-40B4-BE49-F238E27FC236}">
                <a16:creationId xmlns:a16="http://schemas.microsoft.com/office/drawing/2014/main" id="{00000000-0008-0000-0100-00001A660000}"/>
              </a:ext>
            </a:extLst>
          </xdr:cNvPr>
          <xdr:cNvSpPr>
            <a:spLocks noChangeArrowheads="1"/>
          </xdr:cNvSpPr>
        </xdr:nvSpPr>
        <xdr:spPr bwMode="auto">
          <a:xfrm>
            <a:off x="288" y="10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39" name="Line 1563">
            <a:extLst>
              <a:ext uri="{FF2B5EF4-FFF2-40B4-BE49-F238E27FC236}">
                <a16:creationId xmlns:a16="http://schemas.microsoft.com/office/drawing/2014/main" id="{00000000-0008-0000-0100-00001B660000}"/>
              </a:ext>
            </a:extLst>
          </xdr:cNvPr>
          <xdr:cNvSpPr>
            <a:spLocks noChangeShapeType="1"/>
          </xdr:cNvSpPr>
        </xdr:nvSpPr>
        <xdr:spPr bwMode="auto">
          <a:xfrm>
            <a:off x="288" y="108"/>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40" name="Rectangle 1564">
            <a:extLst>
              <a:ext uri="{FF2B5EF4-FFF2-40B4-BE49-F238E27FC236}">
                <a16:creationId xmlns:a16="http://schemas.microsoft.com/office/drawing/2014/main" id="{00000000-0008-0000-0100-00001C660000}"/>
              </a:ext>
            </a:extLst>
          </xdr:cNvPr>
          <xdr:cNvSpPr>
            <a:spLocks noChangeArrowheads="1"/>
          </xdr:cNvSpPr>
        </xdr:nvSpPr>
        <xdr:spPr bwMode="auto">
          <a:xfrm>
            <a:off x="288" y="10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41" name="Line 1565">
            <a:extLst>
              <a:ext uri="{FF2B5EF4-FFF2-40B4-BE49-F238E27FC236}">
                <a16:creationId xmlns:a16="http://schemas.microsoft.com/office/drawing/2014/main" id="{00000000-0008-0000-0100-00001D660000}"/>
              </a:ext>
            </a:extLst>
          </xdr:cNvPr>
          <xdr:cNvSpPr>
            <a:spLocks noChangeShapeType="1"/>
          </xdr:cNvSpPr>
        </xdr:nvSpPr>
        <xdr:spPr bwMode="auto">
          <a:xfrm>
            <a:off x="288" y="115"/>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42" name="Rectangle 1566">
            <a:extLst>
              <a:ext uri="{FF2B5EF4-FFF2-40B4-BE49-F238E27FC236}">
                <a16:creationId xmlns:a16="http://schemas.microsoft.com/office/drawing/2014/main" id="{00000000-0008-0000-0100-00001E660000}"/>
              </a:ext>
            </a:extLst>
          </xdr:cNvPr>
          <xdr:cNvSpPr>
            <a:spLocks noChangeArrowheads="1"/>
          </xdr:cNvSpPr>
        </xdr:nvSpPr>
        <xdr:spPr bwMode="auto">
          <a:xfrm>
            <a:off x="288" y="11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43" name="Line 1567">
            <a:extLst>
              <a:ext uri="{FF2B5EF4-FFF2-40B4-BE49-F238E27FC236}">
                <a16:creationId xmlns:a16="http://schemas.microsoft.com/office/drawing/2014/main" id="{00000000-0008-0000-0100-00001F660000}"/>
              </a:ext>
            </a:extLst>
          </xdr:cNvPr>
          <xdr:cNvSpPr>
            <a:spLocks noChangeShapeType="1"/>
          </xdr:cNvSpPr>
        </xdr:nvSpPr>
        <xdr:spPr bwMode="auto">
          <a:xfrm>
            <a:off x="288" y="136"/>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44" name="Rectangle 1568">
            <a:extLst>
              <a:ext uri="{FF2B5EF4-FFF2-40B4-BE49-F238E27FC236}">
                <a16:creationId xmlns:a16="http://schemas.microsoft.com/office/drawing/2014/main" id="{00000000-0008-0000-0100-000020660000}"/>
              </a:ext>
            </a:extLst>
          </xdr:cNvPr>
          <xdr:cNvSpPr>
            <a:spLocks noChangeArrowheads="1"/>
          </xdr:cNvSpPr>
        </xdr:nvSpPr>
        <xdr:spPr bwMode="auto">
          <a:xfrm>
            <a:off x="288" y="136"/>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45" name="Line 1569">
            <a:extLst>
              <a:ext uri="{FF2B5EF4-FFF2-40B4-BE49-F238E27FC236}">
                <a16:creationId xmlns:a16="http://schemas.microsoft.com/office/drawing/2014/main" id="{00000000-0008-0000-0100-000021660000}"/>
              </a:ext>
            </a:extLst>
          </xdr:cNvPr>
          <xdr:cNvSpPr>
            <a:spLocks noChangeShapeType="1"/>
          </xdr:cNvSpPr>
        </xdr:nvSpPr>
        <xdr:spPr bwMode="auto">
          <a:xfrm>
            <a:off x="288" y="143"/>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46" name="Rectangle 1570">
            <a:extLst>
              <a:ext uri="{FF2B5EF4-FFF2-40B4-BE49-F238E27FC236}">
                <a16:creationId xmlns:a16="http://schemas.microsoft.com/office/drawing/2014/main" id="{00000000-0008-0000-0100-000022660000}"/>
              </a:ext>
            </a:extLst>
          </xdr:cNvPr>
          <xdr:cNvSpPr>
            <a:spLocks noChangeArrowheads="1"/>
          </xdr:cNvSpPr>
        </xdr:nvSpPr>
        <xdr:spPr bwMode="auto">
          <a:xfrm>
            <a:off x="288" y="14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47" name="Line 1571">
            <a:extLst>
              <a:ext uri="{FF2B5EF4-FFF2-40B4-BE49-F238E27FC236}">
                <a16:creationId xmlns:a16="http://schemas.microsoft.com/office/drawing/2014/main" id="{00000000-0008-0000-0100-000023660000}"/>
              </a:ext>
            </a:extLst>
          </xdr:cNvPr>
          <xdr:cNvSpPr>
            <a:spLocks noChangeShapeType="1"/>
          </xdr:cNvSpPr>
        </xdr:nvSpPr>
        <xdr:spPr bwMode="auto">
          <a:xfrm>
            <a:off x="288" y="196"/>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48" name="Rectangle 1572">
            <a:extLst>
              <a:ext uri="{FF2B5EF4-FFF2-40B4-BE49-F238E27FC236}">
                <a16:creationId xmlns:a16="http://schemas.microsoft.com/office/drawing/2014/main" id="{00000000-0008-0000-0100-000024660000}"/>
              </a:ext>
            </a:extLst>
          </xdr:cNvPr>
          <xdr:cNvSpPr>
            <a:spLocks noChangeArrowheads="1"/>
          </xdr:cNvSpPr>
        </xdr:nvSpPr>
        <xdr:spPr bwMode="auto">
          <a:xfrm>
            <a:off x="288" y="196"/>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49" name="Line 1573">
            <a:extLst>
              <a:ext uri="{FF2B5EF4-FFF2-40B4-BE49-F238E27FC236}">
                <a16:creationId xmlns:a16="http://schemas.microsoft.com/office/drawing/2014/main" id="{00000000-0008-0000-0100-000025660000}"/>
              </a:ext>
            </a:extLst>
          </xdr:cNvPr>
          <xdr:cNvSpPr>
            <a:spLocks noChangeShapeType="1"/>
          </xdr:cNvSpPr>
        </xdr:nvSpPr>
        <xdr:spPr bwMode="auto">
          <a:xfrm>
            <a:off x="288" y="20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50" name="Rectangle 1574">
            <a:extLst>
              <a:ext uri="{FF2B5EF4-FFF2-40B4-BE49-F238E27FC236}">
                <a16:creationId xmlns:a16="http://schemas.microsoft.com/office/drawing/2014/main" id="{00000000-0008-0000-0100-000026660000}"/>
              </a:ext>
            </a:extLst>
          </xdr:cNvPr>
          <xdr:cNvSpPr>
            <a:spLocks noChangeArrowheads="1"/>
          </xdr:cNvSpPr>
        </xdr:nvSpPr>
        <xdr:spPr bwMode="auto">
          <a:xfrm>
            <a:off x="288" y="206"/>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51" name="Line 1575">
            <a:extLst>
              <a:ext uri="{FF2B5EF4-FFF2-40B4-BE49-F238E27FC236}">
                <a16:creationId xmlns:a16="http://schemas.microsoft.com/office/drawing/2014/main" id="{00000000-0008-0000-0100-000027660000}"/>
              </a:ext>
            </a:extLst>
          </xdr:cNvPr>
          <xdr:cNvSpPr>
            <a:spLocks noChangeShapeType="1"/>
          </xdr:cNvSpPr>
        </xdr:nvSpPr>
        <xdr:spPr bwMode="auto">
          <a:xfrm>
            <a:off x="288" y="213"/>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52" name="Rectangle 1576">
            <a:extLst>
              <a:ext uri="{FF2B5EF4-FFF2-40B4-BE49-F238E27FC236}">
                <a16:creationId xmlns:a16="http://schemas.microsoft.com/office/drawing/2014/main" id="{00000000-0008-0000-0100-000028660000}"/>
              </a:ext>
            </a:extLst>
          </xdr:cNvPr>
          <xdr:cNvSpPr>
            <a:spLocks noChangeArrowheads="1"/>
          </xdr:cNvSpPr>
        </xdr:nvSpPr>
        <xdr:spPr bwMode="auto">
          <a:xfrm>
            <a:off x="288" y="21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53" name="Line 1577">
            <a:extLst>
              <a:ext uri="{FF2B5EF4-FFF2-40B4-BE49-F238E27FC236}">
                <a16:creationId xmlns:a16="http://schemas.microsoft.com/office/drawing/2014/main" id="{00000000-0008-0000-0100-000029660000}"/>
              </a:ext>
            </a:extLst>
          </xdr:cNvPr>
          <xdr:cNvSpPr>
            <a:spLocks noChangeShapeType="1"/>
          </xdr:cNvSpPr>
        </xdr:nvSpPr>
        <xdr:spPr bwMode="auto">
          <a:xfrm>
            <a:off x="288" y="22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54" name="Rectangle 1578">
            <a:extLst>
              <a:ext uri="{FF2B5EF4-FFF2-40B4-BE49-F238E27FC236}">
                <a16:creationId xmlns:a16="http://schemas.microsoft.com/office/drawing/2014/main" id="{00000000-0008-0000-0100-00002A660000}"/>
              </a:ext>
            </a:extLst>
          </xdr:cNvPr>
          <xdr:cNvSpPr>
            <a:spLocks noChangeArrowheads="1"/>
          </xdr:cNvSpPr>
        </xdr:nvSpPr>
        <xdr:spPr bwMode="auto">
          <a:xfrm>
            <a:off x="288" y="227"/>
            <a:ext cx="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55" name="Line 1579">
            <a:extLst>
              <a:ext uri="{FF2B5EF4-FFF2-40B4-BE49-F238E27FC236}">
                <a16:creationId xmlns:a16="http://schemas.microsoft.com/office/drawing/2014/main" id="{00000000-0008-0000-0100-00002B660000}"/>
              </a:ext>
            </a:extLst>
          </xdr:cNvPr>
          <xdr:cNvSpPr>
            <a:spLocks noChangeShapeType="1"/>
          </xdr:cNvSpPr>
        </xdr:nvSpPr>
        <xdr:spPr bwMode="auto">
          <a:xfrm>
            <a:off x="288" y="23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56" name="Rectangle 1580">
            <a:extLst>
              <a:ext uri="{FF2B5EF4-FFF2-40B4-BE49-F238E27FC236}">
                <a16:creationId xmlns:a16="http://schemas.microsoft.com/office/drawing/2014/main" id="{00000000-0008-0000-0100-00002C660000}"/>
              </a:ext>
            </a:extLst>
          </xdr:cNvPr>
          <xdr:cNvSpPr>
            <a:spLocks noChangeArrowheads="1"/>
          </xdr:cNvSpPr>
        </xdr:nvSpPr>
        <xdr:spPr bwMode="auto">
          <a:xfrm>
            <a:off x="288" y="23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57" name="Line 1581">
            <a:extLst>
              <a:ext uri="{FF2B5EF4-FFF2-40B4-BE49-F238E27FC236}">
                <a16:creationId xmlns:a16="http://schemas.microsoft.com/office/drawing/2014/main" id="{00000000-0008-0000-0100-00002D660000}"/>
              </a:ext>
            </a:extLst>
          </xdr:cNvPr>
          <xdr:cNvSpPr>
            <a:spLocks noChangeShapeType="1"/>
          </xdr:cNvSpPr>
        </xdr:nvSpPr>
        <xdr:spPr bwMode="auto">
          <a:xfrm>
            <a:off x="288" y="251"/>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58" name="Rectangle 1582">
            <a:extLst>
              <a:ext uri="{FF2B5EF4-FFF2-40B4-BE49-F238E27FC236}">
                <a16:creationId xmlns:a16="http://schemas.microsoft.com/office/drawing/2014/main" id="{00000000-0008-0000-0100-00002E660000}"/>
              </a:ext>
            </a:extLst>
          </xdr:cNvPr>
          <xdr:cNvSpPr>
            <a:spLocks noChangeArrowheads="1"/>
          </xdr:cNvSpPr>
        </xdr:nvSpPr>
        <xdr:spPr bwMode="auto">
          <a:xfrm>
            <a:off x="288" y="25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59" name="Line 1583">
            <a:extLst>
              <a:ext uri="{FF2B5EF4-FFF2-40B4-BE49-F238E27FC236}">
                <a16:creationId xmlns:a16="http://schemas.microsoft.com/office/drawing/2014/main" id="{00000000-0008-0000-0100-00002F660000}"/>
              </a:ext>
            </a:extLst>
          </xdr:cNvPr>
          <xdr:cNvSpPr>
            <a:spLocks noChangeShapeType="1"/>
          </xdr:cNvSpPr>
        </xdr:nvSpPr>
        <xdr:spPr bwMode="auto">
          <a:xfrm>
            <a:off x="288" y="265"/>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60" name="Rectangle 1584">
            <a:extLst>
              <a:ext uri="{FF2B5EF4-FFF2-40B4-BE49-F238E27FC236}">
                <a16:creationId xmlns:a16="http://schemas.microsoft.com/office/drawing/2014/main" id="{00000000-0008-0000-0100-000030660000}"/>
              </a:ext>
            </a:extLst>
          </xdr:cNvPr>
          <xdr:cNvSpPr>
            <a:spLocks noChangeArrowheads="1"/>
          </xdr:cNvSpPr>
        </xdr:nvSpPr>
        <xdr:spPr bwMode="auto">
          <a:xfrm>
            <a:off x="288" y="26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61" name="Line 1585">
            <a:extLst>
              <a:ext uri="{FF2B5EF4-FFF2-40B4-BE49-F238E27FC236}">
                <a16:creationId xmlns:a16="http://schemas.microsoft.com/office/drawing/2014/main" id="{00000000-0008-0000-0100-000031660000}"/>
              </a:ext>
            </a:extLst>
          </xdr:cNvPr>
          <xdr:cNvSpPr>
            <a:spLocks noChangeShapeType="1"/>
          </xdr:cNvSpPr>
        </xdr:nvSpPr>
        <xdr:spPr bwMode="auto">
          <a:xfrm>
            <a:off x="288" y="279"/>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62" name="Rectangle 1586">
            <a:extLst>
              <a:ext uri="{FF2B5EF4-FFF2-40B4-BE49-F238E27FC236}">
                <a16:creationId xmlns:a16="http://schemas.microsoft.com/office/drawing/2014/main" id="{00000000-0008-0000-0100-000032660000}"/>
              </a:ext>
            </a:extLst>
          </xdr:cNvPr>
          <xdr:cNvSpPr>
            <a:spLocks noChangeArrowheads="1"/>
          </xdr:cNvSpPr>
        </xdr:nvSpPr>
        <xdr:spPr bwMode="auto">
          <a:xfrm>
            <a:off x="288" y="27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63" name="Line 1587">
            <a:extLst>
              <a:ext uri="{FF2B5EF4-FFF2-40B4-BE49-F238E27FC236}">
                <a16:creationId xmlns:a16="http://schemas.microsoft.com/office/drawing/2014/main" id="{00000000-0008-0000-0100-000033660000}"/>
              </a:ext>
            </a:extLst>
          </xdr:cNvPr>
          <xdr:cNvSpPr>
            <a:spLocks noChangeShapeType="1"/>
          </xdr:cNvSpPr>
        </xdr:nvSpPr>
        <xdr:spPr bwMode="auto">
          <a:xfrm>
            <a:off x="288" y="293"/>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64" name="Rectangle 1588">
            <a:extLst>
              <a:ext uri="{FF2B5EF4-FFF2-40B4-BE49-F238E27FC236}">
                <a16:creationId xmlns:a16="http://schemas.microsoft.com/office/drawing/2014/main" id="{00000000-0008-0000-0100-000034660000}"/>
              </a:ext>
            </a:extLst>
          </xdr:cNvPr>
          <xdr:cNvSpPr>
            <a:spLocks noChangeArrowheads="1"/>
          </xdr:cNvSpPr>
        </xdr:nvSpPr>
        <xdr:spPr bwMode="auto">
          <a:xfrm>
            <a:off x="288" y="29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65" name="Line 1589">
            <a:extLst>
              <a:ext uri="{FF2B5EF4-FFF2-40B4-BE49-F238E27FC236}">
                <a16:creationId xmlns:a16="http://schemas.microsoft.com/office/drawing/2014/main" id="{00000000-0008-0000-0100-000035660000}"/>
              </a:ext>
            </a:extLst>
          </xdr:cNvPr>
          <xdr:cNvSpPr>
            <a:spLocks noChangeShapeType="1"/>
          </xdr:cNvSpPr>
        </xdr:nvSpPr>
        <xdr:spPr bwMode="auto">
          <a:xfrm>
            <a:off x="288" y="30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66" name="Rectangle 1590">
            <a:extLst>
              <a:ext uri="{FF2B5EF4-FFF2-40B4-BE49-F238E27FC236}">
                <a16:creationId xmlns:a16="http://schemas.microsoft.com/office/drawing/2014/main" id="{00000000-0008-0000-0100-000036660000}"/>
              </a:ext>
            </a:extLst>
          </xdr:cNvPr>
          <xdr:cNvSpPr>
            <a:spLocks noChangeArrowheads="1"/>
          </xdr:cNvSpPr>
        </xdr:nvSpPr>
        <xdr:spPr bwMode="auto">
          <a:xfrm>
            <a:off x="288" y="30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67" name="Line 1591">
            <a:extLst>
              <a:ext uri="{FF2B5EF4-FFF2-40B4-BE49-F238E27FC236}">
                <a16:creationId xmlns:a16="http://schemas.microsoft.com/office/drawing/2014/main" id="{00000000-0008-0000-0100-000037660000}"/>
              </a:ext>
            </a:extLst>
          </xdr:cNvPr>
          <xdr:cNvSpPr>
            <a:spLocks noChangeShapeType="1"/>
          </xdr:cNvSpPr>
        </xdr:nvSpPr>
        <xdr:spPr bwMode="auto">
          <a:xfrm>
            <a:off x="288" y="321"/>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68" name="Rectangle 1592">
            <a:extLst>
              <a:ext uri="{FF2B5EF4-FFF2-40B4-BE49-F238E27FC236}">
                <a16:creationId xmlns:a16="http://schemas.microsoft.com/office/drawing/2014/main" id="{00000000-0008-0000-0100-000038660000}"/>
              </a:ext>
            </a:extLst>
          </xdr:cNvPr>
          <xdr:cNvSpPr>
            <a:spLocks noChangeArrowheads="1"/>
          </xdr:cNvSpPr>
        </xdr:nvSpPr>
        <xdr:spPr bwMode="auto">
          <a:xfrm>
            <a:off x="288" y="32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69" name="Line 1593">
            <a:extLst>
              <a:ext uri="{FF2B5EF4-FFF2-40B4-BE49-F238E27FC236}">
                <a16:creationId xmlns:a16="http://schemas.microsoft.com/office/drawing/2014/main" id="{00000000-0008-0000-0100-000039660000}"/>
              </a:ext>
            </a:extLst>
          </xdr:cNvPr>
          <xdr:cNvSpPr>
            <a:spLocks noChangeShapeType="1"/>
          </xdr:cNvSpPr>
        </xdr:nvSpPr>
        <xdr:spPr bwMode="auto">
          <a:xfrm>
            <a:off x="288" y="335"/>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70" name="Rectangle 1594">
            <a:extLst>
              <a:ext uri="{FF2B5EF4-FFF2-40B4-BE49-F238E27FC236}">
                <a16:creationId xmlns:a16="http://schemas.microsoft.com/office/drawing/2014/main" id="{00000000-0008-0000-0100-00003A660000}"/>
              </a:ext>
            </a:extLst>
          </xdr:cNvPr>
          <xdr:cNvSpPr>
            <a:spLocks noChangeArrowheads="1"/>
          </xdr:cNvSpPr>
        </xdr:nvSpPr>
        <xdr:spPr bwMode="auto">
          <a:xfrm>
            <a:off x="288" y="335"/>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71" name="Line 1595">
            <a:extLst>
              <a:ext uri="{FF2B5EF4-FFF2-40B4-BE49-F238E27FC236}">
                <a16:creationId xmlns:a16="http://schemas.microsoft.com/office/drawing/2014/main" id="{00000000-0008-0000-0100-00003B660000}"/>
              </a:ext>
            </a:extLst>
          </xdr:cNvPr>
          <xdr:cNvSpPr>
            <a:spLocks noChangeShapeType="1"/>
          </xdr:cNvSpPr>
        </xdr:nvSpPr>
        <xdr:spPr bwMode="auto">
          <a:xfrm>
            <a:off x="288" y="349"/>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72" name="Rectangle 1596">
            <a:extLst>
              <a:ext uri="{FF2B5EF4-FFF2-40B4-BE49-F238E27FC236}">
                <a16:creationId xmlns:a16="http://schemas.microsoft.com/office/drawing/2014/main" id="{00000000-0008-0000-0100-00003C660000}"/>
              </a:ext>
            </a:extLst>
          </xdr:cNvPr>
          <xdr:cNvSpPr>
            <a:spLocks noChangeArrowheads="1"/>
          </xdr:cNvSpPr>
        </xdr:nvSpPr>
        <xdr:spPr bwMode="auto">
          <a:xfrm>
            <a:off x="288" y="34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73" name="Line 1597">
            <a:extLst>
              <a:ext uri="{FF2B5EF4-FFF2-40B4-BE49-F238E27FC236}">
                <a16:creationId xmlns:a16="http://schemas.microsoft.com/office/drawing/2014/main" id="{00000000-0008-0000-0100-00003D660000}"/>
              </a:ext>
            </a:extLst>
          </xdr:cNvPr>
          <xdr:cNvSpPr>
            <a:spLocks noChangeShapeType="1"/>
          </xdr:cNvSpPr>
        </xdr:nvSpPr>
        <xdr:spPr bwMode="auto">
          <a:xfrm>
            <a:off x="288" y="363"/>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74" name="Rectangle 1598">
            <a:extLst>
              <a:ext uri="{FF2B5EF4-FFF2-40B4-BE49-F238E27FC236}">
                <a16:creationId xmlns:a16="http://schemas.microsoft.com/office/drawing/2014/main" id="{00000000-0008-0000-0100-00003E660000}"/>
              </a:ext>
            </a:extLst>
          </xdr:cNvPr>
          <xdr:cNvSpPr>
            <a:spLocks noChangeArrowheads="1"/>
          </xdr:cNvSpPr>
        </xdr:nvSpPr>
        <xdr:spPr bwMode="auto">
          <a:xfrm>
            <a:off x="288" y="363"/>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75" name="Line 1599">
            <a:extLst>
              <a:ext uri="{FF2B5EF4-FFF2-40B4-BE49-F238E27FC236}">
                <a16:creationId xmlns:a16="http://schemas.microsoft.com/office/drawing/2014/main" id="{00000000-0008-0000-0100-00003F660000}"/>
              </a:ext>
            </a:extLst>
          </xdr:cNvPr>
          <xdr:cNvSpPr>
            <a:spLocks noChangeShapeType="1"/>
          </xdr:cNvSpPr>
        </xdr:nvSpPr>
        <xdr:spPr bwMode="auto">
          <a:xfrm>
            <a:off x="288" y="37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76" name="Rectangle 1600">
            <a:extLst>
              <a:ext uri="{FF2B5EF4-FFF2-40B4-BE49-F238E27FC236}">
                <a16:creationId xmlns:a16="http://schemas.microsoft.com/office/drawing/2014/main" id="{00000000-0008-0000-0100-000040660000}"/>
              </a:ext>
            </a:extLst>
          </xdr:cNvPr>
          <xdr:cNvSpPr>
            <a:spLocks noChangeArrowheads="1"/>
          </xdr:cNvSpPr>
        </xdr:nvSpPr>
        <xdr:spPr bwMode="auto">
          <a:xfrm>
            <a:off x="288" y="37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77" name="Line 1601">
            <a:extLst>
              <a:ext uri="{FF2B5EF4-FFF2-40B4-BE49-F238E27FC236}">
                <a16:creationId xmlns:a16="http://schemas.microsoft.com/office/drawing/2014/main" id="{00000000-0008-0000-0100-000041660000}"/>
              </a:ext>
            </a:extLst>
          </xdr:cNvPr>
          <xdr:cNvSpPr>
            <a:spLocks noChangeShapeType="1"/>
          </xdr:cNvSpPr>
        </xdr:nvSpPr>
        <xdr:spPr bwMode="auto">
          <a:xfrm>
            <a:off x="288" y="412"/>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78" name="Rectangle 1602">
            <a:extLst>
              <a:ext uri="{FF2B5EF4-FFF2-40B4-BE49-F238E27FC236}">
                <a16:creationId xmlns:a16="http://schemas.microsoft.com/office/drawing/2014/main" id="{00000000-0008-0000-0100-000042660000}"/>
              </a:ext>
            </a:extLst>
          </xdr:cNvPr>
          <xdr:cNvSpPr>
            <a:spLocks noChangeArrowheads="1"/>
          </xdr:cNvSpPr>
        </xdr:nvSpPr>
        <xdr:spPr bwMode="auto">
          <a:xfrm>
            <a:off x="288" y="412"/>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79" name="Line 1603">
            <a:extLst>
              <a:ext uri="{FF2B5EF4-FFF2-40B4-BE49-F238E27FC236}">
                <a16:creationId xmlns:a16="http://schemas.microsoft.com/office/drawing/2014/main" id="{00000000-0008-0000-0100-000043660000}"/>
              </a:ext>
            </a:extLst>
          </xdr:cNvPr>
          <xdr:cNvSpPr>
            <a:spLocks noChangeShapeType="1"/>
          </xdr:cNvSpPr>
        </xdr:nvSpPr>
        <xdr:spPr bwMode="auto">
          <a:xfrm>
            <a:off x="288" y="419"/>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80" name="Rectangle 1604">
            <a:extLst>
              <a:ext uri="{FF2B5EF4-FFF2-40B4-BE49-F238E27FC236}">
                <a16:creationId xmlns:a16="http://schemas.microsoft.com/office/drawing/2014/main" id="{00000000-0008-0000-0100-000044660000}"/>
              </a:ext>
            </a:extLst>
          </xdr:cNvPr>
          <xdr:cNvSpPr>
            <a:spLocks noChangeArrowheads="1"/>
          </xdr:cNvSpPr>
        </xdr:nvSpPr>
        <xdr:spPr bwMode="auto">
          <a:xfrm>
            <a:off x="288" y="41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81" name="Line 1605">
            <a:extLst>
              <a:ext uri="{FF2B5EF4-FFF2-40B4-BE49-F238E27FC236}">
                <a16:creationId xmlns:a16="http://schemas.microsoft.com/office/drawing/2014/main" id="{00000000-0008-0000-0100-000045660000}"/>
              </a:ext>
            </a:extLst>
          </xdr:cNvPr>
          <xdr:cNvSpPr>
            <a:spLocks noChangeShapeType="1"/>
          </xdr:cNvSpPr>
        </xdr:nvSpPr>
        <xdr:spPr bwMode="auto">
          <a:xfrm>
            <a:off x="288" y="429"/>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82" name="Rectangle 1606">
            <a:extLst>
              <a:ext uri="{FF2B5EF4-FFF2-40B4-BE49-F238E27FC236}">
                <a16:creationId xmlns:a16="http://schemas.microsoft.com/office/drawing/2014/main" id="{00000000-0008-0000-0100-000046660000}"/>
              </a:ext>
            </a:extLst>
          </xdr:cNvPr>
          <xdr:cNvSpPr>
            <a:spLocks noChangeArrowheads="1"/>
          </xdr:cNvSpPr>
        </xdr:nvSpPr>
        <xdr:spPr bwMode="auto">
          <a:xfrm>
            <a:off x="288" y="42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83" name="Line 1607">
            <a:extLst>
              <a:ext uri="{FF2B5EF4-FFF2-40B4-BE49-F238E27FC236}">
                <a16:creationId xmlns:a16="http://schemas.microsoft.com/office/drawing/2014/main" id="{00000000-0008-0000-0100-000047660000}"/>
              </a:ext>
            </a:extLst>
          </xdr:cNvPr>
          <xdr:cNvSpPr>
            <a:spLocks noChangeShapeType="1"/>
          </xdr:cNvSpPr>
        </xdr:nvSpPr>
        <xdr:spPr bwMode="auto">
          <a:xfrm>
            <a:off x="288" y="439"/>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84" name="Rectangle 1608">
            <a:extLst>
              <a:ext uri="{FF2B5EF4-FFF2-40B4-BE49-F238E27FC236}">
                <a16:creationId xmlns:a16="http://schemas.microsoft.com/office/drawing/2014/main" id="{00000000-0008-0000-0100-000048660000}"/>
              </a:ext>
            </a:extLst>
          </xdr:cNvPr>
          <xdr:cNvSpPr>
            <a:spLocks noChangeArrowheads="1"/>
          </xdr:cNvSpPr>
        </xdr:nvSpPr>
        <xdr:spPr bwMode="auto">
          <a:xfrm>
            <a:off x="288" y="43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85" name="Line 1609">
            <a:extLst>
              <a:ext uri="{FF2B5EF4-FFF2-40B4-BE49-F238E27FC236}">
                <a16:creationId xmlns:a16="http://schemas.microsoft.com/office/drawing/2014/main" id="{00000000-0008-0000-0100-000049660000}"/>
              </a:ext>
            </a:extLst>
          </xdr:cNvPr>
          <xdr:cNvSpPr>
            <a:spLocks noChangeShapeType="1"/>
          </xdr:cNvSpPr>
        </xdr:nvSpPr>
        <xdr:spPr bwMode="auto">
          <a:xfrm>
            <a:off x="288" y="450"/>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86" name="Rectangle 1610">
            <a:extLst>
              <a:ext uri="{FF2B5EF4-FFF2-40B4-BE49-F238E27FC236}">
                <a16:creationId xmlns:a16="http://schemas.microsoft.com/office/drawing/2014/main" id="{00000000-0008-0000-0100-00004A660000}"/>
              </a:ext>
            </a:extLst>
          </xdr:cNvPr>
          <xdr:cNvSpPr>
            <a:spLocks noChangeArrowheads="1"/>
          </xdr:cNvSpPr>
        </xdr:nvSpPr>
        <xdr:spPr bwMode="auto">
          <a:xfrm>
            <a:off x="288" y="45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87" name="Line 1611">
            <a:extLst>
              <a:ext uri="{FF2B5EF4-FFF2-40B4-BE49-F238E27FC236}">
                <a16:creationId xmlns:a16="http://schemas.microsoft.com/office/drawing/2014/main" id="{00000000-0008-0000-0100-00004B660000}"/>
              </a:ext>
            </a:extLst>
          </xdr:cNvPr>
          <xdr:cNvSpPr>
            <a:spLocks noChangeShapeType="1"/>
          </xdr:cNvSpPr>
        </xdr:nvSpPr>
        <xdr:spPr bwMode="auto">
          <a:xfrm>
            <a:off x="288" y="460"/>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88" name="Rectangle 1612">
            <a:extLst>
              <a:ext uri="{FF2B5EF4-FFF2-40B4-BE49-F238E27FC236}">
                <a16:creationId xmlns:a16="http://schemas.microsoft.com/office/drawing/2014/main" id="{00000000-0008-0000-0100-00004C660000}"/>
              </a:ext>
            </a:extLst>
          </xdr:cNvPr>
          <xdr:cNvSpPr>
            <a:spLocks noChangeArrowheads="1"/>
          </xdr:cNvSpPr>
        </xdr:nvSpPr>
        <xdr:spPr bwMode="auto">
          <a:xfrm>
            <a:off x="288" y="46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89" name="Line 1613">
            <a:extLst>
              <a:ext uri="{FF2B5EF4-FFF2-40B4-BE49-F238E27FC236}">
                <a16:creationId xmlns:a16="http://schemas.microsoft.com/office/drawing/2014/main" id="{00000000-0008-0000-0100-00004D660000}"/>
              </a:ext>
            </a:extLst>
          </xdr:cNvPr>
          <xdr:cNvSpPr>
            <a:spLocks noChangeShapeType="1"/>
          </xdr:cNvSpPr>
        </xdr:nvSpPr>
        <xdr:spPr bwMode="auto">
          <a:xfrm>
            <a:off x="288" y="471"/>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90" name="Rectangle 1614">
            <a:extLst>
              <a:ext uri="{FF2B5EF4-FFF2-40B4-BE49-F238E27FC236}">
                <a16:creationId xmlns:a16="http://schemas.microsoft.com/office/drawing/2014/main" id="{00000000-0008-0000-0100-00004E660000}"/>
              </a:ext>
            </a:extLst>
          </xdr:cNvPr>
          <xdr:cNvSpPr>
            <a:spLocks noChangeArrowheads="1"/>
          </xdr:cNvSpPr>
        </xdr:nvSpPr>
        <xdr:spPr bwMode="auto">
          <a:xfrm>
            <a:off x="288" y="47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91" name="Line 1615">
            <a:extLst>
              <a:ext uri="{FF2B5EF4-FFF2-40B4-BE49-F238E27FC236}">
                <a16:creationId xmlns:a16="http://schemas.microsoft.com/office/drawing/2014/main" id="{00000000-0008-0000-0100-00004F660000}"/>
              </a:ext>
            </a:extLst>
          </xdr:cNvPr>
          <xdr:cNvSpPr>
            <a:spLocks noChangeShapeType="1"/>
          </xdr:cNvSpPr>
        </xdr:nvSpPr>
        <xdr:spPr bwMode="auto">
          <a:xfrm>
            <a:off x="288" y="481"/>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92" name="Rectangle 1616">
            <a:extLst>
              <a:ext uri="{FF2B5EF4-FFF2-40B4-BE49-F238E27FC236}">
                <a16:creationId xmlns:a16="http://schemas.microsoft.com/office/drawing/2014/main" id="{00000000-0008-0000-0100-000050660000}"/>
              </a:ext>
            </a:extLst>
          </xdr:cNvPr>
          <xdr:cNvSpPr>
            <a:spLocks noChangeArrowheads="1"/>
          </xdr:cNvSpPr>
        </xdr:nvSpPr>
        <xdr:spPr bwMode="auto">
          <a:xfrm>
            <a:off x="288" y="48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93" name="Line 1617">
            <a:extLst>
              <a:ext uri="{FF2B5EF4-FFF2-40B4-BE49-F238E27FC236}">
                <a16:creationId xmlns:a16="http://schemas.microsoft.com/office/drawing/2014/main" id="{00000000-0008-0000-0100-000051660000}"/>
              </a:ext>
            </a:extLst>
          </xdr:cNvPr>
          <xdr:cNvSpPr>
            <a:spLocks noChangeShapeType="1"/>
          </xdr:cNvSpPr>
        </xdr:nvSpPr>
        <xdr:spPr bwMode="auto">
          <a:xfrm>
            <a:off x="288" y="488"/>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94" name="Rectangle 1618">
            <a:extLst>
              <a:ext uri="{FF2B5EF4-FFF2-40B4-BE49-F238E27FC236}">
                <a16:creationId xmlns:a16="http://schemas.microsoft.com/office/drawing/2014/main" id="{00000000-0008-0000-0100-000052660000}"/>
              </a:ext>
            </a:extLst>
          </xdr:cNvPr>
          <xdr:cNvSpPr>
            <a:spLocks noChangeArrowheads="1"/>
          </xdr:cNvSpPr>
        </xdr:nvSpPr>
        <xdr:spPr bwMode="auto">
          <a:xfrm>
            <a:off x="288" y="48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95" name="Line 1619">
            <a:extLst>
              <a:ext uri="{FF2B5EF4-FFF2-40B4-BE49-F238E27FC236}">
                <a16:creationId xmlns:a16="http://schemas.microsoft.com/office/drawing/2014/main" id="{00000000-0008-0000-0100-000053660000}"/>
              </a:ext>
            </a:extLst>
          </xdr:cNvPr>
          <xdr:cNvSpPr>
            <a:spLocks noChangeShapeType="1"/>
          </xdr:cNvSpPr>
        </xdr:nvSpPr>
        <xdr:spPr bwMode="auto">
          <a:xfrm>
            <a:off x="288" y="497"/>
            <a:ext cx="0" cy="0"/>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196" name="Rectangle 1620">
            <a:extLst>
              <a:ext uri="{FF2B5EF4-FFF2-40B4-BE49-F238E27FC236}">
                <a16:creationId xmlns:a16="http://schemas.microsoft.com/office/drawing/2014/main" id="{00000000-0008-0000-0100-000054660000}"/>
              </a:ext>
            </a:extLst>
          </xdr:cNvPr>
          <xdr:cNvSpPr>
            <a:spLocks noChangeArrowheads="1"/>
          </xdr:cNvSpPr>
        </xdr:nvSpPr>
        <xdr:spPr bwMode="auto">
          <a:xfrm>
            <a:off x="288" y="497"/>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97" name="Line 1621">
            <a:extLst>
              <a:ext uri="{FF2B5EF4-FFF2-40B4-BE49-F238E27FC236}">
                <a16:creationId xmlns:a16="http://schemas.microsoft.com/office/drawing/2014/main" id="{00000000-0008-0000-0100-000055660000}"/>
              </a:ext>
            </a:extLst>
          </xdr:cNvPr>
          <xdr:cNvSpPr>
            <a:spLocks noChangeShapeType="1"/>
          </xdr:cNvSpPr>
        </xdr:nvSpPr>
        <xdr:spPr bwMode="auto">
          <a:xfrm>
            <a:off x="125" y="363"/>
            <a:ext cx="21" cy="1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98" name="Line 1622">
            <a:extLst>
              <a:ext uri="{FF2B5EF4-FFF2-40B4-BE49-F238E27FC236}">
                <a16:creationId xmlns:a16="http://schemas.microsoft.com/office/drawing/2014/main" id="{00000000-0008-0000-0100-000056660000}"/>
              </a:ext>
            </a:extLst>
          </xdr:cNvPr>
          <xdr:cNvSpPr>
            <a:spLocks noChangeShapeType="1"/>
          </xdr:cNvSpPr>
        </xdr:nvSpPr>
        <xdr:spPr bwMode="auto">
          <a:xfrm>
            <a:off x="146" y="363"/>
            <a:ext cx="42" cy="1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99" name="Rectangle 1623">
            <a:extLst>
              <a:ext uri="{FF2B5EF4-FFF2-40B4-BE49-F238E27FC236}">
                <a16:creationId xmlns:a16="http://schemas.microsoft.com/office/drawing/2014/main" id="{00000000-0008-0000-0100-000057660000}"/>
              </a:ext>
            </a:extLst>
          </xdr:cNvPr>
          <xdr:cNvSpPr>
            <a:spLocks noChangeArrowheads="1"/>
          </xdr:cNvSpPr>
        </xdr:nvSpPr>
        <xdr:spPr bwMode="auto">
          <a:xfrm>
            <a:off x="17" y="100"/>
            <a:ext cx="271" cy="1"/>
          </a:xfrm>
          <a:prstGeom prst="rect">
            <a:avLst/>
          </a:prstGeom>
          <a:solidFill>
            <a:srgbClr val="0000D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00" name="Rectangle 1624">
            <a:extLst>
              <a:ext uri="{FF2B5EF4-FFF2-40B4-BE49-F238E27FC236}">
                <a16:creationId xmlns:a16="http://schemas.microsoft.com/office/drawing/2014/main" id="{00000000-0008-0000-0100-000058660000}"/>
              </a:ext>
            </a:extLst>
          </xdr:cNvPr>
          <xdr:cNvSpPr>
            <a:spLocks noChangeArrowheads="1"/>
          </xdr:cNvSpPr>
        </xdr:nvSpPr>
        <xdr:spPr bwMode="auto">
          <a:xfrm>
            <a:off x="17" y="496"/>
            <a:ext cx="271" cy="1"/>
          </a:xfrm>
          <a:prstGeom prst="rect">
            <a:avLst/>
          </a:prstGeom>
          <a:solidFill>
            <a:srgbClr val="0000D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01" name="Rectangle 1625">
            <a:extLst>
              <a:ext uri="{FF2B5EF4-FFF2-40B4-BE49-F238E27FC236}">
                <a16:creationId xmlns:a16="http://schemas.microsoft.com/office/drawing/2014/main" id="{00000000-0008-0000-0100-000059660000}"/>
              </a:ext>
            </a:extLst>
          </xdr:cNvPr>
          <xdr:cNvSpPr>
            <a:spLocks noChangeArrowheads="1"/>
          </xdr:cNvSpPr>
        </xdr:nvSpPr>
        <xdr:spPr bwMode="auto">
          <a:xfrm>
            <a:off x="17" y="100"/>
            <a:ext cx="1" cy="397"/>
          </a:xfrm>
          <a:prstGeom prst="rect">
            <a:avLst/>
          </a:prstGeom>
          <a:solidFill>
            <a:srgbClr val="0000D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02" name="Rectangle 1626">
            <a:extLst>
              <a:ext uri="{FF2B5EF4-FFF2-40B4-BE49-F238E27FC236}">
                <a16:creationId xmlns:a16="http://schemas.microsoft.com/office/drawing/2014/main" id="{00000000-0008-0000-0100-00005A660000}"/>
              </a:ext>
            </a:extLst>
          </xdr:cNvPr>
          <xdr:cNvSpPr>
            <a:spLocks noChangeArrowheads="1"/>
          </xdr:cNvSpPr>
        </xdr:nvSpPr>
        <xdr:spPr bwMode="auto">
          <a:xfrm>
            <a:off x="287" y="100"/>
            <a:ext cx="1" cy="397"/>
          </a:xfrm>
          <a:prstGeom prst="rect">
            <a:avLst/>
          </a:prstGeom>
          <a:solidFill>
            <a:srgbClr val="0000D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0</xdr:col>
      <xdr:colOff>161925</xdr:colOff>
      <xdr:row>5</xdr:row>
      <xdr:rowOff>0</xdr:rowOff>
    </xdr:from>
    <xdr:to>
      <xdr:col>6</xdr:col>
      <xdr:colOff>171450</xdr:colOff>
      <xdr:row>24</xdr:row>
      <xdr:rowOff>161925</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61925" y="952500"/>
          <a:ext cx="2581275" cy="378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161925</xdr:colOff>
      <xdr:row>5</xdr:row>
      <xdr:rowOff>0</xdr:rowOff>
    </xdr:from>
    <xdr:to>
      <xdr:col>6</xdr:col>
      <xdr:colOff>171450</xdr:colOff>
      <xdr:row>24</xdr:row>
      <xdr:rowOff>161925</xdr:rowOff>
    </xdr:to>
    <xdr:sp macro="" textlink="">
      <xdr:nvSpPr>
        <xdr:cNvPr id="1296" name="AutoShape 272">
          <a:extLst>
            <a:ext uri="{FF2B5EF4-FFF2-40B4-BE49-F238E27FC236}">
              <a16:creationId xmlns:a16="http://schemas.microsoft.com/office/drawing/2014/main" id="{00000000-0008-0000-0100-000010050000}"/>
            </a:ext>
          </a:extLst>
        </xdr:cNvPr>
        <xdr:cNvSpPr>
          <a:spLocks noChangeAspect="1" noChangeArrowheads="1"/>
        </xdr:cNvSpPr>
      </xdr:nvSpPr>
      <xdr:spPr bwMode="auto">
        <a:xfrm>
          <a:off x="161925" y="952500"/>
          <a:ext cx="2581275" cy="378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161925</xdr:colOff>
      <xdr:row>5</xdr:row>
      <xdr:rowOff>0</xdr:rowOff>
    </xdr:from>
    <xdr:to>
      <xdr:col>6</xdr:col>
      <xdr:colOff>171450</xdr:colOff>
      <xdr:row>24</xdr:row>
      <xdr:rowOff>161925</xdr:rowOff>
    </xdr:to>
    <xdr:sp macro="" textlink="">
      <xdr:nvSpPr>
        <xdr:cNvPr id="1567" name="AutoShape 543">
          <a:extLst>
            <a:ext uri="{FF2B5EF4-FFF2-40B4-BE49-F238E27FC236}">
              <a16:creationId xmlns:a16="http://schemas.microsoft.com/office/drawing/2014/main" id="{00000000-0008-0000-0100-00001F060000}"/>
            </a:ext>
          </a:extLst>
        </xdr:cNvPr>
        <xdr:cNvSpPr>
          <a:spLocks noChangeAspect="1" noChangeArrowheads="1"/>
        </xdr:cNvSpPr>
      </xdr:nvSpPr>
      <xdr:spPr bwMode="auto">
        <a:xfrm>
          <a:off x="161925" y="952500"/>
          <a:ext cx="2581275" cy="378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161925</xdr:colOff>
      <xdr:row>5</xdr:row>
      <xdr:rowOff>0</xdr:rowOff>
    </xdr:from>
    <xdr:to>
      <xdr:col>6</xdr:col>
      <xdr:colOff>171450</xdr:colOff>
      <xdr:row>24</xdr:row>
      <xdr:rowOff>161925</xdr:rowOff>
    </xdr:to>
    <xdr:sp macro="" textlink="">
      <xdr:nvSpPr>
        <xdr:cNvPr id="1838" name="AutoShape 814">
          <a:extLst>
            <a:ext uri="{FF2B5EF4-FFF2-40B4-BE49-F238E27FC236}">
              <a16:creationId xmlns:a16="http://schemas.microsoft.com/office/drawing/2014/main" id="{00000000-0008-0000-0100-00002E070000}"/>
            </a:ext>
          </a:extLst>
        </xdr:cNvPr>
        <xdr:cNvSpPr>
          <a:spLocks noChangeAspect="1" noChangeArrowheads="1"/>
        </xdr:cNvSpPr>
      </xdr:nvSpPr>
      <xdr:spPr bwMode="auto">
        <a:xfrm>
          <a:off x="161925" y="952500"/>
          <a:ext cx="2581275" cy="378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161925</xdr:colOff>
      <xdr:row>5</xdr:row>
      <xdr:rowOff>0</xdr:rowOff>
    </xdr:from>
    <xdr:to>
      <xdr:col>6</xdr:col>
      <xdr:colOff>171450</xdr:colOff>
      <xdr:row>24</xdr:row>
      <xdr:rowOff>161925</xdr:rowOff>
    </xdr:to>
    <xdr:sp macro="" textlink="">
      <xdr:nvSpPr>
        <xdr:cNvPr id="25661" name="AutoShape 1085">
          <a:extLst>
            <a:ext uri="{FF2B5EF4-FFF2-40B4-BE49-F238E27FC236}">
              <a16:creationId xmlns:a16="http://schemas.microsoft.com/office/drawing/2014/main" id="{00000000-0008-0000-0100-00003D640000}"/>
            </a:ext>
          </a:extLst>
        </xdr:cNvPr>
        <xdr:cNvSpPr>
          <a:spLocks noChangeAspect="1" noChangeArrowheads="1"/>
        </xdr:cNvSpPr>
      </xdr:nvSpPr>
      <xdr:spPr bwMode="auto">
        <a:xfrm>
          <a:off x="161925" y="952500"/>
          <a:ext cx="2581275" cy="378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9</xdr:row>
      <xdr:rowOff>152400</xdr:rowOff>
    </xdr:from>
    <xdr:to>
      <xdr:col>0</xdr:col>
      <xdr:colOff>295275</xdr:colOff>
      <xdr:row>10</xdr:row>
      <xdr:rowOff>152400</xdr:rowOff>
    </xdr:to>
    <xdr:sp macro="" textlink="">
      <xdr:nvSpPr>
        <xdr:cNvPr id="3" name="左大かっこ 2">
          <a:extLst>
            <a:ext uri="{FF2B5EF4-FFF2-40B4-BE49-F238E27FC236}">
              <a16:creationId xmlns:a16="http://schemas.microsoft.com/office/drawing/2014/main" id="{CA168EFB-8C5B-4853-BA3C-5674E406C17D}"/>
            </a:ext>
          </a:extLst>
        </xdr:cNvPr>
        <xdr:cNvSpPr/>
      </xdr:nvSpPr>
      <xdr:spPr>
        <a:xfrm>
          <a:off x="247650" y="1866900"/>
          <a:ext cx="47625" cy="190500"/>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247650</xdr:colOff>
      <xdr:row>19</xdr:row>
      <xdr:rowOff>85725</xdr:rowOff>
    </xdr:from>
    <xdr:to>
      <xdr:col>0</xdr:col>
      <xdr:colOff>295275</xdr:colOff>
      <xdr:row>20</xdr:row>
      <xdr:rowOff>85725</xdr:rowOff>
    </xdr:to>
    <xdr:sp macro="" textlink="">
      <xdr:nvSpPr>
        <xdr:cNvPr id="4" name="左大かっこ 3">
          <a:extLst>
            <a:ext uri="{FF2B5EF4-FFF2-40B4-BE49-F238E27FC236}">
              <a16:creationId xmlns:a16="http://schemas.microsoft.com/office/drawing/2014/main" id="{FE70E034-BDC4-4D84-81A0-CB249E15E1DC}"/>
            </a:ext>
          </a:extLst>
        </xdr:cNvPr>
        <xdr:cNvSpPr/>
      </xdr:nvSpPr>
      <xdr:spPr>
        <a:xfrm>
          <a:off x="247650" y="3705225"/>
          <a:ext cx="47625" cy="190500"/>
        </a:xfrm>
        <a:prstGeom prst="lef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44</xdr:row>
      <xdr:rowOff>95250</xdr:rowOff>
    </xdr:from>
    <xdr:to>
      <xdr:col>7</xdr:col>
      <xdr:colOff>55216</xdr:colOff>
      <xdr:row>45</xdr:row>
      <xdr:rowOff>159991</xdr:rowOff>
    </xdr:to>
    <xdr:sp macro="" textlink="">
      <xdr:nvSpPr>
        <xdr:cNvPr id="8" name="楕円 7">
          <a:extLst>
            <a:ext uri="{FF2B5EF4-FFF2-40B4-BE49-F238E27FC236}">
              <a16:creationId xmlns:a16="http://schemas.microsoft.com/office/drawing/2014/main" id="{E7EEB6DE-3DC4-420B-92A9-EEF609D3F728}"/>
            </a:ext>
          </a:extLst>
        </xdr:cNvPr>
        <xdr:cNvSpPr/>
      </xdr:nvSpPr>
      <xdr:spPr>
        <a:xfrm>
          <a:off x="2800350" y="8477250"/>
          <a:ext cx="255241" cy="255241"/>
        </a:xfrm>
        <a:prstGeom prst="ellipse">
          <a:avLst/>
        </a:prstGeom>
        <a:solidFill>
          <a:sysClr val="window" lastClr="FFFFFF"/>
        </a:solidFill>
        <a:ln w="19050" cap="flat" cmpd="sng" algn="ctr">
          <a:solidFill>
            <a:srgbClr val="FF0000"/>
          </a:solidFill>
          <a:prstDash val="solid"/>
          <a:miter lim="800000"/>
        </a:ln>
        <a:effectLst/>
      </xdr:spPr>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印</a:t>
          </a:r>
          <a:endParaRPr kumimoji="1" lang="ja-JP" altLang="en-US" sz="12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B40-28CE-46FB-A651-F73C41D43020}">
  <sheetPr>
    <tabColor rgb="FF0000FF"/>
    <pageSetUpPr fitToPage="1"/>
  </sheetPr>
  <dimension ref="A1:K27"/>
  <sheetViews>
    <sheetView tabSelected="1" view="pageBreakPreview" zoomScaleNormal="100" zoomScaleSheetLayoutView="100" workbookViewId="0">
      <selection activeCell="L1" sqref="L1"/>
    </sheetView>
  </sheetViews>
  <sheetFormatPr defaultRowHeight="30" customHeight="1"/>
  <cols>
    <col min="1" max="1" width="2.75" style="1" customWidth="1"/>
    <col min="2" max="2" width="13.125" style="1" customWidth="1"/>
    <col min="3" max="11" width="7.625" style="1" customWidth="1"/>
    <col min="12" max="12" width="3.125" style="1" customWidth="1"/>
    <col min="13" max="66" width="9" style="1"/>
    <col min="67" max="67" width="2.75" style="1" customWidth="1"/>
    <col min="68" max="68" width="9" style="1"/>
    <col min="69" max="69" width="12" style="1" customWidth="1"/>
    <col min="70" max="78" width="8.125" style="1" customWidth="1"/>
    <col min="79" max="79" width="2.75" style="1" customWidth="1"/>
    <col min="80" max="80" width="9" style="1"/>
    <col min="81" max="81" width="12" style="1" customWidth="1"/>
    <col min="82" max="90" width="8.125" style="1" customWidth="1"/>
    <col min="91" max="91" width="2.75" style="1" customWidth="1"/>
    <col min="92" max="92" width="9" style="1"/>
    <col min="93" max="93" width="12" style="1" customWidth="1"/>
    <col min="94" max="102" width="8.125" style="1" customWidth="1"/>
    <col min="103" max="103" width="2.75" style="1" customWidth="1"/>
    <col min="104" max="104" width="9" style="1"/>
    <col min="105" max="105" width="12" style="1" customWidth="1"/>
    <col min="106" max="114" width="8.125" style="1" customWidth="1"/>
    <col min="115" max="115" width="2.75" style="1" customWidth="1"/>
    <col min="116" max="116" width="9" style="1"/>
    <col min="117" max="117" width="12" style="1" customWidth="1"/>
    <col min="118" max="126" width="8.125" style="1" customWidth="1"/>
    <col min="127" max="127" width="2.75" style="1" customWidth="1"/>
    <col min="128" max="128" width="9" style="1"/>
    <col min="129" max="129" width="12" style="1" customWidth="1"/>
    <col min="130" max="138" width="8.125" style="1" customWidth="1"/>
    <col min="139" max="139" width="2.75" style="1" customWidth="1"/>
    <col min="140" max="140" width="9" style="1"/>
    <col min="141" max="141" width="12" style="1" customWidth="1"/>
    <col min="142" max="150" width="8.125" style="1" customWidth="1"/>
    <col min="151" max="151" width="2.75" style="1" customWidth="1"/>
    <col min="152" max="152" width="9" style="1"/>
    <col min="153" max="153" width="12" style="1" customWidth="1"/>
    <col min="154" max="162" width="8.125" style="1" customWidth="1"/>
    <col min="163" max="163" width="2.75" style="1" customWidth="1"/>
    <col min="164" max="164" width="9" style="1"/>
    <col min="165" max="165" width="12" style="1" customWidth="1"/>
    <col min="166" max="174" width="8.125" style="1" customWidth="1"/>
    <col min="175" max="175" width="2.75" style="1" customWidth="1"/>
    <col min="176" max="176" width="9" style="1"/>
    <col min="177" max="177" width="12" style="1" customWidth="1"/>
    <col min="178" max="186" width="8.125" style="1" customWidth="1"/>
    <col min="187" max="187" width="2.75" style="1" customWidth="1"/>
    <col min="188" max="188" width="9" style="1"/>
    <col min="189" max="189" width="12" style="1" customWidth="1"/>
    <col min="190" max="198" width="8.125" style="1" customWidth="1"/>
    <col min="199" max="199" width="2.75" style="1" customWidth="1"/>
    <col min="200" max="200" width="9" style="1"/>
    <col min="201" max="201" width="12" style="1" customWidth="1"/>
    <col min="202" max="210" width="8.125" style="1" customWidth="1"/>
    <col min="211" max="211" width="2.75" style="1" customWidth="1"/>
    <col min="212" max="212" width="9" style="1"/>
    <col min="213" max="213" width="12" style="1" customWidth="1"/>
    <col min="214" max="222" width="8.125" style="1" customWidth="1"/>
    <col min="223" max="223" width="2.75" style="1" customWidth="1"/>
    <col min="224" max="224" width="9" style="1"/>
    <col min="225" max="225" width="12" style="1" customWidth="1"/>
    <col min="226" max="234" width="8.125" style="1" customWidth="1"/>
    <col min="235" max="235" width="2.75" style="1" customWidth="1"/>
    <col min="236" max="236" width="9" style="1"/>
    <col min="237" max="237" width="10.125" style="1" customWidth="1"/>
    <col min="238" max="245" width="8.125" style="1" customWidth="1"/>
    <col min="246" max="246" width="10.5" style="1" customWidth="1"/>
    <col min="247" max="247" width="2.75" style="1" customWidth="1"/>
    <col min="248" max="248" width="9" style="1"/>
    <col min="249" max="249" width="10.125" style="1" customWidth="1"/>
    <col min="250" max="257" width="8.125" style="1" customWidth="1"/>
    <col min="258" max="258" width="10.5" style="1" customWidth="1"/>
    <col min="259" max="322" width="9" style="1"/>
    <col min="323" max="323" width="2.75" style="1" customWidth="1"/>
    <col min="324" max="324" width="9" style="1"/>
    <col min="325" max="325" width="12" style="1" customWidth="1"/>
    <col min="326" max="334" width="8.125" style="1" customWidth="1"/>
    <col min="335" max="335" width="2.75" style="1" customWidth="1"/>
    <col min="336" max="336" width="9" style="1"/>
    <col min="337" max="337" width="12" style="1" customWidth="1"/>
    <col min="338" max="346" width="8.125" style="1" customWidth="1"/>
    <col min="347" max="347" width="2.75" style="1" customWidth="1"/>
    <col min="348" max="348" width="9" style="1"/>
    <col min="349" max="349" width="12" style="1" customWidth="1"/>
    <col min="350" max="358" width="8.125" style="1" customWidth="1"/>
    <col min="359" max="359" width="2.75" style="1" customWidth="1"/>
    <col min="360" max="360" width="9" style="1"/>
    <col min="361" max="361" width="12" style="1" customWidth="1"/>
    <col min="362" max="370" width="8.125" style="1" customWidth="1"/>
    <col min="371" max="371" width="2.75" style="1" customWidth="1"/>
    <col min="372" max="372" width="9" style="1"/>
    <col min="373" max="373" width="12" style="1" customWidth="1"/>
    <col min="374" max="382" width="8.125" style="1" customWidth="1"/>
    <col min="383" max="383" width="2.75" style="1" customWidth="1"/>
    <col min="384" max="384" width="9" style="1"/>
    <col min="385" max="385" width="12" style="1" customWidth="1"/>
    <col min="386" max="394" width="8.125" style="1" customWidth="1"/>
    <col min="395" max="395" width="2.75" style="1" customWidth="1"/>
    <col min="396" max="396" width="9" style="1"/>
    <col min="397" max="397" width="12" style="1" customWidth="1"/>
    <col min="398" max="406" width="8.125" style="1" customWidth="1"/>
    <col min="407" max="407" width="2.75" style="1" customWidth="1"/>
    <col min="408" max="408" width="9" style="1"/>
    <col min="409" max="409" width="12" style="1" customWidth="1"/>
    <col min="410" max="418" width="8.125" style="1" customWidth="1"/>
    <col min="419" max="419" width="2.75" style="1" customWidth="1"/>
    <col min="420" max="420" width="9" style="1"/>
    <col min="421" max="421" width="12" style="1" customWidth="1"/>
    <col min="422" max="430" width="8.125" style="1" customWidth="1"/>
    <col min="431" max="431" width="2.75" style="1" customWidth="1"/>
    <col min="432" max="432" width="9" style="1"/>
    <col min="433" max="433" width="12" style="1" customWidth="1"/>
    <col min="434" max="442" width="8.125" style="1" customWidth="1"/>
    <col min="443" max="443" width="2.75" style="1" customWidth="1"/>
    <col min="444" max="444" width="9" style="1"/>
    <col min="445" max="445" width="12" style="1" customWidth="1"/>
    <col min="446" max="454" width="8.125" style="1" customWidth="1"/>
    <col min="455" max="455" width="2.75" style="1" customWidth="1"/>
    <col min="456" max="456" width="9" style="1"/>
    <col min="457" max="457" width="12" style="1" customWidth="1"/>
    <col min="458" max="466" width="8.125" style="1" customWidth="1"/>
    <col min="467" max="467" width="2.75" style="1" customWidth="1"/>
    <col min="468" max="468" width="9" style="1"/>
    <col min="469" max="469" width="12" style="1" customWidth="1"/>
    <col min="470" max="478" width="8.125" style="1" customWidth="1"/>
    <col min="479" max="479" width="2.75" style="1" customWidth="1"/>
    <col min="480" max="480" width="9" style="1"/>
    <col min="481" max="481" width="12" style="1" customWidth="1"/>
    <col min="482" max="490" width="8.125" style="1" customWidth="1"/>
    <col min="491" max="491" width="2.75" style="1" customWidth="1"/>
    <col min="492" max="492" width="9" style="1"/>
    <col min="493" max="493" width="10.125" style="1" customWidth="1"/>
    <col min="494" max="501" width="8.125" style="1" customWidth="1"/>
    <col min="502" max="502" width="10.5" style="1" customWidth="1"/>
    <col min="503" max="503" width="2.75" style="1" customWidth="1"/>
    <col min="504" max="504" width="9" style="1"/>
    <col min="505" max="505" width="10.125" style="1" customWidth="1"/>
    <col min="506" max="513" width="8.125" style="1" customWidth="1"/>
    <col min="514" max="514" width="10.5" style="1" customWidth="1"/>
    <col min="515" max="578" width="9" style="1"/>
    <col min="579" max="579" width="2.75" style="1" customWidth="1"/>
    <col min="580" max="580" width="9" style="1"/>
    <col min="581" max="581" width="12" style="1" customWidth="1"/>
    <col min="582" max="590" width="8.125" style="1" customWidth="1"/>
    <col min="591" max="591" width="2.75" style="1" customWidth="1"/>
    <col min="592" max="592" width="9" style="1"/>
    <col min="593" max="593" width="12" style="1" customWidth="1"/>
    <col min="594" max="602" width="8.125" style="1" customWidth="1"/>
    <col min="603" max="603" width="2.75" style="1" customWidth="1"/>
    <col min="604" max="604" width="9" style="1"/>
    <col min="605" max="605" width="12" style="1" customWidth="1"/>
    <col min="606" max="614" width="8.125" style="1" customWidth="1"/>
    <col min="615" max="615" width="2.75" style="1" customWidth="1"/>
    <col min="616" max="616" width="9" style="1"/>
    <col min="617" max="617" width="12" style="1" customWidth="1"/>
    <col min="618" max="626" width="8.125" style="1" customWidth="1"/>
    <col min="627" max="627" width="2.75" style="1" customWidth="1"/>
    <col min="628" max="628" width="9" style="1"/>
    <col min="629" max="629" width="12" style="1" customWidth="1"/>
    <col min="630" max="638" width="8.125" style="1" customWidth="1"/>
    <col min="639" max="639" width="2.75" style="1" customWidth="1"/>
    <col min="640" max="640" width="9" style="1"/>
    <col min="641" max="641" width="12" style="1" customWidth="1"/>
    <col min="642" max="650" width="8.125" style="1" customWidth="1"/>
    <col min="651" max="651" width="2.75" style="1" customWidth="1"/>
    <col min="652" max="652" width="9" style="1"/>
    <col min="653" max="653" width="12" style="1" customWidth="1"/>
    <col min="654" max="662" width="8.125" style="1" customWidth="1"/>
    <col min="663" max="663" width="2.75" style="1" customWidth="1"/>
    <col min="664" max="664" width="9" style="1"/>
    <col min="665" max="665" width="12" style="1" customWidth="1"/>
    <col min="666" max="674" width="8.125" style="1" customWidth="1"/>
    <col min="675" max="675" width="2.75" style="1" customWidth="1"/>
    <col min="676" max="676" width="9" style="1"/>
    <col min="677" max="677" width="12" style="1" customWidth="1"/>
    <col min="678" max="686" width="8.125" style="1" customWidth="1"/>
    <col min="687" max="687" width="2.75" style="1" customWidth="1"/>
    <col min="688" max="688" width="9" style="1"/>
    <col min="689" max="689" width="12" style="1" customWidth="1"/>
    <col min="690" max="698" width="8.125" style="1" customWidth="1"/>
    <col min="699" max="699" width="2.75" style="1" customWidth="1"/>
    <col min="700" max="700" width="9" style="1"/>
    <col min="701" max="701" width="12" style="1" customWidth="1"/>
    <col min="702" max="710" width="8.125" style="1" customWidth="1"/>
    <col min="711" max="711" width="2.75" style="1" customWidth="1"/>
    <col min="712" max="712" width="9" style="1"/>
    <col min="713" max="713" width="12" style="1" customWidth="1"/>
    <col min="714" max="722" width="8.125" style="1" customWidth="1"/>
    <col min="723" max="723" width="2.75" style="1" customWidth="1"/>
    <col min="724" max="724" width="9" style="1"/>
    <col min="725" max="725" width="12" style="1" customWidth="1"/>
    <col min="726" max="734" width="8.125" style="1" customWidth="1"/>
    <col min="735" max="735" width="2.75" style="1" customWidth="1"/>
    <col min="736" max="736" width="9" style="1"/>
    <col min="737" max="737" width="12" style="1" customWidth="1"/>
    <col min="738" max="746" width="8.125" style="1" customWidth="1"/>
    <col min="747" max="747" width="2.75" style="1" customWidth="1"/>
    <col min="748" max="748" width="9" style="1"/>
    <col min="749" max="749" width="10.125" style="1" customWidth="1"/>
    <col min="750" max="757" width="8.125" style="1" customWidth="1"/>
    <col min="758" max="758" width="10.5" style="1" customWidth="1"/>
    <col min="759" max="759" width="2.75" style="1" customWidth="1"/>
    <col min="760" max="760" width="9" style="1"/>
    <col min="761" max="761" width="10.125" style="1" customWidth="1"/>
    <col min="762" max="769" width="8.125" style="1" customWidth="1"/>
    <col min="770" max="770" width="10.5" style="1" customWidth="1"/>
    <col min="771" max="834" width="9" style="1"/>
    <col min="835" max="835" width="2.75" style="1" customWidth="1"/>
    <col min="836" max="836" width="9" style="1"/>
    <col min="837" max="837" width="12" style="1" customWidth="1"/>
    <col min="838" max="846" width="8.125" style="1" customWidth="1"/>
    <col min="847" max="847" width="2.75" style="1" customWidth="1"/>
    <col min="848" max="848" width="9" style="1"/>
    <col min="849" max="849" width="12" style="1" customWidth="1"/>
    <col min="850" max="858" width="8.125" style="1" customWidth="1"/>
    <col min="859" max="859" width="2.75" style="1" customWidth="1"/>
    <col min="860" max="860" width="9" style="1"/>
    <col min="861" max="861" width="12" style="1" customWidth="1"/>
    <col min="862" max="870" width="8.125" style="1" customWidth="1"/>
    <col min="871" max="871" width="2.75" style="1" customWidth="1"/>
    <col min="872" max="872" width="9" style="1"/>
    <col min="873" max="873" width="12" style="1" customWidth="1"/>
    <col min="874" max="882" width="8.125" style="1" customWidth="1"/>
    <col min="883" max="883" width="2.75" style="1" customWidth="1"/>
    <col min="884" max="884" width="9" style="1"/>
    <col min="885" max="885" width="12" style="1" customWidth="1"/>
    <col min="886" max="894" width="8.125" style="1" customWidth="1"/>
    <col min="895" max="895" width="2.75" style="1" customWidth="1"/>
    <col min="896" max="896" width="9" style="1"/>
    <col min="897" max="897" width="12" style="1" customWidth="1"/>
    <col min="898" max="906" width="8.125" style="1" customWidth="1"/>
    <col min="907" max="907" width="2.75" style="1" customWidth="1"/>
    <col min="908" max="908" width="9" style="1"/>
    <col min="909" max="909" width="12" style="1" customWidth="1"/>
    <col min="910" max="918" width="8.125" style="1" customWidth="1"/>
    <col min="919" max="919" width="2.75" style="1" customWidth="1"/>
    <col min="920" max="920" width="9" style="1"/>
    <col min="921" max="921" width="12" style="1" customWidth="1"/>
    <col min="922" max="930" width="8.125" style="1" customWidth="1"/>
    <col min="931" max="931" width="2.75" style="1" customWidth="1"/>
    <col min="932" max="932" width="9" style="1"/>
    <col min="933" max="933" width="12" style="1" customWidth="1"/>
    <col min="934" max="942" width="8.125" style="1" customWidth="1"/>
    <col min="943" max="943" width="2.75" style="1" customWidth="1"/>
    <col min="944" max="944" width="9" style="1"/>
    <col min="945" max="945" width="12" style="1" customWidth="1"/>
    <col min="946" max="954" width="8.125" style="1" customWidth="1"/>
    <col min="955" max="955" width="2.75" style="1" customWidth="1"/>
    <col min="956" max="956" width="9" style="1"/>
    <col min="957" max="957" width="12" style="1" customWidth="1"/>
    <col min="958" max="966" width="8.125" style="1" customWidth="1"/>
    <col min="967" max="967" width="2.75" style="1" customWidth="1"/>
    <col min="968" max="968" width="9" style="1"/>
    <col min="969" max="969" width="12" style="1" customWidth="1"/>
    <col min="970" max="978" width="8.125" style="1" customWidth="1"/>
    <col min="979" max="979" width="2.75" style="1" customWidth="1"/>
    <col min="980" max="980" width="9" style="1"/>
    <col min="981" max="981" width="12" style="1" customWidth="1"/>
    <col min="982" max="990" width="8.125" style="1" customWidth="1"/>
    <col min="991" max="991" width="2.75" style="1" customWidth="1"/>
    <col min="992" max="992" width="9" style="1"/>
    <col min="993" max="993" width="12" style="1" customWidth="1"/>
    <col min="994" max="1002" width="8.125" style="1" customWidth="1"/>
    <col min="1003" max="1003" width="2.75" style="1" customWidth="1"/>
    <col min="1004" max="1004" width="9" style="1"/>
    <col min="1005" max="1005" width="10.125" style="1" customWidth="1"/>
    <col min="1006" max="1013" width="8.125" style="1" customWidth="1"/>
    <col min="1014" max="1014" width="10.5" style="1" customWidth="1"/>
    <col min="1015" max="1015" width="2.75" style="1" customWidth="1"/>
    <col min="1016" max="1016" width="9" style="1"/>
    <col min="1017" max="1017" width="10.125" style="1" customWidth="1"/>
    <col min="1018" max="1025" width="8.125" style="1" customWidth="1"/>
    <col min="1026" max="1026" width="10.5" style="1" customWidth="1"/>
    <col min="1027" max="1090" width="9" style="1"/>
    <col min="1091" max="1091" width="2.75" style="1" customWidth="1"/>
    <col min="1092" max="1092" width="9" style="1"/>
    <col min="1093" max="1093" width="12" style="1" customWidth="1"/>
    <col min="1094" max="1102" width="8.125" style="1" customWidth="1"/>
    <col min="1103" max="1103" width="2.75" style="1" customWidth="1"/>
    <col min="1104" max="1104" width="9" style="1"/>
    <col min="1105" max="1105" width="12" style="1" customWidth="1"/>
    <col min="1106" max="1114" width="8.125" style="1" customWidth="1"/>
    <col min="1115" max="1115" width="2.75" style="1" customWidth="1"/>
    <col min="1116" max="1116" width="9" style="1"/>
    <col min="1117" max="1117" width="12" style="1" customWidth="1"/>
    <col min="1118" max="1126" width="8.125" style="1" customWidth="1"/>
    <col min="1127" max="1127" width="2.75" style="1" customWidth="1"/>
    <col min="1128" max="1128" width="9" style="1"/>
    <col min="1129" max="1129" width="12" style="1" customWidth="1"/>
    <col min="1130" max="1138" width="8.125" style="1" customWidth="1"/>
    <col min="1139" max="1139" width="2.75" style="1" customWidth="1"/>
    <col min="1140" max="1140" width="9" style="1"/>
    <col min="1141" max="1141" width="12" style="1" customWidth="1"/>
    <col min="1142" max="1150" width="8.125" style="1" customWidth="1"/>
    <col min="1151" max="1151" width="2.75" style="1" customWidth="1"/>
    <col min="1152" max="1152" width="9" style="1"/>
    <col min="1153" max="1153" width="12" style="1" customWidth="1"/>
    <col min="1154" max="1162" width="8.125" style="1" customWidth="1"/>
    <col min="1163" max="1163" width="2.75" style="1" customWidth="1"/>
    <col min="1164" max="1164" width="9" style="1"/>
    <col min="1165" max="1165" width="12" style="1" customWidth="1"/>
    <col min="1166" max="1174" width="8.125" style="1" customWidth="1"/>
    <col min="1175" max="1175" width="2.75" style="1" customWidth="1"/>
    <col min="1176" max="1176" width="9" style="1"/>
    <col min="1177" max="1177" width="12" style="1" customWidth="1"/>
    <col min="1178" max="1186" width="8.125" style="1" customWidth="1"/>
    <col min="1187" max="1187" width="2.75" style="1" customWidth="1"/>
    <col min="1188" max="1188" width="9" style="1"/>
    <col min="1189" max="1189" width="12" style="1" customWidth="1"/>
    <col min="1190" max="1198" width="8.125" style="1" customWidth="1"/>
    <col min="1199" max="1199" width="2.75" style="1" customWidth="1"/>
    <col min="1200" max="1200" width="9" style="1"/>
    <col min="1201" max="1201" width="12" style="1" customWidth="1"/>
    <col min="1202" max="1210" width="8.125" style="1" customWidth="1"/>
    <col min="1211" max="1211" width="2.75" style="1" customWidth="1"/>
    <col min="1212" max="1212" width="9" style="1"/>
    <col min="1213" max="1213" width="12" style="1" customWidth="1"/>
    <col min="1214" max="1222" width="8.125" style="1" customWidth="1"/>
    <col min="1223" max="1223" width="2.75" style="1" customWidth="1"/>
    <col min="1224" max="1224" width="9" style="1"/>
    <col min="1225" max="1225" width="12" style="1" customWidth="1"/>
    <col min="1226" max="1234" width="8.125" style="1" customWidth="1"/>
    <col min="1235" max="1235" width="2.75" style="1" customWidth="1"/>
    <col min="1236" max="1236" width="9" style="1"/>
    <col min="1237" max="1237" width="12" style="1" customWidth="1"/>
    <col min="1238" max="1246" width="8.125" style="1" customWidth="1"/>
    <col min="1247" max="1247" width="2.75" style="1" customWidth="1"/>
    <col min="1248" max="1248" width="9" style="1"/>
    <col min="1249" max="1249" width="12" style="1" customWidth="1"/>
    <col min="1250" max="1258" width="8.125" style="1" customWidth="1"/>
    <col min="1259" max="1259" width="2.75" style="1" customWidth="1"/>
    <col min="1260" max="1260" width="9" style="1"/>
    <col min="1261" max="1261" width="10.125" style="1" customWidth="1"/>
    <col min="1262" max="1269" width="8.125" style="1" customWidth="1"/>
    <col min="1270" max="1270" width="10.5" style="1" customWidth="1"/>
    <col min="1271" max="1271" width="2.75" style="1" customWidth="1"/>
    <col min="1272" max="1272" width="9" style="1"/>
    <col min="1273" max="1273" width="10.125" style="1" customWidth="1"/>
    <col min="1274" max="1281" width="8.125" style="1" customWidth="1"/>
    <col min="1282" max="1282" width="10.5" style="1" customWidth="1"/>
    <col min="1283" max="1346" width="9" style="1"/>
    <col min="1347" max="1347" width="2.75" style="1" customWidth="1"/>
    <col min="1348" max="1348" width="9" style="1"/>
    <col min="1349" max="1349" width="12" style="1" customWidth="1"/>
    <col min="1350" max="1358" width="8.125" style="1" customWidth="1"/>
    <col min="1359" max="1359" width="2.75" style="1" customWidth="1"/>
    <col min="1360" max="1360" width="9" style="1"/>
    <col min="1361" max="1361" width="12" style="1" customWidth="1"/>
    <col min="1362" max="1370" width="8.125" style="1" customWidth="1"/>
    <col min="1371" max="1371" width="2.75" style="1" customWidth="1"/>
    <col min="1372" max="1372" width="9" style="1"/>
    <col min="1373" max="1373" width="12" style="1" customWidth="1"/>
    <col min="1374" max="1382" width="8.125" style="1" customWidth="1"/>
    <col min="1383" max="1383" width="2.75" style="1" customWidth="1"/>
    <col min="1384" max="1384" width="9" style="1"/>
    <col min="1385" max="1385" width="12" style="1" customWidth="1"/>
    <col min="1386" max="1394" width="8.125" style="1" customWidth="1"/>
    <col min="1395" max="1395" width="2.75" style="1" customWidth="1"/>
    <col min="1396" max="1396" width="9" style="1"/>
    <col min="1397" max="1397" width="12" style="1" customWidth="1"/>
    <col min="1398" max="1406" width="8.125" style="1" customWidth="1"/>
    <col min="1407" max="1407" width="2.75" style="1" customWidth="1"/>
    <col min="1408" max="1408" width="9" style="1"/>
    <col min="1409" max="1409" width="12" style="1" customWidth="1"/>
    <col min="1410" max="1418" width="8.125" style="1" customWidth="1"/>
    <col min="1419" max="1419" width="2.75" style="1" customWidth="1"/>
    <col min="1420" max="1420" width="9" style="1"/>
    <col min="1421" max="1421" width="12" style="1" customWidth="1"/>
    <col min="1422" max="1430" width="8.125" style="1" customWidth="1"/>
    <col min="1431" max="1431" width="2.75" style="1" customWidth="1"/>
    <col min="1432" max="1432" width="9" style="1"/>
    <col min="1433" max="1433" width="12" style="1" customWidth="1"/>
    <col min="1434" max="1442" width="8.125" style="1" customWidth="1"/>
    <col min="1443" max="1443" width="2.75" style="1" customWidth="1"/>
    <col min="1444" max="1444" width="9" style="1"/>
    <col min="1445" max="1445" width="12" style="1" customWidth="1"/>
    <col min="1446" max="1454" width="8.125" style="1" customWidth="1"/>
    <col min="1455" max="1455" width="2.75" style="1" customWidth="1"/>
    <col min="1456" max="1456" width="9" style="1"/>
    <col min="1457" max="1457" width="12" style="1" customWidth="1"/>
    <col min="1458" max="1466" width="8.125" style="1" customWidth="1"/>
    <col min="1467" max="1467" width="2.75" style="1" customWidth="1"/>
    <col min="1468" max="1468" width="9" style="1"/>
    <col min="1469" max="1469" width="12" style="1" customWidth="1"/>
    <col min="1470" max="1478" width="8.125" style="1" customWidth="1"/>
    <col min="1479" max="1479" width="2.75" style="1" customWidth="1"/>
    <col min="1480" max="1480" width="9" style="1"/>
    <col min="1481" max="1481" width="12" style="1" customWidth="1"/>
    <col min="1482" max="1490" width="8.125" style="1" customWidth="1"/>
    <col min="1491" max="1491" width="2.75" style="1" customWidth="1"/>
    <col min="1492" max="1492" width="9" style="1"/>
    <col min="1493" max="1493" width="12" style="1" customWidth="1"/>
    <col min="1494" max="1502" width="8.125" style="1" customWidth="1"/>
    <col min="1503" max="1503" width="2.75" style="1" customWidth="1"/>
    <col min="1504" max="1504" width="9" style="1"/>
    <col min="1505" max="1505" width="12" style="1" customWidth="1"/>
    <col min="1506" max="1514" width="8.125" style="1" customWidth="1"/>
    <col min="1515" max="1515" width="2.75" style="1" customWidth="1"/>
    <col min="1516" max="1516" width="9" style="1"/>
    <col min="1517" max="1517" width="10.125" style="1" customWidth="1"/>
    <col min="1518" max="1525" width="8.125" style="1" customWidth="1"/>
    <col min="1526" max="1526" width="10.5" style="1" customWidth="1"/>
    <col min="1527" max="1527" width="2.75" style="1" customWidth="1"/>
    <col min="1528" max="1528" width="9" style="1"/>
    <col min="1529" max="1529" width="10.125" style="1" customWidth="1"/>
    <col min="1530" max="1537" width="8.125" style="1" customWidth="1"/>
    <col min="1538" max="1538" width="10.5" style="1" customWidth="1"/>
    <col min="1539" max="1602" width="9" style="1"/>
    <col min="1603" max="1603" width="2.75" style="1" customWidth="1"/>
    <col min="1604" max="1604" width="9" style="1"/>
    <col min="1605" max="1605" width="12" style="1" customWidth="1"/>
    <col min="1606" max="1614" width="8.125" style="1" customWidth="1"/>
    <col min="1615" max="1615" width="2.75" style="1" customWidth="1"/>
    <col min="1616" max="1616" width="9" style="1"/>
    <col min="1617" max="1617" width="12" style="1" customWidth="1"/>
    <col min="1618" max="1626" width="8.125" style="1" customWidth="1"/>
    <col min="1627" max="1627" width="2.75" style="1" customWidth="1"/>
    <col min="1628" max="1628" width="9" style="1"/>
    <col min="1629" max="1629" width="12" style="1" customWidth="1"/>
    <col min="1630" max="1638" width="8.125" style="1" customWidth="1"/>
    <col min="1639" max="1639" width="2.75" style="1" customWidth="1"/>
    <col min="1640" max="1640" width="9" style="1"/>
    <col min="1641" max="1641" width="12" style="1" customWidth="1"/>
    <col min="1642" max="1650" width="8.125" style="1" customWidth="1"/>
    <col min="1651" max="1651" width="2.75" style="1" customWidth="1"/>
    <col min="1652" max="1652" width="9" style="1"/>
    <col min="1653" max="1653" width="12" style="1" customWidth="1"/>
    <col min="1654" max="1662" width="8.125" style="1" customWidth="1"/>
    <col min="1663" max="1663" width="2.75" style="1" customWidth="1"/>
    <col min="1664" max="1664" width="9" style="1"/>
    <col min="1665" max="1665" width="12" style="1" customWidth="1"/>
    <col min="1666" max="1674" width="8.125" style="1" customWidth="1"/>
    <col min="1675" max="1675" width="2.75" style="1" customWidth="1"/>
    <col min="1676" max="1676" width="9" style="1"/>
    <col min="1677" max="1677" width="12" style="1" customWidth="1"/>
    <col min="1678" max="1686" width="8.125" style="1" customWidth="1"/>
    <col min="1687" max="1687" width="2.75" style="1" customWidth="1"/>
    <col min="1688" max="1688" width="9" style="1"/>
    <col min="1689" max="1689" width="12" style="1" customWidth="1"/>
    <col min="1690" max="1698" width="8.125" style="1" customWidth="1"/>
    <col min="1699" max="1699" width="2.75" style="1" customWidth="1"/>
    <col min="1700" max="1700" width="9" style="1"/>
    <col min="1701" max="1701" width="12" style="1" customWidth="1"/>
    <col min="1702" max="1710" width="8.125" style="1" customWidth="1"/>
    <col min="1711" max="1711" width="2.75" style="1" customWidth="1"/>
    <col min="1712" max="1712" width="9" style="1"/>
    <col min="1713" max="1713" width="12" style="1" customWidth="1"/>
    <col min="1714" max="1722" width="8.125" style="1" customWidth="1"/>
    <col min="1723" max="1723" width="2.75" style="1" customWidth="1"/>
    <col min="1724" max="1724" width="9" style="1"/>
    <col min="1725" max="1725" width="12" style="1" customWidth="1"/>
    <col min="1726" max="1734" width="8.125" style="1" customWidth="1"/>
    <col min="1735" max="1735" width="2.75" style="1" customWidth="1"/>
    <col min="1736" max="1736" width="9" style="1"/>
    <col min="1737" max="1737" width="12" style="1" customWidth="1"/>
    <col min="1738" max="1746" width="8.125" style="1" customWidth="1"/>
    <col min="1747" max="1747" width="2.75" style="1" customWidth="1"/>
    <col min="1748" max="1748" width="9" style="1"/>
    <col min="1749" max="1749" width="12" style="1" customWidth="1"/>
    <col min="1750" max="1758" width="8.125" style="1" customWidth="1"/>
    <col min="1759" max="1759" width="2.75" style="1" customWidth="1"/>
    <col min="1760" max="1760" width="9" style="1"/>
    <col min="1761" max="1761" width="12" style="1" customWidth="1"/>
    <col min="1762" max="1770" width="8.125" style="1" customWidth="1"/>
    <col min="1771" max="1771" width="2.75" style="1" customWidth="1"/>
    <col min="1772" max="1772" width="9" style="1"/>
    <col min="1773" max="1773" width="10.125" style="1" customWidth="1"/>
    <col min="1774" max="1781" width="8.125" style="1" customWidth="1"/>
    <col min="1782" max="1782" width="10.5" style="1" customWidth="1"/>
    <col min="1783" max="1783" width="2.75" style="1" customWidth="1"/>
    <col min="1784" max="1784" width="9" style="1"/>
    <col min="1785" max="1785" width="10.125" style="1" customWidth="1"/>
    <col min="1786" max="1793" width="8.125" style="1" customWidth="1"/>
    <col min="1794" max="1794" width="10.5" style="1" customWidth="1"/>
    <col min="1795" max="1858" width="9" style="1"/>
    <col min="1859" max="1859" width="2.75" style="1" customWidth="1"/>
    <col min="1860" max="1860" width="9" style="1"/>
    <col min="1861" max="1861" width="12" style="1" customWidth="1"/>
    <col min="1862" max="1870" width="8.125" style="1" customWidth="1"/>
    <col min="1871" max="1871" width="2.75" style="1" customWidth="1"/>
    <col min="1872" max="1872" width="9" style="1"/>
    <col min="1873" max="1873" width="12" style="1" customWidth="1"/>
    <col min="1874" max="1882" width="8.125" style="1" customWidth="1"/>
    <col min="1883" max="1883" width="2.75" style="1" customWidth="1"/>
    <col min="1884" max="1884" width="9" style="1"/>
    <col min="1885" max="1885" width="12" style="1" customWidth="1"/>
    <col min="1886" max="1894" width="8.125" style="1" customWidth="1"/>
    <col min="1895" max="1895" width="2.75" style="1" customWidth="1"/>
    <col min="1896" max="1896" width="9" style="1"/>
    <col min="1897" max="1897" width="12" style="1" customWidth="1"/>
    <col min="1898" max="1906" width="8.125" style="1" customWidth="1"/>
    <col min="1907" max="1907" width="2.75" style="1" customWidth="1"/>
    <col min="1908" max="1908" width="9" style="1"/>
    <col min="1909" max="1909" width="12" style="1" customWidth="1"/>
    <col min="1910" max="1918" width="8.125" style="1" customWidth="1"/>
    <col min="1919" max="1919" width="2.75" style="1" customWidth="1"/>
    <col min="1920" max="1920" width="9" style="1"/>
    <col min="1921" max="1921" width="12" style="1" customWidth="1"/>
    <col min="1922" max="1930" width="8.125" style="1" customWidth="1"/>
    <col min="1931" max="1931" width="2.75" style="1" customWidth="1"/>
    <col min="1932" max="1932" width="9" style="1"/>
    <col min="1933" max="1933" width="12" style="1" customWidth="1"/>
    <col min="1934" max="1942" width="8.125" style="1" customWidth="1"/>
    <col min="1943" max="1943" width="2.75" style="1" customWidth="1"/>
    <col min="1944" max="1944" width="9" style="1"/>
    <col min="1945" max="1945" width="12" style="1" customWidth="1"/>
    <col min="1946" max="1954" width="8.125" style="1" customWidth="1"/>
    <col min="1955" max="1955" width="2.75" style="1" customWidth="1"/>
    <col min="1956" max="1956" width="9" style="1"/>
    <col min="1957" max="1957" width="12" style="1" customWidth="1"/>
    <col min="1958" max="1966" width="8.125" style="1" customWidth="1"/>
    <col min="1967" max="1967" width="2.75" style="1" customWidth="1"/>
    <col min="1968" max="1968" width="9" style="1"/>
    <col min="1969" max="1969" width="12" style="1" customWidth="1"/>
    <col min="1970" max="1978" width="8.125" style="1" customWidth="1"/>
    <col min="1979" max="1979" width="2.75" style="1" customWidth="1"/>
    <col min="1980" max="1980" width="9" style="1"/>
    <col min="1981" max="1981" width="12" style="1" customWidth="1"/>
    <col min="1982" max="1990" width="8.125" style="1" customWidth="1"/>
    <col min="1991" max="1991" width="2.75" style="1" customWidth="1"/>
    <col min="1992" max="1992" width="9" style="1"/>
    <col min="1993" max="1993" width="12" style="1" customWidth="1"/>
    <col min="1994" max="2002" width="8.125" style="1" customWidth="1"/>
    <col min="2003" max="2003" width="2.75" style="1" customWidth="1"/>
    <col min="2004" max="2004" width="9" style="1"/>
    <col min="2005" max="2005" width="12" style="1" customWidth="1"/>
    <col min="2006" max="2014" width="8.125" style="1" customWidth="1"/>
    <col min="2015" max="2015" width="2.75" style="1" customWidth="1"/>
    <col min="2016" max="2016" width="9" style="1"/>
    <col min="2017" max="2017" width="12" style="1" customWidth="1"/>
    <col min="2018" max="2026" width="8.125" style="1" customWidth="1"/>
    <col min="2027" max="2027" width="2.75" style="1" customWidth="1"/>
    <col min="2028" max="2028" width="9" style="1"/>
    <col min="2029" max="2029" width="10.125" style="1" customWidth="1"/>
    <col min="2030" max="2037" width="8.125" style="1" customWidth="1"/>
    <col min="2038" max="2038" width="10.5" style="1" customWidth="1"/>
    <col min="2039" max="2039" width="2.75" style="1" customWidth="1"/>
    <col min="2040" max="2040" width="9" style="1"/>
    <col min="2041" max="2041" width="10.125" style="1" customWidth="1"/>
    <col min="2042" max="2049" width="8.125" style="1" customWidth="1"/>
    <col min="2050" max="2050" width="10.5" style="1" customWidth="1"/>
    <col min="2051" max="2114" width="9" style="1"/>
    <col min="2115" max="2115" width="2.75" style="1" customWidth="1"/>
    <col min="2116" max="2116" width="9" style="1"/>
    <col min="2117" max="2117" width="12" style="1" customWidth="1"/>
    <col min="2118" max="2126" width="8.125" style="1" customWidth="1"/>
    <col min="2127" max="2127" width="2.75" style="1" customWidth="1"/>
    <col min="2128" max="2128" width="9" style="1"/>
    <col min="2129" max="2129" width="12" style="1" customWidth="1"/>
    <col min="2130" max="2138" width="8.125" style="1" customWidth="1"/>
    <col min="2139" max="2139" width="2.75" style="1" customWidth="1"/>
    <col min="2140" max="2140" width="9" style="1"/>
    <col min="2141" max="2141" width="12" style="1" customWidth="1"/>
    <col min="2142" max="2150" width="8.125" style="1" customWidth="1"/>
    <col min="2151" max="2151" width="2.75" style="1" customWidth="1"/>
    <col min="2152" max="2152" width="9" style="1"/>
    <col min="2153" max="2153" width="12" style="1" customWidth="1"/>
    <col min="2154" max="2162" width="8.125" style="1" customWidth="1"/>
    <col min="2163" max="2163" width="2.75" style="1" customWidth="1"/>
    <col min="2164" max="2164" width="9" style="1"/>
    <col min="2165" max="2165" width="12" style="1" customWidth="1"/>
    <col min="2166" max="2174" width="8.125" style="1" customWidth="1"/>
    <col min="2175" max="2175" width="2.75" style="1" customWidth="1"/>
    <col min="2176" max="2176" width="9" style="1"/>
    <col min="2177" max="2177" width="12" style="1" customWidth="1"/>
    <col min="2178" max="2186" width="8.125" style="1" customWidth="1"/>
    <col min="2187" max="2187" width="2.75" style="1" customWidth="1"/>
    <col min="2188" max="2188" width="9" style="1"/>
    <col min="2189" max="2189" width="12" style="1" customWidth="1"/>
    <col min="2190" max="2198" width="8.125" style="1" customWidth="1"/>
    <col min="2199" max="2199" width="2.75" style="1" customWidth="1"/>
    <col min="2200" max="2200" width="9" style="1"/>
    <col min="2201" max="2201" width="12" style="1" customWidth="1"/>
    <col min="2202" max="2210" width="8.125" style="1" customWidth="1"/>
    <col min="2211" max="2211" width="2.75" style="1" customWidth="1"/>
    <col min="2212" max="2212" width="9" style="1"/>
    <col min="2213" max="2213" width="12" style="1" customWidth="1"/>
    <col min="2214" max="2222" width="8.125" style="1" customWidth="1"/>
    <col min="2223" max="2223" width="2.75" style="1" customWidth="1"/>
    <col min="2224" max="2224" width="9" style="1"/>
    <col min="2225" max="2225" width="12" style="1" customWidth="1"/>
    <col min="2226" max="2234" width="8.125" style="1" customWidth="1"/>
    <col min="2235" max="2235" width="2.75" style="1" customWidth="1"/>
    <col min="2236" max="2236" width="9" style="1"/>
    <col min="2237" max="2237" width="12" style="1" customWidth="1"/>
    <col min="2238" max="2246" width="8.125" style="1" customWidth="1"/>
    <col min="2247" max="2247" width="2.75" style="1" customWidth="1"/>
    <col min="2248" max="2248" width="9" style="1"/>
    <col min="2249" max="2249" width="12" style="1" customWidth="1"/>
    <col min="2250" max="2258" width="8.125" style="1" customWidth="1"/>
    <col min="2259" max="2259" width="2.75" style="1" customWidth="1"/>
    <col min="2260" max="2260" width="9" style="1"/>
    <col min="2261" max="2261" width="12" style="1" customWidth="1"/>
    <col min="2262" max="2270" width="8.125" style="1" customWidth="1"/>
    <col min="2271" max="2271" width="2.75" style="1" customWidth="1"/>
    <col min="2272" max="2272" width="9" style="1"/>
    <col min="2273" max="2273" width="12" style="1" customWidth="1"/>
    <col min="2274" max="2282" width="8.125" style="1" customWidth="1"/>
    <col min="2283" max="2283" width="2.75" style="1" customWidth="1"/>
    <col min="2284" max="2284" width="9" style="1"/>
    <col min="2285" max="2285" width="10.125" style="1" customWidth="1"/>
    <col min="2286" max="2293" width="8.125" style="1" customWidth="1"/>
    <col min="2294" max="2294" width="10.5" style="1" customWidth="1"/>
    <col min="2295" max="2295" width="2.75" style="1" customWidth="1"/>
    <col min="2296" max="2296" width="9" style="1"/>
    <col min="2297" max="2297" width="10.125" style="1" customWidth="1"/>
    <col min="2298" max="2305" width="8.125" style="1" customWidth="1"/>
    <col min="2306" max="2306" width="10.5" style="1" customWidth="1"/>
    <col min="2307" max="2370" width="9" style="1"/>
    <col min="2371" max="2371" width="2.75" style="1" customWidth="1"/>
    <col min="2372" max="2372" width="9" style="1"/>
    <col min="2373" max="2373" width="12" style="1" customWidth="1"/>
    <col min="2374" max="2382" width="8.125" style="1" customWidth="1"/>
    <col min="2383" max="2383" width="2.75" style="1" customWidth="1"/>
    <col min="2384" max="2384" width="9" style="1"/>
    <col min="2385" max="2385" width="12" style="1" customWidth="1"/>
    <col min="2386" max="2394" width="8.125" style="1" customWidth="1"/>
    <col min="2395" max="2395" width="2.75" style="1" customWidth="1"/>
    <col min="2396" max="2396" width="9" style="1"/>
    <col min="2397" max="2397" width="12" style="1" customWidth="1"/>
    <col min="2398" max="2406" width="8.125" style="1" customWidth="1"/>
    <col min="2407" max="2407" width="2.75" style="1" customWidth="1"/>
    <col min="2408" max="2408" width="9" style="1"/>
    <col min="2409" max="2409" width="12" style="1" customWidth="1"/>
    <col min="2410" max="2418" width="8.125" style="1" customWidth="1"/>
    <col min="2419" max="2419" width="2.75" style="1" customWidth="1"/>
    <col min="2420" max="2420" width="9" style="1"/>
    <col min="2421" max="2421" width="12" style="1" customWidth="1"/>
    <col min="2422" max="2430" width="8.125" style="1" customWidth="1"/>
    <col min="2431" max="2431" width="2.75" style="1" customWidth="1"/>
    <col min="2432" max="2432" width="9" style="1"/>
    <col min="2433" max="2433" width="12" style="1" customWidth="1"/>
    <col min="2434" max="2442" width="8.125" style="1" customWidth="1"/>
    <col min="2443" max="2443" width="2.75" style="1" customWidth="1"/>
    <col min="2444" max="2444" width="9" style="1"/>
    <col min="2445" max="2445" width="12" style="1" customWidth="1"/>
    <col min="2446" max="2454" width="8.125" style="1" customWidth="1"/>
    <col min="2455" max="2455" width="2.75" style="1" customWidth="1"/>
    <col min="2456" max="2456" width="9" style="1"/>
    <col min="2457" max="2457" width="12" style="1" customWidth="1"/>
    <col min="2458" max="2466" width="8.125" style="1" customWidth="1"/>
    <col min="2467" max="2467" width="2.75" style="1" customWidth="1"/>
    <col min="2468" max="2468" width="9" style="1"/>
    <col min="2469" max="2469" width="12" style="1" customWidth="1"/>
    <col min="2470" max="2478" width="8.125" style="1" customWidth="1"/>
    <col min="2479" max="2479" width="2.75" style="1" customWidth="1"/>
    <col min="2480" max="2480" width="9" style="1"/>
    <col min="2481" max="2481" width="12" style="1" customWidth="1"/>
    <col min="2482" max="2490" width="8.125" style="1" customWidth="1"/>
    <col min="2491" max="2491" width="2.75" style="1" customWidth="1"/>
    <col min="2492" max="2492" width="9" style="1"/>
    <col min="2493" max="2493" width="12" style="1" customWidth="1"/>
    <col min="2494" max="2502" width="8.125" style="1" customWidth="1"/>
    <col min="2503" max="2503" width="2.75" style="1" customWidth="1"/>
    <col min="2504" max="2504" width="9" style="1"/>
    <col min="2505" max="2505" width="12" style="1" customWidth="1"/>
    <col min="2506" max="2514" width="8.125" style="1" customWidth="1"/>
    <col min="2515" max="2515" width="2.75" style="1" customWidth="1"/>
    <col min="2516" max="2516" width="9" style="1"/>
    <col min="2517" max="2517" width="12" style="1" customWidth="1"/>
    <col min="2518" max="2526" width="8.125" style="1" customWidth="1"/>
    <col min="2527" max="2527" width="2.75" style="1" customWidth="1"/>
    <col min="2528" max="2528" width="9" style="1"/>
    <col min="2529" max="2529" width="12" style="1" customWidth="1"/>
    <col min="2530" max="2538" width="8.125" style="1" customWidth="1"/>
    <col min="2539" max="2539" width="2.75" style="1" customWidth="1"/>
    <col min="2540" max="2540" width="9" style="1"/>
    <col min="2541" max="2541" width="10.125" style="1" customWidth="1"/>
    <col min="2542" max="2549" width="8.125" style="1" customWidth="1"/>
    <col min="2550" max="2550" width="10.5" style="1" customWidth="1"/>
    <col min="2551" max="2551" width="2.75" style="1" customWidth="1"/>
    <col min="2552" max="2552" width="9" style="1"/>
    <col min="2553" max="2553" width="10.125" style="1" customWidth="1"/>
    <col min="2554" max="2561" width="8.125" style="1" customWidth="1"/>
    <col min="2562" max="2562" width="10.5" style="1" customWidth="1"/>
    <col min="2563" max="2626" width="9" style="1"/>
    <col min="2627" max="2627" width="2.75" style="1" customWidth="1"/>
    <col min="2628" max="2628" width="9" style="1"/>
    <col min="2629" max="2629" width="12" style="1" customWidth="1"/>
    <col min="2630" max="2638" width="8.125" style="1" customWidth="1"/>
    <col min="2639" max="2639" width="2.75" style="1" customWidth="1"/>
    <col min="2640" max="2640" width="9" style="1"/>
    <col min="2641" max="2641" width="12" style="1" customWidth="1"/>
    <col min="2642" max="2650" width="8.125" style="1" customWidth="1"/>
    <col min="2651" max="2651" width="2.75" style="1" customWidth="1"/>
    <col min="2652" max="2652" width="9" style="1"/>
    <col min="2653" max="2653" width="12" style="1" customWidth="1"/>
    <col min="2654" max="2662" width="8.125" style="1" customWidth="1"/>
    <col min="2663" max="2663" width="2.75" style="1" customWidth="1"/>
    <col min="2664" max="2664" width="9" style="1"/>
    <col min="2665" max="2665" width="12" style="1" customWidth="1"/>
    <col min="2666" max="2674" width="8.125" style="1" customWidth="1"/>
    <col min="2675" max="2675" width="2.75" style="1" customWidth="1"/>
    <col min="2676" max="2676" width="9" style="1"/>
    <col min="2677" max="2677" width="12" style="1" customWidth="1"/>
    <col min="2678" max="2686" width="8.125" style="1" customWidth="1"/>
    <col min="2687" max="2687" width="2.75" style="1" customWidth="1"/>
    <col min="2688" max="2688" width="9" style="1"/>
    <col min="2689" max="2689" width="12" style="1" customWidth="1"/>
    <col min="2690" max="2698" width="8.125" style="1" customWidth="1"/>
    <col min="2699" max="2699" width="2.75" style="1" customWidth="1"/>
    <col min="2700" max="2700" width="9" style="1"/>
    <col min="2701" max="2701" width="12" style="1" customWidth="1"/>
    <col min="2702" max="2710" width="8.125" style="1" customWidth="1"/>
    <col min="2711" max="2711" width="2.75" style="1" customWidth="1"/>
    <col min="2712" max="2712" width="9" style="1"/>
    <col min="2713" max="2713" width="12" style="1" customWidth="1"/>
    <col min="2714" max="2722" width="8.125" style="1" customWidth="1"/>
    <col min="2723" max="2723" width="2.75" style="1" customWidth="1"/>
    <col min="2724" max="2724" width="9" style="1"/>
    <col min="2725" max="2725" width="12" style="1" customWidth="1"/>
    <col min="2726" max="2734" width="8.125" style="1" customWidth="1"/>
    <col min="2735" max="2735" width="2.75" style="1" customWidth="1"/>
    <col min="2736" max="2736" width="9" style="1"/>
    <col min="2737" max="2737" width="12" style="1" customWidth="1"/>
    <col min="2738" max="2746" width="8.125" style="1" customWidth="1"/>
    <col min="2747" max="2747" width="2.75" style="1" customWidth="1"/>
    <col min="2748" max="2748" width="9" style="1"/>
    <col min="2749" max="2749" width="12" style="1" customWidth="1"/>
    <col min="2750" max="2758" width="8.125" style="1" customWidth="1"/>
    <col min="2759" max="2759" width="2.75" style="1" customWidth="1"/>
    <col min="2760" max="2760" width="9" style="1"/>
    <col min="2761" max="2761" width="12" style="1" customWidth="1"/>
    <col min="2762" max="2770" width="8.125" style="1" customWidth="1"/>
    <col min="2771" max="2771" width="2.75" style="1" customWidth="1"/>
    <col min="2772" max="2772" width="9" style="1"/>
    <col min="2773" max="2773" width="12" style="1" customWidth="1"/>
    <col min="2774" max="2782" width="8.125" style="1" customWidth="1"/>
    <col min="2783" max="2783" width="2.75" style="1" customWidth="1"/>
    <col min="2784" max="2784" width="9" style="1"/>
    <col min="2785" max="2785" width="12" style="1" customWidth="1"/>
    <col min="2786" max="2794" width="8.125" style="1" customWidth="1"/>
    <col min="2795" max="2795" width="2.75" style="1" customWidth="1"/>
    <col min="2796" max="2796" width="9" style="1"/>
    <col min="2797" max="2797" width="10.125" style="1" customWidth="1"/>
    <col min="2798" max="2805" width="8.125" style="1" customWidth="1"/>
    <col min="2806" max="2806" width="10.5" style="1" customWidth="1"/>
    <col min="2807" max="2807" width="2.75" style="1" customWidth="1"/>
    <col min="2808" max="2808" width="9" style="1"/>
    <col min="2809" max="2809" width="10.125" style="1" customWidth="1"/>
    <col min="2810" max="2817" width="8.125" style="1" customWidth="1"/>
    <col min="2818" max="2818" width="10.5" style="1" customWidth="1"/>
    <col min="2819" max="2882" width="9" style="1"/>
    <col min="2883" max="2883" width="2.75" style="1" customWidth="1"/>
    <col min="2884" max="2884" width="9" style="1"/>
    <col min="2885" max="2885" width="12" style="1" customWidth="1"/>
    <col min="2886" max="2894" width="8.125" style="1" customWidth="1"/>
    <col min="2895" max="2895" width="2.75" style="1" customWidth="1"/>
    <col min="2896" max="2896" width="9" style="1"/>
    <col min="2897" max="2897" width="12" style="1" customWidth="1"/>
    <col min="2898" max="2906" width="8.125" style="1" customWidth="1"/>
    <col min="2907" max="2907" width="2.75" style="1" customWidth="1"/>
    <col min="2908" max="2908" width="9" style="1"/>
    <col min="2909" max="2909" width="12" style="1" customWidth="1"/>
    <col min="2910" max="2918" width="8.125" style="1" customWidth="1"/>
    <col min="2919" max="2919" width="2.75" style="1" customWidth="1"/>
    <col min="2920" max="2920" width="9" style="1"/>
    <col min="2921" max="2921" width="12" style="1" customWidth="1"/>
    <col min="2922" max="2930" width="8.125" style="1" customWidth="1"/>
    <col min="2931" max="2931" width="2.75" style="1" customWidth="1"/>
    <col min="2932" max="2932" width="9" style="1"/>
    <col min="2933" max="2933" width="12" style="1" customWidth="1"/>
    <col min="2934" max="2942" width="8.125" style="1" customWidth="1"/>
    <col min="2943" max="2943" width="2.75" style="1" customWidth="1"/>
    <col min="2944" max="2944" width="9" style="1"/>
    <col min="2945" max="2945" width="12" style="1" customWidth="1"/>
    <col min="2946" max="2954" width="8.125" style="1" customWidth="1"/>
    <col min="2955" max="2955" width="2.75" style="1" customWidth="1"/>
    <col min="2956" max="2956" width="9" style="1"/>
    <col min="2957" max="2957" width="12" style="1" customWidth="1"/>
    <col min="2958" max="2966" width="8.125" style="1" customWidth="1"/>
    <col min="2967" max="2967" width="2.75" style="1" customWidth="1"/>
    <col min="2968" max="2968" width="9" style="1"/>
    <col min="2969" max="2969" width="12" style="1" customWidth="1"/>
    <col min="2970" max="2978" width="8.125" style="1" customWidth="1"/>
    <col min="2979" max="2979" width="2.75" style="1" customWidth="1"/>
    <col min="2980" max="2980" width="9" style="1"/>
    <col min="2981" max="2981" width="12" style="1" customWidth="1"/>
    <col min="2982" max="2990" width="8.125" style="1" customWidth="1"/>
    <col min="2991" max="2991" width="2.75" style="1" customWidth="1"/>
    <col min="2992" max="2992" width="9" style="1"/>
    <col min="2993" max="2993" width="12" style="1" customWidth="1"/>
    <col min="2994" max="3002" width="8.125" style="1" customWidth="1"/>
    <col min="3003" max="3003" width="2.75" style="1" customWidth="1"/>
    <col min="3004" max="3004" width="9" style="1"/>
    <col min="3005" max="3005" width="12" style="1" customWidth="1"/>
    <col min="3006" max="3014" width="8.125" style="1" customWidth="1"/>
    <col min="3015" max="3015" width="2.75" style="1" customWidth="1"/>
    <col min="3016" max="3016" width="9" style="1"/>
    <col min="3017" max="3017" width="12" style="1" customWidth="1"/>
    <col min="3018" max="3026" width="8.125" style="1" customWidth="1"/>
    <col min="3027" max="3027" width="2.75" style="1" customWidth="1"/>
    <col min="3028" max="3028" width="9" style="1"/>
    <col min="3029" max="3029" width="12" style="1" customWidth="1"/>
    <col min="3030" max="3038" width="8.125" style="1" customWidth="1"/>
    <col min="3039" max="3039" width="2.75" style="1" customWidth="1"/>
    <col min="3040" max="3040" width="9" style="1"/>
    <col min="3041" max="3041" width="12" style="1" customWidth="1"/>
    <col min="3042" max="3050" width="8.125" style="1" customWidth="1"/>
    <col min="3051" max="3051" width="2.75" style="1" customWidth="1"/>
    <col min="3052" max="3052" width="9" style="1"/>
    <col min="3053" max="3053" width="10.125" style="1" customWidth="1"/>
    <col min="3054" max="3061" width="8.125" style="1" customWidth="1"/>
    <col min="3062" max="3062" width="10.5" style="1" customWidth="1"/>
    <col min="3063" max="3063" width="2.75" style="1" customWidth="1"/>
    <col min="3064" max="3064" width="9" style="1"/>
    <col min="3065" max="3065" width="10.125" style="1" customWidth="1"/>
    <col min="3066" max="3073" width="8.125" style="1" customWidth="1"/>
    <col min="3074" max="3074" width="10.5" style="1" customWidth="1"/>
    <col min="3075" max="3138" width="9" style="1"/>
    <col min="3139" max="3139" width="2.75" style="1" customWidth="1"/>
    <col min="3140" max="3140" width="9" style="1"/>
    <col min="3141" max="3141" width="12" style="1" customWidth="1"/>
    <col min="3142" max="3150" width="8.125" style="1" customWidth="1"/>
    <col min="3151" max="3151" width="2.75" style="1" customWidth="1"/>
    <col min="3152" max="3152" width="9" style="1"/>
    <col min="3153" max="3153" width="12" style="1" customWidth="1"/>
    <col min="3154" max="3162" width="8.125" style="1" customWidth="1"/>
    <col min="3163" max="3163" width="2.75" style="1" customWidth="1"/>
    <col min="3164" max="3164" width="9" style="1"/>
    <col min="3165" max="3165" width="12" style="1" customWidth="1"/>
    <col min="3166" max="3174" width="8.125" style="1" customWidth="1"/>
    <col min="3175" max="3175" width="2.75" style="1" customWidth="1"/>
    <col min="3176" max="3176" width="9" style="1"/>
    <col min="3177" max="3177" width="12" style="1" customWidth="1"/>
    <col min="3178" max="3186" width="8.125" style="1" customWidth="1"/>
    <col min="3187" max="3187" width="2.75" style="1" customWidth="1"/>
    <col min="3188" max="3188" width="9" style="1"/>
    <col min="3189" max="3189" width="12" style="1" customWidth="1"/>
    <col min="3190" max="3198" width="8.125" style="1" customWidth="1"/>
    <col min="3199" max="3199" width="2.75" style="1" customWidth="1"/>
    <col min="3200" max="3200" width="9" style="1"/>
    <col min="3201" max="3201" width="12" style="1" customWidth="1"/>
    <col min="3202" max="3210" width="8.125" style="1" customWidth="1"/>
    <col min="3211" max="3211" width="2.75" style="1" customWidth="1"/>
    <col min="3212" max="3212" width="9" style="1"/>
    <col min="3213" max="3213" width="12" style="1" customWidth="1"/>
    <col min="3214" max="3222" width="8.125" style="1" customWidth="1"/>
    <col min="3223" max="3223" width="2.75" style="1" customWidth="1"/>
    <col min="3224" max="3224" width="9" style="1"/>
    <col min="3225" max="3225" width="12" style="1" customWidth="1"/>
    <col min="3226" max="3234" width="8.125" style="1" customWidth="1"/>
    <col min="3235" max="3235" width="2.75" style="1" customWidth="1"/>
    <col min="3236" max="3236" width="9" style="1"/>
    <col min="3237" max="3237" width="12" style="1" customWidth="1"/>
    <col min="3238" max="3246" width="8.125" style="1" customWidth="1"/>
    <col min="3247" max="3247" width="2.75" style="1" customWidth="1"/>
    <col min="3248" max="3248" width="9" style="1"/>
    <col min="3249" max="3249" width="12" style="1" customWidth="1"/>
    <col min="3250" max="3258" width="8.125" style="1" customWidth="1"/>
    <col min="3259" max="3259" width="2.75" style="1" customWidth="1"/>
    <col min="3260" max="3260" width="9" style="1"/>
    <col min="3261" max="3261" width="12" style="1" customWidth="1"/>
    <col min="3262" max="3270" width="8.125" style="1" customWidth="1"/>
    <col min="3271" max="3271" width="2.75" style="1" customWidth="1"/>
    <col min="3272" max="3272" width="9" style="1"/>
    <col min="3273" max="3273" width="12" style="1" customWidth="1"/>
    <col min="3274" max="3282" width="8.125" style="1" customWidth="1"/>
    <col min="3283" max="3283" width="2.75" style="1" customWidth="1"/>
    <col min="3284" max="3284" width="9" style="1"/>
    <col min="3285" max="3285" width="12" style="1" customWidth="1"/>
    <col min="3286" max="3294" width="8.125" style="1" customWidth="1"/>
    <col min="3295" max="3295" width="2.75" style="1" customWidth="1"/>
    <col min="3296" max="3296" width="9" style="1"/>
    <col min="3297" max="3297" width="12" style="1" customWidth="1"/>
    <col min="3298" max="3306" width="8.125" style="1" customWidth="1"/>
    <col min="3307" max="3307" width="2.75" style="1" customWidth="1"/>
    <col min="3308" max="3308" width="9" style="1"/>
    <col min="3309" max="3309" width="10.125" style="1" customWidth="1"/>
    <col min="3310" max="3317" width="8.125" style="1" customWidth="1"/>
    <col min="3318" max="3318" width="10.5" style="1" customWidth="1"/>
    <col min="3319" max="3319" width="2.75" style="1" customWidth="1"/>
    <col min="3320" max="3320" width="9" style="1"/>
    <col min="3321" max="3321" width="10.125" style="1" customWidth="1"/>
    <col min="3322" max="3329" width="8.125" style="1" customWidth="1"/>
    <col min="3330" max="3330" width="10.5" style="1" customWidth="1"/>
    <col min="3331" max="3394" width="9" style="1"/>
    <col min="3395" max="3395" width="2.75" style="1" customWidth="1"/>
    <col min="3396" max="3396" width="9" style="1"/>
    <col min="3397" max="3397" width="12" style="1" customWidth="1"/>
    <col min="3398" max="3406" width="8.125" style="1" customWidth="1"/>
    <col min="3407" max="3407" width="2.75" style="1" customWidth="1"/>
    <col min="3408" max="3408" width="9" style="1"/>
    <col min="3409" max="3409" width="12" style="1" customWidth="1"/>
    <col min="3410" max="3418" width="8.125" style="1" customWidth="1"/>
    <col min="3419" max="3419" width="2.75" style="1" customWidth="1"/>
    <col min="3420" max="3420" width="9" style="1"/>
    <col min="3421" max="3421" width="12" style="1" customWidth="1"/>
    <col min="3422" max="3430" width="8.125" style="1" customWidth="1"/>
    <col min="3431" max="3431" width="2.75" style="1" customWidth="1"/>
    <col min="3432" max="3432" width="9" style="1"/>
    <col min="3433" max="3433" width="12" style="1" customWidth="1"/>
    <col min="3434" max="3442" width="8.125" style="1" customWidth="1"/>
    <col min="3443" max="3443" width="2.75" style="1" customWidth="1"/>
    <col min="3444" max="3444" width="9" style="1"/>
    <col min="3445" max="3445" width="12" style="1" customWidth="1"/>
    <col min="3446" max="3454" width="8.125" style="1" customWidth="1"/>
    <col min="3455" max="3455" width="2.75" style="1" customWidth="1"/>
    <col min="3456" max="3456" width="9" style="1"/>
    <col min="3457" max="3457" width="12" style="1" customWidth="1"/>
    <col min="3458" max="3466" width="8.125" style="1" customWidth="1"/>
    <col min="3467" max="3467" width="2.75" style="1" customWidth="1"/>
    <col min="3468" max="3468" width="9" style="1"/>
    <col min="3469" max="3469" width="12" style="1" customWidth="1"/>
    <col min="3470" max="3478" width="8.125" style="1" customWidth="1"/>
    <col min="3479" max="3479" width="2.75" style="1" customWidth="1"/>
    <col min="3480" max="3480" width="9" style="1"/>
    <col min="3481" max="3481" width="12" style="1" customWidth="1"/>
    <col min="3482" max="3490" width="8.125" style="1" customWidth="1"/>
    <col min="3491" max="3491" width="2.75" style="1" customWidth="1"/>
    <col min="3492" max="3492" width="9" style="1"/>
    <col min="3493" max="3493" width="12" style="1" customWidth="1"/>
    <col min="3494" max="3502" width="8.125" style="1" customWidth="1"/>
    <col min="3503" max="3503" width="2.75" style="1" customWidth="1"/>
    <col min="3504" max="3504" width="9" style="1"/>
    <col min="3505" max="3505" width="12" style="1" customWidth="1"/>
    <col min="3506" max="3514" width="8.125" style="1" customWidth="1"/>
    <col min="3515" max="3515" width="2.75" style="1" customWidth="1"/>
    <col min="3516" max="3516" width="9" style="1"/>
    <col min="3517" max="3517" width="12" style="1" customWidth="1"/>
    <col min="3518" max="3526" width="8.125" style="1" customWidth="1"/>
    <col min="3527" max="3527" width="2.75" style="1" customWidth="1"/>
    <col min="3528" max="3528" width="9" style="1"/>
    <col min="3529" max="3529" width="12" style="1" customWidth="1"/>
    <col min="3530" max="3538" width="8.125" style="1" customWidth="1"/>
    <col min="3539" max="3539" width="2.75" style="1" customWidth="1"/>
    <col min="3540" max="3540" width="9" style="1"/>
    <col min="3541" max="3541" width="12" style="1" customWidth="1"/>
    <col min="3542" max="3550" width="8.125" style="1" customWidth="1"/>
    <col min="3551" max="3551" width="2.75" style="1" customWidth="1"/>
    <col min="3552" max="3552" width="9" style="1"/>
    <col min="3553" max="3553" width="12" style="1" customWidth="1"/>
    <col min="3554" max="3562" width="8.125" style="1" customWidth="1"/>
    <col min="3563" max="3563" width="2.75" style="1" customWidth="1"/>
    <col min="3564" max="3564" width="9" style="1"/>
    <col min="3565" max="3565" width="10.125" style="1" customWidth="1"/>
    <col min="3566" max="3573" width="8.125" style="1" customWidth="1"/>
    <col min="3574" max="3574" width="10.5" style="1" customWidth="1"/>
    <col min="3575" max="3575" width="2.75" style="1" customWidth="1"/>
    <col min="3576" max="3576" width="9" style="1"/>
    <col min="3577" max="3577" width="10.125" style="1" customWidth="1"/>
    <col min="3578" max="3585" width="8.125" style="1" customWidth="1"/>
    <col min="3586" max="3586" width="10.5" style="1" customWidth="1"/>
    <col min="3587" max="3650" width="9" style="1"/>
    <col min="3651" max="3651" width="2.75" style="1" customWidth="1"/>
    <col min="3652" max="3652" width="9" style="1"/>
    <col min="3653" max="3653" width="12" style="1" customWidth="1"/>
    <col min="3654" max="3662" width="8.125" style="1" customWidth="1"/>
    <col min="3663" max="3663" width="2.75" style="1" customWidth="1"/>
    <col min="3664" max="3664" width="9" style="1"/>
    <col min="3665" max="3665" width="12" style="1" customWidth="1"/>
    <col min="3666" max="3674" width="8.125" style="1" customWidth="1"/>
    <col min="3675" max="3675" width="2.75" style="1" customWidth="1"/>
    <col min="3676" max="3676" width="9" style="1"/>
    <col min="3677" max="3677" width="12" style="1" customWidth="1"/>
    <col min="3678" max="3686" width="8.125" style="1" customWidth="1"/>
    <col min="3687" max="3687" width="2.75" style="1" customWidth="1"/>
    <col min="3688" max="3688" width="9" style="1"/>
    <col min="3689" max="3689" width="12" style="1" customWidth="1"/>
    <col min="3690" max="3698" width="8.125" style="1" customWidth="1"/>
    <col min="3699" max="3699" width="2.75" style="1" customWidth="1"/>
    <col min="3700" max="3700" width="9" style="1"/>
    <col min="3701" max="3701" width="12" style="1" customWidth="1"/>
    <col min="3702" max="3710" width="8.125" style="1" customWidth="1"/>
    <col min="3711" max="3711" width="2.75" style="1" customWidth="1"/>
    <col min="3712" max="3712" width="9" style="1"/>
    <col min="3713" max="3713" width="12" style="1" customWidth="1"/>
    <col min="3714" max="3722" width="8.125" style="1" customWidth="1"/>
    <col min="3723" max="3723" width="2.75" style="1" customWidth="1"/>
    <col min="3724" max="3724" width="9" style="1"/>
    <col min="3725" max="3725" width="12" style="1" customWidth="1"/>
    <col min="3726" max="3734" width="8.125" style="1" customWidth="1"/>
    <col min="3735" max="3735" width="2.75" style="1" customWidth="1"/>
    <col min="3736" max="3736" width="9" style="1"/>
    <col min="3737" max="3737" width="12" style="1" customWidth="1"/>
    <col min="3738" max="3746" width="8.125" style="1" customWidth="1"/>
    <col min="3747" max="3747" width="2.75" style="1" customWidth="1"/>
    <col min="3748" max="3748" width="9" style="1"/>
    <col min="3749" max="3749" width="12" style="1" customWidth="1"/>
    <col min="3750" max="3758" width="8.125" style="1" customWidth="1"/>
    <col min="3759" max="3759" width="2.75" style="1" customWidth="1"/>
    <col min="3760" max="3760" width="9" style="1"/>
    <col min="3761" max="3761" width="12" style="1" customWidth="1"/>
    <col min="3762" max="3770" width="8.125" style="1" customWidth="1"/>
    <col min="3771" max="3771" width="2.75" style="1" customWidth="1"/>
    <col min="3772" max="3772" width="9" style="1"/>
    <col min="3773" max="3773" width="12" style="1" customWidth="1"/>
    <col min="3774" max="3782" width="8.125" style="1" customWidth="1"/>
    <col min="3783" max="3783" width="2.75" style="1" customWidth="1"/>
    <col min="3784" max="3784" width="9" style="1"/>
    <col min="3785" max="3785" width="12" style="1" customWidth="1"/>
    <col min="3786" max="3794" width="8.125" style="1" customWidth="1"/>
    <col min="3795" max="3795" width="2.75" style="1" customWidth="1"/>
    <col min="3796" max="3796" width="9" style="1"/>
    <col min="3797" max="3797" width="12" style="1" customWidth="1"/>
    <col min="3798" max="3806" width="8.125" style="1" customWidth="1"/>
    <col min="3807" max="3807" width="2.75" style="1" customWidth="1"/>
    <col min="3808" max="3808" width="9" style="1"/>
    <col min="3809" max="3809" width="12" style="1" customWidth="1"/>
    <col min="3810" max="3818" width="8.125" style="1" customWidth="1"/>
    <col min="3819" max="3819" width="2.75" style="1" customWidth="1"/>
    <col min="3820" max="3820" width="9" style="1"/>
    <col min="3821" max="3821" width="10.125" style="1" customWidth="1"/>
    <col min="3822" max="3829" width="8.125" style="1" customWidth="1"/>
    <col min="3830" max="3830" width="10.5" style="1" customWidth="1"/>
    <col min="3831" max="3831" width="2.75" style="1" customWidth="1"/>
    <col min="3832" max="3832" width="9" style="1"/>
    <col min="3833" max="3833" width="10.125" style="1" customWidth="1"/>
    <col min="3834" max="3841" width="8.125" style="1" customWidth="1"/>
    <col min="3842" max="3842" width="10.5" style="1" customWidth="1"/>
    <col min="3843" max="3906" width="9" style="1"/>
    <col min="3907" max="3907" width="2.75" style="1" customWidth="1"/>
    <col min="3908" max="3908" width="9" style="1"/>
    <col min="3909" max="3909" width="12" style="1" customWidth="1"/>
    <col min="3910" max="3918" width="8.125" style="1" customWidth="1"/>
    <col min="3919" max="3919" width="2.75" style="1" customWidth="1"/>
    <col min="3920" max="3920" width="9" style="1"/>
    <col min="3921" max="3921" width="12" style="1" customWidth="1"/>
    <col min="3922" max="3930" width="8.125" style="1" customWidth="1"/>
    <col min="3931" max="3931" width="2.75" style="1" customWidth="1"/>
    <col min="3932" max="3932" width="9" style="1"/>
    <col min="3933" max="3933" width="12" style="1" customWidth="1"/>
    <col min="3934" max="3942" width="8.125" style="1" customWidth="1"/>
    <col min="3943" max="3943" width="2.75" style="1" customWidth="1"/>
    <col min="3944" max="3944" width="9" style="1"/>
    <col min="3945" max="3945" width="12" style="1" customWidth="1"/>
    <col min="3946" max="3954" width="8.125" style="1" customWidth="1"/>
    <col min="3955" max="3955" width="2.75" style="1" customWidth="1"/>
    <col min="3956" max="3956" width="9" style="1"/>
    <col min="3957" max="3957" width="12" style="1" customWidth="1"/>
    <col min="3958" max="3966" width="8.125" style="1" customWidth="1"/>
    <col min="3967" max="3967" width="2.75" style="1" customWidth="1"/>
    <col min="3968" max="3968" width="9" style="1"/>
    <col min="3969" max="3969" width="12" style="1" customWidth="1"/>
    <col min="3970" max="3978" width="8.125" style="1" customWidth="1"/>
    <col min="3979" max="3979" width="2.75" style="1" customWidth="1"/>
    <col min="3980" max="3980" width="9" style="1"/>
    <col min="3981" max="3981" width="12" style="1" customWidth="1"/>
    <col min="3982" max="3990" width="8.125" style="1" customWidth="1"/>
    <col min="3991" max="3991" width="2.75" style="1" customWidth="1"/>
    <col min="3992" max="3992" width="9" style="1"/>
    <col min="3993" max="3993" width="12" style="1" customWidth="1"/>
    <col min="3994" max="4002" width="8.125" style="1" customWidth="1"/>
    <col min="4003" max="4003" width="2.75" style="1" customWidth="1"/>
    <col min="4004" max="4004" width="9" style="1"/>
    <col min="4005" max="4005" width="12" style="1" customWidth="1"/>
    <col min="4006" max="4014" width="8.125" style="1" customWidth="1"/>
    <col min="4015" max="4015" width="2.75" style="1" customWidth="1"/>
    <col min="4016" max="4016" width="9" style="1"/>
    <col min="4017" max="4017" width="12" style="1" customWidth="1"/>
    <col min="4018" max="4026" width="8.125" style="1" customWidth="1"/>
    <col min="4027" max="4027" width="2.75" style="1" customWidth="1"/>
    <col min="4028" max="4028" width="9" style="1"/>
    <col min="4029" max="4029" width="12" style="1" customWidth="1"/>
    <col min="4030" max="4038" width="8.125" style="1" customWidth="1"/>
    <col min="4039" max="4039" width="2.75" style="1" customWidth="1"/>
    <col min="4040" max="4040" width="9" style="1"/>
    <col min="4041" max="4041" width="12" style="1" customWidth="1"/>
    <col min="4042" max="4050" width="8.125" style="1" customWidth="1"/>
    <col min="4051" max="4051" width="2.75" style="1" customWidth="1"/>
    <col min="4052" max="4052" width="9" style="1"/>
    <col min="4053" max="4053" width="12" style="1" customWidth="1"/>
    <col min="4054" max="4062" width="8.125" style="1" customWidth="1"/>
    <col min="4063" max="4063" width="2.75" style="1" customWidth="1"/>
    <col min="4064" max="4064" width="9" style="1"/>
    <col min="4065" max="4065" width="12" style="1" customWidth="1"/>
    <col min="4066" max="4074" width="8.125" style="1" customWidth="1"/>
    <col min="4075" max="4075" width="2.75" style="1" customWidth="1"/>
    <col min="4076" max="4076" width="9" style="1"/>
    <col min="4077" max="4077" width="10.125" style="1" customWidth="1"/>
    <col min="4078" max="4085" width="8.125" style="1" customWidth="1"/>
    <col min="4086" max="4086" width="10.5" style="1" customWidth="1"/>
    <col min="4087" max="4087" width="2.75" style="1" customWidth="1"/>
    <col min="4088" max="4088" width="9" style="1"/>
    <col min="4089" max="4089" width="10.125" style="1" customWidth="1"/>
    <col min="4090" max="4097" width="8.125" style="1" customWidth="1"/>
    <col min="4098" max="4098" width="10.5" style="1" customWidth="1"/>
    <col min="4099" max="4162" width="9" style="1"/>
    <col min="4163" max="4163" width="2.75" style="1" customWidth="1"/>
    <col min="4164" max="4164" width="9" style="1"/>
    <col min="4165" max="4165" width="12" style="1" customWidth="1"/>
    <col min="4166" max="4174" width="8.125" style="1" customWidth="1"/>
    <col min="4175" max="4175" width="2.75" style="1" customWidth="1"/>
    <col min="4176" max="4176" width="9" style="1"/>
    <col min="4177" max="4177" width="12" style="1" customWidth="1"/>
    <col min="4178" max="4186" width="8.125" style="1" customWidth="1"/>
    <col min="4187" max="4187" width="2.75" style="1" customWidth="1"/>
    <col min="4188" max="4188" width="9" style="1"/>
    <col min="4189" max="4189" width="12" style="1" customWidth="1"/>
    <col min="4190" max="4198" width="8.125" style="1" customWidth="1"/>
    <col min="4199" max="4199" width="2.75" style="1" customWidth="1"/>
    <col min="4200" max="4200" width="9" style="1"/>
    <col min="4201" max="4201" width="12" style="1" customWidth="1"/>
    <col min="4202" max="4210" width="8.125" style="1" customWidth="1"/>
    <col min="4211" max="4211" width="2.75" style="1" customWidth="1"/>
    <col min="4212" max="4212" width="9" style="1"/>
    <col min="4213" max="4213" width="12" style="1" customWidth="1"/>
    <col min="4214" max="4222" width="8.125" style="1" customWidth="1"/>
    <col min="4223" max="4223" width="2.75" style="1" customWidth="1"/>
    <col min="4224" max="4224" width="9" style="1"/>
    <col min="4225" max="4225" width="12" style="1" customWidth="1"/>
    <col min="4226" max="4234" width="8.125" style="1" customWidth="1"/>
    <col min="4235" max="4235" width="2.75" style="1" customWidth="1"/>
    <col min="4236" max="4236" width="9" style="1"/>
    <col min="4237" max="4237" width="12" style="1" customWidth="1"/>
    <col min="4238" max="4246" width="8.125" style="1" customWidth="1"/>
    <col min="4247" max="4247" width="2.75" style="1" customWidth="1"/>
    <col min="4248" max="4248" width="9" style="1"/>
    <col min="4249" max="4249" width="12" style="1" customWidth="1"/>
    <col min="4250" max="4258" width="8.125" style="1" customWidth="1"/>
    <col min="4259" max="4259" width="2.75" style="1" customWidth="1"/>
    <col min="4260" max="4260" width="9" style="1"/>
    <col min="4261" max="4261" width="12" style="1" customWidth="1"/>
    <col min="4262" max="4270" width="8.125" style="1" customWidth="1"/>
    <col min="4271" max="4271" width="2.75" style="1" customWidth="1"/>
    <col min="4272" max="4272" width="9" style="1"/>
    <col min="4273" max="4273" width="12" style="1" customWidth="1"/>
    <col min="4274" max="4282" width="8.125" style="1" customWidth="1"/>
    <col min="4283" max="4283" width="2.75" style="1" customWidth="1"/>
    <col min="4284" max="4284" width="9" style="1"/>
    <col min="4285" max="4285" width="12" style="1" customWidth="1"/>
    <col min="4286" max="4294" width="8.125" style="1" customWidth="1"/>
    <col min="4295" max="4295" width="2.75" style="1" customWidth="1"/>
    <col min="4296" max="4296" width="9" style="1"/>
    <col min="4297" max="4297" width="12" style="1" customWidth="1"/>
    <col min="4298" max="4306" width="8.125" style="1" customWidth="1"/>
    <col min="4307" max="4307" width="2.75" style="1" customWidth="1"/>
    <col min="4308" max="4308" width="9" style="1"/>
    <col min="4309" max="4309" width="12" style="1" customWidth="1"/>
    <col min="4310" max="4318" width="8.125" style="1" customWidth="1"/>
    <col min="4319" max="4319" width="2.75" style="1" customWidth="1"/>
    <col min="4320" max="4320" width="9" style="1"/>
    <col min="4321" max="4321" width="12" style="1" customWidth="1"/>
    <col min="4322" max="4330" width="8.125" style="1" customWidth="1"/>
    <col min="4331" max="4331" width="2.75" style="1" customWidth="1"/>
    <col min="4332" max="4332" width="9" style="1"/>
    <col min="4333" max="4333" width="10.125" style="1" customWidth="1"/>
    <col min="4334" max="4341" width="8.125" style="1" customWidth="1"/>
    <col min="4342" max="4342" width="10.5" style="1" customWidth="1"/>
    <col min="4343" max="4343" width="2.75" style="1" customWidth="1"/>
    <col min="4344" max="4344" width="9" style="1"/>
    <col min="4345" max="4345" width="10.125" style="1" customWidth="1"/>
    <col min="4346" max="4353" width="8.125" style="1" customWidth="1"/>
    <col min="4354" max="4354" width="10.5" style="1" customWidth="1"/>
    <col min="4355" max="4418" width="9" style="1"/>
    <col min="4419" max="4419" width="2.75" style="1" customWidth="1"/>
    <col min="4420" max="4420" width="9" style="1"/>
    <col min="4421" max="4421" width="12" style="1" customWidth="1"/>
    <col min="4422" max="4430" width="8.125" style="1" customWidth="1"/>
    <col min="4431" max="4431" width="2.75" style="1" customWidth="1"/>
    <col min="4432" max="4432" width="9" style="1"/>
    <col min="4433" max="4433" width="12" style="1" customWidth="1"/>
    <col min="4434" max="4442" width="8.125" style="1" customWidth="1"/>
    <col min="4443" max="4443" width="2.75" style="1" customWidth="1"/>
    <col min="4444" max="4444" width="9" style="1"/>
    <col min="4445" max="4445" width="12" style="1" customWidth="1"/>
    <col min="4446" max="4454" width="8.125" style="1" customWidth="1"/>
    <col min="4455" max="4455" width="2.75" style="1" customWidth="1"/>
    <col min="4456" max="4456" width="9" style="1"/>
    <col min="4457" max="4457" width="12" style="1" customWidth="1"/>
    <col min="4458" max="4466" width="8.125" style="1" customWidth="1"/>
    <col min="4467" max="4467" width="2.75" style="1" customWidth="1"/>
    <col min="4468" max="4468" width="9" style="1"/>
    <col min="4469" max="4469" width="12" style="1" customWidth="1"/>
    <col min="4470" max="4478" width="8.125" style="1" customWidth="1"/>
    <col min="4479" max="4479" width="2.75" style="1" customWidth="1"/>
    <col min="4480" max="4480" width="9" style="1"/>
    <col min="4481" max="4481" width="12" style="1" customWidth="1"/>
    <col min="4482" max="4490" width="8.125" style="1" customWidth="1"/>
    <col min="4491" max="4491" width="2.75" style="1" customWidth="1"/>
    <col min="4492" max="4492" width="9" style="1"/>
    <col min="4493" max="4493" width="12" style="1" customWidth="1"/>
    <col min="4494" max="4502" width="8.125" style="1" customWidth="1"/>
    <col min="4503" max="4503" width="2.75" style="1" customWidth="1"/>
    <col min="4504" max="4504" width="9" style="1"/>
    <col min="4505" max="4505" width="12" style="1" customWidth="1"/>
    <col min="4506" max="4514" width="8.125" style="1" customWidth="1"/>
    <col min="4515" max="4515" width="2.75" style="1" customWidth="1"/>
    <col min="4516" max="4516" width="9" style="1"/>
    <col min="4517" max="4517" width="12" style="1" customWidth="1"/>
    <col min="4518" max="4526" width="8.125" style="1" customWidth="1"/>
    <col min="4527" max="4527" width="2.75" style="1" customWidth="1"/>
    <col min="4528" max="4528" width="9" style="1"/>
    <col min="4529" max="4529" width="12" style="1" customWidth="1"/>
    <col min="4530" max="4538" width="8.125" style="1" customWidth="1"/>
    <col min="4539" max="4539" width="2.75" style="1" customWidth="1"/>
    <col min="4540" max="4540" width="9" style="1"/>
    <col min="4541" max="4541" width="12" style="1" customWidth="1"/>
    <col min="4542" max="4550" width="8.125" style="1" customWidth="1"/>
    <col min="4551" max="4551" width="2.75" style="1" customWidth="1"/>
    <col min="4552" max="4552" width="9" style="1"/>
    <col min="4553" max="4553" width="12" style="1" customWidth="1"/>
    <col min="4554" max="4562" width="8.125" style="1" customWidth="1"/>
    <col min="4563" max="4563" width="2.75" style="1" customWidth="1"/>
    <col min="4564" max="4564" width="9" style="1"/>
    <col min="4565" max="4565" width="12" style="1" customWidth="1"/>
    <col min="4566" max="4574" width="8.125" style="1" customWidth="1"/>
    <col min="4575" max="4575" width="2.75" style="1" customWidth="1"/>
    <col min="4576" max="4576" width="9" style="1"/>
    <col min="4577" max="4577" width="12" style="1" customWidth="1"/>
    <col min="4578" max="4586" width="8.125" style="1" customWidth="1"/>
    <col min="4587" max="4587" width="2.75" style="1" customWidth="1"/>
    <col min="4588" max="4588" width="9" style="1"/>
    <col min="4589" max="4589" width="10.125" style="1" customWidth="1"/>
    <col min="4590" max="4597" width="8.125" style="1" customWidth="1"/>
    <col min="4598" max="4598" width="10.5" style="1" customWidth="1"/>
    <col min="4599" max="4599" width="2.75" style="1" customWidth="1"/>
    <col min="4600" max="4600" width="9" style="1"/>
    <col min="4601" max="4601" width="10.125" style="1" customWidth="1"/>
    <col min="4602" max="4609" width="8.125" style="1" customWidth="1"/>
    <col min="4610" max="4610" width="10.5" style="1" customWidth="1"/>
    <col min="4611" max="4674" width="9" style="1"/>
    <col min="4675" max="4675" width="2.75" style="1" customWidth="1"/>
    <col min="4676" max="4676" width="9" style="1"/>
    <col min="4677" max="4677" width="12" style="1" customWidth="1"/>
    <col min="4678" max="4686" width="8.125" style="1" customWidth="1"/>
    <col min="4687" max="4687" width="2.75" style="1" customWidth="1"/>
    <col min="4688" max="4688" width="9" style="1"/>
    <col min="4689" max="4689" width="12" style="1" customWidth="1"/>
    <col min="4690" max="4698" width="8.125" style="1" customWidth="1"/>
    <col min="4699" max="4699" width="2.75" style="1" customWidth="1"/>
    <col min="4700" max="4700" width="9" style="1"/>
    <col min="4701" max="4701" width="12" style="1" customWidth="1"/>
    <col min="4702" max="4710" width="8.125" style="1" customWidth="1"/>
    <col min="4711" max="4711" width="2.75" style="1" customWidth="1"/>
    <col min="4712" max="4712" width="9" style="1"/>
    <col min="4713" max="4713" width="12" style="1" customWidth="1"/>
    <col min="4714" max="4722" width="8.125" style="1" customWidth="1"/>
    <col min="4723" max="4723" width="2.75" style="1" customWidth="1"/>
    <col min="4724" max="4724" width="9" style="1"/>
    <col min="4725" max="4725" width="12" style="1" customWidth="1"/>
    <col min="4726" max="4734" width="8.125" style="1" customWidth="1"/>
    <col min="4735" max="4735" width="2.75" style="1" customWidth="1"/>
    <col min="4736" max="4736" width="9" style="1"/>
    <col min="4737" max="4737" width="12" style="1" customWidth="1"/>
    <col min="4738" max="4746" width="8.125" style="1" customWidth="1"/>
    <col min="4747" max="4747" width="2.75" style="1" customWidth="1"/>
    <col min="4748" max="4748" width="9" style="1"/>
    <col min="4749" max="4749" width="12" style="1" customWidth="1"/>
    <col min="4750" max="4758" width="8.125" style="1" customWidth="1"/>
    <col min="4759" max="4759" width="2.75" style="1" customWidth="1"/>
    <col min="4760" max="4760" width="9" style="1"/>
    <col min="4761" max="4761" width="12" style="1" customWidth="1"/>
    <col min="4762" max="4770" width="8.125" style="1" customWidth="1"/>
    <col min="4771" max="4771" width="2.75" style="1" customWidth="1"/>
    <col min="4772" max="4772" width="9" style="1"/>
    <col min="4773" max="4773" width="12" style="1" customWidth="1"/>
    <col min="4774" max="4782" width="8.125" style="1" customWidth="1"/>
    <col min="4783" max="4783" width="2.75" style="1" customWidth="1"/>
    <col min="4784" max="4784" width="9" style="1"/>
    <col min="4785" max="4785" width="12" style="1" customWidth="1"/>
    <col min="4786" max="4794" width="8.125" style="1" customWidth="1"/>
    <col min="4795" max="4795" width="2.75" style="1" customWidth="1"/>
    <col min="4796" max="4796" width="9" style="1"/>
    <col min="4797" max="4797" width="12" style="1" customWidth="1"/>
    <col min="4798" max="4806" width="8.125" style="1" customWidth="1"/>
    <col min="4807" max="4807" width="2.75" style="1" customWidth="1"/>
    <col min="4808" max="4808" width="9" style="1"/>
    <col min="4809" max="4809" width="12" style="1" customWidth="1"/>
    <col min="4810" max="4818" width="8.125" style="1" customWidth="1"/>
    <col min="4819" max="4819" width="2.75" style="1" customWidth="1"/>
    <col min="4820" max="4820" width="9" style="1"/>
    <col min="4821" max="4821" width="12" style="1" customWidth="1"/>
    <col min="4822" max="4830" width="8.125" style="1" customWidth="1"/>
    <col min="4831" max="4831" width="2.75" style="1" customWidth="1"/>
    <col min="4832" max="4832" width="9" style="1"/>
    <col min="4833" max="4833" width="12" style="1" customWidth="1"/>
    <col min="4834" max="4842" width="8.125" style="1" customWidth="1"/>
    <col min="4843" max="4843" width="2.75" style="1" customWidth="1"/>
    <col min="4844" max="4844" width="9" style="1"/>
    <col min="4845" max="4845" width="10.125" style="1" customWidth="1"/>
    <col min="4846" max="4853" width="8.125" style="1" customWidth="1"/>
    <col min="4854" max="4854" width="10.5" style="1" customWidth="1"/>
    <col min="4855" max="4855" width="2.75" style="1" customWidth="1"/>
    <col min="4856" max="4856" width="9" style="1"/>
    <col min="4857" max="4857" width="10.125" style="1" customWidth="1"/>
    <col min="4858" max="4865" width="8.125" style="1" customWidth="1"/>
    <col min="4866" max="4866" width="10.5" style="1" customWidth="1"/>
    <col min="4867" max="4930" width="9" style="1"/>
    <col min="4931" max="4931" width="2.75" style="1" customWidth="1"/>
    <col min="4932" max="4932" width="9" style="1"/>
    <col min="4933" max="4933" width="12" style="1" customWidth="1"/>
    <col min="4934" max="4942" width="8.125" style="1" customWidth="1"/>
    <col min="4943" max="4943" width="2.75" style="1" customWidth="1"/>
    <col min="4944" max="4944" width="9" style="1"/>
    <col min="4945" max="4945" width="12" style="1" customWidth="1"/>
    <col min="4946" max="4954" width="8.125" style="1" customWidth="1"/>
    <col min="4955" max="4955" width="2.75" style="1" customWidth="1"/>
    <col min="4956" max="4956" width="9" style="1"/>
    <col min="4957" max="4957" width="12" style="1" customWidth="1"/>
    <col min="4958" max="4966" width="8.125" style="1" customWidth="1"/>
    <col min="4967" max="4967" width="2.75" style="1" customWidth="1"/>
    <col min="4968" max="4968" width="9" style="1"/>
    <col min="4969" max="4969" width="12" style="1" customWidth="1"/>
    <col min="4970" max="4978" width="8.125" style="1" customWidth="1"/>
    <col min="4979" max="4979" width="2.75" style="1" customWidth="1"/>
    <col min="4980" max="4980" width="9" style="1"/>
    <col min="4981" max="4981" width="12" style="1" customWidth="1"/>
    <col min="4982" max="4990" width="8.125" style="1" customWidth="1"/>
    <col min="4991" max="4991" width="2.75" style="1" customWidth="1"/>
    <col min="4992" max="4992" width="9" style="1"/>
    <col min="4993" max="4993" width="12" style="1" customWidth="1"/>
    <col min="4994" max="5002" width="8.125" style="1" customWidth="1"/>
    <col min="5003" max="5003" width="2.75" style="1" customWidth="1"/>
    <col min="5004" max="5004" width="9" style="1"/>
    <col min="5005" max="5005" width="12" style="1" customWidth="1"/>
    <col min="5006" max="5014" width="8.125" style="1" customWidth="1"/>
    <col min="5015" max="5015" width="2.75" style="1" customWidth="1"/>
    <col min="5016" max="5016" width="9" style="1"/>
    <col min="5017" max="5017" width="12" style="1" customWidth="1"/>
    <col min="5018" max="5026" width="8.125" style="1" customWidth="1"/>
    <col min="5027" max="5027" width="2.75" style="1" customWidth="1"/>
    <col min="5028" max="5028" width="9" style="1"/>
    <col min="5029" max="5029" width="12" style="1" customWidth="1"/>
    <col min="5030" max="5038" width="8.125" style="1" customWidth="1"/>
    <col min="5039" max="5039" width="2.75" style="1" customWidth="1"/>
    <col min="5040" max="5040" width="9" style="1"/>
    <col min="5041" max="5041" width="12" style="1" customWidth="1"/>
    <col min="5042" max="5050" width="8.125" style="1" customWidth="1"/>
    <col min="5051" max="5051" width="2.75" style="1" customWidth="1"/>
    <col min="5052" max="5052" width="9" style="1"/>
    <col min="5053" max="5053" width="12" style="1" customWidth="1"/>
    <col min="5054" max="5062" width="8.125" style="1" customWidth="1"/>
    <col min="5063" max="5063" width="2.75" style="1" customWidth="1"/>
    <col min="5064" max="5064" width="9" style="1"/>
    <col min="5065" max="5065" width="12" style="1" customWidth="1"/>
    <col min="5066" max="5074" width="8.125" style="1" customWidth="1"/>
    <col min="5075" max="5075" width="2.75" style="1" customWidth="1"/>
    <col min="5076" max="5076" width="9" style="1"/>
    <col min="5077" max="5077" width="12" style="1" customWidth="1"/>
    <col min="5078" max="5086" width="8.125" style="1" customWidth="1"/>
    <col min="5087" max="5087" width="2.75" style="1" customWidth="1"/>
    <col min="5088" max="5088" width="9" style="1"/>
    <col min="5089" max="5089" width="12" style="1" customWidth="1"/>
    <col min="5090" max="5098" width="8.125" style="1" customWidth="1"/>
    <col min="5099" max="5099" width="2.75" style="1" customWidth="1"/>
    <col min="5100" max="5100" width="9" style="1"/>
    <col min="5101" max="5101" width="10.125" style="1" customWidth="1"/>
    <col min="5102" max="5109" width="8.125" style="1" customWidth="1"/>
    <col min="5110" max="5110" width="10.5" style="1" customWidth="1"/>
    <col min="5111" max="5111" width="2.75" style="1" customWidth="1"/>
    <col min="5112" max="5112" width="9" style="1"/>
    <col min="5113" max="5113" width="10.125" style="1" customWidth="1"/>
    <col min="5114" max="5121" width="8.125" style="1" customWidth="1"/>
    <col min="5122" max="5122" width="10.5" style="1" customWidth="1"/>
    <col min="5123" max="5186" width="9" style="1"/>
    <col min="5187" max="5187" width="2.75" style="1" customWidth="1"/>
    <col min="5188" max="5188" width="9" style="1"/>
    <col min="5189" max="5189" width="12" style="1" customWidth="1"/>
    <col min="5190" max="5198" width="8.125" style="1" customWidth="1"/>
    <col min="5199" max="5199" width="2.75" style="1" customWidth="1"/>
    <col min="5200" max="5200" width="9" style="1"/>
    <col min="5201" max="5201" width="12" style="1" customWidth="1"/>
    <col min="5202" max="5210" width="8.125" style="1" customWidth="1"/>
    <col min="5211" max="5211" width="2.75" style="1" customWidth="1"/>
    <col min="5212" max="5212" width="9" style="1"/>
    <col min="5213" max="5213" width="12" style="1" customWidth="1"/>
    <col min="5214" max="5222" width="8.125" style="1" customWidth="1"/>
    <col min="5223" max="5223" width="2.75" style="1" customWidth="1"/>
    <col min="5224" max="5224" width="9" style="1"/>
    <col min="5225" max="5225" width="12" style="1" customWidth="1"/>
    <col min="5226" max="5234" width="8.125" style="1" customWidth="1"/>
    <col min="5235" max="5235" width="2.75" style="1" customWidth="1"/>
    <col min="5236" max="5236" width="9" style="1"/>
    <col min="5237" max="5237" width="12" style="1" customWidth="1"/>
    <col min="5238" max="5246" width="8.125" style="1" customWidth="1"/>
    <col min="5247" max="5247" width="2.75" style="1" customWidth="1"/>
    <col min="5248" max="5248" width="9" style="1"/>
    <col min="5249" max="5249" width="12" style="1" customWidth="1"/>
    <col min="5250" max="5258" width="8.125" style="1" customWidth="1"/>
    <col min="5259" max="5259" width="2.75" style="1" customWidth="1"/>
    <col min="5260" max="5260" width="9" style="1"/>
    <col min="5261" max="5261" width="12" style="1" customWidth="1"/>
    <col min="5262" max="5270" width="8.125" style="1" customWidth="1"/>
    <col min="5271" max="5271" width="2.75" style="1" customWidth="1"/>
    <col min="5272" max="5272" width="9" style="1"/>
    <col min="5273" max="5273" width="12" style="1" customWidth="1"/>
    <col min="5274" max="5282" width="8.125" style="1" customWidth="1"/>
    <col min="5283" max="5283" width="2.75" style="1" customWidth="1"/>
    <col min="5284" max="5284" width="9" style="1"/>
    <col min="5285" max="5285" width="12" style="1" customWidth="1"/>
    <col min="5286" max="5294" width="8.125" style="1" customWidth="1"/>
    <col min="5295" max="5295" width="2.75" style="1" customWidth="1"/>
    <col min="5296" max="5296" width="9" style="1"/>
    <col min="5297" max="5297" width="12" style="1" customWidth="1"/>
    <col min="5298" max="5306" width="8.125" style="1" customWidth="1"/>
    <col min="5307" max="5307" width="2.75" style="1" customWidth="1"/>
    <col min="5308" max="5308" width="9" style="1"/>
    <col min="5309" max="5309" width="12" style="1" customWidth="1"/>
    <col min="5310" max="5318" width="8.125" style="1" customWidth="1"/>
    <col min="5319" max="5319" width="2.75" style="1" customWidth="1"/>
    <col min="5320" max="5320" width="9" style="1"/>
    <col min="5321" max="5321" width="12" style="1" customWidth="1"/>
    <col min="5322" max="5330" width="8.125" style="1" customWidth="1"/>
    <col min="5331" max="5331" width="2.75" style="1" customWidth="1"/>
    <col min="5332" max="5332" width="9" style="1"/>
    <col min="5333" max="5333" width="12" style="1" customWidth="1"/>
    <col min="5334" max="5342" width="8.125" style="1" customWidth="1"/>
    <col min="5343" max="5343" width="2.75" style="1" customWidth="1"/>
    <col min="5344" max="5344" width="9" style="1"/>
    <col min="5345" max="5345" width="12" style="1" customWidth="1"/>
    <col min="5346" max="5354" width="8.125" style="1" customWidth="1"/>
    <col min="5355" max="5355" width="2.75" style="1" customWidth="1"/>
    <col min="5356" max="5356" width="9" style="1"/>
    <col min="5357" max="5357" width="10.125" style="1" customWidth="1"/>
    <col min="5358" max="5365" width="8.125" style="1" customWidth="1"/>
    <col min="5366" max="5366" width="10.5" style="1" customWidth="1"/>
    <col min="5367" max="5367" width="2.75" style="1" customWidth="1"/>
    <col min="5368" max="5368" width="9" style="1"/>
    <col min="5369" max="5369" width="10.125" style="1" customWidth="1"/>
    <col min="5370" max="5377" width="8.125" style="1" customWidth="1"/>
    <col min="5378" max="5378" width="10.5" style="1" customWidth="1"/>
    <col min="5379" max="5442" width="9" style="1"/>
    <col min="5443" max="5443" width="2.75" style="1" customWidth="1"/>
    <col min="5444" max="5444" width="9" style="1"/>
    <col min="5445" max="5445" width="12" style="1" customWidth="1"/>
    <col min="5446" max="5454" width="8.125" style="1" customWidth="1"/>
    <col min="5455" max="5455" width="2.75" style="1" customWidth="1"/>
    <col min="5456" max="5456" width="9" style="1"/>
    <col min="5457" max="5457" width="12" style="1" customWidth="1"/>
    <col min="5458" max="5466" width="8.125" style="1" customWidth="1"/>
    <col min="5467" max="5467" width="2.75" style="1" customWidth="1"/>
    <col min="5468" max="5468" width="9" style="1"/>
    <col min="5469" max="5469" width="12" style="1" customWidth="1"/>
    <col min="5470" max="5478" width="8.125" style="1" customWidth="1"/>
    <col min="5479" max="5479" width="2.75" style="1" customWidth="1"/>
    <col min="5480" max="5480" width="9" style="1"/>
    <col min="5481" max="5481" width="12" style="1" customWidth="1"/>
    <col min="5482" max="5490" width="8.125" style="1" customWidth="1"/>
    <col min="5491" max="5491" width="2.75" style="1" customWidth="1"/>
    <col min="5492" max="5492" width="9" style="1"/>
    <col min="5493" max="5493" width="12" style="1" customWidth="1"/>
    <col min="5494" max="5502" width="8.125" style="1" customWidth="1"/>
    <col min="5503" max="5503" width="2.75" style="1" customWidth="1"/>
    <col min="5504" max="5504" width="9" style="1"/>
    <col min="5505" max="5505" width="12" style="1" customWidth="1"/>
    <col min="5506" max="5514" width="8.125" style="1" customWidth="1"/>
    <col min="5515" max="5515" width="2.75" style="1" customWidth="1"/>
    <col min="5516" max="5516" width="9" style="1"/>
    <col min="5517" max="5517" width="12" style="1" customWidth="1"/>
    <col min="5518" max="5526" width="8.125" style="1" customWidth="1"/>
    <col min="5527" max="5527" width="2.75" style="1" customWidth="1"/>
    <col min="5528" max="5528" width="9" style="1"/>
    <col min="5529" max="5529" width="12" style="1" customWidth="1"/>
    <col min="5530" max="5538" width="8.125" style="1" customWidth="1"/>
    <col min="5539" max="5539" width="2.75" style="1" customWidth="1"/>
    <col min="5540" max="5540" width="9" style="1"/>
    <col min="5541" max="5541" width="12" style="1" customWidth="1"/>
    <col min="5542" max="5550" width="8.125" style="1" customWidth="1"/>
    <col min="5551" max="5551" width="2.75" style="1" customWidth="1"/>
    <col min="5552" max="5552" width="9" style="1"/>
    <col min="5553" max="5553" width="12" style="1" customWidth="1"/>
    <col min="5554" max="5562" width="8.125" style="1" customWidth="1"/>
    <col min="5563" max="5563" width="2.75" style="1" customWidth="1"/>
    <col min="5564" max="5564" width="9" style="1"/>
    <col min="5565" max="5565" width="12" style="1" customWidth="1"/>
    <col min="5566" max="5574" width="8.125" style="1" customWidth="1"/>
    <col min="5575" max="5575" width="2.75" style="1" customWidth="1"/>
    <col min="5576" max="5576" width="9" style="1"/>
    <col min="5577" max="5577" width="12" style="1" customWidth="1"/>
    <col min="5578" max="5586" width="8.125" style="1" customWidth="1"/>
    <col min="5587" max="5587" width="2.75" style="1" customWidth="1"/>
    <col min="5588" max="5588" width="9" style="1"/>
    <col min="5589" max="5589" width="12" style="1" customWidth="1"/>
    <col min="5590" max="5598" width="8.125" style="1" customWidth="1"/>
    <col min="5599" max="5599" width="2.75" style="1" customWidth="1"/>
    <col min="5600" max="5600" width="9" style="1"/>
    <col min="5601" max="5601" width="12" style="1" customWidth="1"/>
    <col min="5602" max="5610" width="8.125" style="1" customWidth="1"/>
    <col min="5611" max="5611" width="2.75" style="1" customWidth="1"/>
    <col min="5612" max="5612" width="9" style="1"/>
    <col min="5613" max="5613" width="10.125" style="1" customWidth="1"/>
    <col min="5614" max="5621" width="8.125" style="1" customWidth="1"/>
    <col min="5622" max="5622" width="10.5" style="1" customWidth="1"/>
    <col min="5623" max="5623" width="2.75" style="1" customWidth="1"/>
    <col min="5624" max="5624" width="9" style="1"/>
    <col min="5625" max="5625" width="10.125" style="1" customWidth="1"/>
    <col min="5626" max="5633" width="8.125" style="1" customWidth="1"/>
    <col min="5634" max="5634" width="10.5" style="1" customWidth="1"/>
    <col min="5635" max="5698" width="9" style="1"/>
    <col min="5699" max="5699" width="2.75" style="1" customWidth="1"/>
    <col min="5700" max="5700" width="9" style="1"/>
    <col min="5701" max="5701" width="12" style="1" customWidth="1"/>
    <col min="5702" max="5710" width="8.125" style="1" customWidth="1"/>
    <col min="5711" max="5711" width="2.75" style="1" customWidth="1"/>
    <col min="5712" max="5712" width="9" style="1"/>
    <col min="5713" max="5713" width="12" style="1" customWidth="1"/>
    <col min="5714" max="5722" width="8.125" style="1" customWidth="1"/>
    <col min="5723" max="5723" width="2.75" style="1" customWidth="1"/>
    <col min="5724" max="5724" width="9" style="1"/>
    <col min="5725" max="5725" width="12" style="1" customWidth="1"/>
    <col min="5726" max="5734" width="8.125" style="1" customWidth="1"/>
    <col min="5735" max="5735" width="2.75" style="1" customWidth="1"/>
    <col min="5736" max="5736" width="9" style="1"/>
    <col min="5737" max="5737" width="12" style="1" customWidth="1"/>
    <col min="5738" max="5746" width="8.125" style="1" customWidth="1"/>
    <col min="5747" max="5747" width="2.75" style="1" customWidth="1"/>
    <col min="5748" max="5748" width="9" style="1"/>
    <col min="5749" max="5749" width="12" style="1" customWidth="1"/>
    <col min="5750" max="5758" width="8.125" style="1" customWidth="1"/>
    <col min="5759" max="5759" width="2.75" style="1" customWidth="1"/>
    <col min="5760" max="5760" width="9" style="1"/>
    <col min="5761" max="5761" width="12" style="1" customWidth="1"/>
    <col min="5762" max="5770" width="8.125" style="1" customWidth="1"/>
    <col min="5771" max="5771" width="2.75" style="1" customWidth="1"/>
    <col min="5772" max="5772" width="9" style="1"/>
    <col min="5773" max="5773" width="12" style="1" customWidth="1"/>
    <col min="5774" max="5782" width="8.125" style="1" customWidth="1"/>
    <col min="5783" max="5783" width="2.75" style="1" customWidth="1"/>
    <col min="5784" max="5784" width="9" style="1"/>
    <col min="5785" max="5785" width="12" style="1" customWidth="1"/>
    <col min="5786" max="5794" width="8.125" style="1" customWidth="1"/>
    <col min="5795" max="5795" width="2.75" style="1" customWidth="1"/>
    <col min="5796" max="5796" width="9" style="1"/>
    <col min="5797" max="5797" width="12" style="1" customWidth="1"/>
    <col min="5798" max="5806" width="8.125" style="1" customWidth="1"/>
    <col min="5807" max="5807" width="2.75" style="1" customWidth="1"/>
    <col min="5808" max="5808" width="9" style="1"/>
    <col min="5809" max="5809" width="12" style="1" customWidth="1"/>
    <col min="5810" max="5818" width="8.125" style="1" customWidth="1"/>
    <col min="5819" max="5819" width="2.75" style="1" customWidth="1"/>
    <col min="5820" max="5820" width="9" style="1"/>
    <col min="5821" max="5821" width="12" style="1" customWidth="1"/>
    <col min="5822" max="5830" width="8.125" style="1" customWidth="1"/>
    <col min="5831" max="5831" width="2.75" style="1" customWidth="1"/>
    <col min="5832" max="5832" width="9" style="1"/>
    <col min="5833" max="5833" width="12" style="1" customWidth="1"/>
    <col min="5834" max="5842" width="8.125" style="1" customWidth="1"/>
    <col min="5843" max="5843" width="2.75" style="1" customWidth="1"/>
    <col min="5844" max="5844" width="9" style="1"/>
    <col min="5845" max="5845" width="12" style="1" customWidth="1"/>
    <col min="5846" max="5854" width="8.125" style="1" customWidth="1"/>
    <col min="5855" max="5855" width="2.75" style="1" customWidth="1"/>
    <col min="5856" max="5856" width="9" style="1"/>
    <col min="5857" max="5857" width="12" style="1" customWidth="1"/>
    <col min="5858" max="5866" width="8.125" style="1" customWidth="1"/>
    <col min="5867" max="5867" width="2.75" style="1" customWidth="1"/>
    <col min="5868" max="5868" width="9" style="1"/>
    <col min="5869" max="5869" width="10.125" style="1" customWidth="1"/>
    <col min="5870" max="5877" width="8.125" style="1" customWidth="1"/>
    <col min="5878" max="5878" width="10.5" style="1" customWidth="1"/>
    <col min="5879" max="5879" width="2.75" style="1" customWidth="1"/>
    <col min="5880" max="5880" width="9" style="1"/>
    <col min="5881" max="5881" width="10.125" style="1" customWidth="1"/>
    <col min="5882" max="5889" width="8.125" style="1" customWidth="1"/>
    <col min="5890" max="5890" width="10.5" style="1" customWidth="1"/>
    <col min="5891" max="5954" width="9" style="1"/>
    <col min="5955" max="5955" width="2.75" style="1" customWidth="1"/>
    <col min="5956" max="5956" width="9" style="1"/>
    <col min="5957" max="5957" width="12" style="1" customWidth="1"/>
    <col min="5958" max="5966" width="8.125" style="1" customWidth="1"/>
    <col min="5967" max="5967" width="2.75" style="1" customWidth="1"/>
    <col min="5968" max="5968" width="9" style="1"/>
    <col min="5969" max="5969" width="12" style="1" customWidth="1"/>
    <col min="5970" max="5978" width="8.125" style="1" customWidth="1"/>
    <col min="5979" max="5979" width="2.75" style="1" customWidth="1"/>
    <col min="5980" max="5980" width="9" style="1"/>
    <col min="5981" max="5981" width="12" style="1" customWidth="1"/>
    <col min="5982" max="5990" width="8.125" style="1" customWidth="1"/>
    <col min="5991" max="5991" width="2.75" style="1" customWidth="1"/>
    <col min="5992" max="5992" width="9" style="1"/>
    <col min="5993" max="5993" width="12" style="1" customWidth="1"/>
    <col min="5994" max="6002" width="8.125" style="1" customWidth="1"/>
    <col min="6003" max="6003" width="2.75" style="1" customWidth="1"/>
    <col min="6004" max="6004" width="9" style="1"/>
    <col min="6005" max="6005" width="12" style="1" customWidth="1"/>
    <col min="6006" max="6014" width="8.125" style="1" customWidth="1"/>
    <col min="6015" max="6015" width="2.75" style="1" customWidth="1"/>
    <col min="6016" max="6016" width="9" style="1"/>
    <col min="6017" max="6017" width="12" style="1" customWidth="1"/>
    <col min="6018" max="6026" width="8.125" style="1" customWidth="1"/>
    <col min="6027" max="6027" width="2.75" style="1" customWidth="1"/>
    <col min="6028" max="6028" width="9" style="1"/>
    <col min="6029" max="6029" width="12" style="1" customWidth="1"/>
    <col min="6030" max="6038" width="8.125" style="1" customWidth="1"/>
    <col min="6039" max="6039" width="2.75" style="1" customWidth="1"/>
    <col min="6040" max="6040" width="9" style="1"/>
    <col min="6041" max="6041" width="12" style="1" customWidth="1"/>
    <col min="6042" max="6050" width="8.125" style="1" customWidth="1"/>
    <col min="6051" max="6051" width="2.75" style="1" customWidth="1"/>
    <col min="6052" max="6052" width="9" style="1"/>
    <col min="6053" max="6053" width="12" style="1" customWidth="1"/>
    <col min="6054" max="6062" width="8.125" style="1" customWidth="1"/>
    <col min="6063" max="6063" width="2.75" style="1" customWidth="1"/>
    <col min="6064" max="6064" width="9" style="1"/>
    <col min="6065" max="6065" width="12" style="1" customWidth="1"/>
    <col min="6066" max="6074" width="8.125" style="1" customWidth="1"/>
    <col min="6075" max="6075" width="2.75" style="1" customWidth="1"/>
    <col min="6076" max="6076" width="9" style="1"/>
    <col min="6077" max="6077" width="12" style="1" customWidth="1"/>
    <col min="6078" max="6086" width="8.125" style="1" customWidth="1"/>
    <col min="6087" max="6087" width="2.75" style="1" customWidth="1"/>
    <col min="6088" max="6088" width="9" style="1"/>
    <col min="6089" max="6089" width="12" style="1" customWidth="1"/>
    <col min="6090" max="6098" width="8.125" style="1" customWidth="1"/>
    <col min="6099" max="6099" width="2.75" style="1" customWidth="1"/>
    <col min="6100" max="6100" width="9" style="1"/>
    <col min="6101" max="6101" width="12" style="1" customWidth="1"/>
    <col min="6102" max="6110" width="8.125" style="1" customWidth="1"/>
    <col min="6111" max="6111" width="2.75" style="1" customWidth="1"/>
    <col min="6112" max="6112" width="9" style="1"/>
    <col min="6113" max="6113" width="12" style="1" customWidth="1"/>
    <col min="6114" max="6122" width="8.125" style="1" customWidth="1"/>
    <col min="6123" max="6123" width="2.75" style="1" customWidth="1"/>
    <col min="6124" max="6124" width="9" style="1"/>
    <col min="6125" max="6125" width="10.125" style="1" customWidth="1"/>
    <col min="6126" max="6133" width="8.125" style="1" customWidth="1"/>
    <col min="6134" max="6134" width="10.5" style="1" customWidth="1"/>
    <col min="6135" max="6135" width="2.75" style="1" customWidth="1"/>
    <col min="6136" max="6136" width="9" style="1"/>
    <col min="6137" max="6137" width="10.125" style="1" customWidth="1"/>
    <col min="6138" max="6145" width="8.125" style="1" customWidth="1"/>
    <col min="6146" max="6146" width="10.5" style="1" customWidth="1"/>
    <col min="6147" max="6210" width="9" style="1"/>
    <col min="6211" max="6211" width="2.75" style="1" customWidth="1"/>
    <col min="6212" max="6212" width="9" style="1"/>
    <col min="6213" max="6213" width="12" style="1" customWidth="1"/>
    <col min="6214" max="6222" width="8.125" style="1" customWidth="1"/>
    <col min="6223" max="6223" width="2.75" style="1" customWidth="1"/>
    <col min="6224" max="6224" width="9" style="1"/>
    <col min="6225" max="6225" width="12" style="1" customWidth="1"/>
    <col min="6226" max="6234" width="8.125" style="1" customWidth="1"/>
    <col min="6235" max="6235" width="2.75" style="1" customWidth="1"/>
    <col min="6236" max="6236" width="9" style="1"/>
    <col min="6237" max="6237" width="12" style="1" customWidth="1"/>
    <col min="6238" max="6246" width="8.125" style="1" customWidth="1"/>
    <col min="6247" max="6247" width="2.75" style="1" customWidth="1"/>
    <col min="6248" max="6248" width="9" style="1"/>
    <col min="6249" max="6249" width="12" style="1" customWidth="1"/>
    <col min="6250" max="6258" width="8.125" style="1" customWidth="1"/>
    <col min="6259" max="6259" width="2.75" style="1" customWidth="1"/>
    <col min="6260" max="6260" width="9" style="1"/>
    <col min="6261" max="6261" width="12" style="1" customWidth="1"/>
    <col min="6262" max="6270" width="8.125" style="1" customWidth="1"/>
    <col min="6271" max="6271" width="2.75" style="1" customWidth="1"/>
    <col min="6272" max="6272" width="9" style="1"/>
    <col min="6273" max="6273" width="12" style="1" customWidth="1"/>
    <col min="6274" max="6282" width="8.125" style="1" customWidth="1"/>
    <col min="6283" max="6283" width="2.75" style="1" customWidth="1"/>
    <col min="6284" max="6284" width="9" style="1"/>
    <col min="6285" max="6285" width="12" style="1" customWidth="1"/>
    <col min="6286" max="6294" width="8.125" style="1" customWidth="1"/>
    <col min="6295" max="6295" width="2.75" style="1" customWidth="1"/>
    <col min="6296" max="6296" width="9" style="1"/>
    <col min="6297" max="6297" width="12" style="1" customWidth="1"/>
    <col min="6298" max="6306" width="8.125" style="1" customWidth="1"/>
    <col min="6307" max="6307" width="2.75" style="1" customWidth="1"/>
    <col min="6308" max="6308" width="9" style="1"/>
    <col min="6309" max="6309" width="12" style="1" customWidth="1"/>
    <col min="6310" max="6318" width="8.125" style="1" customWidth="1"/>
    <col min="6319" max="6319" width="2.75" style="1" customWidth="1"/>
    <col min="6320" max="6320" width="9" style="1"/>
    <col min="6321" max="6321" width="12" style="1" customWidth="1"/>
    <col min="6322" max="6330" width="8.125" style="1" customWidth="1"/>
    <col min="6331" max="6331" width="2.75" style="1" customWidth="1"/>
    <col min="6332" max="6332" width="9" style="1"/>
    <col min="6333" max="6333" width="12" style="1" customWidth="1"/>
    <col min="6334" max="6342" width="8.125" style="1" customWidth="1"/>
    <col min="6343" max="6343" width="2.75" style="1" customWidth="1"/>
    <col min="6344" max="6344" width="9" style="1"/>
    <col min="6345" max="6345" width="12" style="1" customWidth="1"/>
    <col min="6346" max="6354" width="8.125" style="1" customWidth="1"/>
    <col min="6355" max="6355" width="2.75" style="1" customWidth="1"/>
    <col min="6356" max="6356" width="9" style="1"/>
    <col min="6357" max="6357" width="12" style="1" customWidth="1"/>
    <col min="6358" max="6366" width="8.125" style="1" customWidth="1"/>
    <col min="6367" max="6367" width="2.75" style="1" customWidth="1"/>
    <col min="6368" max="6368" width="9" style="1"/>
    <col min="6369" max="6369" width="12" style="1" customWidth="1"/>
    <col min="6370" max="6378" width="8.125" style="1" customWidth="1"/>
    <col min="6379" max="6379" width="2.75" style="1" customWidth="1"/>
    <col min="6380" max="6380" width="9" style="1"/>
    <col min="6381" max="6381" width="10.125" style="1" customWidth="1"/>
    <col min="6382" max="6389" width="8.125" style="1" customWidth="1"/>
    <col min="6390" max="6390" width="10.5" style="1" customWidth="1"/>
    <col min="6391" max="6391" width="2.75" style="1" customWidth="1"/>
    <col min="6392" max="6392" width="9" style="1"/>
    <col min="6393" max="6393" width="10.125" style="1" customWidth="1"/>
    <col min="6394" max="6401" width="8.125" style="1" customWidth="1"/>
    <col min="6402" max="6402" width="10.5" style="1" customWidth="1"/>
    <col min="6403" max="6466" width="9" style="1"/>
    <col min="6467" max="6467" width="2.75" style="1" customWidth="1"/>
    <col min="6468" max="6468" width="9" style="1"/>
    <col min="6469" max="6469" width="12" style="1" customWidth="1"/>
    <col min="6470" max="6478" width="8.125" style="1" customWidth="1"/>
    <col min="6479" max="6479" width="2.75" style="1" customWidth="1"/>
    <col min="6480" max="6480" width="9" style="1"/>
    <col min="6481" max="6481" width="12" style="1" customWidth="1"/>
    <col min="6482" max="6490" width="8.125" style="1" customWidth="1"/>
    <col min="6491" max="6491" width="2.75" style="1" customWidth="1"/>
    <col min="6492" max="6492" width="9" style="1"/>
    <col min="6493" max="6493" width="12" style="1" customWidth="1"/>
    <col min="6494" max="6502" width="8.125" style="1" customWidth="1"/>
    <col min="6503" max="6503" width="2.75" style="1" customWidth="1"/>
    <col min="6504" max="6504" width="9" style="1"/>
    <col min="6505" max="6505" width="12" style="1" customWidth="1"/>
    <col min="6506" max="6514" width="8.125" style="1" customWidth="1"/>
    <col min="6515" max="6515" width="2.75" style="1" customWidth="1"/>
    <col min="6516" max="6516" width="9" style="1"/>
    <col min="6517" max="6517" width="12" style="1" customWidth="1"/>
    <col min="6518" max="6526" width="8.125" style="1" customWidth="1"/>
    <col min="6527" max="6527" width="2.75" style="1" customWidth="1"/>
    <col min="6528" max="6528" width="9" style="1"/>
    <col min="6529" max="6529" width="12" style="1" customWidth="1"/>
    <col min="6530" max="6538" width="8.125" style="1" customWidth="1"/>
    <col min="6539" max="6539" width="2.75" style="1" customWidth="1"/>
    <col min="6540" max="6540" width="9" style="1"/>
    <col min="6541" max="6541" width="12" style="1" customWidth="1"/>
    <col min="6542" max="6550" width="8.125" style="1" customWidth="1"/>
    <col min="6551" max="6551" width="2.75" style="1" customWidth="1"/>
    <col min="6552" max="6552" width="9" style="1"/>
    <col min="6553" max="6553" width="12" style="1" customWidth="1"/>
    <col min="6554" max="6562" width="8.125" style="1" customWidth="1"/>
    <col min="6563" max="6563" width="2.75" style="1" customWidth="1"/>
    <col min="6564" max="6564" width="9" style="1"/>
    <col min="6565" max="6565" width="12" style="1" customWidth="1"/>
    <col min="6566" max="6574" width="8.125" style="1" customWidth="1"/>
    <col min="6575" max="6575" width="2.75" style="1" customWidth="1"/>
    <col min="6576" max="6576" width="9" style="1"/>
    <col min="6577" max="6577" width="12" style="1" customWidth="1"/>
    <col min="6578" max="6586" width="8.125" style="1" customWidth="1"/>
    <col min="6587" max="6587" width="2.75" style="1" customWidth="1"/>
    <col min="6588" max="6588" width="9" style="1"/>
    <col min="6589" max="6589" width="12" style="1" customWidth="1"/>
    <col min="6590" max="6598" width="8.125" style="1" customWidth="1"/>
    <col min="6599" max="6599" width="2.75" style="1" customWidth="1"/>
    <col min="6600" max="6600" width="9" style="1"/>
    <col min="6601" max="6601" width="12" style="1" customWidth="1"/>
    <col min="6602" max="6610" width="8.125" style="1" customWidth="1"/>
    <col min="6611" max="6611" width="2.75" style="1" customWidth="1"/>
    <col min="6612" max="6612" width="9" style="1"/>
    <col min="6613" max="6613" width="12" style="1" customWidth="1"/>
    <col min="6614" max="6622" width="8.125" style="1" customWidth="1"/>
    <col min="6623" max="6623" width="2.75" style="1" customWidth="1"/>
    <col min="6624" max="6624" width="9" style="1"/>
    <col min="6625" max="6625" width="12" style="1" customWidth="1"/>
    <col min="6626" max="6634" width="8.125" style="1" customWidth="1"/>
    <col min="6635" max="6635" width="2.75" style="1" customWidth="1"/>
    <col min="6636" max="6636" width="9" style="1"/>
    <col min="6637" max="6637" width="10.125" style="1" customWidth="1"/>
    <col min="6638" max="6645" width="8.125" style="1" customWidth="1"/>
    <col min="6646" max="6646" width="10.5" style="1" customWidth="1"/>
    <col min="6647" max="6647" width="2.75" style="1" customWidth="1"/>
    <col min="6648" max="6648" width="9" style="1"/>
    <col min="6649" max="6649" width="10.125" style="1" customWidth="1"/>
    <col min="6650" max="6657" width="8.125" style="1" customWidth="1"/>
    <col min="6658" max="6658" width="10.5" style="1" customWidth="1"/>
    <col min="6659" max="6722" width="9" style="1"/>
    <col min="6723" max="6723" width="2.75" style="1" customWidth="1"/>
    <col min="6724" max="6724" width="9" style="1"/>
    <col min="6725" max="6725" width="12" style="1" customWidth="1"/>
    <col min="6726" max="6734" width="8.125" style="1" customWidth="1"/>
    <col min="6735" max="6735" width="2.75" style="1" customWidth="1"/>
    <col min="6736" max="6736" width="9" style="1"/>
    <col min="6737" max="6737" width="12" style="1" customWidth="1"/>
    <col min="6738" max="6746" width="8.125" style="1" customWidth="1"/>
    <col min="6747" max="6747" width="2.75" style="1" customWidth="1"/>
    <col min="6748" max="6748" width="9" style="1"/>
    <col min="6749" max="6749" width="12" style="1" customWidth="1"/>
    <col min="6750" max="6758" width="8.125" style="1" customWidth="1"/>
    <col min="6759" max="6759" width="2.75" style="1" customWidth="1"/>
    <col min="6760" max="6760" width="9" style="1"/>
    <col min="6761" max="6761" width="12" style="1" customWidth="1"/>
    <col min="6762" max="6770" width="8.125" style="1" customWidth="1"/>
    <col min="6771" max="6771" width="2.75" style="1" customWidth="1"/>
    <col min="6772" max="6772" width="9" style="1"/>
    <col min="6773" max="6773" width="12" style="1" customWidth="1"/>
    <col min="6774" max="6782" width="8.125" style="1" customWidth="1"/>
    <col min="6783" max="6783" width="2.75" style="1" customWidth="1"/>
    <col min="6784" max="6784" width="9" style="1"/>
    <col min="6785" max="6785" width="12" style="1" customWidth="1"/>
    <col min="6786" max="6794" width="8.125" style="1" customWidth="1"/>
    <col min="6795" max="6795" width="2.75" style="1" customWidth="1"/>
    <col min="6796" max="6796" width="9" style="1"/>
    <col min="6797" max="6797" width="12" style="1" customWidth="1"/>
    <col min="6798" max="6806" width="8.125" style="1" customWidth="1"/>
    <col min="6807" max="6807" width="2.75" style="1" customWidth="1"/>
    <col min="6808" max="6808" width="9" style="1"/>
    <col min="6809" max="6809" width="12" style="1" customWidth="1"/>
    <col min="6810" max="6818" width="8.125" style="1" customWidth="1"/>
    <col min="6819" max="6819" width="2.75" style="1" customWidth="1"/>
    <col min="6820" max="6820" width="9" style="1"/>
    <col min="6821" max="6821" width="12" style="1" customWidth="1"/>
    <col min="6822" max="6830" width="8.125" style="1" customWidth="1"/>
    <col min="6831" max="6831" width="2.75" style="1" customWidth="1"/>
    <col min="6832" max="6832" width="9" style="1"/>
    <col min="6833" max="6833" width="12" style="1" customWidth="1"/>
    <col min="6834" max="6842" width="8.125" style="1" customWidth="1"/>
    <col min="6843" max="6843" width="2.75" style="1" customWidth="1"/>
    <col min="6844" max="6844" width="9" style="1"/>
    <col min="6845" max="6845" width="12" style="1" customWidth="1"/>
    <col min="6846" max="6854" width="8.125" style="1" customWidth="1"/>
    <col min="6855" max="6855" width="2.75" style="1" customWidth="1"/>
    <col min="6856" max="6856" width="9" style="1"/>
    <col min="6857" max="6857" width="12" style="1" customWidth="1"/>
    <col min="6858" max="6866" width="8.125" style="1" customWidth="1"/>
    <col min="6867" max="6867" width="2.75" style="1" customWidth="1"/>
    <col min="6868" max="6868" width="9" style="1"/>
    <col min="6869" max="6869" width="12" style="1" customWidth="1"/>
    <col min="6870" max="6878" width="8.125" style="1" customWidth="1"/>
    <col min="6879" max="6879" width="2.75" style="1" customWidth="1"/>
    <col min="6880" max="6880" width="9" style="1"/>
    <col min="6881" max="6881" width="12" style="1" customWidth="1"/>
    <col min="6882" max="6890" width="8.125" style="1" customWidth="1"/>
    <col min="6891" max="6891" width="2.75" style="1" customWidth="1"/>
    <col min="6892" max="6892" width="9" style="1"/>
    <col min="6893" max="6893" width="10.125" style="1" customWidth="1"/>
    <col min="6894" max="6901" width="8.125" style="1" customWidth="1"/>
    <col min="6902" max="6902" width="10.5" style="1" customWidth="1"/>
    <col min="6903" max="6903" width="2.75" style="1" customWidth="1"/>
    <col min="6904" max="6904" width="9" style="1"/>
    <col min="6905" max="6905" width="10.125" style="1" customWidth="1"/>
    <col min="6906" max="6913" width="8.125" style="1" customWidth="1"/>
    <col min="6914" max="6914" width="10.5" style="1" customWidth="1"/>
    <col min="6915" max="6978" width="9" style="1"/>
    <col min="6979" max="6979" width="2.75" style="1" customWidth="1"/>
    <col min="6980" max="6980" width="9" style="1"/>
    <col min="6981" max="6981" width="12" style="1" customWidth="1"/>
    <col min="6982" max="6990" width="8.125" style="1" customWidth="1"/>
    <col min="6991" max="6991" width="2.75" style="1" customWidth="1"/>
    <col min="6992" max="6992" width="9" style="1"/>
    <col min="6993" max="6993" width="12" style="1" customWidth="1"/>
    <col min="6994" max="7002" width="8.125" style="1" customWidth="1"/>
    <col min="7003" max="7003" width="2.75" style="1" customWidth="1"/>
    <col min="7004" max="7004" width="9" style="1"/>
    <col min="7005" max="7005" width="12" style="1" customWidth="1"/>
    <col min="7006" max="7014" width="8.125" style="1" customWidth="1"/>
    <col min="7015" max="7015" width="2.75" style="1" customWidth="1"/>
    <col min="7016" max="7016" width="9" style="1"/>
    <col min="7017" max="7017" width="12" style="1" customWidth="1"/>
    <col min="7018" max="7026" width="8.125" style="1" customWidth="1"/>
    <col min="7027" max="7027" width="2.75" style="1" customWidth="1"/>
    <col min="7028" max="7028" width="9" style="1"/>
    <col min="7029" max="7029" width="12" style="1" customWidth="1"/>
    <col min="7030" max="7038" width="8.125" style="1" customWidth="1"/>
    <col min="7039" max="7039" width="2.75" style="1" customWidth="1"/>
    <col min="7040" max="7040" width="9" style="1"/>
    <col min="7041" max="7041" width="12" style="1" customWidth="1"/>
    <col min="7042" max="7050" width="8.125" style="1" customWidth="1"/>
    <col min="7051" max="7051" width="2.75" style="1" customWidth="1"/>
    <col min="7052" max="7052" width="9" style="1"/>
    <col min="7053" max="7053" width="12" style="1" customWidth="1"/>
    <col min="7054" max="7062" width="8.125" style="1" customWidth="1"/>
    <col min="7063" max="7063" width="2.75" style="1" customWidth="1"/>
    <col min="7064" max="7064" width="9" style="1"/>
    <col min="7065" max="7065" width="12" style="1" customWidth="1"/>
    <col min="7066" max="7074" width="8.125" style="1" customWidth="1"/>
    <col min="7075" max="7075" width="2.75" style="1" customWidth="1"/>
    <col min="7076" max="7076" width="9" style="1"/>
    <col min="7077" max="7077" width="12" style="1" customWidth="1"/>
    <col min="7078" max="7086" width="8.125" style="1" customWidth="1"/>
    <col min="7087" max="7087" width="2.75" style="1" customWidth="1"/>
    <col min="7088" max="7088" width="9" style="1"/>
    <col min="7089" max="7089" width="12" style="1" customWidth="1"/>
    <col min="7090" max="7098" width="8.125" style="1" customWidth="1"/>
    <col min="7099" max="7099" width="2.75" style="1" customWidth="1"/>
    <col min="7100" max="7100" width="9" style="1"/>
    <col min="7101" max="7101" width="12" style="1" customWidth="1"/>
    <col min="7102" max="7110" width="8.125" style="1" customWidth="1"/>
    <col min="7111" max="7111" width="2.75" style="1" customWidth="1"/>
    <col min="7112" max="7112" width="9" style="1"/>
    <col min="7113" max="7113" width="12" style="1" customWidth="1"/>
    <col min="7114" max="7122" width="8.125" style="1" customWidth="1"/>
    <col min="7123" max="7123" width="2.75" style="1" customWidth="1"/>
    <col min="7124" max="7124" width="9" style="1"/>
    <col min="7125" max="7125" width="12" style="1" customWidth="1"/>
    <col min="7126" max="7134" width="8.125" style="1" customWidth="1"/>
    <col min="7135" max="7135" width="2.75" style="1" customWidth="1"/>
    <col min="7136" max="7136" width="9" style="1"/>
    <col min="7137" max="7137" width="12" style="1" customWidth="1"/>
    <col min="7138" max="7146" width="8.125" style="1" customWidth="1"/>
    <col min="7147" max="7147" width="2.75" style="1" customWidth="1"/>
    <col min="7148" max="7148" width="9" style="1"/>
    <col min="7149" max="7149" width="10.125" style="1" customWidth="1"/>
    <col min="7150" max="7157" width="8.125" style="1" customWidth="1"/>
    <col min="7158" max="7158" width="10.5" style="1" customWidth="1"/>
    <col min="7159" max="7159" width="2.75" style="1" customWidth="1"/>
    <col min="7160" max="7160" width="9" style="1"/>
    <col min="7161" max="7161" width="10.125" style="1" customWidth="1"/>
    <col min="7162" max="7169" width="8.125" style="1" customWidth="1"/>
    <col min="7170" max="7170" width="10.5" style="1" customWidth="1"/>
    <col min="7171" max="7234" width="9" style="1"/>
    <col min="7235" max="7235" width="2.75" style="1" customWidth="1"/>
    <col min="7236" max="7236" width="9" style="1"/>
    <col min="7237" max="7237" width="12" style="1" customWidth="1"/>
    <col min="7238" max="7246" width="8.125" style="1" customWidth="1"/>
    <col min="7247" max="7247" width="2.75" style="1" customWidth="1"/>
    <col min="7248" max="7248" width="9" style="1"/>
    <col min="7249" max="7249" width="12" style="1" customWidth="1"/>
    <col min="7250" max="7258" width="8.125" style="1" customWidth="1"/>
    <col min="7259" max="7259" width="2.75" style="1" customWidth="1"/>
    <col min="7260" max="7260" width="9" style="1"/>
    <col min="7261" max="7261" width="12" style="1" customWidth="1"/>
    <col min="7262" max="7270" width="8.125" style="1" customWidth="1"/>
    <col min="7271" max="7271" width="2.75" style="1" customWidth="1"/>
    <col min="7272" max="7272" width="9" style="1"/>
    <col min="7273" max="7273" width="12" style="1" customWidth="1"/>
    <col min="7274" max="7282" width="8.125" style="1" customWidth="1"/>
    <col min="7283" max="7283" width="2.75" style="1" customWidth="1"/>
    <col min="7284" max="7284" width="9" style="1"/>
    <col min="7285" max="7285" width="12" style="1" customWidth="1"/>
    <col min="7286" max="7294" width="8.125" style="1" customWidth="1"/>
    <col min="7295" max="7295" width="2.75" style="1" customWidth="1"/>
    <col min="7296" max="7296" width="9" style="1"/>
    <col min="7297" max="7297" width="12" style="1" customWidth="1"/>
    <col min="7298" max="7306" width="8.125" style="1" customWidth="1"/>
    <col min="7307" max="7307" width="2.75" style="1" customWidth="1"/>
    <col min="7308" max="7308" width="9" style="1"/>
    <col min="7309" max="7309" width="12" style="1" customWidth="1"/>
    <col min="7310" max="7318" width="8.125" style="1" customWidth="1"/>
    <col min="7319" max="7319" width="2.75" style="1" customWidth="1"/>
    <col min="7320" max="7320" width="9" style="1"/>
    <col min="7321" max="7321" width="12" style="1" customWidth="1"/>
    <col min="7322" max="7330" width="8.125" style="1" customWidth="1"/>
    <col min="7331" max="7331" width="2.75" style="1" customWidth="1"/>
    <col min="7332" max="7332" width="9" style="1"/>
    <col min="7333" max="7333" width="12" style="1" customWidth="1"/>
    <col min="7334" max="7342" width="8.125" style="1" customWidth="1"/>
    <col min="7343" max="7343" width="2.75" style="1" customWidth="1"/>
    <col min="7344" max="7344" width="9" style="1"/>
    <col min="7345" max="7345" width="12" style="1" customWidth="1"/>
    <col min="7346" max="7354" width="8.125" style="1" customWidth="1"/>
    <col min="7355" max="7355" width="2.75" style="1" customWidth="1"/>
    <col min="7356" max="7356" width="9" style="1"/>
    <col min="7357" max="7357" width="12" style="1" customWidth="1"/>
    <col min="7358" max="7366" width="8.125" style="1" customWidth="1"/>
    <col min="7367" max="7367" width="2.75" style="1" customWidth="1"/>
    <col min="7368" max="7368" width="9" style="1"/>
    <col min="7369" max="7369" width="12" style="1" customWidth="1"/>
    <col min="7370" max="7378" width="8.125" style="1" customWidth="1"/>
    <col min="7379" max="7379" width="2.75" style="1" customWidth="1"/>
    <col min="7380" max="7380" width="9" style="1"/>
    <col min="7381" max="7381" width="12" style="1" customWidth="1"/>
    <col min="7382" max="7390" width="8.125" style="1" customWidth="1"/>
    <col min="7391" max="7391" width="2.75" style="1" customWidth="1"/>
    <col min="7392" max="7392" width="9" style="1"/>
    <col min="7393" max="7393" width="12" style="1" customWidth="1"/>
    <col min="7394" max="7402" width="8.125" style="1" customWidth="1"/>
    <col min="7403" max="7403" width="2.75" style="1" customWidth="1"/>
    <col min="7404" max="7404" width="9" style="1"/>
    <col min="7405" max="7405" width="10.125" style="1" customWidth="1"/>
    <col min="7406" max="7413" width="8.125" style="1" customWidth="1"/>
    <col min="7414" max="7414" width="10.5" style="1" customWidth="1"/>
    <col min="7415" max="7415" width="2.75" style="1" customWidth="1"/>
    <col min="7416" max="7416" width="9" style="1"/>
    <col min="7417" max="7417" width="10.125" style="1" customWidth="1"/>
    <col min="7418" max="7425" width="8.125" style="1" customWidth="1"/>
    <col min="7426" max="7426" width="10.5" style="1" customWidth="1"/>
    <col min="7427" max="7490" width="9" style="1"/>
    <col min="7491" max="7491" width="2.75" style="1" customWidth="1"/>
    <col min="7492" max="7492" width="9" style="1"/>
    <col min="7493" max="7493" width="12" style="1" customWidth="1"/>
    <col min="7494" max="7502" width="8.125" style="1" customWidth="1"/>
    <col min="7503" max="7503" width="2.75" style="1" customWidth="1"/>
    <col min="7504" max="7504" width="9" style="1"/>
    <col min="7505" max="7505" width="12" style="1" customWidth="1"/>
    <col min="7506" max="7514" width="8.125" style="1" customWidth="1"/>
    <col min="7515" max="7515" width="2.75" style="1" customWidth="1"/>
    <col min="7516" max="7516" width="9" style="1"/>
    <col min="7517" max="7517" width="12" style="1" customWidth="1"/>
    <col min="7518" max="7526" width="8.125" style="1" customWidth="1"/>
    <col min="7527" max="7527" width="2.75" style="1" customWidth="1"/>
    <col min="7528" max="7528" width="9" style="1"/>
    <col min="7529" max="7529" width="12" style="1" customWidth="1"/>
    <col min="7530" max="7538" width="8.125" style="1" customWidth="1"/>
    <col min="7539" max="7539" width="2.75" style="1" customWidth="1"/>
    <col min="7540" max="7540" width="9" style="1"/>
    <col min="7541" max="7541" width="12" style="1" customWidth="1"/>
    <col min="7542" max="7550" width="8.125" style="1" customWidth="1"/>
    <col min="7551" max="7551" width="2.75" style="1" customWidth="1"/>
    <col min="7552" max="7552" width="9" style="1"/>
    <col min="7553" max="7553" width="12" style="1" customWidth="1"/>
    <col min="7554" max="7562" width="8.125" style="1" customWidth="1"/>
    <col min="7563" max="7563" width="2.75" style="1" customWidth="1"/>
    <col min="7564" max="7564" width="9" style="1"/>
    <col min="7565" max="7565" width="12" style="1" customWidth="1"/>
    <col min="7566" max="7574" width="8.125" style="1" customWidth="1"/>
    <col min="7575" max="7575" width="2.75" style="1" customWidth="1"/>
    <col min="7576" max="7576" width="9" style="1"/>
    <col min="7577" max="7577" width="12" style="1" customWidth="1"/>
    <col min="7578" max="7586" width="8.125" style="1" customWidth="1"/>
    <col min="7587" max="7587" width="2.75" style="1" customWidth="1"/>
    <col min="7588" max="7588" width="9" style="1"/>
    <col min="7589" max="7589" width="12" style="1" customWidth="1"/>
    <col min="7590" max="7598" width="8.125" style="1" customWidth="1"/>
    <col min="7599" max="7599" width="2.75" style="1" customWidth="1"/>
    <col min="7600" max="7600" width="9" style="1"/>
    <col min="7601" max="7601" width="12" style="1" customWidth="1"/>
    <col min="7602" max="7610" width="8.125" style="1" customWidth="1"/>
    <col min="7611" max="7611" width="2.75" style="1" customWidth="1"/>
    <col min="7612" max="7612" width="9" style="1"/>
    <col min="7613" max="7613" width="12" style="1" customWidth="1"/>
    <col min="7614" max="7622" width="8.125" style="1" customWidth="1"/>
    <col min="7623" max="7623" width="2.75" style="1" customWidth="1"/>
    <col min="7624" max="7624" width="9" style="1"/>
    <col min="7625" max="7625" width="12" style="1" customWidth="1"/>
    <col min="7626" max="7634" width="8.125" style="1" customWidth="1"/>
    <col min="7635" max="7635" width="2.75" style="1" customWidth="1"/>
    <col min="7636" max="7636" width="9" style="1"/>
    <col min="7637" max="7637" width="12" style="1" customWidth="1"/>
    <col min="7638" max="7646" width="8.125" style="1" customWidth="1"/>
    <col min="7647" max="7647" width="2.75" style="1" customWidth="1"/>
    <col min="7648" max="7648" width="9" style="1"/>
    <col min="7649" max="7649" width="12" style="1" customWidth="1"/>
    <col min="7650" max="7658" width="8.125" style="1" customWidth="1"/>
    <col min="7659" max="7659" width="2.75" style="1" customWidth="1"/>
    <col min="7660" max="7660" width="9" style="1"/>
    <col min="7661" max="7661" width="10.125" style="1" customWidth="1"/>
    <col min="7662" max="7669" width="8.125" style="1" customWidth="1"/>
    <col min="7670" max="7670" width="10.5" style="1" customWidth="1"/>
    <col min="7671" max="7671" width="2.75" style="1" customWidth="1"/>
    <col min="7672" max="7672" width="9" style="1"/>
    <col min="7673" max="7673" width="10.125" style="1" customWidth="1"/>
    <col min="7674" max="7681" width="8.125" style="1" customWidth="1"/>
    <col min="7682" max="7682" width="10.5" style="1" customWidth="1"/>
    <col min="7683" max="7746" width="9" style="1"/>
    <col min="7747" max="7747" width="2.75" style="1" customWidth="1"/>
    <col min="7748" max="7748" width="9" style="1"/>
    <col min="7749" max="7749" width="12" style="1" customWidth="1"/>
    <col min="7750" max="7758" width="8.125" style="1" customWidth="1"/>
    <col min="7759" max="7759" width="2.75" style="1" customWidth="1"/>
    <col min="7760" max="7760" width="9" style="1"/>
    <col min="7761" max="7761" width="12" style="1" customWidth="1"/>
    <col min="7762" max="7770" width="8.125" style="1" customWidth="1"/>
    <col min="7771" max="7771" width="2.75" style="1" customWidth="1"/>
    <col min="7772" max="7772" width="9" style="1"/>
    <col min="7773" max="7773" width="12" style="1" customWidth="1"/>
    <col min="7774" max="7782" width="8.125" style="1" customWidth="1"/>
    <col min="7783" max="7783" width="2.75" style="1" customWidth="1"/>
    <col min="7784" max="7784" width="9" style="1"/>
    <col min="7785" max="7785" width="12" style="1" customWidth="1"/>
    <col min="7786" max="7794" width="8.125" style="1" customWidth="1"/>
    <col min="7795" max="7795" width="2.75" style="1" customWidth="1"/>
    <col min="7796" max="7796" width="9" style="1"/>
    <col min="7797" max="7797" width="12" style="1" customWidth="1"/>
    <col min="7798" max="7806" width="8.125" style="1" customWidth="1"/>
    <col min="7807" max="7807" width="2.75" style="1" customWidth="1"/>
    <col min="7808" max="7808" width="9" style="1"/>
    <col min="7809" max="7809" width="12" style="1" customWidth="1"/>
    <col min="7810" max="7818" width="8.125" style="1" customWidth="1"/>
    <col min="7819" max="7819" width="2.75" style="1" customWidth="1"/>
    <col min="7820" max="7820" width="9" style="1"/>
    <col min="7821" max="7821" width="12" style="1" customWidth="1"/>
    <col min="7822" max="7830" width="8.125" style="1" customWidth="1"/>
    <col min="7831" max="7831" width="2.75" style="1" customWidth="1"/>
    <col min="7832" max="7832" width="9" style="1"/>
    <col min="7833" max="7833" width="12" style="1" customWidth="1"/>
    <col min="7834" max="7842" width="8.125" style="1" customWidth="1"/>
    <col min="7843" max="7843" width="2.75" style="1" customWidth="1"/>
    <col min="7844" max="7844" width="9" style="1"/>
    <col min="7845" max="7845" width="12" style="1" customWidth="1"/>
    <col min="7846" max="7854" width="8.125" style="1" customWidth="1"/>
    <col min="7855" max="7855" width="2.75" style="1" customWidth="1"/>
    <col min="7856" max="7856" width="9" style="1"/>
    <col min="7857" max="7857" width="12" style="1" customWidth="1"/>
    <col min="7858" max="7866" width="8.125" style="1" customWidth="1"/>
    <col min="7867" max="7867" width="2.75" style="1" customWidth="1"/>
    <col min="7868" max="7868" width="9" style="1"/>
    <col min="7869" max="7869" width="12" style="1" customWidth="1"/>
    <col min="7870" max="7878" width="8.125" style="1" customWidth="1"/>
    <col min="7879" max="7879" width="2.75" style="1" customWidth="1"/>
    <col min="7880" max="7880" width="9" style="1"/>
    <col min="7881" max="7881" width="12" style="1" customWidth="1"/>
    <col min="7882" max="7890" width="8.125" style="1" customWidth="1"/>
    <col min="7891" max="7891" width="2.75" style="1" customWidth="1"/>
    <col min="7892" max="7892" width="9" style="1"/>
    <col min="7893" max="7893" width="12" style="1" customWidth="1"/>
    <col min="7894" max="7902" width="8.125" style="1" customWidth="1"/>
    <col min="7903" max="7903" width="2.75" style="1" customWidth="1"/>
    <col min="7904" max="7904" width="9" style="1"/>
    <col min="7905" max="7905" width="12" style="1" customWidth="1"/>
    <col min="7906" max="7914" width="8.125" style="1" customWidth="1"/>
    <col min="7915" max="7915" width="2.75" style="1" customWidth="1"/>
    <col min="7916" max="7916" width="9" style="1"/>
    <col min="7917" max="7917" width="10.125" style="1" customWidth="1"/>
    <col min="7918" max="7925" width="8.125" style="1" customWidth="1"/>
    <col min="7926" max="7926" width="10.5" style="1" customWidth="1"/>
    <col min="7927" max="7927" width="2.75" style="1" customWidth="1"/>
    <col min="7928" max="7928" width="9" style="1"/>
    <col min="7929" max="7929" width="10.125" style="1" customWidth="1"/>
    <col min="7930" max="7937" width="8.125" style="1" customWidth="1"/>
    <col min="7938" max="7938" width="10.5" style="1" customWidth="1"/>
    <col min="7939" max="8002" width="9" style="1"/>
    <col min="8003" max="8003" width="2.75" style="1" customWidth="1"/>
    <col min="8004" max="8004" width="9" style="1"/>
    <col min="8005" max="8005" width="12" style="1" customWidth="1"/>
    <col min="8006" max="8014" width="8.125" style="1" customWidth="1"/>
    <col min="8015" max="8015" width="2.75" style="1" customWidth="1"/>
    <col min="8016" max="8016" width="9" style="1"/>
    <col min="8017" max="8017" width="12" style="1" customWidth="1"/>
    <col min="8018" max="8026" width="8.125" style="1" customWidth="1"/>
    <col min="8027" max="8027" width="2.75" style="1" customWidth="1"/>
    <col min="8028" max="8028" width="9" style="1"/>
    <col min="8029" max="8029" width="12" style="1" customWidth="1"/>
    <col min="8030" max="8038" width="8.125" style="1" customWidth="1"/>
    <col min="8039" max="8039" width="2.75" style="1" customWidth="1"/>
    <col min="8040" max="8040" width="9" style="1"/>
    <col min="8041" max="8041" width="12" style="1" customWidth="1"/>
    <col min="8042" max="8050" width="8.125" style="1" customWidth="1"/>
    <col min="8051" max="8051" width="2.75" style="1" customWidth="1"/>
    <col min="8052" max="8052" width="9" style="1"/>
    <col min="8053" max="8053" width="12" style="1" customWidth="1"/>
    <col min="8054" max="8062" width="8.125" style="1" customWidth="1"/>
    <col min="8063" max="8063" width="2.75" style="1" customWidth="1"/>
    <col min="8064" max="8064" width="9" style="1"/>
    <col min="8065" max="8065" width="12" style="1" customWidth="1"/>
    <col min="8066" max="8074" width="8.125" style="1" customWidth="1"/>
    <col min="8075" max="8075" width="2.75" style="1" customWidth="1"/>
    <col min="8076" max="8076" width="9" style="1"/>
    <col min="8077" max="8077" width="12" style="1" customWidth="1"/>
    <col min="8078" max="8086" width="8.125" style="1" customWidth="1"/>
    <col min="8087" max="8087" width="2.75" style="1" customWidth="1"/>
    <col min="8088" max="8088" width="9" style="1"/>
    <col min="8089" max="8089" width="12" style="1" customWidth="1"/>
    <col min="8090" max="8098" width="8.125" style="1" customWidth="1"/>
    <col min="8099" max="8099" width="2.75" style="1" customWidth="1"/>
    <col min="8100" max="8100" width="9" style="1"/>
    <col min="8101" max="8101" width="12" style="1" customWidth="1"/>
    <col min="8102" max="8110" width="8.125" style="1" customWidth="1"/>
    <col min="8111" max="8111" width="2.75" style="1" customWidth="1"/>
    <col min="8112" max="8112" width="9" style="1"/>
    <col min="8113" max="8113" width="12" style="1" customWidth="1"/>
    <col min="8114" max="8122" width="8.125" style="1" customWidth="1"/>
    <col min="8123" max="8123" width="2.75" style="1" customWidth="1"/>
    <col min="8124" max="8124" width="9" style="1"/>
    <col min="8125" max="8125" width="12" style="1" customWidth="1"/>
    <col min="8126" max="8134" width="8.125" style="1" customWidth="1"/>
    <col min="8135" max="8135" width="2.75" style="1" customWidth="1"/>
    <col min="8136" max="8136" width="9" style="1"/>
    <col min="8137" max="8137" width="12" style="1" customWidth="1"/>
    <col min="8138" max="8146" width="8.125" style="1" customWidth="1"/>
    <col min="8147" max="8147" width="2.75" style="1" customWidth="1"/>
    <col min="8148" max="8148" width="9" style="1"/>
    <col min="8149" max="8149" width="12" style="1" customWidth="1"/>
    <col min="8150" max="8158" width="8.125" style="1" customWidth="1"/>
    <col min="8159" max="8159" width="2.75" style="1" customWidth="1"/>
    <col min="8160" max="8160" width="9" style="1"/>
    <col min="8161" max="8161" width="12" style="1" customWidth="1"/>
    <col min="8162" max="8170" width="8.125" style="1" customWidth="1"/>
    <col min="8171" max="8171" width="2.75" style="1" customWidth="1"/>
    <col min="8172" max="8172" width="9" style="1"/>
    <col min="8173" max="8173" width="10.125" style="1" customWidth="1"/>
    <col min="8174" max="8181" width="8.125" style="1" customWidth="1"/>
    <col min="8182" max="8182" width="10.5" style="1" customWidth="1"/>
    <col min="8183" max="8183" width="2.75" style="1" customWidth="1"/>
    <col min="8184" max="8184" width="9" style="1"/>
    <col min="8185" max="8185" width="10.125" style="1" customWidth="1"/>
    <col min="8186" max="8193" width="8.125" style="1" customWidth="1"/>
    <col min="8194" max="8194" width="10.5" style="1" customWidth="1"/>
    <col min="8195" max="8258" width="9" style="1"/>
    <col min="8259" max="8259" width="2.75" style="1" customWidth="1"/>
    <col min="8260" max="8260" width="9" style="1"/>
    <col min="8261" max="8261" width="12" style="1" customWidth="1"/>
    <col min="8262" max="8270" width="8.125" style="1" customWidth="1"/>
    <col min="8271" max="8271" width="2.75" style="1" customWidth="1"/>
    <col min="8272" max="8272" width="9" style="1"/>
    <col min="8273" max="8273" width="12" style="1" customWidth="1"/>
    <col min="8274" max="8282" width="8.125" style="1" customWidth="1"/>
    <col min="8283" max="8283" width="2.75" style="1" customWidth="1"/>
    <col min="8284" max="8284" width="9" style="1"/>
    <col min="8285" max="8285" width="12" style="1" customWidth="1"/>
    <col min="8286" max="8294" width="8.125" style="1" customWidth="1"/>
    <col min="8295" max="8295" width="2.75" style="1" customWidth="1"/>
    <col min="8296" max="8296" width="9" style="1"/>
    <col min="8297" max="8297" width="12" style="1" customWidth="1"/>
    <col min="8298" max="8306" width="8.125" style="1" customWidth="1"/>
    <col min="8307" max="8307" width="2.75" style="1" customWidth="1"/>
    <col min="8308" max="8308" width="9" style="1"/>
    <col min="8309" max="8309" width="12" style="1" customWidth="1"/>
    <col min="8310" max="8318" width="8.125" style="1" customWidth="1"/>
    <col min="8319" max="8319" width="2.75" style="1" customWidth="1"/>
    <col min="8320" max="8320" width="9" style="1"/>
    <col min="8321" max="8321" width="12" style="1" customWidth="1"/>
    <col min="8322" max="8330" width="8.125" style="1" customWidth="1"/>
    <col min="8331" max="8331" width="2.75" style="1" customWidth="1"/>
    <col min="8332" max="8332" width="9" style="1"/>
    <col min="8333" max="8333" width="12" style="1" customWidth="1"/>
    <col min="8334" max="8342" width="8.125" style="1" customWidth="1"/>
    <col min="8343" max="8343" width="2.75" style="1" customWidth="1"/>
    <col min="8344" max="8344" width="9" style="1"/>
    <col min="8345" max="8345" width="12" style="1" customWidth="1"/>
    <col min="8346" max="8354" width="8.125" style="1" customWidth="1"/>
    <col min="8355" max="8355" width="2.75" style="1" customWidth="1"/>
    <col min="8356" max="8356" width="9" style="1"/>
    <col min="8357" max="8357" width="12" style="1" customWidth="1"/>
    <col min="8358" max="8366" width="8.125" style="1" customWidth="1"/>
    <col min="8367" max="8367" width="2.75" style="1" customWidth="1"/>
    <col min="8368" max="8368" width="9" style="1"/>
    <col min="8369" max="8369" width="12" style="1" customWidth="1"/>
    <col min="8370" max="8378" width="8.125" style="1" customWidth="1"/>
    <col min="8379" max="8379" width="2.75" style="1" customWidth="1"/>
    <col min="8380" max="8380" width="9" style="1"/>
    <col min="8381" max="8381" width="12" style="1" customWidth="1"/>
    <col min="8382" max="8390" width="8.125" style="1" customWidth="1"/>
    <col min="8391" max="8391" width="2.75" style="1" customWidth="1"/>
    <col min="8392" max="8392" width="9" style="1"/>
    <col min="8393" max="8393" width="12" style="1" customWidth="1"/>
    <col min="8394" max="8402" width="8.125" style="1" customWidth="1"/>
    <col min="8403" max="8403" width="2.75" style="1" customWidth="1"/>
    <col min="8404" max="8404" width="9" style="1"/>
    <col min="8405" max="8405" width="12" style="1" customWidth="1"/>
    <col min="8406" max="8414" width="8.125" style="1" customWidth="1"/>
    <col min="8415" max="8415" width="2.75" style="1" customWidth="1"/>
    <col min="8416" max="8416" width="9" style="1"/>
    <col min="8417" max="8417" width="12" style="1" customWidth="1"/>
    <col min="8418" max="8426" width="8.125" style="1" customWidth="1"/>
    <col min="8427" max="8427" width="2.75" style="1" customWidth="1"/>
    <col min="8428" max="8428" width="9" style="1"/>
    <col min="8429" max="8429" width="10.125" style="1" customWidth="1"/>
    <col min="8430" max="8437" width="8.125" style="1" customWidth="1"/>
    <col min="8438" max="8438" width="10.5" style="1" customWidth="1"/>
    <col min="8439" max="8439" width="2.75" style="1" customWidth="1"/>
    <col min="8440" max="8440" width="9" style="1"/>
    <col min="8441" max="8441" width="10.125" style="1" customWidth="1"/>
    <col min="8442" max="8449" width="8.125" style="1" customWidth="1"/>
    <col min="8450" max="8450" width="10.5" style="1" customWidth="1"/>
    <col min="8451" max="8514" width="9" style="1"/>
    <col min="8515" max="8515" width="2.75" style="1" customWidth="1"/>
    <col min="8516" max="8516" width="9" style="1"/>
    <col min="8517" max="8517" width="12" style="1" customWidth="1"/>
    <col min="8518" max="8526" width="8.125" style="1" customWidth="1"/>
    <col min="8527" max="8527" width="2.75" style="1" customWidth="1"/>
    <col min="8528" max="8528" width="9" style="1"/>
    <col min="8529" max="8529" width="12" style="1" customWidth="1"/>
    <col min="8530" max="8538" width="8.125" style="1" customWidth="1"/>
    <col min="8539" max="8539" width="2.75" style="1" customWidth="1"/>
    <col min="8540" max="8540" width="9" style="1"/>
    <col min="8541" max="8541" width="12" style="1" customWidth="1"/>
    <col min="8542" max="8550" width="8.125" style="1" customWidth="1"/>
    <col min="8551" max="8551" width="2.75" style="1" customWidth="1"/>
    <col min="8552" max="8552" width="9" style="1"/>
    <col min="8553" max="8553" width="12" style="1" customWidth="1"/>
    <col min="8554" max="8562" width="8.125" style="1" customWidth="1"/>
    <col min="8563" max="8563" width="2.75" style="1" customWidth="1"/>
    <col min="8564" max="8564" width="9" style="1"/>
    <col min="8565" max="8565" width="12" style="1" customWidth="1"/>
    <col min="8566" max="8574" width="8.125" style="1" customWidth="1"/>
    <col min="8575" max="8575" width="2.75" style="1" customWidth="1"/>
    <col min="8576" max="8576" width="9" style="1"/>
    <col min="8577" max="8577" width="12" style="1" customWidth="1"/>
    <col min="8578" max="8586" width="8.125" style="1" customWidth="1"/>
    <col min="8587" max="8587" width="2.75" style="1" customWidth="1"/>
    <col min="8588" max="8588" width="9" style="1"/>
    <col min="8589" max="8589" width="12" style="1" customWidth="1"/>
    <col min="8590" max="8598" width="8.125" style="1" customWidth="1"/>
    <col min="8599" max="8599" width="2.75" style="1" customWidth="1"/>
    <col min="8600" max="8600" width="9" style="1"/>
    <col min="8601" max="8601" width="12" style="1" customWidth="1"/>
    <col min="8602" max="8610" width="8.125" style="1" customWidth="1"/>
    <col min="8611" max="8611" width="2.75" style="1" customWidth="1"/>
    <col min="8612" max="8612" width="9" style="1"/>
    <col min="8613" max="8613" width="12" style="1" customWidth="1"/>
    <col min="8614" max="8622" width="8.125" style="1" customWidth="1"/>
    <col min="8623" max="8623" width="2.75" style="1" customWidth="1"/>
    <col min="8624" max="8624" width="9" style="1"/>
    <col min="8625" max="8625" width="12" style="1" customWidth="1"/>
    <col min="8626" max="8634" width="8.125" style="1" customWidth="1"/>
    <col min="8635" max="8635" width="2.75" style="1" customWidth="1"/>
    <col min="8636" max="8636" width="9" style="1"/>
    <col min="8637" max="8637" width="12" style="1" customWidth="1"/>
    <col min="8638" max="8646" width="8.125" style="1" customWidth="1"/>
    <col min="8647" max="8647" width="2.75" style="1" customWidth="1"/>
    <col min="8648" max="8648" width="9" style="1"/>
    <col min="8649" max="8649" width="12" style="1" customWidth="1"/>
    <col min="8650" max="8658" width="8.125" style="1" customWidth="1"/>
    <col min="8659" max="8659" width="2.75" style="1" customWidth="1"/>
    <col min="8660" max="8660" width="9" style="1"/>
    <col min="8661" max="8661" width="12" style="1" customWidth="1"/>
    <col min="8662" max="8670" width="8.125" style="1" customWidth="1"/>
    <col min="8671" max="8671" width="2.75" style="1" customWidth="1"/>
    <col min="8672" max="8672" width="9" style="1"/>
    <col min="8673" max="8673" width="12" style="1" customWidth="1"/>
    <col min="8674" max="8682" width="8.125" style="1" customWidth="1"/>
    <col min="8683" max="8683" width="2.75" style="1" customWidth="1"/>
    <col min="8684" max="8684" width="9" style="1"/>
    <col min="8685" max="8685" width="10.125" style="1" customWidth="1"/>
    <col min="8686" max="8693" width="8.125" style="1" customWidth="1"/>
    <col min="8694" max="8694" width="10.5" style="1" customWidth="1"/>
    <col min="8695" max="8695" width="2.75" style="1" customWidth="1"/>
    <col min="8696" max="8696" width="9" style="1"/>
    <col min="8697" max="8697" width="10.125" style="1" customWidth="1"/>
    <col min="8698" max="8705" width="8.125" style="1" customWidth="1"/>
    <col min="8706" max="8706" width="10.5" style="1" customWidth="1"/>
    <col min="8707" max="8770" width="9" style="1"/>
    <col min="8771" max="8771" width="2.75" style="1" customWidth="1"/>
    <col min="8772" max="8772" width="9" style="1"/>
    <col min="8773" max="8773" width="12" style="1" customWidth="1"/>
    <col min="8774" max="8782" width="8.125" style="1" customWidth="1"/>
    <col min="8783" max="8783" width="2.75" style="1" customWidth="1"/>
    <col min="8784" max="8784" width="9" style="1"/>
    <col min="8785" max="8785" width="12" style="1" customWidth="1"/>
    <col min="8786" max="8794" width="8.125" style="1" customWidth="1"/>
    <col min="8795" max="8795" width="2.75" style="1" customWidth="1"/>
    <col min="8796" max="8796" width="9" style="1"/>
    <col min="8797" max="8797" width="12" style="1" customWidth="1"/>
    <col min="8798" max="8806" width="8.125" style="1" customWidth="1"/>
    <col min="8807" max="8807" width="2.75" style="1" customWidth="1"/>
    <col min="8808" max="8808" width="9" style="1"/>
    <col min="8809" max="8809" width="12" style="1" customWidth="1"/>
    <col min="8810" max="8818" width="8.125" style="1" customWidth="1"/>
    <col min="8819" max="8819" width="2.75" style="1" customWidth="1"/>
    <col min="8820" max="8820" width="9" style="1"/>
    <col min="8821" max="8821" width="12" style="1" customWidth="1"/>
    <col min="8822" max="8830" width="8.125" style="1" customWidth="1"/>
    <col min="8831" max="8831" width="2.75" style="1" customWidth="1"/>
    <col min="8832" max="8832" width="9" style="1"/>
    <col min="8833" max="8833" width="12" style="1" customWidth="1"/>
    <col min="8834" max="8842" width="8.125" style="1" customWidth="1"/>
    <col min="8843" max="8843" width="2.75" style="1" customWidth="1"/>
    <col min="8844" max="8844" width="9" style="1"/>
    <col min="8845" max="8845" width="12" style="1" customWidth="1"/>
    <col min="8846" max="8854" width="8.125" style="1" customWidth="1"/>
    <col min="8855" max="8855" width="2.75" style="1" customWidth="1"/>
    <col min="8856" max="8856" width="9" style="1"/>
    <col min="8857" max="8857" width="12" style="1" customWidth="1"/>
    <col min="8858" max="8866" width="8.125" style="1" customWidth="1"/>
    <col min="8867" max="8867" width="2.75" style="1" customWidth="1"/>
    <col min="8868" max="8868" width="9" style="1"/>
    <col min="8869" max="8869" width="12" style="1" customWidth="1"/>
    <col min="8870" max="8878" width="8.125" style="1" customWidth="1"/>
    <col min="8879" max="8879" width="2.75" style="1" customWidth="1"/>
    <col min="8880" max="8880" width="9" style="1"/>
    <col min="8881" max="8881" width="12" style="1" customWidth="1"/>
    <col min="8882" max="8890" width="8.125" style="1" customWidth="1"/>
    <col min="8891" max="8891" width="2.75" style="1" customWidth="1"/>
    <col min="8892" max="8892" width="9" style="1"/>
    <col min="8893" max="8893" width="12" style="1" customWidth="1"/>
    <col min="8894" max="8902" width="8.125" style="1" customWidth="1"/>
    <col min="8903" max="8903" width="2.75" style="1" customWidth="1"/>
    <col min="8904" max="8904" width="9" style="1"/>
    <col min="8905" max="8905" width="12" style="1" customWidth="1"/>
    <col min="8906" max="8914" width="8.125" style="1" customWidth="1"/>
    <col min="8915" max="8915" width="2.75" style="1" customWidth="1"/>
    <col min="8916" max="8916" width="9" style="1"/>
    <col min="8917" max="8917" width="12" style="1" customWidth="1"/>
    <col min="8918" max="8926" width="8.125" style="1" customWidth="1"/>
    <col min="8927" max="8927" width="2.75" style="1" customWidth="1"/>
    <col min="8928" max="8928" width="9" style="1"/>
    <col min="8929" max="8929" width="12" style="1" customWidth="1"/>
    <col min="8930" max="8938" width="8.125" style="1" customWidth="1"/>
    <col min="8939" max="8939" width="2.75" style="1" customWidth="1"/>
    <col min="8940" max="8940" width="9" style="1"/>
    <col min="8941" max="8941" width="10.125" style="1" customWidth="1"/>
    <col min="8942" max="8949" width="8.125" style="1" customWidth="1"/>
    <col min="8950" max="8950" width="10.5" style="1" customWidth="1"/>
    <col min="8951" max="8951" width="2.75" style="1" customWidth="1"/>
    <col min="8952" max="8952" width="9" style="1"/>
    <col min="8953" max="8953" width="10.125" style="1" customWidth="1"/>
    <col min="8954" max="8961" width="8.125" style="1" customWidth="1"/>
    <col min="8962" max="8962" width="10.5" style="1" customWidth="1"/>
    <col min="8963" max="9026" width="9" style="1"/>
    <col min="9027" max="9027" width="2.75" style="1" customWidth="1"/>
    <col min="9028" max="9028" width="9" style="1"/>
    <col min="9029" max="9029" width="12" style="1" customWidth="1"/>
    <col min="9030" max="9038" width="8.125" style="1" customWidth="1"/>
    <col min="9039" max="9039" width="2.75" style="1" customWidth="1"/>
    <col min="9040" max="9040" width="9" style="1"/>
    <col min="9041" max="9041" width="12" style="1" customWidth="1"/>
    <col min="9042" max="9050" width="8.125" style="1" customWidth="1"/>
    <col min="9051" max="9051" width="2.75" style="1" customWidth="1"/>
    <col min="9052" max="9052" width="9" style="1"/>
    <col min="9053" max="9053" width="12" style="1" customWidth="1"/>
    <col min="9054" max="9062" width="8.125" style="1" customWidth="1"/>
    <col min="9063" max="9063" width="2.75" style="1" customWidth="1"/>
    <col min="9064" max="9064" width="9" style="1"/>
    <col min="9065" max="9065" width="12" style="1" customWidth="1"/>
    <col min="9066" max="9074" width="8.125" style="1" customWidth="1"/>
    <col min="9075" max="9075" width="2.75" style="1" customWidth="1"/>
    <col min="9076" max="9076" width="9" style="1"/>
    <col min="9077" max="9077" width="12" style="1" customWidth="1"/>
    <col min="9078" max="9086" width="8.125" style="1" customWidth="1"/>
    <col min="9087" max="9087" width="2.75" style="1" customWidth="1"/>
    <col min="9088" max="9088" width="9" style="1"/>
    <col min="9089" max="9089" width="12" style="1" customWidth="1"/>
    <col min="9090" max="9098" width="8.125" style="1" customWidth="1"/>
    <col min="9099" max="9099" width="2.75" style="1" customWidth="1"/>
    <col min="9100" max="9100" width="9" style="1"/>
    <col min="9101" max="9101" width="12" style="1" customWidth="1"/>
    <col min="9102" max="9110" width="8.125" style="1" customWidth="1"/>
    <col min="9111" max="9111" width="2.75" style="1" customWidth="1"/>
    <col min="9112" max="9112" width="9" style="1"/>
    <col min="9113" max="9113" width="12" style="1" customWidth="1"/>
    <col min="9114" max="9122" width="8.125" style="1" customWidth="1"/>
    <col min="9123" max="9123" width="2.75" style="1" customWidth="1"/>
    <col min="9124" max="9124" width="9" style="1"/>
    <col min="9125" max="9125" width="12" style="1" customWidth="1"/>
    <col min="9126" max="9134" width="8.125" style="1" customWidth="1"/>
    <col min="9135" max="9135" width="2.75" style="1" customWidth="1"/>
    <col min="9136" max="9136" width="9" style="1"/>
    <col min="9137" max="9137" width="12" style="1" customWidth="1"/>
    <col min="9138" max="9146" width="8.125" style="1" customWidth="1"/>
    <col min="9147" max="9147" width="2.75" style="1" customWidth="1"/>
    <col min="9148" max="9148" width="9" style="1"/>
    <col min="9149" max="9149" width="12" style="1" customWidth="1"/>
    <col min="9150" max="9158" width="8.125" style="1" customWidth="1"/>
    <col min="9159" max="9159" width="2.75" style="1" customWidth="1"/>
    <col min="9160" max="9160" width="9" style="1"/>
    <col min="9161" max="9161" width="12" style="1" customWidth="1"/>
    <col min="9162" max="9170" width="8.125" style="1" customWidth="1"/>
    <col min="9171" max="9171" width="2.75" style="1" customWidth="1"/>
    <col min="9172" max="9172" width="9" style="1"/>
    <col min="9173" max="9173" width="12" style="1" customWidth="1"/>
    <col min="9174" max="9182" width="8.125" style="1" customWidth="1"/>
    <col min="9183" max="9183" width="2.75" style="1" customWidth="1"/>
    <col min="9184" max="9184" width="9" style="1"/>
    <col min="9185" max="9185" width="12" style="1" customWidth="1"/>
    <col min="9186" max="9194" width="8.125" style="1" customWidth="1"/>
    <col min="9195" max="9195" width="2.75" style="1" customWidth="1"/>
    <col min="9196" max="9196" width="9" style="1"/>
    <col min="9197" max="9197" width="10.125" style="1" customWidth="1"/>
    <col min="9198" max="9205" width="8.125" style="1" customWidth="1"/>
    <col min="9206" max="9206" width="10.5" style="1" customWidth="1"/>
    <col min="9207" max="9207" width="2.75" style="1" customWidth="1"/>
    <col min="9208" max="9208" width="9" style="1"/>
    <col min="9209" max="9209" width="10.125" style="1" customWidth="1"/>
    <col min="9210" max="9217" width="8.125" style="1" customWidth="1"/>
    <col min="9218" max="9218" width="10.5" style="1" customWidth="1"/>
    <col min="9219" max="9282" width="9" style="1"/>
    <col min="9283" max="9283" width="2.75" style="1" customWidth="1"/>
    <col min="9284" max="9284" width="9" style="1"/>
    <col min="9285" max="9285" width="12" style="1" customWidth="1"/>
    <col min="9286" max="9294" width="8.125" style="1" customWidth="1"/>
    <col min="9295" max="9295" width="2.75" style="1" customWidth="1"/>
    <col min="9296" max="9296" width="9" style="1"/>
    <col min="9297" max="9297" width="12" style="1" customWidth="1"/>
    <col min="9298" max="9306" width="8.125" style="1" customWidth="1"/>
    <col min="9307" max="9307" width="2.75" style="1" customWidth="1"/>
    <col min="9308" max="9308" width="9" style="1"/>
    <col min="9309" max="9309" width="12" style="1" customWidth="1"/>
    <col min="9310" max="9318" width="8.125" style="1" customWidth="1"/>
    <col min="9319" max="9319" width="2.75" style="1" customWidth="1"/>
    <col min="9320" max="9320" width="9" style="1"/>
    <col min="9321" max="9321" width="12" style="1" customWidth="1"/>
    <col min="9322" max="9330" width="8.125" style="1" customWidth="1"/>
    <col min="9331" max="9331" width="2.75" style="1" customWidth="1"/>
    <col min="9332" max="9332" width="9" style="1"/>
    <col min="9333" max="9333" width="12" style="1" customWidth="1"/>
    <col min="9334" max="9342" width="8.125" style="1" customWidth="1"/>
    <col min="9343" max="9343" width="2.75" style="1" customWidth="1"/>
    <col min="9344" max="9344" width="9" style="1"/>
    <col min="9345" max="9345" width="12" style="1" customWidth="1"/>
    <col min="9346" max="9354" width="8.125" style="1" customWidth="1"/>
    <col min="9355" max="9355" width="2.75" style="1" customWidth="1"/>
    <col min="9356" max="9356" width="9" style="1"/>
    <col min="9357" max="9357" width="12" style="1" customWidth="1"/>
    <col min="9358" max="9366" width="8.125" style="1" customWidth="1"/>
    <col min="9367" max="9367" width="2.75" style="1" customWidth="1"/>
    <col min="9368" max="9368" width="9" style="1"/>
    <col min="9369" max="9369" width="12" style="1" customWidth="1"/>
    <col min="9370" max="9378" width="8.125" style="1" customWidth="1"/>
    <col min="9379" max="9379" width="2.75" style="1" customWidth="1"/>
    <col min="9380" max="9380" width="9" style="1"/>
    <col min="9381" max="9381" width="12" style="1" customWidth="1"/>
    <col min="9382" max="9390" width="8.125" style="1" customWidth="1"/>
    <col min="9391" max="9391" width="2.75" style="1" customWidth="1"/>
    <col min="9392" max="9392" width="9" style="1"/>
    <col min="9393" max="9393" width="12" style="1" customWidth="1"/>
    <col min="9394" max="9402" width="8.125" style="1" customWidth="1"/>
    <col min="9403" max="9403" width="2.75" style="1" customWidth="1"/>
    <col min="9404" max="9404" width="9" style="1"/>
    <col min="9405" max="9405" width="12" style="1" customWidth="1"/>
    <col min="9406" max="9414" width="8.125" style="1" customWidth="1"/>
    <col min="9415" max="9415" width="2.75" style="1" customWidth="1"/>
    <col min="9416" max="9416" width="9" style="1"/>
    <col min="9417" max="9417" width="12" style="1" customWidth="1"/>
    <col min="9418" max="9426" width="8.125" style="1" customWidth="1"/>
    <col min="9427" max="9427" width="2.75" style="1" customWidth="1"/>
    <col min="9428" max="9428" width="9" style="1"/>
    <col min="9429" max="9429" width="12" style="1" customWidth="1"/>
    <col min="9430" max="9438" width="8.125" style="1" customWidth="1"/>
    <col min="9439" max="9439" width="2.75" style="1" customWidth="1"/>
    <col min="9440" max="9440" width="9" style="1"/>
    <col min="9441" max="9441" width="12" style="1" customWidth="1"/>
    <col min="9442" max="9450" width="8.125" style="1" customWidth="1"/>
    <col min="9451" max="9451" width="2.75" style="1" customWidth="1"/>
    <col min="9452" max="9452" width="9" style="1"/>
    <col min="9453" max="9453" width="10.125" style="1" customWidth="1"/>
    <col min="9454" max="9461" width="8.125" style="1" customWidth="1"/>
    <col min="9462" max="9462" width="10.5" style="1" customWidth="1"/>
    <col min="9463" max="9463" width="2.75" style="1" customWidth="1"/>
    <col min="9464" max="9464" width="9" style="1"/>
    <col min="9465" max="9465" width="10.125" style="1" customWidth="1"/>
    <col min="9466" max="9473" width="8.125" style="1" customWidth="1"/>
    <col min="9474" max="9474" width="10.5" style="1" customWidth="1"/>
    <col min="9475" max="9538" width="9" style="1"/>
    <col min="9539" max="9539" width="2.75" style="1" customWidth="1"/>
    <col min="9540" max="9540" width="9" style="1"/>
    <col min="9541" max="9541" width="12" style="1" customWidth="1"/>
    <col min="9542" max="9550" width="8.125" style="1" customWidth="1"/>
    <col min="9551" max="9551" width="2.75" style="1" customWidth="1"/>
    <col min="9552" max="9552" width="9" style="1"/>
    <col min="9553" max="9553" width="12" style="1" customWidth="1"/>
    <col min="9554" max="9562" width="8.125" style="1" customWidth="1"/>
    <col min="9563" max="9563" width="2.75" style="1" customWidth="1"/>
    <col min="9564" max="9564" width="9" style="1"/>
    <col min="9565" max="9565" width="12" style="1" customWidth="1"/>
    <col min="9566" max="9574" width="8.125" style="1" customWidth="1"/>
    <col min="9575" max="9575" width="2.75" style="1" customWidth="1"/>
    <col min="9576" max="9576" width="9" style="1"/>
    <col min="9577" max="9577" width="12" style="1" customWidth="1"/>
    <col min="9578" max="9586" width="8.125" style="1" customWidth="1"/>
    <col min="9587" max="9587" width="2.75" style="1" customWidth="1"/>
    <col min="9588" max="9588" width="9" style="1"/>
    <col min="9589" max="9589" width="12" style="1" customWidth="1"/>
    <col min="9590" max="9598" width="8.125" style="1" customWidth="1"/>
    <col min="9599" max="9599" width="2.75" style="1" customWidth="1"/>
    <col min="9600" max="9600" width="9" style="1"/>
    <col min="9601" max="9601" width="12" style="1" customWidth="1"/>
    <col min="9602" max="9610" width="8.125" style="1" customWidth="1"/>
    <col min="9611" max="9611" width="2.75" style="1" customWidth="1"/>
    <col min="9612" max="9612" width="9" style="1"/>
    <col min="9613" max="9613" width="12" style="1" customWidth="1"/>
    <col min="9614" max="9622" width="8.125" style="1" customWidth="1"/>
    <col min="9623" max="9623" width="2.75" style="1" customWidth="1"/>
    <col min="9624" max="9624" width="9" style="1"/>
    <col min="9625" max="9625" width="12" style="1" customWidth="1"/>
    <col min="9626" max="9634" width="8.125" style="1" customWidth="1"/>
    <col min="9635" max="9635" width="2.75" style="1" customWidth="1"/>
    <col min="9636" max="9636" width="9" style="1"/>
    <col min="9637" max="9637" width="12" style="1" customWidth="1"/>
    <col min="9638" max="9646" width="8.125" style="1" customWidth="1"/>
    <col min="9647" max="9647" width="2.75" style="1" customWidth="1"/>
    <col min="9648" max="9648" width="9" style="1"/>
    <col min="9649" max="9649" width="12" style="1" customWidth="1"/>
    <col min="9650" max="9658" width="8.125" style="1" customWidth="1"/>
    <col min="9659" max="9659" width="2.75" style="1" customWidth="1"/>
    <col min="9660" max="9660" width="9" style="1"/>
    <col min="9661" max="9661" width="12" style="1" customWidth="1"/>
    <col min="9662" max="9670" width="8.125" style="1" customWidth="1"/>
    <col min="9671" max="9671" width="2.75" style="1" customWidth="1"/>
    <col min="9672" max="9672" width="9" style="1"/>
    <col min="9673" max="9673" width="12" style="1" customWidth="1"/>
    <col min="9674" max="9682" width="8.125" style="1" customWidth="1"/>
    <col min="9683" max="9683" width="2.75" style="1" customWidth="1"/>
    <col min="9684" max="9684" width="9" style="1"/>
    <col min="9685" max="9685" width="12" style="1" customWidth="1"/>
    <col min="9686" max="9694" width="8.125" style="1" customWidth="1"/>
    <col min="9695" max="9695" width="2.75" style="1" customWidth="1"/>
    <col min="9696" max="9696" width="9" style="1"/>
    <col min="9697" max="9697" width="12" style="1" customWidth="1"/>
    <col min="9698" max="9706" width="8.125" style="1" customWidth="1"/>
    <col min="9707" max="9707" width="2.75" style="1" customWidth="1"/>
    <col min="9708" max="9708" width="9" style="1"/>
    <col min="9709" max="9709" width="10.125" style="1" customWidth="1"/>
    <col min="9710" max="9717" width="8.125" style="1" customWidth="1"/>
    <col min="9718" max="9718" width="10.5" style="1" customWidth="1"/>
    <col min="9719" max="9719" width="2.75" style="1" customWidth="1"/>
    <col min="9720" max="9720" width="9" style="1"/>
    <col min="9721" max="9721" width="10.125" style="1" customWidth="1"/>
    <col min="9722" max="9729" width="8.125" style="1" customWidth="1"/>
    <col min="9730" max="9730" width="10.5" style="1" customWidth="1"/>
    <col min="9731" max="9794" width="9" style="1"/>
    <col min="9795" max="9795" width="2.75" style="1" customWidth="1"/>
    <col min="9796" max="9796" width="9" style="1"/>
    <col min="9797" max="9797" width="12" style="1" customWidth="1"/>
    <col min="9798" max="9806" width="8.125" style="1" customWidth="1"/>
    <col min="9807" max="9807" width="2.75" style="1" customWidth="1"/>
    <col min="9808" max="9808" width="9" style="1"/>
    <col min="9809" max="9809" width="12" style="1" customWidth="1"/>
    <col min="9810" max="9818" width="8.125" style="1" customWidth="1"/>
    <col min="9819" max="9819" width="2.75" style="1" customWidth="1"/>
    <col min="9820" max="9820" width="9" style="1"/>
    <col min="9821" max="9821" width="12" style="1" customWidth="1"/>
    <col min="9822" max="9830" width="8.125" style="1" customWidth="1"/>
    <col min="9831" max="9831" width="2.75" style="1" customWidth="1"/>
    <col min="9832" max="9832" width="9" style="1"/>
    <col min="9833" max="9833" width="12" style="1" customWidth="1"/>
    <col min="9834" max="9842" width="8.125" style="1" customWidth="1"/>
    <col min="9843" max="9843" width="2.75" style="1" customWidth="1"/>
    <col min="9844" max="9844" width="9" style="1"/>
    <col min="9845" max="9845" width="12" style="1" customWidth="1"/>
    <col min="9846" max="9854" width="8.125" style="1" customWidth="1"/>
    <col min="9855" max="9855" width="2.75" style="1" customWidth="1"/>
    <col min="9856" max="9856" width="9" style="1"/>
    <col min="9857" max="9857" width="12" style="1" customWidth="1"/>
    <col min="9858" max="9866" width="8.125" style="1" customWidth="1"/>
    <col min="9867" max="9867" width="2.75" style="1" customWidth="1"/>
    <col min="9868" max="9868" width="9" style="1"/>
    <col min="9869" max="9869" width="12" style="1" customWidth="1"/>
    <col min="9870" max="9878" width="8.125" style="1" customWidth="1"/>
    <col min="9879" max="9879" width="2.75" style="1" customWidth="1"/>
    <col min="9880" max="9880" width="9" style="1"/>
    <col min="9881" max="9881" width="12" style="1" customWidth="1"/>
    <col min="9882" max="9890" width="8.125" style="1" customWidth="1"/>
    <col min="9891" max="9891" width="2.75" style="1" customWidth="1"/>
    <col min="9892" max="9892" width="9" style="1"/>
    <col min="9893" max="9893" width="12" style="1" customWidth="1"/>
    <col min="9894" max="9902" width="8.125" style="1" customWidth="1"/>
    <col min="9903" max="9903" width="2.75" style="1" customWidth="1"/>
    <col min="9904" max="9904" width="9" style="1"/>
    <col min="9905" max="9905" width="12" style="1" customWidth="1"/>
    <col min="9906" max="9914" width="8.125" style="1" customWidth="1"/>
    <col min="9915" max="9915" width="2.75" style="1" customWidth="1"/>
    <col min="9916" max="9916" width="9" style="1"/>
    <col min="9917" max="9917" width="12" style="1" customWidth="1"/>
    <col min="9918" max="9926" width="8.125" style="1" customWidth="1"/>
    <col min="9927" max="9927" width="2.75" style="1" customWidth="1"/>
    <col min="9928" max="9928" width="9" style="1"/>
    <col min="9929" max="9929" width="12" style="1" customWidth="1"/>
    <col min="9930" max="9938" width="8.125" style="1" customWidth="1"/>
    <col min="9939" max="9939" width="2.75" style="1" customWidth="1"/>
    <col min="9940" max="9940" width="9" style="1"/>
    <col min="9941" max="9941" width="12" style="1" customWidth="1"/>
    <col min="9942" max="9950" width="8.125" style="1" customWidth="1"/>
    <col min="9951" max="9951" width="2.75" style="1" customWidth="1"/>
    <col min="9952" max="9952" width="9" style="1"/>
    <col min="9953" max="9953" width="12" style="1" customWidth="1"/>
    <col min="9954" max="9962" width="8.125" style="1" customWidth="1"/>
    <col min="9963" max="9963" width="2.75" style="1" customWidth="1"/>
    <col min="9964" max="9964" width="9" style="1"/>
    <col min="9965" max="9965" width="10.125" style="1" customWidth="1"/>
    <col min="9966" max="9973" width="8.125" style="1" customWidth="1"/>
    <col min="9974" max="9974" width="10.5" style="1" customWidth="1"/>
    <col min="9975" max="9975" width="2.75" style="1" customWidth="1"/>
    <col min="9976" max="9976" width="9" style="1"/>
    <col min="9977" max="9977" width="10.125" style="1" customWidth="1"/>
    <col min="9978" max="9985" width="8.125" style="1" customWidth="1"/>
    <col min="9986" max="9986" width="10.5" style="1" customWidth="1"/>
    <col min="9987" max="10050" width="9" style="1"/>
    <col min="10051" max="10051" width="2.75" style="1" customWidth="1"/>
    <col min="10052" max="10052" width="9" style="1"/>
    <col min="10053" max="10053" width="12" style="1" customWidth="1"/>
    <col min="10054" max="10062" width="8.125" style="1" customWidth="1"/>
    <col min="10063" max="10063" width="2.75" style="1" customWidth="1"/>
    <col min="10064" max="10064" width="9" style="1"/>
    <col min="10065" max="10065" width="12" style="1" customWidth="1"/>
    <col min="10066" max="10074" width="8.125" style="1" customWidth="1"/>
    <col min="10075" max="10075" width="2.75" style="1" customWidth="1"/>
    <col min="10076" max="10076" width="9" style="1"/>
    <col min="10077" max="10077" width="12" style="1" customWidth="1"/>
    <col min="10078" max="10086" width="8.125" style="1" customWidth="1"/>
    <col min="10087" max="10087" width="2.75" style="1" customWidth="1"/>
    <col min="10088" max="10088" width="9" style="1"/>
    <col min="10089" max="10089" width="12" style="1" customWidth="1"/>
    <col min="10090" max="10098" width="8.125" style="1" customWidth="1"/>
    <col min="10099" max="10099" width="2.75" style="1" customWidth="1"/>
    <col min="10100" max="10100" width="9" style="1"/>
    <col min="10101" max="10101" width="12" style="1" customWidth="1"/>
    <col min="10102" max="10110" width="8.125" style="1" customWidth="1"/>
    <col min="10111" max="10111" width="2.75" style="1" customWidth="1"/>
    <col min="10112" max="10112" width="9" style="1"/>
    <col min="10113" max="10113" width="12" style="1" customWidth="1"/>
    <col min="10114" max="10122" width="8.125" style="1" customWidth="1"/>
    <col min="10123" max="10123" width="2.75" style="1" customWidth="1"/>
    <col min="10124" max="10124" width="9" style="1"/>
    <col min="10125" max="10125" width="12" style="1" customWidth="1"/>
    <col min="10126" max="10134" width="8.125" style="1" customWidth="1"/>
    <col min="10135" max="10135" width="2.75" style="1" customWidth="1"/>
    <col min="10136" max="10136" width="9" style="1"/>
    <col min="10137" max="10137" width="12" style="1" customWidth="1"/>
    <col min="10138" max="10146" width="8.125" style="1" customWidth="1"/>
    <col min="10147" max="10147" width="2.75" style="1" customWidth="1"/>
    <col min="10148" max="10148" width="9" style="1"/>
    <col min="10149" max="10149" width="12" style="1" customWidth="1"/>
    <col min="10150" max="10158" width="8.125" style="1" customWidth="1"/>
    <col min="10159" max="10159" width="2.75" style="1" customWidth="1"/>
    <col min="10160" max="10160" width="9" style="1"/>
    <col min="10161" max="10161" width="12" style="1" customWidth="1"/>
    <col min="10162" max="10170" width="8.125" style="1" customWidth="1"/>
    <col min="10171" max="10171" width="2.75" style="1" customWidth="1"/>
    <col min="10172" max="10172" width="9" style="1"/>
    <col min="10173" max="10173" width="12" style="1" customWidth="1"/>
    <col min="10174" max="10182" width="8.125" style="1" customWidth="1"/>
    <col min="10183" max="10183" width="2.75" style="1" customWidth="1"/>
    <col min="10184" max="10184" width="9" style="1"/>
    <col min="10185" max="10185" width="12" style="1" customWidth="1"/>
    <col min="10186" max="10194" width="8.125" style="1" customWidth="1"/>
    <col min="10195" max="10195" width="2.75" style="1" customWidth="1"/>
    <col min="10196" max="10196" width="9" style="1"/>
    <col min="10197" max="10197" width="12" style="1" customWidth="1"/>
    <col min="10198" max="10206" width="8.125" style="1" customWidth="1"/>
    <col min="10207" max="10207" width="2.75" style="1" customWidth="1"/>
    <col min="10208" max="10208" width="9" style="1"/>
    <col min="10209" max="10209" width="12" style="1" customWidth="1"/>
    <col min="10210" max="10218" width="8.125" style="1" customWidth="1"/>
    <col min="10219" max="10219" width="2.75" style="1" customWidth="1"/>
    <col min="10220" max="10220" width="9" style="1"/>
    <col min="10221" max="10221" width="10.125" style="1" customWidth="1"/>
    <col min="10222" max="10229" width="8.125" style="1" customWidth="1"/>
    <col min="10230" max="10230" width="10.5" style="1" customWidth="1"/>
    <col min="10231" max="10231" width="2.75" style="1" customWidth="1"/>
    <col min="10232" max="10232" width="9" style="1"/>
    <col min="10233" max="10233" width="10.125" style="1" customWidth="1"/>
    <col min="10234" max="10241" width="8.125" style="1" customWidth="1"/>
    <col min="10242" max="10242" width="10.5" style="1" customWidth="1"/>
    <col min="10243" max="10306" width="9" style="1"/>
    <col min="10307" max="10307" width="2.75" style="1" customWidth="1"/>
    <col min="10308" max="10308" width="9" style="1"/>
    <col min="10309" max="10309" width="12" style="1" customWidth="1"/>
    <col min="10310" max="10318" width="8.125" style="1" customWidth="1"/>
    <col min="10319" max="10319" width="2.75" style="1" customWidth="1"/>
    <col min="10320" max="10320" width="9" style="1"/>
    <col min="10321" max="10321" width="12" style="1" customWidth="1"/>
    <col min="10322" max="10330" width="8.125" style="1" customWidth="1"/>
    <col min="10331" max="10331" width="2.75" style="1" customWidth="1"/>
    <col min="10332" max="10332" width="9" style="1"/>
    <col min="10333" max="10333" width="12" style="1" customWidth="1"/>
    <col min="10334" max="10342" width="8.125" style="1" customWidth="1"/>
    <col min="10343" max="10343" width="2.75" style="1" customWidth="1"/>
    <col min="10344" max="10344" width="9" style="1"/>
    <col min="10345" max="10345" width="12" style="1" customWidth="1"/>
    <col min="10346" max="10354" width="8.125" style="1" customWidth="1"/>
    <col min="10355" max="10355" width="2.75" style="1" customWidth="1"/>
    <col min="10356" max="10356" width="9" style="1"/>
    <col min="10357" max="10357" width="12" style="1" customWidth="1"/>
    <col min="10358" max="10366" width="8.125" style="1" customWidth="1"/>
    <col min="10367" max="10367" width="2.75" style="1" customWidth="1"/>
    <col min="10368" max="10368" width="9" style="1"/>
    <col min="10369" max="10369" width="12" style="1" customWidth="1"/>
    <col min="10370" max="10378" width="8.125" style="1" customWidth="1"/>
    <col min="10379" max="10379" width="2.75" style="1" customWidth="1"/>
    <col min="10380" max="10380" width="9" style="1"/>
    <col min="10381" max="10381" width="12" style="1" customWidth="1"/>
    <col min="10382" max="10390" width="8.125" style="1" customWidth="1"/>
    <col min="10391" max="10391" width="2.75" style="1" customWidth="1"/>
    <col min="10392" max="10392" width="9" style="1"/>
    <col min="10393" max="10393" width="12" style="1" customWidth="1"/>
    <col min="10394" max="10402" width="8.125" style="1" customWidth="1"/>
    <col min="10403" max="10403" width="2.75" style="1" customWidth="1"/>
    <col min="10404" max="10404" width="9" style="1"/>
    <col min="10405" max="10405" width="12" style="1" customWidth="1"/>
    <col min="10406" max="10414" width="8.125" style="1" customWidth="1"/>
    <col min="10415" max="10415" width="2.75" style="1" customWidth="1"/>
    <col min="10416" max="10416" width="9" style="1"/>
    <col min="10417" max="10417" width="12" style="1" customWidth="1"/>
    <col min="10418" max="10426" width="8.125" style="1" customWidth="1"/>
    <col min="10427" max="10427" width="2.75" style="1" customWidth="1"/>
    <col min="10428" max="10428" width="9" style="1"/>
    <col min="10429" max="10429" width="12" style="1" customWidth="1"/>
    <col min="10430" max="10438" width="8.125" style="1" customWidth="1"/>
    <col min="10439" max="10439" width="2.75" style="1" customWidth="1"/>
    <col min="10440" max="10440" width="9" style="1"/>
    <col min="10441" max="10441" width="12" style="1" customWidth="1"/>
    <col min="10442" max="10450" width="8.125" style="1" customWidth="1"/>
    <col min="10451" max="10451" width="2.75" style="1" customWidth="1"/>
    <col min="10452" max="10452" width="9" style="1"/>
    <col min="10453" max="10453" width="12" style="1" customWidth="1"/>
    <col min="10454" max="10462" width="8.125" style="1" customWidth="1"/>
    <col min="10463" max="10463" width="2.75" style="1" customWidth="1"/>
    <col min="10464" max="10464" width="9" style="1"/>
    <col min="10465" max="10465" width="12" style="1" customWidth="1"/>
    <col min="10466" max="10474" width="8.125" style="1" customWidth="1"/>
    <col min="10475" max="10475" width="2.75" style="1" customWidth="1"/>
    <col min="10476" max="10476" width="9" style="1"/>
    <col min="10477" max="10477" width="10.125" style="1" customWidth="1"/>
    <col min="10478" max="10485" width="8.125" style="1" customWidth="1"/>
    <col min="10486" max="10486" width="10.5" style="1" customWidth="1"/>
    <col min="10487" max="10487" width="2.75" style="1" customWidth="1"/>
    <col min="10488" max="10488" width="9" style="1"/>
    <col min="10489" max="10489" width="10.125" style="1" customWidth="1"/>
    <col min="10490" max="10497" width="8.125" style="1" customWidth="1"/>
    <col min="10498" max="10498" width="10.5" style="1" customWidth="1"/>
    <col min="10499" max="10562" width="9" style="1"/>
    <col min="10563" max="10563" width="2.75" style="1" customWidth="1"/>
    <col min="10564" max="10564" width="9" style="1"/>
    <col min="10565" max="10565" width="12" style="1" customWidth="1"/>
    <col min="10566" max="10574" width="8.125" style="1" customWidth="1"/>
    <col min="10575" max="10575" width="2.75" style="1" customWidth="1"/>
    <col min="10576" max="10576" width="9" style="1"/>
    <col min="10577" max="10577" width="12" style="1" customWidth="1"/>
    <col min="10578" max="10586" width="8.125" style="1" customWidth="1"/>
    <col min="10587" max="10587" width="2.75" style="1" customWidth="1"/>
    <col min="10588" max="10588" width="9" style="1"/>
    <col min="10589" max="10589" width="12" style="1" customWidth="1"/>
    <col min="10590" max="10598" width="8.125" style="1" customWidth="1"/>
    <col min="10599" max="10599" width="2.75" style="1" customWidth="1"/>
    <col min="10600" max="10600" width="9" style="1"/>
    <col min="10601" max="10601" width="12" style="1" customWidth="1"/>
    <col min="10602" max="10610" width="8.125" style="1" customWidth="1"/>
    <col min="10611" max="10611" width="2.75" style="1" customWidth="1"/>
    <col min="10612" max="10612" width="9" style="1"/>
    <col min="10613" max="10613" width="12" style="1" customWidth="1"/>
    <col min="10614" max="10622" width="8.125" style="1" customWidth="1"/>
    <col min="10623" max="10623" width="2.75" style="1" customWidth="1"/>
    <col min="10624" max="10624" width="9" style="1"/>
    <col min="10625" max="10625" width="12" style="1" customWidth="1"/>
    <col min="10626" max="10634" width="8.125" style="1" customWidth="1"/>
    <col min="10635" max="10635" width="2.75" style="1" customWidth="1"/>
    <col min="10636" max="10636" width="9" style="1"/>
    <col min="10637" max="10637" width="12" style="1" customWidth="1"/>
    <col min="10638" max="10646" width="8.125" style="1" customWidth="1"/>
    <col min="10647" max="10647" width="2.75" style="1" customWidth="1"/>
    <col min="10648" max="10648" width="9" style="1"/>
    <col min="10649" max="10649" width="12" style="1" customWidth="1"/>
    <col min="10650" max="10658" width="8.125" style="1" customWidth="1"/>
    <col min="10659" max="10659" width="2.75" style="1" customWidth="1"/>
    <col min="10660" max="10660" width="9" style="1"/>
    <col min="10661" max="10661" width="12" style="1" customWidth="1"/>
    <col min="10662" max="10670" width="8.125" style="1" customWidth="1"/>
    <col min="10671" max="10671" width="2.75" style="1" customWidth="1"/>
    <col min="10672" max="10672" width="9" style="1"/>
    <col min="10673" max="10673" width="12" style="1" customWidth="1"/>
    <col min="10674" max="10682" width="8.125" style="1" customWidth="1"/>
    <col min="10683" max="10683" width="2.75" style="1" customWidth="1"/>
    <col min="10684" max="10684" width="9" style="1"/>
    <col min="10685" max="10685" width="12" style="1" customWidth="1"/>
    <col min="10686" max="10694" width="8.125" style="1" customWidth="1"/>
    <col min="10695" max="10695" width="2.75" style="1" customWidth="1"/>
    <col min="10696" max="10696" width="9" style="1"/>
    <col min="10697" max="10697" width="12" style="1" customWidth="1"/>
    <col min="10698" max="10706" width="8.125" style="1" customWidth="1"/>
    <col min="10707" max="10707" width="2.75" style="1" customWidth="1"/>
    <col min="10708" max="10708" width="9" style="1"/>
    <col min="10709" max="10709" width="12" style="1" customWidth="1"/>
    <col min="10710" max="10718" width="8.125" style="1" customWidth="1"/>
    <col min="10719" max="10719" width="2.75" style="1" customWidth="1"/>
    <col min="10720" max="10720" width="9" style="1"/>
    <col min="10721" max="10721" width="12" style="1" customWidth="1"/>
    <col min="10722" max="10730" width="8.125" style="1" customWidth="1"/>
    <col min="10731" max="10731" width="2.75" style="1" customWidth="1"/>
    <col min="10732" max="10732" width="9" style="1"/>
    <col min="10733" max="10733" width="10.125" style="1" customWidth="1"/>
    <col min="10734" max="10741" width="8.125" style="1" customWidth="1"/>
    <col min="10742" max="10742" width="10.5" style="1" customWidth="1"/>
    <col min="10743" max="10743" width="2.75" style="1" customWidth="1"/>
    <col min="10744" max="10744" width="9" style="1"/>
    <col min="10745" max="10745" width="10.125" style="1" customWidth="1"/>
    <col min="10746" max="10753" width="8.125" style="1" customWidth="1"/>
    <col min="10754" max="10754" width="10.5" style="1" customWidth="1"/>
    <col min="10755" max="10818" width="9" style="1"/>
    <col min="10819" max="10819" width="2.75" style="1" customWidth="1"/>
    <col min="10820" max="10820" width="9" style="1"/>
    <col min="10821" max="10821" width="12" style="1" customWidth="1"/>
    <col min="10822" max="10830" width="8.125" style="1" customWidth="1"/>
    <col min="10831" max="10831" width="2.75" style="1" customWidth="1"/>
    <col min="10832" max="10832" width="9" style="1"/>
    <col min="10833" max="10833" width="12" style="1" customWidth="1"/>
    <col min="10834" max="10842" width="8.125" style="1" customWidth="1"/>
    <col min="10843" max="10843" width="2.75" style="1" customWidth="1"/>
    <col min="10844" max="10844" width="9" style="1"/>
    <col min="10845" max="10845" width="12" style="1" customWidth="1"/>
    <col min="10846" max="10854" width="8.125" style="1" customWidth="1"/>
    <col min="10855" max="10855" width="2.75" style="1" customWidth="1"/>
    <col min="10856" max="10856" width="9" style="1"/>
    <col min="10857" max="10857" width="12" style="1" customWidth="1"/>
    <col min="10858" max="10866" width="8.125" style="1" customWidth="1"/>
    <col min="10867" max="10867" width="2.75" style="1" customWidth="1"/>
    <col min="10868" max="10868" width="9" style="1"/>
    <col min="10869" max="10869" width="12" style="1" customWidth="1"/>
    <col min="10870" max="10878" width="8.125" style="1" customWidth="1"/>
    <col min="10879" max="10879" width="2.75" style="1" customWidth="1"/>
    <col min="10880" max="10880" width="9" style="1"/>
    <col min="10881" max="10881" width="12" style="1" customWidth="1"/>
    <col min="10882" max="10890" width="8.125" style="1" customWidth="1"/>
    <col min="10891" max="10891" width="2.75" style="1" customWidth="1"/>
    <col min="10892" max="10892" width="9" style="1"/>
    <col min="10893" max="10893" width="12" style="1" customWidth="1"/>
    <col min="10894" max="10902" width="8.125" style="1" customWidth="1"/>
    <col min="10903" max="10903" width="2.75" style="1" customWidth="1"/>
    <col min="10904" max="10904" width="9" style="1"/>
    <col min="10905" max="10905" width="12" style="1" customWidth="1"/>
    <col min="10906" max="10914" width="8.125" style="1" customWidth="1"/>
    <col min="10915" max="10915" width="2.75" style="1" customWidth="1"/>
    <col min="10916" max="10916" width="9" style="1"/>
    <col min="10917" max="10917" width="12" style="1" customWidth="1"/>
    <col min="10918" max="10926" width="8.125" style="1" customWidth="1"/>
    <col min="10927" max="10927" width="2.75" style="1" customWidth="1"/>
    <col min="10928" max="10928" width="9" style="1"/>
    <col min="10929" max="10929" width="12" style="1" customWidth="1"/>
    <col min="10930" max="10938" width="8.125" style="1" customWidth="1"/>
    <col min="10939" max="10939" width="2.75" style="1" customWidth="1"/>
    <col min="10940" max="10940" width="9" style="1"/>
    <col min="10941" max="10941" width="12" style="1" customWidth="1"/>
    <col min="10942" max="10950" width="8.125" style="1" customWidth="1"/>
    <col min="10951" max="10951" width="2.75" style="1" customWidth="1"/>
    <col min="10952" max="10952" width="9" style="1"/>
    <col min="10953" max="10953" width="12" style="1" customWidth="1"/>
    <col min="10954" max="10962" width="8.125" style="1" customWidth="1"/>
    <col min="10963" max="10963" width="2.75" style="1" customWidth="1"/>
    <col min="10964" max="10964" width="9" style="1"/>
    <col min="10965" max="10965" width="12" style="1" customWidth="1"/>
    <col min="10966" max="10974" width="8.125" style="1" customWidth="1"/>
    <col min="10975" max="10975" width="2.75" style="1" customWidth="1"/>
    <col min="10976" max="10976" width="9" style="1"/>
    <col min="10977" max="10977" width="12" style="1" customWidth="1"/>
    <col min="10978" max="10986" width="8.125" style="1" customWidth="1"/>
    <col min="10987" max="10987" width="2.75" style="1" customWidth="1"/>
    <col min="10988" max="10988" width="9" style="1"/>
    <col min="10989" max="10989" width="10.125" style="1" customWidth="1"/>
    <col min="10990" max="10997" width="8.125" style="1" customWidth="1"/>
    <col min="10998" max="10998" width="10.5" style="1" customWidth="1"/>
    <col min="10999" max="10999" width="2.75" style="1" customWidth="1"/>
    <col min="11000" max="11000" width="9" style="1"/>
    <col min="11001" max="11001" width="10.125" style="1" customWidth="1"/>
    <col min="11002" max="11009" width="8.125" style="1" customWidth="1"/>
    <col min="11010" max="11010" width="10.5" style="1" customWidth="1"/>
    <col min="11011" max="11074" width="9" style="1"/>
    <col min="11075" max="11075" width="2.75" style="1" customWidth="1"/>
    <col min="11076" max="11076" width="9" style="1"/>
    <col min="11077" max="11077" width="12" style="1" customWidth="1"/>
    <col min="11078" max="11086" width="8.125" style="1" customWidth="1"/>
    <col min="11087" max="11087" width="2.75" style="1" customWidth="1"/>
    <col min="11088" max="11088" width="9" style="1"/>
    <col min="11089" max="11089" width="12" style="1" customWidth="1"/>
    <col min="11090" max="11098" width="8.125" style="1" customWidth="1"/>
    <col min="11099" max="11099" width="2.75" style="1" customWidth="1"/>
    <col min="11100" max="11100" width="9" style="1"/>
    <col min="11101" max="11101" width="12" style="1" customWidth="1"/>
    <col min="11102" max="11110" width="8.125" style="1" customWidth="1"/>
    <col min="11111" max="11111" width="2.75" style="1" customWidth="1"/>
    <col min="11112" max="11112" width="9" style="1"/>
    <col min="11113" max="11113" width="12" style="1" customWidth="1"/>
    <col min="11114" max="11122" width="8.125" style="1" customWidth="1"/>
    <col min="11123" max="11123" width="2.75" style="1" customWidth="1"/>
    <col min="11124" max="11124" width="9" style="1"/>
    <col min="11125" max="11125" width="12" style="1" customWidth="1"/>
    <col min="11126" max="11134" width="8.125" style="1" customWidth="1"/>
    <col min="11135" max="11135" width="2.75" style="1" customWidth="1"/>
    <col min="11136" max="11136" width="9" style="1"/>
    <col min="11137" max="11137" width="12" style="1" customWidth="1"/>
    <col min="11138" max="11146" width="8.125" style="1" customWidth="1"/>
    <col min="11147" max="11147" width="2.75" style="1" customWidth="1"/>
    <col min="11148" max="11148" width="9" style="1"/>
    <col min="11149" max="11149" width="12" style="1" customWidth="1"/>
    <col min="11150" max="11158" width="8.125" style="1" customWidth="1"/>
    <col min="11159" max="11159" width="2.75" style="1" customWidth="1"/>
    <col min="11160" max="11160" width="9" style="1"/>
    <col min="11161" max="11161" width="12" style="1" customWidth="1"/>
    <col min="11162" max="11170" width="8.125" style="1" customWidth="1"/>
    <col min="11171" max="11171" width="2.75" style="1" customWidth="1"/>
    <col min="11172" max="11172" width="9" style="1"/>
    <col min="11173" max="11173" width="12" style="1" customWidth="1"/>
    <col min="11174" max="11182" width="8.125" style="1" customWidth="1"/>
    <col min="11183" max="11183" width="2.75" style="1" customWidth="1"/>
    <col min="11184" max="11184" width="9" style="1"/>
    <col min="11185" max="11185" width="12" style="1" customWidth="1"/>
    <col min="11186" max="11194" width="8.125" style="1" customWidth="1"/>
    <col min="11195" max="11195" width="2.75" style="1" customWidth="1"/>
    <col min="11196" max="11196" width="9" style="1"/>
    <col min="11197" max="11197" width="12" style="1" customWidth="1"/>
    <col min="11198" max="11206" width="8.125" style="1" customWidth="1"/>
    <col min="11207" max="11207" width="2.75" style="1" customWidth="1"/>
    <col min="11208" max="11208" width="9" style="1"/>
    <col min="11209" max="11209" width="12" style="1" customWidth="1"/>
    <col min="11210" max="11218" width="8.125" style="1" customWidth="1"/>
    <col min="11219" max="11219" width="2.75" style="1" customWidth="1"/>
    <col min="11220" max="11220" width="9" style="1"/>
    <col min="11221" max="11221" width="12" style="1" customWidth="1"/>
    <col min="11222" max="11230" width="8.125" style="1" customWidth="1"/>
    <col min="11231" max="11231" width="2.75" style="1" customWidth="1"/>
    <col min="11232" max="11232" width="9" style="1"/>
    <col min="11233" max="11233" width="12" style="1" customWidth="1"/>
    <col min="11234" max="11242" width="8.125" style="1" customWidth="1"/>
    <col min="11243" max="11243" width="2.75" style="1" customWidth="1"/>
    <col min="11244" max="11244" width="9" style="1"/>
    <col min="11245" max="11245" width="10.125" style="1" customWidth="1"/>
    <col min="11246" max="11253" width="8.125" style="1" customWidth="1"/>
    <col min="11254" max="11254" width="10.5" style="1" customWidth="1"/>
    <col min="11255" max="11255" width="2.75" style="1" customWidth="1"/>
    <col min="11256" max="11256" width="9" style="1"/>
    <col min="11257" max="11257" width="10.125" style="1" customWidth="1"/>
    <col min="11258" max="11265" width="8.125" style="1" customWidth="1"/>
    <col min="11266" max="11266" width="10.5" style="1" customWidth="1"/>
    <col min="11267" max="11330" width="9" style="1"/>
    <col min="11331" max="11331" width="2.75" style="1" customWidth="1"/>
    <col min="11332" max="11332" width="9" style="1"/>
    <col min="11333" max="11333" width="12" style="1" customWidth="1"/>
    <col min="11334" max="11342" width="8.125" style="1" customWidth="1"/>
    <col min="11343" max="11343" width="2.75" style="1" customWidth="1"/>
    <col min="11344" max="11344" width="9" style="1"/>
    <col min="11345" max="11345" width="12" style="1" customWidth="1"/>
    <col min="11346" max="11354" width="8.125" style="1" customWidth="1"/>
    <col min="11355" max="11355" width="2.75" style="1" customWidth="1"/>
    <col min="11356" max="11356" width="9" style="1"/>
    <col min="11357" max="11357" width="12" style="1" customWidth="1"/>
    <col min="11358" max="11366" width="8.125" style="1" customWidth="1"/>
    <col min="11367" max="11367" width="2.75" style="1" customWidth="1"/>
    <col min="11368" max="11368" width="9" style="1"/>
    <col min="11369" max="11369" width="12" style="1" customWidth="1"/>
    <col min="11370" max="11378" width="8.125" style="1" customWidth="1"/>
    <col min="11379" max="11379" width="2.75" style="1" customWidth="1"/>
    <col min="11380" max="11380" width="9" style="1"/>
    <col min="11381" max="11381" width="12" style="1" customWidth="1"/>
    <col min="11382" max="11390" width="8.125" style="1" customWidth="1"/>
    <col min="11391" max="11391" width="2.75" style="1" customWidth="1"/>
    <col min="11392" max="11392" width="9" style="1"/>
    <col min="11393" max="11393" width="12" style="1" customWidth="1"/>
    <col min="11394" max="11402" width="8.125" style="1" customWidth="1"/>
    <col min="11403" max="11403" width="2.75" style="1" customWidth="1"/>
    <col min="11404" max="11404" width="9" style="1"/>
    <col min="11405" max="11405" width="12" style="1" customWidth="1"/>
    <col min="11406" max="11414" width="8.125" style="1" customWidth="1"/>
    <col min="11415" max="11415" width="2.75" style="1" customWidth="1"/>
    <col min="11416" max="11416" width="9" style="1"/>
    <col min="11417" max="11417" width="12" style="1" customWidth="1"/>
    <col min="11418" max="11426" width="8.125" style="1" customWidth="1"/>
    <col min="11427" max="11427" width="2.75" style="1" customWidth="1"/>
    <col min="11428" max="11428" width="9" style="1"/>
    <col min="11429" max="11429" width="12" style="1" customWidth="1"/>
    <col min="11430" max="11438" width="8.125" style="1" customWidth="1"/>
    <col min="11439" max="11439" width="2.75" style="1" customWidth="1"/>
    <col min="11440" max="11440" width="9" style="1"/>
    <col min="11441" max="11441" width="12" style="1" customWidth="1"/>
    <col min="11442" max="11450" width="8.125" style="1" customWidth="1"/>
    <col min="11451" max="11451" width="2.75" style="1" customWidth="1"/>
    <col min="11452" max="11452" width="9" style="1"/>
    <col min="11453" max="11453" width="12" style="1" customWidth="1"/>
    <col min="11454" max="11462" width="8.125" style="1" customWidth="1"/>
    <col min="11463" max="11463" width="2.75" style="1" customWidth="1"/>
    <col min="11464" max="11464" width="9" style="1"/>
    <col min="11465" max="11465" width="12" style="1" customWidth="1"/>
    <col min="11466" max="11474" width="8.125" style="1" customWidth="1"/>
    <col min="11475" max="11475" width="2.75" style="1" customWidth="1"/>
    <col min="11476" max="11476" width="9" style="1"/>
    <col min="11477" max="11477" width="12" style="1" customWidth="1"/>
    <col min="11478" max="11486" width="8.125" style="1" customWidth="1"/>
    <col min="11487" max="11487" width="2.75" style="1" customWidth="1"/>
    <col min="11488" max="11488" width="9" style="1"/>
    <col min="11489" max="11489" width="12" style="1" customWidth="1"/>
    <col min="11490" max="11498" width="8.125" style="1" customWidth="1"/>
    <col min="11499" max="11499" width="2.75" style="1" customWidth="1"/>
    <col min="11500" max="11500" width="9" style="1"/>
    <col min="11501" max="11501" width="10.125" style="1" customWidth="1"/>
    <col min="11502" max="11509" width="8.125" style="1" customWidth="1"/>
    <col min="11510" max="11510" width="10.5" style="1" customWidth="1"/>
    <col min="11511" max="11511" width="2.75" style="1" customWidth="1"/>
    <col min="11512" max="11512" width="9" style="1"/>
    <col min="11513" max="11513" width="10.125" style="1" customWidth="1"/>
    <col min="11514" max="11521" width="8.125" style="1" customWidth="1"/>
    <col min="11522" max="11522" width="10.5" style="1" customWidth="1"/>
    <col min="11523" max="11586" width="9" style="1"/>
    <col min="11587" max="11587" width="2.75" style="1" customWidth="1"/>
    <col min="11588" max="11588" width="9" style="1"/>
    <col min="11589" max="11589" width="12" style="1" customWidth="1"/>
    <col min="11590" max="11598" width="8.125" style="1" customWidth="1"/>
    <col min="11599" max="11599" width="2.75" style="1" customWidth="1"/>
    <col min="11600" max="11600" width="9" style="1"/>
    <col min="11601" max="11601" width="12" style="1" customWidth="1"/>
    <col min="11602" max="11610" width="8.125" style="1" customWidth="1"/>
    <col min="11611" max="11611" width="2.75" style="1" customWidth="1"/>
    <col min="11612" max="11612" width="9" style="1"/>
    <col min="11613" max="11613" width="12" style="1" customWidth="1"/>
    <col min="11614" max="11622" width="8.125" style="1" customWidth="1"/>
    <col min="11623" max="11623" width="2.75" style="1" customWidth="1"/>
    <col min="11624" max="11624" width="9" style="1"/>
    <col min="11625" max="11625" width="12" style="1" customWidth="1"/>
    <col min="11626" max="11634" width="8.125" style="1" customWidth="1"/>
    <col min="11635" max="11635" width="2.75" style="1" customWidth="1"/>
    <col min="11636" max="11636" width="9" style="1"/>
    <col min="11637" max="11637" width="12" style="1" customWidth="1"/>
    <col min="11638" max="11646" width="8.125" style="1" customWidth="1"/>
    <col min="11647" max="11647" width="2.75" style="1" customWidth="1"/>
    <col min="11648" max="11648" width="9" style="1"/>
    <col min="11649" max="11649" width="12" style="1" customWidth="1"/>
    <col min="11650" max="11658" width="8.125" style="1" customWidth="1"/>
    <col min="11659" max="11659" width="2.75" style="1" customWidth="1"/>
    <col min="11660" max="11660" width="9" style="1"/>
    <col min="11661" max="11661" width="12" style="1" customWidth="1"/>
    <col min="11662" max="11670" width="8.125" style="1" customWidth="1"/>
    <col min="11671" max="11671" width="2.75" style="1" customWidth="1"/>
    <col min="11672" max="11672" width="9" style="1"/>
    <col min="11673" max="11673" width="12" style="1" customWidth="1"/>
    <col min="11674" max="11682" width="8.125" style="1" customWidth="1"/>
    <col min="11683" max="11683" width="2.75" style="1" customWidth="1"/>
    <col min="11684" max="11684" width="9" style="1"/>
    <col min="11685" max="11685" width="12" style="1" customWidth="1"/>
    <col min="11686" max="11694" width="8.125" style="1" customWidth="1"/>
    <col min="11695" max="11695" width="2.75" style="1" customWidth="1"/>
    <col min="11696" max="11696" width="9" style="1"/>
    <col min="11697" max="11697" width="12" style="1" customWidth="1"/>
    <col min="11698" max="11706" width="8.125" style="1" customWidth="1"/>
    <col min="11707" max="11707" width="2.75" style="1" customWidth="1"/>
    <col min="11708" max="11708" width="9" style="1"/>
    <col min="11709" max="11709" width="12" style="1" customWidth="1"/>
    <col min="11710" max="11718" width="8.125" style="1" customWidth="1"/>
    <col min="11719" max="11719" width="2.75" style="1" customWidth="1"/>
    <col min="11720" max="11720" width="9" style="1"/>
    <col min="11721" max="11721" width="12" style="1" customWidth="1"/>
    <col min="11722" max="11730" width="8.125" style="1" customWidth="1"/>
    <col min="11731" max="11731" width="2.75" style="1" customWidth="1"/>
    <col min="11732" max="11732" width="9" style="1"/>
    <col min="11733" max="11733" width="12" style="1" customWidth="1"/>
    <col min="11734" max="11742" width="8.125" style="1" customWidth="1"/>
    <col min="11743" max="11743" width="2.75" style="1" customWidth="1"/>
    <col min="11744" max="11744" width="9" style="1"/>
    <col min="11745" max="11745" width="12" style="1" customWidth="1"/>
    <col min="11746" max="11754" width="8.125" style="1" customWidth="1"/>
    <col min="11755" max="11755" width="2.75" style="1" customWidth="1"/>
    <col min="11756" max="11756" width="9" style="1"/>
    <col min="11757" max="11757" width="10.125" style="1" customWidth="1"/>
    <col min="11758" max="11765" width="8.125" style="1" customWidth="1"/>
    <col min="11766" max="11766" width="10.5" style="1" customWidth="1"/>
    <col min="11767" max="11767" width="2.75" style="1" customWidth="1"/>
    <col min="11768" max="11768" width="9" style="1"/>
    <col min="11769" max="11769" width="10.125" style="1" customWidth="1"/>
    <col min="11770" max="11777" width="8.125" style="1" customWidth="1"/>
    <col min="11778" max="11778" width="10.5" style="1" customWidth="1"/>
    <col min="11779" max="11842" width="9" style="1"/>
    <col min="11843" max="11843" width="2.75" style="1" customWidth="1"/>
    <col min="11844" max="11844" width="9" style="1"/>
    <col min="11845" max="11845" width="12" style="1" customWidth="1"/>
    <col min="11846" max="11854" width="8.125" style="1" customWidth="1"/>
    <col min="11855" max="11855" width="2.75" style="1" customWidth="1"/>
    <col min="11856" max="11856" width="9" style="1"/>
    <col min="11857" max="11857" width="12" style="1" customWidth="1"/>
    <col min="11858" max="11866" width="8.125" style="1" customWidth="1"/>
    <col min="11867" max="11867" width="2.75" style="1" customWidth="1"/>
    <col min="11868" max="11868" width="9" style="1"/>
    <col min="11869" max="11869" width="12" style="1" customWidth="1"/>
    <col min="11870" max="11878" width="8.125" style="1" customWidth="1"/>
    <col min="11879" max="11879" width="2.75" style="1" customWidth="1"/>
    <col min="11880" max="11880" width="9" style="1"/>
    <col min="11881" max="11881" width="12" style="1" customWidth="1"/>
    <col min="11882" max="11890" width="8.125" style="1" customWidth="1"/>
    <col min="11891" max="11891" width="2.75" style="1" customWidth="1"/>
    <col min="11892" max="11892" width="9" style="1"/>
    <col min="11893" max="11893" width="12" style="1" customWidth="1"/>
    <col min="11894" max="11902" width="8.125" style="1" customWidth="1"/>
    <col min="11903" max="11903" width="2.75" style="1" customWidth="1"/>
    <col min="11904" max="11904" width="9" style="1"/>
    <col min="11905" max="11905" width="12" style="1" customWidth="1"/>
    <col min="11906" max="11914" width="8.125" style="1" customWidth="1"/>
    <col min="11915" max="11915" width="2.75" style="1" customWidth="1"/>
    <col min="11916" max="11916" width="9" style="1"/>
    <col min="11917" max="11917" width="12" style="1" customWidth="1"/>
    <col min="11918" max="11926" width="8.125" style="1" customWidth="1"/>
    <col min="11927" max="11927" width="2.75" style="1" customWidth="1"/>
    <col min="11928" max="11928" width="9" style="1"/>
    <col min="11929" max="11929" width="12" style="1" customWidth="1"/>
    <col min="11930" max="11938" width="8.125" style="1" customWidth="1"/>
    <col min="11939" max="11939" width="2.75" style="1" customWidth="1"/>
    <col min="11940" max="11940" width="9" style="1"/>
    <col min="11941" max="11941" width="12" style="1" customWidth="1"/>
    <col min="11942" max="11950" width="8.125" style="1" customWidth="1"/>
    <col min="11951" max="11951" width="2.75" style="1" customWidth="1"/>
    <col min="11952" max="11952" width="9" style="1"/>
    <col min="11953" max="11953" width="12" style="1" customWidth="1"/>
    <col min="11954" max="11962" width="8.125" style="1" customWidth="1"/>
    <col min="11963" max="11963" width="2.75" style="1" customWidth="1"/>
    <col min="11964" max="11964" width="9" style="1"/>
    <col min="11965" max="11965" width="12" style="1" customWidth="1"/>
    <col min="11966" max="11974" width="8.125" style="1" customWidth="1"/>
    <col min="11975" max="11975" width="2.75" style="1" customWidth="1"/>
    <col min="11976" max="11976" width="9" style="1"/>
    <col min="11977" max="11977" width="12" style="1" customWidth="1"/>
    <col min="11978" max="11986" width="8.125" style="1" customWidth="1"/>
    <col min="11987" max="11987" width="2.75" style="1" customWidth="1"/>
    <col min="11988" max="11988" width="9" style="1"/>
    <col min="11989" max="11989" width="12" style="1" customWidth="1"/>
    <col min="11990" max="11998" width="8.125" style="1" customWidth="1"/>
    <col min="11999" max="11999" width="2.75" style="1" customWidth="1"/>
    <col min="12000" max="12000" width="9" style="1"/>
    <col min="12001" max="12001" width="12" style="1" customWidth="1"/>
    <col min="12002" max="12010" width="8.125" style="1" customWidth="1"/>
    <col min="12011" max="12011" width="2.75" style="1" customWidth="1"/>
    <col min="12012" max="12012" width="9" style="1"/>
    <col min="12013" max="12013" width="10.125" style="1" customWidth="1"/>
    <col min="12014" max="12021" width="8.125" style="1" customWidth="1"/>
    <col min="12022" max="12022" width="10.5" style="1" customWidth="1"/>
    <col min="12023" max="12023" width="2.75" style="1" customWidth="1"/>
    <col min="12024" max="12024" width="9" style="1"/>
    <col min="12025" max="12025" width="10.125" style="1" customWidth="1"/>
    <col min="12026" max="12033" width="8.125" style="1" customWidth="1"/>
    <col min="12034" max="12034" width="10.5" style="1" customWidth="1"/>
    <col min="12035" max="12098" width="9" style="1"/>
    <col min="12099" max="12099" width="2.75" style="1" customWidth="1"/>
    <col min="12100" max="12100" width="9" style="1"/>
    <col min="12101" max="12101" width="12" style="1" customWidth="1"/>
    <col min="12102" max="12110" width="8.125" style="1" customWidth="1"/>
    <col min="12111" max="12111" width="2.75" style="1" customWidth="1"/>
    <col min="12112" max="12112" width="9" style="1"/>
    <col min="12113" max="12113" width="12" style="1" customWidth="1"/>
    <col min="12114" max="12122" width="8.125" style="1" customWidth="1"/>
    <col min="12123" max="12123" width="2.75" style="1" customWidth="1"/>
    <col min="12124" max="12124" width="9" style="1"/>
    <col min="12125" max="12125" width="12" style="1" customWidth="1"/>
    <col min="12126" max="12134" width="8.125" style="1" customWidth="1"/>
    <col min="12135" max="12135" width="2.75" style="1" customWidth="1"/>
    <col min="12136" max="12136" width="9" style="1"/>
    <col min="12137" max="12137" width="12" style="1" customWidth="1"/>
    <col min="12138" max="12146" width="8.125" style="1" customWidth="1"/>
    <col min="12147" max="12147" width="2.75" style="1" customWidth="1"/>
    <col min="12148" max="12148" width="9" style="1"/>
    <col min="12149" max="12149" width="12" style="1" customWidth="1"/>
    <col min="12150" max="12158" width="8.125" style="1" customWidth="1"/>
    <col min="12159" max="12159" width="2.75" style="1" customWidth="1"/>
    <col min="12160" max="12160" width="9" style="1"/>
    <col min="12161" max="12161" width="12" style="1" customWidth="1"/>
    <col min="12162" max="12170" width="8.125" style="1" customWidth="1"/>
    <col min="12171" max="12171" width="2.75" style="1" customWidth="1"/>
    <col min="12172" max="12172" width="9" style="1"/>
    <col min="12173" max="12173" width="12" style="1" customWidth="1"/>
    <col min="12174" max="12182" width="8.125" style="1" customWidth="1"/>
    <col min="12183" max="12183" width="2.75" style="1" customWidth="1"/>
    <col min="12184" max="12184" width="9" style="1"/>
    <col min="12185" max="12185" width="12" style="1" customWidth="1"/>
    <col min="12186" max="12194" width="8.125" style="1" customWidth="1"/>
    <col min="12195" max="12195" width="2.75" style="1" customWidth="1"/>
    <col min="12196" max="12196" width="9" style="1"/>
    <col min="12197" max="12197" width="12" style="1" customWidth="1"/>
    <col min="12198" max="12206" width="8.125" style="1" customWidth="1"/>
    <col min="12207" max="12207" width="2.75" style="1" customWidth="1"/>
    <col min="12208" max="12208" width="9" style="1"/>
    <col min="12209" max="12209" width="12" style="1" customWidth="1"/>
    <col min="12210" max="12218" width="8.125" style="1" customWidth="1"/>
    <col min="12219" max="12219" width="2.75" style="1" customWidth="1"/>
    <col min="12220" max="12220" width="9" style="1"/>
    <col min="12221" max="12221" width="12" style="1" customWidth="1"/>
    <col min="12222" max="12230" width="8.125" style="1" customWidth="1"/>
    <col min="12231" max="12231" width="2.75" style="1" customWidth="1"/>
    <col min="12232" max="12232" width="9" style="1"/>
    <col min="12233" max="12233" width="12" style="1" customWidth="1"/>
    <col min="12234" max="12242" width="8.125" style="1" customWidth="1"/>
    <col min="12243" max="12243" width="2.75" style="1" customWidth="1"/>
    <col min="12244" max="12244" width="9" style="1"/>
    <col min="12245" max="12245" width="12" style="1" customWidth="1"/>
    <col min="12246" max="12254" width="8.125" style="1" customWidth="1"/>
    <col min="12255" max="12255" width="2.75" style="1" customWidth="1"/>
    <col min="12256" max="12256" width="9" style="1"/>
    <col min="12257" max="12257" width="12" style="1" customWidth="1"/>
    <col min="12258" max="12266" width="8.125" style="1" customWidth="1"/>
    <col min="12267" max="12267" width="2.75" style="1" customWidth="1"/>
    <col min="12268" max="12268" width="9" style="1"/>
    <col min="12269" max="12269" width="10.125" style="1" customWidth="1"/>
    <col min="12270" max="12277" width="8.125" style="1" customWidth="1"/>
    <col min="12278" max="12278" width="10.5" style="1" customWidth="1"/>
    <col min="12279" max="12279" width="2.75" style="1" customWidth="1"/>
    <col min="12280" max="12280" width="9" style="1"/>
    <col min="12281" max="12281" width="10.125" style="1" customWidth="1"/>
    <col min="12282" max="12289" width="8.125" style="1" customWidth="1"/>
    <col min="12290" max="12290" width="10.5" style="1" customWidth="1"/>
    <col min="12291" max="12354" width="9" style="1"/>
    <col min="12355" max="12355" width="2.75" style="1" customWidth="1"/>
    <col min="12356" max="12356" width="9" style="1"/>
    <col min="12357" max="12357" width="12" style="1" customWidth="1"/>
    <col min="12358" max="12366" width="8.125" style="1" customWidth="1"/>
    <col min="12367" max="12367" width="2.75" style="1" customWidth="1"/>
    <col min="12368" max="12368" width="9" style="1"/>
    <col min="12369" max="12369" width="12" style="1" customWidth="1"/>
    <col min="12370" max="12378" width="8.125" style="1" customWidth="1"/>
    <col min="12379" max="12379" width="2.75" style="1" customWidth="1"/>
    <col min="12380" max="12380" width="9" style="1"/>
    <col min="12381" max="12381" width="12" style="1" customWidth="1"/>
    <col min="12382" max="12390" width="8.125" style="1" customWidth="1"/>
    <col min="12391" max="12391" width="2.75" style="1" customWidth="1"/>
    <col min="12392" max="12392" width="9" style="1"/>
    <col min="12393" max="12393" width="12" style="1" customWidth="1"/>
    <col min="12394" max="12402" width="8.125" style="1" customWidth="1"/>
    <col min="12403" max="12403" width="2.75" style="1" customWidth="1"/>
    <col min="12404" max="12404" width="9" style="1"/>
    <col min="12405" max="12405" width="12" style="1" customWidth="1"/>
    <col min="12406" max="12414" width="8.125" style="1" customWidth="1"/>
    <col min="12415" max="12415" width="2.75" style="1" customWidth="1"/>
    <col min="12416" max="12416" width="9" style="1"/>
    <col min="12417" max="12417" width="12" style="1" customWidth="1"/>
    <col min="12418" max="12426" width="8.125" style="1" customWidth="1"/>
    <col min="12427" max="12427" width="2.75" style="1" customWidth="1"/>
    <col min="12428" max="12428" width="9" style="1"/>
    <col min="12429" max="12429" width="12" style="1" customWidth="1"/>
    <col min="12430" max="12438" width="8.125" style="1" customWidth="1"/>
    <col min="12439" max="12439" width="2.75" style="1" customWidth="1"/>
    <col min="12440" max="12440" width="9" style="1"/>
    <col min="12441" max="12441" width="12" style="1" customWidth="1"/>
    <col min="12442" max="12450" width="8.125" style="1" customWidth="1"/>
    <col min="12451" max="12451" width="2.75" style="1" customWidth="1"/>
    <col min="12452" max="12452" width="9" style="1"/>
    <col min="12453" max="12453" width="12" style="1" customWidth="1"/>
    <col min="12454" max="12462" width="8.125" style="1" customWidth="1"/>
    <col min="12463" max="12463" width="2.75" style="1" customWidth="1"/>
    <col min="12464" max="12464" width="9" style="1"/>
    <col min="12465" max="12465" width="12" style="1" customWidth="1"/>
    <col min="12466" max="12474" width="8.125" style="1" customWidth="1"/>
    <col min="12475" max="12475" width="2.75" style="1" customWidth="1"/>
    <col min="12476" max="12476" width="9" style="1"/>
    <col min="12477" max="12477" width="12" style="1" customWidth="1"/>
    <col min="12478" max="12486" width="8.125" style="1" customWidth="1"/>
    <col min="12487" max="12487" width="2.75" style="1" customWidth="1"/>
    <col min="12488" max="12488" width="9" style="1"/>
    <col min="12489" max="12489" width="12" style="1" customWidth="1"/>
    <col min="12490" max="12498" width="8.125" style="1" customWidth="1"/>
    <col min="12499" max="12499" width="2.75" style="1" customWidth="1"/>
    <col min="12500" max="12500" width="9" style="1"/>
    <col min="12501" max="12501" width="12" style="1" customWidth="1"/>
    <col min="12502" max="12510" width="8.125" style="1" customWidth="1"/>
    <col min="12511" max="12511" width="2.75" style="1" customWidth="1"/>
    <col min="12512" max="12512" width="9" style="1"/>
    <col min="12513" max="12513" width="12" style="1" customWidth="1"/>
    <col min="12514" max="12522" width="8.125" style="1" customWidth="1"/>
    <col min="12523" max="12523" width="2.75" style="1" customWidth="1"/>
    <col min="12524" max="12524" width="9" style="1"/>
    <col min="12525" max="12525" width="10.125" style="1" customWidth="1"/>
    <col min="12526" max="12533" width="8.125" style="1" customWidth="1"/>
    <col min="12534" max="12534" width="10.5" style="1" customWidth="1"/>
    <col min="12535" max="12535" width="2.75" style="1" customWidth="1"/>
    <col min="12536" max="12536" width="9" style="1"/>
    <col min="12537" max="12537" width="10.125" style="1" customWidth="1"/>
    <col min="12538" max="12545" width="8.125" style="1" customWidth="1"/>
    <col min="12546" max="12546" width="10.5" style="1" customWidth="1"/>
    <col min="12547" max="12610" width="9" style="1"/>
    <col min="12611" max="12611" width="2.75" style="1" customWidth="1"/>
    <col min="12612" max="12612" width="9" style="1"/>
    <col min="12613" max="12613" width="12" style="1" customWidth="1"/>
    <col min="12614" max="12622" width="8.125" style="1" customWidth="1"/>
    <col min="12623" max="12623" width="2.75" style="1" customWidth="1"/>
    <col min="12624" max="12624" width="9" style="1"/>
    <col min="12625" max="12625" width="12" style="1" customWidth="1"/>
    <col min="12626" max="12634" width="8.125" style="1" customWidth="1"/>
    <col min="12635" max="12635" width="2.75" style="1" customWidth="1"/>
    <col min="12636" max="12636" width="9" style="1"/>
    <col min="12637" max="12637" width="12" style="1" customWidth="1"/>
    <col min="12638" max="12646" width="8.125" style="1" customWidth="1"/>
    <col min="12647" max="12647" width="2.75" style="1" customWidth="1"/>
    <col min="12648" max="12648" width="9" style="1"/>
    <col min="12649" max="12649" width="12" style="1" customWidth="1"/>
    <col min="12650" max="12658" width="8.125" style="1" customWidth="1"/>
    <col min="12659" max="12659" width="2.75" style="1" customWidth="1"/>
    <col min="12660" max="12660" width="9" style="1"/>
    <col min="12661" max="12661" width="12" style="1" customWidth="1"/>
    <col min="12662" max="12670" width="8.125" style="1" customWidth="1"/>
    <col min="12671" max="12671" width="2.75" style="1" customWidth="1"/>
    <col min="12672" max="12672" width="9" style="1"/>
    <col min="12673" max="12673" width="12" style="1" customWidth="1"/>
    <col min="12674" max="12682" width="8.125" style="1" customWidth="1"/>
    <col min="12683" max="12683" width="2.75" style="1" customWidth="1"/>
    <col min="12684" max="12684" width="9" style="1"/>
    <col min="12685" max="12685" width="12" style="1" customWidth="1"/>
    <col min="12686" max="12694" width="8.125" style="1" customWidth="1"/>
    <col min="12695" max="12695" width="2.75" style="1" customWidth="1"/>
    <col min="12696" max="12696" width="9" style="1"/>
    <col min="12697" max="12697" width="12" style="1" customWidth="1"/>
    <col min="12698" max="12706" width="8.125" style="1" customWidth="1"/>
    <col min="12707" max="12707" width="2.75" style="1" customWidth="1"/>
    <col min="12708" max="12708" width="9" style="1"/>
    <col min="12709" max="12709" width="12" style="1" customWidth="1"/>
    <col min="12710" max="12718" width="8.125" style="1" customWidth="1"/>
    <col min="12719" max="12719" width="2.75" style="1" customWidth="1"/>
    <col min="12720" max="12720" width="9" style="1"/>
    <col min="12721" max="12721" width="12" style="1" customWidth="1"/>
    <col min="12722" max="12730" width="8.125" style="1" customWidth="1"/>
    <col min="12731" max="12731" width="2.75" style="1" customWidth="1"/>
    <col min="12732" max="12732" width="9" style="1"/>
    <col min="12733" max="12733" width="12" style="1" customWidth="1"/>
    <col min="12734" max="12742" width="8.125" style="1" customWidth="1"/>
    <col min="12743" max="12743" width="2.75" style="1" customWidth="1"/>
    <col min="12744" max="12744" width="9" style="1"/>
    <col min="12745" max="12745" width="12" style="1" customWidth="1"/>
    <col min="12746" max="12754" width="8.125" style="1" customWidth="1"/>
    <col min="12755" max="12755" width="2.75" style="1" customWidth="1"/>
    <col min="12756" max="12756" width="9" style="1"/>
    <col min="12757" max="12757" width="12" style="1" customWidth="1"/>
    <col min="12758" max="12766" width="8.125" style="1" customWidth="1"/>
    <col min="12767" max="12767" width="2.75" style="1" customWidth="1"/>
    <col min="12768" max="12768" width="9" style="1"/>
    <col min="12769" max="12769" width="12" style="1" customWidth="1"/>
    <col min="12770" max="12778" width="8.125" style="1" customWidth="1"/>
    <col min="12779" max="12779" width="2.75" style="1" customWidth="1"/>
    <col min="12780" max="12780" width="9" style="1"/>
    <col min="12781" max="12781" width="10.125" style="1" customWidth="1"/>
    <col min="12782" max="12789" width="8.125" style="1" customWidth="1"/>
    <col min="12790" max="12790" width="10.5" style="1" customWidth="1"/>
    <col min="12791" max="12791" width="2.75" style="1" customWidth="1"/>
    <col min="12792" max="12792" width="9" style="1"/>
    <col min="12793" max="12793" width="10.125" style="1" customWidth="1"/>
    <col min="12794" max="12801" width="8.125" style="1" customWidth="1"/>
    <col min="12802" max="12802" width="10.5" style="1" customWidth="1"/>
    <col min="12803" max="12866" width="9" style="1"/>
    <col min="12867" max="12867" width="2.75" style="1" customWidth="1"/>
    <col min="12868" max="12868" width="9" style="1"/>
    <col min="12869" max="12869" width="12" style="1" customWidth="1"/>
    <col min="12870" max="12878" width="8.125" style="1" customWidth="1"/>
    <col min="12879" max="12879" width="2.75" style="1" customWidth="1"/>
    <col min="12880" max="12880" width="9" style="1"/>
    <col min="12881" max="12881" width="12" style="1" customWidth="1"/>
    <col min="12882" max="12890" width="8.125" style="1" customWidth="1"/>
    <col min="12891" max="12891" width="2.75" style="1" customWidth="1"/>
    <col min="12892" max="12892" width="9" style="1"/>
    <col min="12893" max="12893" width="12" style="1" customWidth="1"/>
    <col min="12894" max="12902" width="8.125" style="1" customWidth="1"/>
    <col min="12903" max="12903" width="2.75" style="1" customWidth="1"/>
    <col min="12904" max="12904" width="9" style="1"/>
    <col min="12905" max="12905" width="12" style="1" customWidth="1"/>
    <col min="12906" max="12914" width="8.125" style="1" customWidth="1"/>
    <col min="12915" max="12915" width="2.75" style="1" customWidth="1"/>
    <col min="12916" max="12916" width="9" style="1"/>
    <col min="12917" max="12917" width="12" style="1" customWidth="1"/>
    <col min="12918" max="12926" width="8.125" style="1" customWidth="1"/>
    <col min="12927" max="12927" width="2.75" style="1" customWidth="1"/>
    <col min="12928" max="12928" width="9" style="1"/>
    <col min="12929" max="12929" width="12" style="1" customWidth="1"/>
    <col min="12930" max="12938" width="8.125" style="1" customWidth="1"/>
    <col min="12939" max="12939" width="2.75" style="1" customWidth="1"/>
    <col min="12940" max="12940" width="9" style="1"/>
    <col min="12941" max="12941" width="12" style="1" customWidth="1"/>
    <col min="12942" max="12950" width="8.125" style="1" customWidth="1"/>
    <col min="12951" max="12951" width="2.75" style="1" customWidth="1"/>
    <col min="12952" max="12952" width="9" style="1"/>
    <col min="12953" max="12953" width="12" style="1" customWidth="1"/>
    <col min="12954" max="12962" width="8.125" style="1" customWidth="1"/>
    <col min="12963" max="12963" width="2.75" style="1" customWidth="1"/>
    <col min="12964" max="12964" width="9" style="1"/>
    <col min="12965" max="12965" width="12" style="1" customWidth="1"/>
    <col min="12966" max="12974" width="8.125" style="1" customWidth="1"/>
    <col min="12975" max="12975" width="2.75" style="1" customWidth="1"/>
    <col min="12976" max="12976" width="9" style="1"/>
    <col min="12977" max="12977" width="12" style="1" customWidth="1"/>
    <col min="12978" max="12986" width="8.125" style="1" customWidth="1"/>
    <col min="12987" max="12987" width="2.75" style="1" customWidth="1"/>
    <col min="12988" max="12988" width="9" style="1"/>
    <col min="12989" max="12989" width="12" style="1" customWidth="1"/>
    <col min="12990" max="12998" width="8.125" style="1" customWidth="1"/>
    <col min="12999" max="12999" width="2.75" style="1" customWidth="1"/>
    <col min="13000" max="13000" width="9" style="1"/>
    <col min="13001" max="13001" width="12" style="1" customWidth="1"/>
    <col min="13002" max="13010" width="8.125" style="1" customWidth="1"/>
    <col min="13011" max="13011" width="2.75" style="1" customWidth="1"/>
    <col min="13012" max="13012" width="9" style="1"/>
    <col min="13013" max="13013" width="12" style="1" customWidth="1"/>
    <col min="13014" max="13022" width="8.125" style="1" customWidth="1"/>
    <col min="13023" max="13023" width="2.75" style="1" customWidth="1"/>
    <col min="13024" max="13024" width="9" style="1"/>
    <col min="13025" max="13025" width="12" style="1" customWidth="1"/>
    <col min="13026" max="13034" width="8.125" style="1" customWidth="1"/>
    <col min="13035" max="13035" width="2.75" style="1" customWidth="1"/>
    <col min="13036" max="13036" width="9" style="1"/>
    <col min="13037" max="13037" width="10.125" style="1" customWidth="1"/>
    <col min="13038" max="13045" width="8.125" style="1" customWidth="1"/>
    <col min="13046" max="13046" width="10.5" style="1" customWidth="1"/>
    <col min="13047" max="13047" width="2.75" style="1" customWidth="1"/>
    <col min="13048" max="13048" width="9" style="1"/>
    <col min="13049" max="13049" width="10.125" style="1" customWidth="1"/>
    <col min="13050" max="13057" width="8.125" style="1" customWidth="1"/>
    <col min="13058" max="13058" width="10.5" style="1" customWidth="1"/>
    <col min="13059" max="13122" width="9" style="1"/>
    <col min="13123" max="13123" width="2.75" style="1" customWidth="1"/>
    <col min="13124" max="13124" width="9" style="1"/>
    <col min="13125" max="13125" width="12" style="1" customWidth="1"/>
    <col min="13126" max="13134" width="8.125" style="1" customWidth="1"/>
    <col min="13135" max="13135" width="2.75" style="1" customWidth="1"/>
    <col min="13136" max="13136" width="9" style="1"/>
    <col min="13137" max="13137" width="12" style="1" customWidth="1"/>
    <col min="13138" max="13146" width="8.125" style="1" customWidth="1"/>
    <col min="13147" max="13147" width="2.75" style="1" customWidth="1"/>
    <col min="13148" max="13148" width="9" style="1"/>
    <col min="13149" max="13149" width="12" style="1" customWidth="1"/>
    <col min="13150" max="13158" width="8.125" style="1" customWidth="1"/>
    <col min="13159" max="13159" width="2.75" style="1" customWidth="1"/>
    <col min="13160" max="13160" width="9" style="1"/>
    <col min="13161" max="13161" width="12" style="1" customWidth="1"/>
    <col min="13162" max="13170" width="8.125" style="1" customWidth="1"/>
    <col min="13171" max="13171" width="2.75" style="1" customWidth="1"/>
    <col min="13172" max="13172" width="9" style="1"/>
    <col min="13173" max="13173" width="12" style="1" customWidth="1"/>
    <col min="13174" max="13182" width="8.125" style="1" customWidth="1"/>
    <col min="13183" max="13183" width="2.75" style="1" customWidth="1"/>
    <col min="13184" max="13184" width="9" style="1"/>
    <col min="13185" max="13185" width="12" style="1" customWidth="1"/>
    <col min="13186" max="13194" width="8.125" style="1" customWidth="1"/>
    <col min="13195" max="13195" width="2.75" style="1" customWidth="1"/>
    <col min="13196" max="13196" width="9" style="1"/>
    <col min="13197" max="13197" width="12" style="1" customWidth="1"/>
    <col min="13198" max="13206" width="8.125" style="1" customWidth="1"/>
    <col min="13207" max="13207" width="2.75" style="1" customWidth="1"/>
    <col min="13208" max="13208" width="9" style="1"/>
    <col min="13209" max="13209" width="12" style="1" customWidth="1"/>
    <col min="13210" max="13218" width="8.125" style="1" customWidth="1"/>
    <col min="13219" max="13219" width="2.75" style="1" customWidth="1"/>
    <col min="13220" max="13220" width="9" style="1"/>
    <col min="13221" max="13221" width="12" style="1" customWidth="1"/>
    <col min="13222" max="13230" width="8.125" style="1" customWidth="1"/>
    <col min="13231" max="13231" width="2.75" style="1" customWidth="1"/>
    <col min="13232" max="13232" width="9" style="1"/>
    <col min="13233" max="13233" width="12" style="1" customWidth="1"/>
    <col min="13234" max="13242" width="8.125" style="1" customWidth="1"/>
    <col min="13243" max="13243" width="2.75" style="1" customWidth="1"/>
    <col min="13244" max="13244" width="9" style="1"/>
    <col min="13245" max="13245" width="12" style="1" customWidth="1"/>
    <col min="13246" max="13254" width="8.125" style="1" customWidth="1"/>
    <col min="13255" max="13255" width="2.75" style="1" customWidth="1"/>
    <col min="13256" max="13256" width="9" style="1"/>
    <col min="13257" max="13257" width="12" style="1" customWidth="1"/>
    <col min="13258" max="13266" width="8.125" style="1" customWidth="1"/>
    <col min="13267" max="13267" width="2.75" style="1" customWidth="1"/>
    <col min="13268" max="13268" width="9" style="1"/>
    <col min="13269" max="13269" width="12" style="1" customWidth="1"/>
    <col min="13270" max="13278" width="8.125" style="1" customWidth="1"/>
    <col min="13279" max="13279" width="2.75" style="1" customWidth="1"/>
    <col min="13280" max="13280" width="9" style="1"/>
    <col min="13281" max="13281" width="12" style="1" customWidth="1"/>
    <col min="13282" max="13290" width="8.125" style="1" customWidth="1"/>
    <col min="13291" max="13291" width="2.75" style="1" customWidth="1"/>
    <col min="13292" max="13292" width="9" style="1"/>
    <col min="13293" max="13293" width="10.125" style="1" customWidth="1"/>
    <col min="13294" max="13301" width="8.125" style="1" customWidth="1"/>
    <col min="13302" max="13302" width="10.5" style="1" customWidth="1"/>
    <col min="13303" max="13303" width="2.75" style="1" customWidth="1"/>
    <col min="13304" max="13304" width="9" style="1"/>
    <col min="13305" max="13305" width="10.125" style="1" customWidth="1"/>
    <col min="13306" max="13313" width="8.125" style="1" customWidth="1"/>
    <col min="13314" max="13314" width="10.5" style="1" customWidth="1"/>
    <col min="13315" max="13378" width="9" style="1"/>
    <col min="13379" max="13379" width="2.75" style="1" customWidth="1"/>
    <col min="13380" max="13380" width="9" style="1"/>
    <col min="13381" max="13381" width="12" style="1" customWidth="1"/>
    <col min="13382" max="13390" width="8.125" style="1" customWidth="1"/>
    <col min="13391" max="13391" width="2.75" style="1" customWidth="1"/>
    <col min="13392" max="13392" width="9" style="1"/>
    <col min="13393" max="13393" width="12" style="1" customWidth="1"/>
    <col min="13394" max="13402" width="8.125" style="1" customWidth="1"/>
    <col min="13403" max="13403" width="2.75" style="1" customWidth="1"/>
    <col min="13404" max="13404" width="9" style="1"/>
    <col min="13405" max="13405" width="12" style="1" customWidth="1"/>
    <col min="13406" max="13414" width="8.125" style="1" customWidth="1"/>
    <col min="13415" max="13415" width="2.75" style="1" customWidth="1"/>
    <col min="13416" max="13416" width="9" style="1"/>
    <col min="13417" max="13417" width="12" style="1" customWidth="1"/>
    <col min="13418" max="13426" width="8.125" style="1" customWidth="1"/>
    <col min="13427" max="13427" width="2.75" style="1" customWidth="1"/>
    <col min="13428" max="13428" width="9" style="1"/>
    <col min="13429" max="13429" width="12" style="1" customWidth="1"/>
    <col min="13430" max="13438" width="8.125" style="1" customWidth="1"/>
    <col min="13439" max="13439" width="2.75" style="1" customWidth="1"/>
    <col min="13440" max="13440" width="9" style="1"/>
    <col min="13441" max="13441" width="12" style="1" customWidth="1"/>
    <col min="13442" max="13450" width="8.125" style="1" customWidth="1"/>
    <col min="13451" max="13451" width="2.75" style="1" customWidth="1"/>
    <col min="13452" max="13452" width="9" style="1"/>
    <col min="13453" max="13453" width="12" style="1" customWidth="1"/>
    <col min="13454" max="13462" width="8.125" style="1" customWidth="1"/>
    <col min="13463" max="13463" width="2.75" style="1" customWidth="1"/>
    <col min="13464" max="13464" width="9" style="1"/>
    <col min="13465" max="13465" width="12" style="1" customWidth="1"/>
    <col min="13466" max="13474" width="8.125" style="1" customWidth="1"/>
    <col min="13475" max="13475" width="2.75" style="1" customWidth="1"/>
    <col min="13476" max="13476" width="9" style="1"/>
    <col min="13477" max="13477" width="12" style="1" customWidth="1"/>
    <col min="13478" max="13486" width="8.125" style="1" customWidth="1"/>
    <col min="13487" max="13487" width="2.75" style="1" customWidth="1"/>
    <col min="13488" max="13488" width="9" style="1"/>
    <col min="13489" max="13489" width="12" style="1" customWidth="1"/>
    <col min="13490" max="13498" width="8.125" style="1" customWidth="1"/>
    <col min="13499" max="13499" width="2.75" style="1" customWidth="1"/>
    <col min="13500" max="13500" width="9" style="1"/>
    <col min="13501" max="13501" width="12" style="1" customWidth="1"/>
    <col min="13502" max="13510" width="8.125" style="1" customWidth="1"/>
    <col min="13511" max="13511" width="2.75" style="1" customWidth="1"/>
    <col min="13512" max="13512" width="9" style="1"/>
    <col min="13513" max="13513" width="12" style="1" customWidth="1"/>
    <col min="13514" max="13522" width="8.125" style="1" customWidth="1"/>
    <col min="13523" max="13523" width="2.75" style="1" customWidth="1"/>
    <col min="13524" max="13524" width="9" style="1"/>
    <col min="13525" max="13525" width="12" style="1" customWidth="1"/>
    <col min="13526" max="13534" width="8.125" style="1" customWidth="1"/>
    <col min="13535" max="13535" width="2.75" style="1" customWidth="1"/>
    <col min="13536" max="13536" width="9" style="1"/>
    <col min="13537" max="13537" width="12" style="1" customWidth="1"/>
    <col min="13538" max="13546" width="8.125" style="1" customWidth="1"/>
    <col min="13547" max="13547" width="2.75" style="1" customWidth="1"/>
    <col min="13548" max="13548" width="9" style="1"/>
    <col min="13549" max="13549" width="10.125" style="1" customWidth="1"/>
    <col min="13550" max="13557" width="8.125" style="1" customWidth="1"/>
    <col min="13558" max="13558" width="10.5" style="1" customWidth="1"/>
    <col min="13559" max="13559" width="2.75" style="1" customWidth="1"/>
    <col min="13560" max="13560" width="9" style="1"/>
    <col min="13561" max="13561" width="10.125" style="1" customWidth="1"/>
    <col min="13562" max="13569" width="8.125" style="1" customWidth="1"/>
    <col min="13570" max="13570" width="10.5" style="1" customWidth="1"/>
    <col min="13571" max="13634" width="9" style="1"/>
    <col min="13635" max="13635" width="2.75" style="1" customWidth="1"/>
    <col min="13636" max="13636" width="9" style="1"/>
    <col min="13637" max="13637" width="12" style="1" customWidth="1"/>
    <col min="13638" max="13646" width="8.125" style="1" customWidth="1"/>
    <col min="13647" max="13647" width="2.75" style="1" customWidth="1"/>
    <col min="13648" max="13648" width="9" style="1"/>
    <col min="13649" max="13649" width="12" style="1" customWidth="1"/>
    <col min="13650" max="13658" width="8.125" style="1" customWidth="1"/>
    <col min="13659" max="13659" width="2.75" style="1" customWidth="1"/>
    <col min="13660" max="13660" width="9" style="1"/>
    <col min="13661" max="13661" width="12" style="1" customWidth="1"/>
    <col min="13662" max="13670" width="8.125" style="1" customWidth="1"/>
    <col min="13671" max="13671" width="2.75" style="1" customWidth="1"/>
    <col min="13672" max="13672" width="9" style="1"/>
    <col min="13673" max="13673" width="12" style="1" customWidth="1"/>
    <col min="13674" max="13682" width="8.125" style="1" customWidth="1"/>
    <col min="13683" max="13683" width="2.75" style="1" customWidth="1"/>
    <col min="13684" max="13684" width="9" style="1"/>
    <col min="13685" max="13685" width="12" style="1" customWidth="1"/>
    <col min="13686" max="13694" width="8.125" style="1" customWidth="1"/>
    <col min="13695" max="13695" width="2.75" style="1" customWidth="1"/>
    <col min="13696" max="13696" width="9" style="1"/>
    <col min="13697" max="13697" width="12" style="1" customWidth="1"/>
    <col min="13698" max="13706" width="8.125" style="1" customWidth="1"/>
    <col min="13707" max="13707" width="2.75" style="1" customWidth="1"/>
    <col min="13708" max="13708" width="9" style="1"/>
    <col min="13709" max="13709" width="12" style="1" customWidth="1"/>
    <col min="13710" max="13718" width="8.125" style="1" customWidth="1"/>
    <col min="13719" max="13719" width="2.75" style="1" customWidth="1"/>
    <col min="13720" max="13720" width="9" style="1"/>
    <col min="13721" max="13721" width="12" style="1" customWidth="1"/>
    <col min="13722" max="13730" width="8.125" style="1" customWidth="1"/>
    <col min="13731" max="13731" width="2.75" style="1" customWidth="1"/>
    <col min="13732" max="13732" width="9" style="1"/>
    <col min="13733" max="13733" width="12" style="1" customWidth="1"/>
    <col min="13734" max="13742" width="8.125" style="1" customWidth="1"/>
    <col min="13743" max="13743" width="2.75" style="1" customWidth="1"/>
    <col min="13744" max="13744" width="9" style="1"/>
    <col min="13745" max="13745" width="12" style="1" customWidth="1"/>
    <col min="13746" max="13754" width="8.125" style="1" customWidth="1"/>
    <col min="13755" max="13755" width="2.75" style="1" customWidth="1"/>
    <col min="13756" max="13756" width="9" style="1"/>
    <col min="13757" max="13757" width="12" style="1" customWidth="1"/>
    <col min="13758" max="13766" width="8.125" style="1" customWidth="1"/>
    <col min="13767" max="13767" width="2.75" style="1" customWidth="1"/>
    <col min="13768" max="13768" width="9" style="1"/>
    <col min="13769" max="13769" width="12" style="1" customWidth="1"/>
    <col min="13770" max="13778" width="8.125" style="1" customWidth="1"/>
    <col min="13779" max="13779" width="2.75" style="1" customWidth="1"/>
    <col min="13780" max="13780" width="9" style="1"/>
    <col min="13781" max="13781" width="12" style="1" customWidth="1"/>
    <col min="13782" max="13790" width="8.125" style="1" customWidth="1"/>
    <col min="13791" max="13791" width="2.75" style="1" customWidth="1"/>
    <col min="13792" max="13792" width="9" style="1"/>
    <col min="13793" max="13793" width="12" style="1" customWidth="1"/>
    <col min="13794" max="13802" width="8.125" style="1" customWidth="1"/>
    <col min="13803" max="13803" width="2.75" style="1" customWidth="1"/>
    <col min="13804" max="13804" width="9" style="1"/>
    <col min="13805" max="13805" width="10.125" style="1" customWidth="1"/>
    <col min="13806" max="13813" width="8.125" style="1" customWidth="1"/>
    <col min="13814" max="13814" width="10.5" style="1" customWidth="1"/>
    <col min="13815" max="13815" width="2.75" style="1" customWidth="1"/>
    <col min="13816" max="13816" width="9" style="1"/>
    <col min="13817" max="13817" width="10.125" style="1" customWidth="1"/>
    <col min="13818" max="13825" width="8.125" style="1" customWidth="1"/>
    <col min="13826" max="13826" width="10.5" style="1" customWidth="1"/>
    <col min="13827" max="13890" width="9" style="1"/>
    <col min="13891" max="13891" width="2.75" style="1" customWidth="1"/>
    <col min="13892" max="13892" width="9" style="1"/>
    <col min="13893" max="13893" width="12" style="1" customWidth="1"/>
    <col min="13894" max="13902" width="8.125" style="1" customWidth="1"/>
    <col min="13903" max="13903" width="2.75" style="1" customWidth="1"/>
    <col min="13904" max="13904" width="9" style="1"/>
    <col min="13905" max="13905" width="12" style="1" customWidth="1"/>
    <col min="13906" max="13914" width="8.125" style="1" customWidth="1"/>
    <col min="13915" max="13915" width="2.75" style="1" customWidth="1"/>
    <col min="13916" max="13916" width="9" style="1"/>
    <col min="13917" max="13917" width="12" style="1" customWidth="1"/>
    <col min="13918" max="13926" width="8.125" style="1" customWidth="1"/>
    <col min="13927" max="13927" width="2.75" style="1" customWidth="1"/>
    <col min="13928" max="13928" width="9" style="1"/>
    <col min="13929" max="13929" width="12" style="1" customWidth="1"/>
    <col min="13930" max="13938" width="8.125" style="1" customWidth="1"/>
    <col min="13939" max="13939" width="2.75" style="1" customWidth="1"/>
    <col min="13940" max="13940" width="9" style="1"/>
    <col min="13941" max="13941" width="12" style="1" customWidth="1"/>
    <col min="13942" max="13950" width="8.125" style="1" customWidth="1"/>
    <col min="13951" max="13951" width="2.75" style="1" customWidth="1"/>
    <col min="13952" max="13952" width="9" style="1"/>
    <col min="13953" max="13953" width="12" style="1" customWidth="1"/>
    <col min="13954" max="13962" width="8.125" style="1" customWidth="1"/>
    <col min="13963" max="13963" width="2.75" style="1" customWidth="1"/>
    <col min="13964" max="13964" width="9" style="1"/>
    <col min="13965" max="13965" width="12" style="1" customWidth="1"/>
    <col min="13966" max="13974" width="8.125" style="1" customWidth="1"/>
    <col min="13975" max="13975" width="2.75" style="1" customWidth="1"/>
    <col min="13976" max="13976" width="9" style="1"/>
    <col min="13977" max="13977" width="12" style="1" customWidth="1"/>
    <col min="13978" max="13986" width="8.125" style="1" customWidth="1"/>
    <col min="13987" max="13987" width="2.75" style="1" customWidth="1"/>
    <col min="13988" max="13988" width="9" style="1"/>
    <col min="13989" max="13989" width="12" style="1" customWidth="1"/>
    <col min="13990" max="13998" width="8.125" style="1" customWidth="1"/>
    <col min="13999" max="13999" width="2.75" style="1" customWidth="1"/>
    <col min="14000" max="14000" width="9" style="1"/>
    <col min="14001" max="14001" width="12" style="1" customWidth="1"/>
    <col min="14002" max="14010" width="8.125" style="1" customWidth="1"/>
    <col min="14011" max="14011" width="2.75" style="1" customWidth="1"/>
    <col min="14012" max="14012" width="9" style="1"/>
    <col min="14013" max="14013" width="12" style="1" customWidth="1"/>
    <col min="14014" max="14022" width="8.125" style="1" customWidth="1"/>
    <col min="14023" max="14023" width="2.75" style="1" customWidth="1"/>
    <col min="14024" max="14024" width="9" style="1"/>
    <col min="14025" max="14025" width="12" style="1" customWidth="1"/>
    <col min="14026" max="14034" width="8.125" style="1" customWidth="1"/>
    <col min="14035" max="14035" width="2.75" style="1" customWidth="1"/>
    <col min="14036" max="14036" width="9" style="1"/>
    <col min="14037" max="14037" width="12" style="1" customWidth="1"/>
    <col min="14038" max="14046" width="8.125" style="1" customWidth="1"/>
    <col min="14047" max="14047" width="2.75" style="1" customWidth="1"/>
    <col min="14048" max="14048" width="9" style="1"/>
    <col min="14049" max="14049" width="12" style="1" customWidth="1"/>
    <col min="14050" max="14058" width="8.125" style="1" customWidth="1"/>
    <col min="14059" max="14059" width="2.75" style="1" customWidth="1"/>
    <col min="14060" max="14060" width="9" style="1"/>
    <col min="14061" max="14061" width="10.125" style="1" customWidth="1"/>
    <col min="14062" max="14069" width="8.125" style="1" customWidth="1"/>
    <col min="14070" max="14070" width="10.5" style="1" customWidth="1"/>
    <col min="14071" max="14071" width="2.75" style="1" customWidth="1"/>
    <col min="14072" max="14072" width="9" style="1"/>
    <col min="14073" max="14073" width="10.125" style="1" customWidth="1"/>
    <col min="14074" max="14081" width="8.125" style="1" customWidth="1"/>
    <col min="14082" max="14082" width="10.5" style="1" customWidth="1"/>
    <col min="14083" max="14146" width="9" style="1"/>
    <col min="14147" max="14147" width="2.75" style="1" customWidth="1"/>
    <col min="14148" max="14148" width="9" style="1"/>
    <col min="14149" max="14149" width="12" style="1" customWidth="1"/>
    <col min="14150" max="14158" width="8.125" style="1" customWidth="1"/>
    <col min="14159" max="14159" width="2.75" style="1" customWidth="1"/>
    <col min="14160" max="14160" width="9" style="1"/>
    <col min="14161" max="14161" width="12" style="1" customWidth="1"/>
    <col min="14162" max="14170" width="8.125" style="1" customWidth="1"/>
    <col min="14171" max="14171" width="2.75" style="1" customWidth="1"/>
    <col min="14172" max="14172" width="9" style="1"/>
    <col min="14173" max="14173" width="12" style="1" customWidth="1"/>
    <col min="14174" max="14182" width="8.125" style="1" customWidth="1"/>
    <col min="14183" max="14183" width="2.75" style="1" customWidth="1"/>
    <col min="14184" max="14184" width="9" style="1"/>
    <col min="14185" max="14185" width="12" style="1" customWidth="1"/>
    <col min="14186" max="14194" width="8.125" style="1" customWidth="1"/>
    <col min="14195" max="14195" width="2.75" style="1" customWidth="1"/>
    <col min="14196" max="14196" width="9" style="1"/>
    <col min="14197" max="14197" width="12" style="1" customWidth="1"/>
    <col min="14198" max="14206" width="8.125" style="1" customWidth="1"/>
    <col min="14207" max="14207" width="2.75" style="1" customWidth="1"/>
    <col min="14208" max="14208" width="9" style="1"/>
    <col min="14209" max="14209" width="12" style="1" customWidth="1"/>
    <col min="14210" max="14218" width="8.125" style="1" customWidth="1"/>
    <col min="14219" max="14219" width="2.75" style="1" customWidth="1"/>
    <col min="14220" max="14220" width="9" style="1"/>
    <col min="14221" max="14221" width="12" style="1" customWidth="1"/>
    <col min="14222" max="14230" width="8.125" style="1" customWidth="1"/>
    <col min="14231" max="14231" width="2.75" style="1" customWidth="1"/>
    <col min="14232" max="14232" width="9" style="1"/>
    <col min="14233" max="14233" width="12" style="1" customWidth="1"/>
    <col min="14234" max="14242" width="8.125" style="1" customWidth="1"/>
    <col min="14243" max="14243" width="2.75" style="1" customWidth="1"/>
    <col min="14244" max="14244" width="9" style="1"/>
    <col min="14245" max="14245" width="12" style="1" customWidth="1"/>
    <col min="14246" max="14254" width="8.125" style="1" customWidth="1"/>
    <col min="14255" max="14255" width="2.75" style="1" customWidth="1"/>
    <col min="14256" max="14256" width="9" style="1"/>
    <col min="14257" max="14257" width="12" style="1" customWidth="1"/>
    <col min="14258" max="14266" width="8.125" style="1" customWidth="1"/>
    <col min="14267" max="14267" width="2.75" style="1" customWidth="1"/>
    <col min="14268" max="14268" width="9" style="1"/>
    <col min="14269" max="14269" width="12" style="1" customWidth="1"/>
    <col min="14270" max="14278" width="8.125" style="1" customWidth="1"/>
    <col min="14279" max="14279" width="2.75" style="1" customWidth="1"/>
    <col min="14280" max="14280" width="9" style="1"/>
    <col min="14281" max="14281" width="12" style="1" customWidth="1"/>
    <col min="14282" max="14290" width="8.125" style="1" customWidth="1"/>
    <col min="14291" max="14291" width="2.75" style="1" customWidth="1"/>
    <col min="14292" max="14292" width="9" style="1"/>
    <col min="14293" max="14293" width="12" style="1" customWidth="1"/>
    <col min="14294" max="14302" width="8.125" style="1" customWidth="1"/>
    <col min="14303" max="14303" width="2.75" style="1" customWidth="1"/>
    <col min="14304" max="14304" width="9" style="1"/>
    <col min="14305" max="14305" width="12" style="1" customWidth="1"/>
    <col min="14306" max="14314" width="8.125" style="1" customWidth="1"/>
    <col min="14315" max="14315" width="2.75" style="1" customWidth="1"/>
    <col min="14316" max="14316" width="9" style="1"/>
    <col min="14317" max="14317" width="10.125" style="1" customWidth="1"/>
    <col min="14318" max="14325" width="8.125" style="1" customWidth="1"/>
    <col min="14326" max="14326" width="10.5" style="1" customWidth="1"/>
    <col min="14327" max="14327" width="2.75" style="1" customWidth="1"/>
    <col min="14328" max="14328" width="9" style="1"/>
    <col min="14329" max="14329" width="10.125" style="1" customWidth="1"/>
    <col min="14330" max="14337" width="8.125" style="1" customWidth="1"/>
    <col min="14338" max="14338" width="10.5" style="1" customWidth="1"/>
    <col min="14339" max="14402" width="9" style="1"/>
    <col min="14403" max="14403" width="2.75" style="1" customWidth="1"/>
    <col min="14404" max="14404" width="9" style="1"/>
    <col min="14405" max="14405" width="12" style="1" customWidth="1"/>
    <col min="14406" max="14414" width="8.125" style="1" customWidth="1"/>
    <col min="14415" max="14415" width="2.75" style="1" customWidth="1"/>
    <col min="14416" max="14416" width="9" style="1"/>
    <col min="14417" max="14417" width="12" style="1" customWidth="1"/>
    <col min="14418" max="14426" width="8.125" style="1" customWidth="1"/>
    <col min="14427" max="14427" width="2.75" style="1" customWidth="1"/>
    <col min="14428" max="14428" width="9" style="1"/>
    <col min="14429" max="14429" width="12" style="1" customWidth="1"/>
    <col min="14430" max="14438" width="8.125" style="1" customWidth="1"/>
    <col min="14439" max="14439" width="2.75" style="1" customWidth="1"/>
    <col min="14440" max="14440" width="9" style="1"/>
    <col min="14441" max="14441" width="12" style="1" customWidth="1"/>
    <col min="14442" max="14450" width="8.125" style="1" customWidth="1"/>
    <col min="14451" max="14451" width="2.75" style="1" customWidth="1"/>
    <col min="14452" max="14452" width="9" style="1"/>
    <col min="14453" max="14453" width="12" style="1" customWidth="1"/>
    <col min="14454" max="14462" width="8.125" style="1" customWidth="1"/>
    <col min="14463" max="14463" width="2.75" style="1" customWidth="1"/>
    <col min="14464" max="14464" width="9" style="1"/>
    <col min="14465" max="14465" width="12" style="1" customWidth="1"/>
    <col min="14466" max="14474" width="8.125" style="1" customWidth="1"/>
    <col min="14475" max="14475" width="2.75" style="1" customWidth="1"/>
    <col min="14476" max="14476" width="9" style="1"/>
    <col min="14477" max="14477" width="12" style="1" customWidth="1"/>
    <col min="14478" max="14486" width="8.125" style="1" customWidth="1"/>
    <col min="14487" max="14487" width="2.75" style="1" customWidth="1"/>
    <col min="14488" max="14488" width="9" style="1"/>
    <col min="14489" max="14489" width="12" style="1" customWidth="1"/>
    <col min="14490" max="14498" width="8.125" style="1" customWidth="1"/>
    <col min="14499" max="14499" width="2.75" style="1" customWidth="1"/>
    <col min="14500" max="14500" width="9" style="1"/>
    <col min="14501" max="14501" width="12" style="1" customWidth="1"/>
    <col min="14502" max="14510" width="8.125" style="1" customWidth="1"/>
    <col min="14511" max="14511" width="2.75" style="1" customWidth="1"/>
    <col min="14512" max="14512" width="9" style="1"/>
    <col min="14513" max="14513" width="12" style="1" customWidth="1"/>
    <col min="14514" max="14522" width="8.125" style="1" customWidth="1"/>
    <col min="14523" max="14523" width="2.75" style="1" customWidth="1"/>
    <col min="14524" max="14524" width="9" style="1"/>
    <col min="14525" max="14525" width="12" style="1" customWidth="1"/>
    <col min="14526" max="14534" width="8.125" style="1" customWidth="1"/>
    <col min="14535" max="14535" width="2.75" style="1" customWidth="1"/>
    <col min="14536" max="14536" width="9" style="1"/>
    <col min="14537" max="14537" width="12" style="1" customWidth="1"/>
    <col min="14538" max="14546" width="8.125" style="1" customWidth="1"/>
    <col min="14547" max="14547" width="2.75" style="1" customWidth="1"/>
    <col min="14548" max="14548" width="9" style="1"/>
    <col min="14549" max="14549" width="12" style="1" customWidth="1"/>
    <col min="14550" max="14558" width="8.125" style="1" customWidth="1"/>
    <col min="14559" max="14559" width="2.75" style="1" customWidth="1"/>
    <col min="14560" max="14560" width="9" style="1"/>
    <col min="14561" max="14561" width="12" style="1" customWidth="1"/>
    <col min="14562" max="14570" width="8.125" style="1" customWidth="1"/>
    <col min="14571" max="14571" width="2.75" style="1" customWidth="1"/>
    <col min="14572" max="14572" width="9" style="1"/>
    <col min="14573" max="14573" width="10.125" style="1" customWidth="1"/>
    <col min="14574" max="14581" width="8.125" style="1" customWidth="1"/>
    <col min="14582" max="14582" width="10.5" style="1" customWidth="1"/>
    <col min="14583" max="14583" width="2.75" style="1" customWidth="1"/>
    <col min="14584" max="14584" width="9" style="1"/>
    <col min="14585" max="14585" width="10.125" style="1" customWidth="1"/>
    <col min="14586" max="14593" width="8.125" style="1" customWidth="1"/>
    <col min="14594" max="14594" width="10.5" style="1" customWidth="1"/>
    <col min="14595" max="14658" width="9" style="1"/>
    <col min="14659" max="14659" width="2.75" style="1" customWidth="1"/>
    <col min="14660" max="14660" width="9" style="1"/>
    <col min="14661" max="14661" width="12" style="1" customWidth="1"/>
    <col min="14662" max="14670" width="8.125" style="1" customWidth="1"/>
    <col min="14671" max="14671" width="2.75" style="1" customWidth="1"/>
    <col min="14672" max="14672" width="9" style="1"/>
    <col min="14673" max="14673" width="12" style="1" customWidth="1"/>
    <col min="14674" max="14682" width="8.125" style="1" customWidth="1"/>
    <col min="14683" max="14683" width="2.75" style="1" customWidth="1"/>
    <col min="14684" max="14684" width="9" style="1"/>
    <col min="14685" max="14685" width="12" style="1" customWidth="1"/>
    <col min="14686" max="14694" width="8.125" style="1" customWidth="1"/>
    <col min="14695" max="14695" width="2.75" style="1" customWidth="1"/>
    <col min="14696" max="14696" width="9" style="1"/>
    <col min="14697" max="14697" width="12" style="1" customWidth="1"/>
    <col min="14698" max="14706" width="8.125" style="1" customWidth="1"/>
    <col min="14707" max="14707" width="2.75" style="1" customWidth="1"/>
    <col min="14708" max="14708" width="9" style="1"/>
    <col min="14709" max="14709" width="12" style="1" customWidth="1"/>
    <col min="14710" max="14718" width="8.125" style="1" customWidth="1"/>
    <col min="14719" max="14719" width="2.75" style="1" customWidth="1"/>
    <col min="14720" max="14720" width="9" style="1"/>
    <col min="14721" max="14721" width="12" style="1" customWidth="1"/>
    <col min="14722" max="14730" width="8.125" style="1" customWidth="1"/>
    <col min="14731" max="14731" width="2.75" style="1" customWidth="1"/>
    <col min="14732" max="14732" width="9" style="1"/>
    <col min="14733" max="14733" width="12" style="1" customWidth="1"/>
    <col min="14734" max="14742" width="8.125" style="1" customWidth="1"/>
    <col min="14743" max="14743" width="2.75" style="1" customWidth="1"/>
    <col min="14744" max="14744" width="9" style="1"/>
    <col min="14745" max="14745" width="12" style="1" customWidth="1"/>
    <col min="14746" max="14754" width="8.125" style="1" customWidth="1"/>
    <col min="14755" max="14755" width="2.75" style="1" customWidth="1"/>
    <col min="14756" max="14756" width="9" style="1"/>
    <col min="14757" max="14757" width="12" style="1" customWidth="1"/>
    <col min="14758" max="14766" width="8.125" style="1" customWidth="1"/>
    <col min="14767" max="14767" width="2.75" style="1" customWidth="1"/>
    <col min="14768" max="14768" width="9" style="1"/>
    <col min="14769" max="14769" width="12" style="1" customWidth="1"/>
    <col min="14770" max="14778" width="8.125" style="1" customWidth="1"/>
    <col min="14779" max="14779" width="2.75" style="1" customWidth="1"/>
    <col min="14780" max="14780" width="9" style="1"/>
    <col min="14781" max="14781" width="12" style="1" customWidth="1"/>
    <col min="14782" max="14790" width="8.125" style="1" customWidth="1"/>
    <col min="14791" max="14791" width="2.75" style="1" customWidth="1"/>
    <col min="14792" max="14792" width="9" style="1"/>
    <col min="14793" max="14793" width="12" style="1" customWidth="1"/>
    <col min="14794" max="14802" width="8.125" style="1" customWidth="1"/>
    <col min="14803" max="14803" width="2.75" style="1" customWidth="1"/>
    <col min="14804" max="14804" width="9" style="1"/>
    <col min="14805" max="14805" width="12" style="1" customWidth="1"/>
    <col min="14806" max="14814" width="8.125" style="1" customWidth="1"/>
    <col min="14815" max="14815" width="2.75" style="1" customWidth="1"/>
    <col min="14816" max="14816" width="9" style="1"/>
    <col min="14817" max="14817" width="12" style="1" customWidth="1"/>
    <col min="14818" max="14826" width="8.125" style="1" customWidth="1"/>
    <col min="14827" max="14827" width="2.75" style="1" customWidth="1"/>
    <col min="14828" max="14828" width="9" style="1"/>
    <col min="14829" max="14829" width="10.125" style="1" customWidth="1"/>
    <col min="14830" max="14837" width="8.125" style="1" customWidth="1"/>
    <col min="14838" max="14838" width="10.5" style="1" customWidth="1"/>
    <col min="14839" max="14839" width="2.75" style="1" customWidth="1"/>
    <col min="14840" max="14840" width="9" style="1"/>
    <col min="14841" max="14841" width="10.125" style="1" customWidth="1"/>
    <col min="14842" max="14849" width="8.125" style="1" customWidth="1"/>
    <col min="14850" max="14850" width="10.5" style="1" customWidth="1"/>
    <col min="14851" max="14914" width="9" style="1"/>
    <col min="14915" max="14915" width="2.75" style="1" customWidth="1"/>
    <col min="14916" max="14916" width="9" style="1"/>
    <col min="14917" max="14917" width="12" style="1" customWidth="1"/>
    <col min="14918" max="14926" width="8.125" style="1" customWidth="1"/>
    <col min="14927" max="14927" width="2.75" style="1" customWidth="1"/>
    <col min="14928" max="14928" width="9" style="1"/>
    <col min="14929" max="14929" width="12" style="1" customWidth="1"/>
    <col min="14930" max="14938" width="8.125" style="1" customWidth="1"/>
    <col min="14939" max="14939" width="2.75" style="1" customWidth="1"/>
    <col min="14940" max="14940" width="9" style="1"/>
    <col min="14941" max="14941" width="12" style="1" customWidth="1"/>
    <col min="14942" max="14950" width="8.125" style="1" customWidth="1"/>
    <col min="14951" max="14951" width="2.75" style="1" customWidth="1"/>
    <col min="14952" max="14952" width="9" style="1"/>
    <col min="14953" max="14953" width="12" style="1" customWidth="1"/>
    <col min="14954" max="14962" width="8.125" style="1" customWidth="1"/>
    <col min="14963" max="14963" width="2.75" style="1" customWidth="1"/>
    <col min="14964" max="14964" width="9" style="1"/>
    <col min="14965" max="14965" width="12" style="1" customWidth="1"/>
    <col min="14966" max="14974" width="8.125" style="1" customWidth="1"/>
    <col min="14975" max="14975" width="2.75" style="1" customWidth="1"/>
    <col min="14976" max="14976" width="9" style="1"/>
    <col min="14977" max="14977" width="12" style="1" customWidth="1"/>
    <col min="14978" max="14986" width="8.125" style="1" customWidth="1"/>
    <col min="14987" max="14987" width="2.75" style="1" customWidth="1"/>
    <col min="14988" max="14988" width="9" style="1"/>
    <col min="14989" max="14989" width="12" style="1" customWidth="1"/>
    <col min="14990" max="14998" width="8.125" style="1" customWidth="1"/>
    <col min="14999" max="14999" width="2.75" style="1" customWidth="1"/>
    <col min="15000" max="15000" width="9" style="1"/>
    <col min="15001" max="15001" width="12" style="1" customWidth="1"/>
    <col min="15002" max="15010" width="8.125" style="1" customWidth="1"/>
    <col min="15011" max="15011" width="2.75" style="1" customWidth="1"/>
    <col min="15012" max="15012" width="9" style="1"/>
    <col min="15013" max="15013" width="12" style="1" customWidth="1"/>
    <col min="15014" max="15022" width="8.125" style="1" customWidth="1"/>
    <col min="15023" max="15023" width="2.75" style="1" customWidth="1"/>
    <col min="15024" max="15024" width="9" style="1"/>
    <col min="15025" max="15025" width="12" style="1" customWidth="1"/>
    <col min="15026" max="15034" width="8.125" style="1" customWidth="1"/>
    <col min="15035" max="15035" width="2.75" style="1" customWidth="1"/>
    <col min="15036" max="15036" width="9" style="1"/>
    <col min="15037" max="15037" width="12" style="1" customWidth="1"/>
    <col min="15038" max="15046" width="8.125" style="1" customWidth="1"/>
    <col min="15047" max="15047" width="2.75" style="1" customWidth="1"/>
    <col min="15048" max="15048" width="9" style="1"/>
    <col min="15049" max="15049" width="12" style="1" customWidth="1"/>
    <col min="15050" max="15058" width="8.125" style="1" customWidth="1"/>
    <col min="15059" max="15059" width="2.75" style="1" customWidth="1"/>
    <col min="15060" max="15060" width="9" style="1"/>
    <col min="15061" max="15061" width="12" style="1" customWidth="1"/>
    <col min="15062" max="15070" width="8.125" style="1" customWidth="1"/>
    <col min="15071" max="15071" width="2.75" style="1" customWidth="1"/>
    <col min="15072" max="15072" width="9" style="1"/>
    <col min="15073" max="15073" width="12" style="1" customWidth="1"/>
    <col min="15074" max="15082" width="8.125" style="1" customWidth="1"/>
    <col min="15083" max="15083" width="2.75" style="1" customWidth="1"/>
    <col min="15084" max="15084" width="9" style="1"/>
    <col min="15085" max="15085" width="10.125" style="1" customWidth="1"/>
    <col min="15086" max="15093" width="8.125" style="1" customWidth="1"/>
    <col min="15094" max="15094" width="10.5" style="1" customWidth="1"/>
    <col min="15095" max="15095" width="2.75" style="1" customWidth="1"/>
    <col min="15096" max="15096" width="9" style="1"/>
    <col min="15097" max="15097" width="10.125" style="1" customWidth="1"/>
    <col min="15098" max="15105" width="8.125" style="1" customWidth="1"/>
    <col min="15106" max="15106" width="10.5" style="1" customWidth="1"/>
    <col min="15107" max="15170" width="9" style="1"/>
    <col min="15171" max="15171" width="2.75" style="1" customWidth="1"/>
    <col min="15172" max="15172" width="9" style="1"/>
    <col min="15173" max="15173" width="12" style="1" customWidth="1"/>
    <col min="15174" max="15182" width="8.125" style="1" customWidth="1"/>
    <col min="15183" max="15183" width="2.75" style="1" customWidth="1"/>
    <col min="15184" max="15184" width="9" style="1"/>
    <col min="15185" max="15185" width="12" style="1" customWidth="1"/>
    <col min="15186" max="15194" width="8.125" style="1" customWidth="1"/>
    <col min="15195" max="15195" width="2.75" style="1" customWidth="1"/>
    <col min="15196" max="15196" width="9" style="1"/>
    <col min="15197" max="15197" width="12" style="1" customWidth="1"/>
    <col min="15198" max="15206" width="8.125" style="1" customWidth="1"/>
    <col min="15207" max="15207" width="2.75" style="1" customWidth="1"/>
    <col min="15208" max="15208" width="9" style="1"/>
    <col min="15209" max="15209" width="12" style="1" customWidth="1"/>
    <col min="15210" max="15218" width="8.125" style="1" customWidth="1"/>
    <col min="15219" max="15219" width="2.75" style="1" customWidth="1"/>
    <col min="15220" max="15220" width="9" style="1"/>
    <col min="15221" max="15221" width="12" style="1" customWidth="1"/>
    <col min="15222" max="15230" width="8.125" style="1" customWidth="1"/>
    <col min="15231" max="15231" width="2.75" style="1" customWidth="1"/>
    <col min="15232" max="15232" width="9" style="1"/>
    <col min="15233" max="15233" width="12" style="1" customWidth="1"/>
    <col min="15234" max="15242" width="8.125" style="1" customWidth="1"/>
    <col min="15243" max="15243" width="2.75" style="1" customWidth="1"/>
    <col min="15244" max="15244" width="9" style="1"/>
    <col min="15245" max="15245" width="12" style="1" customWidth="1"/>
    <col min="15246" max="15254" width="8.125" style="1" customWidth="1"/>
    <col min="15255" max="15255" width="2.75" style="1" customWidth="1"/>
    <col min="15256" max="15256" width="9" style="1"/>
    <col min="15257" max="15257" width="12" style="1" customWidth="1"/>
    <col min="15258" max="15266" width="8.125" style="1" customWidth="1"/>
    <col min="15267" max="15267" width="2.75" style="1" customWidth="1"/>
    <col min="15268" max="15268" width="9" style="1"/>
    <col min="15269" max="15269" width="12" style="1" customWidth="1"/>
    <col min="15270" max="15278" width="8.125" style="1" customWidth="1"/>
    <col min="15279" max="15279" width="2.75" style="1" customWidth="1"/>
    <col min="15280" max="15280" width="9" style="1"/>
    <col min="15281" max="15281" width="12" style="1" customWidth="1"/>
    <col min="15282" max="15290" width="8.125" style="1" customWidth="1"/>
    <col min="15291" max="15291" width="2.75" style="1" customWidth="1"/>
    <col min="15292" max="15292" width="9" style="1"/>
    <col min="15293" max="15293" width="12" style="1" customWidth="1"/>
    <col min="15294" max="15302" width="8.125" style="1" customWidth="1"/>
    <col min="15303" max="15303" width="2.75" style="1" customWidth="1"/>
    <col min="15304" max="15304" width="9" style="1"/>
    <col min="15305" max="15305" width="12" style="1" customWidth="1"/>
    <col min="15306" max="15314" width="8.125" style="1" customWidth="1"/>
    <col min="15315" max="15315" width="2.75" style="1" customWidth="1"/>
    <col min="15316" max="15316" width="9" style="1"/>
    <col min="15317" max="15317" width="12" style="1" customWidth="1"/>
    <col min="15318" max="15326" width="8.125" style="1" customWidth="1"/>
    <col min="15327" max="15327" width="2.75" style="1" customWidth="1"/>
    <col min="15328" max="15328" width="9" style="1"/>
    <col min="15329" max="15329" width="12" style="1" customWidth="1"/>
    <col min="15330" max="15338" width="8.125" style="1" customWidth="1"/>
    <col min="15339" max="15339" width="2.75" style="1" customWidth="1"/>
    <col min="15340" max="15340" width="9" style="1"/>
    <col min="15341" max="15341" width="10.125" style="1" customWidth="1"/>
    <col min="15342" max="15349" width="8.125" style="1" customWidth="1"/>
    <col min="15350" max="15350" width="10.5" style="1" customWidth="1"/>
    <col min="15351" max="15351" width="2.75" style="1" customWidth="1"/>
    <col min="15352" max="15352" width="9" style="1"/>
    <col min="15353" max="15353" width="10.125" style="1" customWidth="1"/>
    <col min="15354" max="15361" width="8.125" style="1" customWidth="1"/>
    <col min="15362" max="15362" width="10.5" style="1" customWidth="1"/>
    <col min="15363" max="15426" width="9" style="1"/>
    <col min="15427" max="15427" width="2.75" style="1" customWidth="1"/>
    <col min="15428" max="15428" width="9" style="1"/>
    <col min="15429" max="15429" width="12" style="1" customWidth="1"/>
    <col min="15430" max="15438" width="8.125" style="1" customWidth="1"/>
    <col min="15439" max="15439" width="2.75" style="1" customWidth="1"/>
    <col min="15440" max="15440" width="9" style="1"/>
    <col min="15441" max="15441" width="12" style="1" customWidth="1"/>
    <col min="15442" max="15450" width="8.125" style="1" customWidth="1"/>
    <col min="15451" max="15451" width="2.75" style="1" customWidth="1"/>
    <col min="15452" max="15452" width="9" style="1"/>
    <col min="15453" max="15453" width="12" style="1" customWidth="1"/>
    <col min="15454" max="15462" width="8.125" style="1" customWidth="1"/>
    <col min="15463" max="15463" width="2.75" style="1" customWidth="1"/>
    <col min="15464" max="15464" width="9" style="1"/>
    <col min="15465" max="15465" width="12" style="1" customWidth="1"/>
    <col min="15466" max="15474" width="8.125" style="1" customWidth="1"/>
    <col min="15475" max="15475" width="2.75" style="1" customWidth="1"/>
    <col min="15476" max="15476" width="9" style="1"/>
    <col min="15477" max="15477" width="12" style="1" customWidth="1"/>
    <col min="15478" max="15486" width="8.125" style="1" customWidth="1"/>
    <col min="15487" max="15487" width="2.75" style="1" customWidth="1"/>
    <col min="15488" max="15488" width="9" style="1"/>
    <col min="15489" max="15489" width="12" style="1" customWidth="1"/>
    <col min="15490" max="15498" width="8.125" style="1" customWidth="1"/>
    <col min="15499" max="15499" width="2.75" style="1" customWidth="1"/>
    <col min="15500" max="15500" width="9" style="1"/>
    <col min="15501" max="15501" width="12" style="1" customWidth="1"/>
    <col min="15502" max="15510" width="8.125" style="1" customWidth="1"/>
    <col min="15511" max="15511" width="2.75" style="1" customWidth="1"/>
    <col min="15512" max="15512" width="9" style="1"/>
    <col min="15513" max="15513" width="12" style="1" customWidth="1"/>
    <col min="15514" max="15522" width="8.125" style="1" customWidth="1"/>
    <col min="15523" max="15523" width="2.75" style="1" customWidth="1"/>
    <col min="15524" max="15524" width="9" style="1"/>
    <col min="15525" max="15525" width="12" style="1" customWidth="1"/>
    <col min="15526" max="15534" width="8.125" style="1" customWidth="1"/>
    <col min="15535" max="15535" width="2.75" style="1" customWidth="1"/>
    <col min="15536" max="15536" width="9" style="1"/>
    <col min="15537" max="15537" width="12" style="1" customWidth="1"/>
    <col min="15538" max="15546" width="8.125" style="1" customWidth="1"/>
    <col min="15547" max="15547" width="2.75" style="1" customWidth="1"/>
    <col min="15548" max="15548" width="9" style="1"/>
    <col min="15549" max="15549" width="12" style="1" customWidth="1"/>
    <col min="15550" max="15558" width="8.125" style="1" customWidth="1"/>
    <col min="15559" max="15559" width="2.75" style="1" customWidth="1"/>
    <col min="15560" max="15560" width="9" style="1"/>
    <col min="15561" max="15561" width="12" style="1" customWidth="1"/>
    <col min="15562" max="15570" width="8.125" style="1" customWidth="1"/>
    <col min="15571" max="15571" width="2.75" style="1" customWidth="1"/>
    <col min="15572" max="15572" width="9" style="1"/>
    <col min="15573" max="15573" width="12" style="1" customWidth="1"/>
    <col min="15574" max="15582" width="8.125" style="1" customWidth="1"/>
    <col min="15583" max="15583" width="2.75" style="1" customWidth="1"/>
    <col min="15584" max="15584" width="9" style="1"/>
    <col min="15585" max="15585" width="12" style="1" customWidth="1"/>
    <col min="15586" max="15594" width="8.125" style="1" customWidth="1"/>
    <col min="15595" max="15595" width="2.75" style="1" customWidth="1"/>
    <col min="15596" max="15596" width="9" style="1"/>
    <col min="15597" max="15597" width="10.125" style="1" customWidth="1"/>
    <col min="15598" max="15605" width="8.125" style="1" customWidth="1"/>
    <col min="15606" max="15606" width="10.5" style="1" customWidth="1"/>
    <col min="15607" max="15607" width="2.75" style="1" customWidth="1"/>
    <col min="15608" max="15608" width="9" style="1"/>
    <col min="15609" max="15609" width="10.125" style="1" customWidth="1"/>
    <col min="15610" max="15617" width="8.125" style="1" customWidth="1"/>
    <col min="15618" max="15618" width="10.5" style="1" customWidth="1"/>
    <col min="15619" max="15682" width="9" style="1"/>
    <col min="15683" max="15683" width="2.75" style="1" customWidth="1"/>
    <col min="15684" max="15684" width="9" style="1"/>
    <col min="15685" max="15685" width="12" style="1" customWidth="1"/>
    <col min="15686" max="15694" width="8.125" style="1" customWidth="1"/>
    <col min="15695" max="15695" width="2.75" style="1" customWidth="1"/>
    <col min="15696" max="15696" width="9" style="1"/>
    <col min="15697" max="15697" width="12" style="1" customWidth="1"/>
    <col min="15698" max="15706" width="8.125" style="1" customWidth="1"/>
    <col min="15707" max="15707" width="2.75" style="1" customWidth="1"/>
    <col min="15708" max="15708" width="9" style="1"/>
    <col min="15709" max="15709" width="12" style="1" customWidth="1"/>
    <col min="15710" max="15718" width="8.125" style="1" customWidth="1"/>
    <col min="15719" max="15719" width="2.75" style="1" customWidth="1"/>
    <col min="15720" max="15720" width="9" style="1"/>
    <col min="15721" max="15721" width="12" style="1" customWidth="1"/>
    <col min="15722" max="15730" width="8.125" style="1" customWidth="1"/>
    <col min="15731" max="15731" width="2.75" style="1" customWidth="1"/>
    <col min="15732" max="15732" width="9" style="1"/>
    <col min="15733" max="15733" width="12" style="1" customWidth="1"/>
    <col min="15734" max="15742" width="8.125" style="1" customWidth="1"/>
    <col min="15743" max="15743" width="2.75" style="1" customWidth="1"/>
    <col min="15744" max="15744" width="9" style="1"/>
    <col min="15745" max="15745" width="12" style="1" customWidth="1"/>
    <col min="15746" max="15754" width="8.125" style="1" customWidth="1"/>
    <col min="15755" max="15755" width="2.75" style="1" customWidth="1"/>
    <col min="15756" max="15756" width="9" style="1"/>
    <col min="15757" max="15757" width="12" style="1" customWidth="1"/>
    <col min="15758" max="15766" width="8.125" style="1" customWidth="1"/>
    <col min="15767" max="15767" width="2.75" style="1" customWidth="1"/>
    <col min="15768" max="15768" width="9" style="1"/>
    <col min="15769" max="15769" width="12" style="1" customWidth="1"/>
    <col min="15770" max="15778" width="8.125" style="1" customWidth="1"/>
    <col min="15779" max="15779" width="2.75" style="1" customWidth="1"/>
    <col min="15780" max="15780" width="9" style="1"/>
    <col min="15781" max="15781" width="12" style="1" customWidth="1"/>
    <col min="15782" max="15790" width="8.125" style="1" customWidth="1"/>
    <col min="15791" max="15791" width="2.75" style="1" customWidth="1"/>
    <col min="15792" max="15792" width="9" style="1"/>
    <col min="15793" max="15793" width="12" style="1" customWidth="1"/>
    <col min="15794" max="15802" width="8.125" style="1" customWidth="1"/>
    <col min="15803" max="15803" width="2.75" style="1" customWidth="1"/>
    <col min="15804" max="15804" width="9" style="1"/>
    <col min="15805" max="15805" width="12" style="1" customWidth="1"/>
    <col min="15806" max="15814" width="8.125" style="1" customWidth="1"/>
    <col min="15815" max="15815" width="2.75" style="1" customWidth="1"/>
    <col min="15816" max="15816" width="9" style="1"/>
    <col min="15817" max="15817" width="12" style="1" customWidth="1"/>
    <col min="15818" max="15826" width="8.125" style="1" customWidth="1"/>
    <col min="15827" max="15827" width="2.75" style="1" customWidth="1"/>
    <col min="15828" max="15828" width="9" style="1"/>
    <col min="15829" max="15829" width="12" style="1" customWidth="1"/>
    <col min="15830" max="15838" width="8.125" style="1" customWidth="1"/>
    <col min="15839" max="15839" width="2.75" style="1" customWidth="1"/>
    <col min="15840" max="15840" width="9" style="1"/>
    <col min="15841" max="15841" width="12" style="1" customWidth="1"/>
    <col min="15842" max="15850" width="8.125" style="1" customWidth="1"/>
    <col min="15851" max="15851" width="2.75" style="1" customWidth="1"/>
    <col min="15852" max="15852" width="9" style="1"/>
    <col min="15853" max="15853" width="10.125" style="1" customWidth="1"/>
    <col min="15854" max="15861" width="8.125" style="1" customWidth="1"/>
    <col min="15862" max="15862" width="10.5" style="1" customWidth="1"/>
    <col min="15863" max="15863" width="2.75" style="1" customWidth="1"/>
    <col min="15864" max="15864" width="9" style="1"/>
    <col min="15865" max="15865" width="10.125" style="1" customWidth="1"/>
    <col min="15866" max="15873" width="8.125" style="1" customWidth="1"/>
    <col min="15874" max="15874" width="10.5" style="1" customWidth="1"/>
    <col min="15875" max="15938" width="9" style="1"/>
    <col min="15939" max="15939" width="2.75" style="1" customWidth="1"/>
    <col min="15940" max="15940" width="9" style="1"/>
    <col min="15941" max="15941" width="12" style="1" customWidth="1"/>
    <col min="15942" max="15950" width="8.125" style="1" customWidth="1"/>
    <col min="15951" max="15951" width="2.75" style="1" customWidth="1"/>
    <col min="15952" max="15952" width="9" style="1"/>
    <col min="15953" max="15953" width="12" style="1" customWidth="1"/>
    <col min="15954" max="15962" width="8.125" style="1" customWidth="1"/>
    <col min="15963" max="15963" width="2.75" style="1" customWidth="1"/>
    <col min="15964" max="15964" width="9" style="1"/>
    <col min="15965" max="15965" width="12" style="1" customWidth="1"/>
    <col min="15966" max="15974" width="8.125" style="1" customWidth="1"/>
    <col min="15975" max="15975" width="2.75" style="1" customWidth="1"/>
    <col min="15976" max="15976" width="9" style="1"/>
    <col min="15977" max="15977" width="12" style="1" customWidth="1"/>
    <col min="15978" max="15986" width="8.125" style="1" customWidth="1"/>
    <col min="15987" max="15987" width="2.75" style="1" customWidth="1"/>
    <col min="15988" max="15988" width="9" style="1"/>
    <col min="15989" max="15989" width="12" style="1" customWidth="1"/>
    <col min="15990" max="15998" width="8.125" style="1" customWidth="1"/>
    <col min="15999" max="15999" width="2.75" style="1" customWidth="1"/>
    <col min="16000" max="16000" width="9" style="1"/>
    <col min="16001" max="16001" width="12" style="1" customWidth="1"/>
    <col min="16002" max="16010" width="8.125" style="1" customWidth="1"/>
    <col min="16011" max="16011" width="2.75" style="1" customWidth="1"/>
    <col min="16012" max="16012" width="9" style="1"/>
    <col min="16013" max="16013" width="12" style="1" customWidth="1"/>
    <col min="16014" max="16022" width="8.125" style="1" customWidth="1"/>
    <col min="16023" max="16023" width="2.75" style="1" customWidth="1"/>
    <col min="16024" max="16024" width="9" style="1"/>
    <col min="16025" max="16025" width="12" style="1" customWidth="1"/>
    <col min="16026" max="16034" width="8.125" style="1" customWidth="1"/>
    <col min="16035" max="16035" width="2.75" style="1" customWidth="1"/>
    <col min="16036" max="16036" width="9" style="1"/>
    <col min="16037" max="16037" width="12" style="1" customWidth="1"/>
    <col min="16038" max="16046" width="8.125" style="1" customWidth="1"/>
    <col min="16047" max="16047" width="2.75" style="1" customWidth="1"/>
    <col min="16048" max="16048" width="9" style="1"/>
    <col min="16049" max="16049" width="12" style="1" customWidth="1"/>
    <col min="16050" max="16058" width="8.125" style="1" customWidth="1"/>
    <col min="16059" max="16059" width="2.75" style="1" customWidth="1"/>
    <col min="16060" max="16060" width="9" style="1"/>
    <col min="16061" max="16061" width="12" style="1" customWidth="1"/>
    <col min="16062" max="16070" width="8.125" style="1" customWidth="1"/>
    <col min="16071" max="16071" width="2.75" style="1" customWidth="1"/>
    <col min="16072" max="16072" width="9" style="1"/>
    <col min="16073" max="16073" width="12" style="1" customWidth="1"/>
    <col min="16074" max="16082" width="8.125" style="1" customWidth="1"/>
    <col min="16083" max="16083" width="2.75" style="1" customWidth="1"/>
    <col min="16084" max="16084" width="9" style="1"/>
    <col min="16085" max="16085" width="12" style="1" customWidth="1"/>
    <col min="16086" max="16094" width="8.125" style="1" customWidth="1"/>
    <col min="16095" max="16095" width="2.75" style="1" customWidth="1"/>
    <col min="16096" max="16096" width="9" style="1"/>
    <col min="16097" max="16097" width="12" style="1" customWidth="1"/>
    <col min="16098" max="16106" width="8.125" style="1" customWidth="1"/>
    <col min="16107" max="16107" width="2.75" style="1" customWidth="1"/>
    <col min="16108" max="16108" width="9" style="1"/>
    <col min="16109" max="16109" width="10.125" style="1" customWidth="1"/>
    <col min="16110" max="16117" width="8.125" style="1" customWidth="1"/>
    <col min="16118" max="16118" width="10.5" style="1" customWidth="1"/>
    <col min="16119" max="16119" width="2.75" style="1" customWidth="1"/>
    <col min="16120" max="16120" width="9" style="1"/>
    <col min="16121" max="16121" width="10.125" style="1" customWidth="1"/>
    <col min="16122" max="16129" width="8.125" style="1" customWidth="1"/>
    <col min="16130" max="16130" width="10.5" style="1" customWidth="1"/>
    <col min="16131" max="16384" width="9" style="1"/>
  </cols>
  <sheetData>
    <row r="1" spans="1:11" ht="51.75" customHeight="1">
      <c r="B1" s="230" t="s">
        <v>361</v>
      </c>
      <c r="C1" s="230"/>
      <c r="D1" s="230"/>
      <c r="E1" s="230"/>
      <c r="F1" s="45"/>
      <c r="G1" s="45"/>
      <c r="H1" s="45"/>
    </row>
    <row r="2" spans="1:11" ht="39" customHeight="1" thickBot="1">
      <c r="B2" s="47"/>
      <c r="C2" s="47"/>
      <c r="E2" s="231" t="s">
        <v>31</v>
      </c>
      <c r="F2" s="231"/>
      <c r="G2" s="231"/>
      <c r="H2" s="231"/>
    </row>
    <row r="3" spans="1:11" ht="15" customHeight="1">
      <c r="A3" s="31"/>
      <c r="B3" s="232" t="s">
        <v>30</v>
      </c>
      <c r="C3" s="30" t="s">
        <v>29</v>
      </c>
      <c r="D3" s="30" t="s">
        <v>27</v>
      </c>
      <c r="E3" s="30" t="s">
        <v>26</v>
      </c>
      <c r="F3" s="30" t="s">
        <v>25</v>
      </c>
      <c r="G3" s="30" t="s">
        <v>28</v>
      </c>
      <c r="H3" s="30" t="s">
        <v>27</v>
      </c>
      <c r="I3" s="30" t="s">
        <v>26</v>
      </c>
      <c r="J3" s="30" t="s">
        <v>25</v>
      </c>
      <c r="K3" s="29" t="s">
        <v>24</v>
      </c>
    </row>
    <row r="4" spans="1:11" ht="45" customHeight="1">
      <c r="A4" s="8"/>
      <c r="B4" s="233"/>
      <c r="C4" s="48"/>
      <c r="D4" s="49" t="s">
        <v>44</v>
      </c>
      <c r="E4" s="49">
        <v>9</v>
      </c>
      <c r="F4" s="49">
        <v>0</v>
      </c>
      <c r="G4" s="49">
        <v>0</v>
      </c>
      <c r="H4" s="49">
        <v>0</v>
      </c>
      <c r="I4" s="49">
        <v>0</v>
      </c>
      <c r="J4" s="49">
        <v>0</v>
      </c>
      <c r="K4" s="50">
        <v>0</v>
      </c>
    </row>
    <row r="5" spans="1:11" ht="30" customHeight="1">
      <c r="A5" s="22"/>
      <c r="B5" s="24" t="s">
        <v>23</v>
      </c>
      <c r="C5" s="160" t="str">
        <f>+'入札書（筆記）'!C5</f>
        <v>令和７年度　物品供給年間単価契約</v>
      </c>
      <c r="D5" s="46"/>
      <c r="E5" s="46"/>
      <c r="G5" s="24"/>
      <c r="H5" s="238" t="s">
        <v>52</v>
      </c>
      <c r="I5" s="238"/>
      <c r="J5" s="238"/>
      <c r="K5" s="239"/>
    </row>
    <row r="6" spans="1:11" ht="30" customHeight="1">
      <c r="A6" s="22"/>
      <c r="B6" s="24" t="s">
        <v>22</v>
      </c>
      <c r="C6" s="234" t="str">
        <f>+'入札書（筆記）'!C6:K6</f>
        <v>各部局の主管課（納品検査は「本庁各課」の担当が行う。）</v>
      </c>
      <c r="D6" s="235"/>
      <c r="E6" s="235"/>
      <c r="F6" s="235"/>
      <c r="G6" s="235"/>
      <c r="H6" s="235"/>
      <c r="I6" s="235"/>
      <c r="J6" s="235"/>
      <c r="K6" s="236"/>
    </row>
    <row r="7" spans="1:11" ht="30" customHeight="1">
      <c r="A7" s="22"/>
      <c r="B7" s="24" t="s">
        <v>21</v>
      </c>
      <c r="C7" s="237" t="str">
        <f>+'入札書（筆記）'!C7</f>
        <v>発注日から３０日後</v>
      </c>
      <c r="D7" s="235"/>
      <c r="E7" s="235"/>
      <c r="F7" s="235"/>
      <c r="G7" s="46"/>
      <c r="H7" s="26"/>
      <c r="I7" s="46"/>
      <c r="J7" s="46"/>
      <c r="K7" s="14"/>
    </row>
    <row r="8" spans="1:11" ht="30" customHeight="1">
      <c r="A8" s="22"/>
      <c r="B8" s="24" t="s">
        <v>20</v>
      </c>
      <c r="C8" s="160" t="str">
        <f>+'入札書（筆記）'!C8</f>
        <v>持ち込みによる納入</v>
      </c>
      <c r="D8" s="182"/>
      <c r="E8" s="182"/>
      <c r="F8" s="182"/>
      <c r="G8" s="46"/>
      <c r="H8" s="46"/>
      <c r="I8" s="46"/>
      <c r="J8" s="46"/>
      <c r="K8" s="14"/>
    </row>
    <row r="9" spans="1:11" ht="15" customHeight="1">
      <c r="A9" s="8"/>
      <c r="B9" s="218" t="s">
        <v>18</v>
      </c>
      <c r="C9" s="220" t="s">
        <v>314</v>
      </c>
      <c r="D9" s="221"/>
      <c r="E9" s="221"/>
      <c r="F9" s="221"/>
      <c r="G9" s="221"/>
      <c r="H9" s="221"/>
      <c r="I9" s="221"/>
      <c r="J9" s="221"/>
      <c r="K9" s="222"/>
    </row>
    <row r="10" spans="1:11" ht="15" customHeight="1">
      <c r="A10" s="8"/>
      <c r="B10" s="219"/>
      <c r="C10" s="223"/>
      <c r="D10" s="224"/>
      <c r="E10" s="224"/>
      <c r="F10" s="224"/>
      <c r="G10" s="224"/>
      <c r="H10" s="224"/>
      <c r="I10" s="224"/>
      <c r="J10" s="224"/>
      <c r="K10" s="225"/>
    </row>
    <row r="11" spans="1:11" ht="30" customHeight="1">
      <c r="A11" s="22"/>
      <c r="B11" s="46"/>
      <c r="C11" s="21"/>
      <c r="D11" s="21" t="s">
        <v>15</v>
      </c>
      <c r="E11" s="21"/>
      <c r="F11" s="21"/>
      <c r="G11" s="21"/>
      <c r="H11" s="21" t="s">
        <v>14</v>
      </c>
      <c r="I11" s="21"/>
      <c r="J11" s="21"/>
      <c r="K11" s="20"/>
    </row>
    <row r="12" spans="1:11" ht="30" customHeight="1">
      <c r="A12" s="226" t="s">
        <v>13</v>
      </c>
      <c r="B12" s="227"/>
      <c r="C12" s="228" t="s">
        <v>12</v>
      </c>
      <c r="D12" s="227"/>
      <c r="E12" s="19" t="s">
        <v>11</v>
      </c>
      <c r="F12" s="228" t="s">
        <v>10</v>
      </c>
      <c r="G12" s="229"/>
      <c r="H12" s="228" t="s">
        <v>9</v>
      </c>
      <c r="I12" s="227"/>
      <c r="J12" s="229"/>
      <c r="K12" s="18" t="s">
        <v>8</v>
      </c>
    </row>
    <row r="13" spans="1:11" ht="45" customHeight="1">
      <c r="A13" s="187" t="s">
        <v>357</v>
      </c>
      <c r="B13" s="188"/>
      <c r="C13" s="209" t="s">
        <v>211</v>
      </c>
      <c r="D13" s="210"/>
      <c r="E13" s="176" t="s">
        <v>358</v>
      </c>
      <c r="F13" s="211" t="s">
        <v>358</v>
      </c>
      <c r="G13" s="212"/>
      <c r="H13" s="213">
        <f>+'内訳（作成例１－２）'!I4</f>
        <v>9000000</v>
      </c>
      <c r="I13" s="214"/>
      <c r="J13" s="215"/>
      <c r="K13" s="56"/>
    </row>
    <row r="14" spans="1:11" ht="45" customHeight="1">
      <c r="A14" s="187"/>
      <c r="B14" s="188"/>
      <c r="C14" s="189"/>
      <c r="D14" s="190"/>
      <c r="E14" s="57"/>
      <c r="F14" s="216"/>
      <c r="G14" s="217"/>
      <c r="H14" s="213"/>
      <c r="I14" s="214"/>
      <c r="J14" s="215"/>
      <c r="K14" s="56"/>
    </row>
    <row r="15" spans="1:11" ht="45" customHeight="1">
      <c r="A15" s="187"/>
      <c r="B15" s="188"/>
      <c r="C15" s="189"/>
      <c r="D15" s="190"/>
      <c r="E15" s="57"/>
      <c r="F15" s="191"/>
      <c r="G15" s="192"/>
      <c r="H15" s="193"/>
      <c r="I15" s="194"/>
      <c r="J15" s="195"/>
      <c r="K15" s="56"/>
    </row>
    <row r="16" spans="1:11" ht="45" customHeight="1" thickBot="1">
      <c r="A16" s="187"/>
      <c r="B16" s="188"/>
      <c r="C16" s="189"/>
      <c r="D16" s="190"/>
      <c r="E16" s="57"/>
      <c r="F16" s="191"/>
      <c r="G16" s="192"/>
      <c r="H16" s="199"/>
      <c r="I16" s="200"/>
      <c r="J16" s="201"/>
      <c r="K16" s="56"/>
    </row>
    <row r="17" spans="1:11" ht="45" customHeight="1" thickBot="1">
      <c r="A17" s="202" t="s">
        <v>7</v>
      </c>
      <c r="B17" s="203"/>
      <c r="C17" s="17"/>
      <c r="D17" s="16"/>
      <c r="E17" s="58"/>
      <c r="F17" s="204"/>
      <c r="G17" s="205"/>
      <c r="H17" s="206">
        <f>SUM(H13:J16)</f>
        <v>9000000</v>
      </c>
      <c r="I17" s="207"/>
      <c r="J17" s="208"/>
      <c r="K17" s="59" t="s">
        <v>47</v>
      </c>
    </row>
    <row r="18" spans="1:11" ht="60" customHeight="1">
      <c r="A18" s="196" t="s">
        <v>6</v>
      </c>
      <c r="B18" s="197"/>
      <c r="C18" s="197"/>
      <c r="D18" s="197"/>
      <c r="E18" s="197"/>
      <c r="F18" s="197"/>
      <c r="G18" s="197"/>
      <c r="H18" s="197"/>
      <c r="I18" s="197"/>
      <c r="J18" s="197"/>
      <c r="K18" s="198"/>
    </row>
    <row r="19" spans="1:11" ht="22.5" customHeight="1">
      <c r="A19" s="8"/>
      <c r="B19" s="51" t="s">
        <v>384</v>
      </c>
      <c r="C19" s="52"/>
      <c r="D19" s="53"/>
      <c r="E19" s="13"/>
      <c r="F19" s="13"/>
      <c r="G19" s="12"/>
      <c r="H19" s="6"/>
      <c r="I19" s="6"/>
      <c r="J19" s="6"/>
      <c r="K19" s="5"/>
    </row>
    <row r="20" spans="1:11" ht="22.5" customHeight="1">
      <c r="A20" s="8"/>
      <c r="B20" s="10" t="s">
        <v>5</v>
      </c>
      <c r="D20" s="11" t="s">
        <v>4</v>
      </c>
      <c r="E20" s="54" t="s">
        <v>359</v>
      </c>
      <c r="F20" s="12"/>
      <c r="G20" s="10"/>
      <c r="H20" s="6"/>
      <c r="I20" s="6"/>
      <c r="J20" s="6"/>
      <c r="K20" s="5"/>
    </row>
    <row r="21" spans="1:11" ht="22.5" customHeight="1">
      <c r="A21" s="8"/>
      <c r="B21" s="6"/>
      <c r="C21" s="6"/>
      <c r="D21" s="11" t="s">
        <v>3</v>
      </c>
      <c r="E21" s="54" t="s">
        <v>356</v>
      </c>
      <c r="F21" s="12"/>
      <c r="G21" s="10"/>
      <c r="H21" s="6"/>
      <c r="I21" s="6"/>
      <c r="J21" s="6"/>
      <c r="K21" s="5"/>
    </row>
    <row r="22" spans="1:11" ht="22.5" customHeight="1">
      <c r="A22" s="8"/>
      <c r="B22" s="6"/>
      <c r="C22" s="6"/>
      <c r="D22" s="11" t="s">
        <v>2</v>
      </c>
      <c r="E22" s="54" t="s">
        <v>45</v>
      </c>
      <c r="F22" s="10"/>
      <c r="G22" s="10"/>
      <c r="H22" s="6"/>
      <c r="I22" s="6"/>
      <c r="J22" s="6"/>
      <c r="K22" s="9" t="s">
        <v>1</v>
      </c>
    </row>
    <row r="23" spans="1:11" ht="15" customHeight="1">
      <c r="A23" s="8"/>
      <c r="B23" s="6"/>
      <c r="C23" s="6"/>
      <c r="D23" s="6"/>
      <c r="E23" s="6"/>
      <c r="F23" s="6"/>
      <c r="G23" s="6"/>
      <c r="H23" s="6"/>
      <c r="I23" s="6"/>
      <c r="J23" s="6"/>
      <c r="K23" s="5"/>
    </row>
    <row r="24" spans="1:11" ht="15" customHeight="1">
      <c r="A24" s="8"/>
      <c r="C24" s="172"/>
      <c r="D24" s="11" t="s">
        <v>309</v>
      </c>
      <c r="E24" s="173"/>
      <c r="F24" s="174"/>
      <c r="G24" s="175"/>
      <c r="H24" s="153"/>
      <c r="I24" s="6"/>
      <c r="J24" s="6"/>
      <c r="K24" s="9"/>
    </row>
    <row r="25" spans="1:11" ht="22.5" customHeight="1">
      <c r="A25" s="8"/>
      <c r="B25" s="6"/>
      <c r="C25" s="6"/>
      <c r="D25" s="6"/>
      <c r="E25" s="6"/>
      <c r="F25" s="6"/>
      <c r="G25" s="6"/>
      <c r="H25" s="6"/>
      <c r="I25" s="6"/>
      <c r="J25" s="6"/>
      <c r="K25" s="5"/>
    </row>
    <row r="26" spans="1:11" ht="22.5" customHeight="1">
      <c r="A26" s="8"/>
      <c r="B26" s="7" t="s">
        <v>0</v>
      </c>
      <c r="C26" s="6"/>
      <c r="D26" s="6"/>
      <c r="E26" s="6"/>
      <c r="F26" s="6"/>
      <c r="G26" s="6"/>
      <c r="H26" s="6"/>
      <c r="I26" s="6"/>
      <c r="J26" s="6"/>
      <c r="K26" s="5"/>
    </row>
    <row r="27" spans="1:11" ht="30" customHeight="1" thickBot="1">
      <c r="A27" s="4"/>
      <c r="B27" s="3"/>
      <c r="C27" s="3"/>
      <c r="D27" s="3"/>
      <c r="E27" s="3"/>
      <c r="F27" s="3"/>
      <c r="G27" s="3"/>
      <c r="H27" s="3"/>
      <c r="I27" s="3"/>
      <c r="J27" s="3"/>
      <c r="K27" s="2"/>
    </row>
  </sheetData>
  <mergeCells count="32">
    <mergeCell ref="B1:E1"/>
    <mergeCell ref="E2:H2"/>
    <mergeCell ref="B3:B4"/>
    <mergeCell ref="C6:K6"/>
    <mergeCell ref="C7:F7"/>
    <mergeCell ref="H5:K5"/>
    <mergeCell ref="B9:B10"/>
    <mergeCell ref="C9:K10"/>
    <mergeCell ref="A12:B12"/>
    <mergeCell ref="C12:D12"/>
    <mergeCell ref="F12:G12"/>
    <mergeCell ref="H12:J12"/>
    <mergeCell ref="A13:B13"/>
    <mergeCell ref="C13:D13"/>
    <mergeCell ref="F13:G13"/>
    <mergeCell ref="H13:J13"/>
    <mergeCell ref="A14:B14"/>
    <mergeCell ref="C14:D14"/>
    <mergeCell ref="F14:G14"/>
    <mergeCell ref="H14:J14"/>
    <mergeCell ref="A15:B15"/>
    <mergeCell ref="C15:D15"/>
    <mergeCell ref="F15:G15"/>
    <mergeCell ref="H15:J15"/>
    <mergeCell ref="A18:K18"/>
    <mergeCell ref="A16:B16"/>
    <mergeCell ref="C16:D16"/>
    <mergeCell ref="F16:G16"/>
    <mergeCell ref="H16:J16"/>
    <mergeCell ref="A17:B17"/>
    <mergeCell ref="F17:G17"/>
    <mergeCell ref="H17:J17"/>
  </mergeCells>
  <phoneticPr fontId="2"/>
  <printOptions horizontalCentered="1" verticalCentered="1"/>
  <pageMargins left="0.78740157480314965" right="0.78740157480314965" top="0.59055118110236227" bottom="0.78740157480314965" header="0.39370078740157483" footer="0.39370078740157483"/>
  <pageSetup paperSize="9" scale="87" orientation="portrait" r:id="rId1"/>
  <headerFooter>
    <oddHeader>&amp;R（別添３－１）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780A-8563-4E72-AA05-540EDAB21337}">
  <sheetPr>
    <tabColor rgb="FF0000FF"/>
    <pageSetUpPr fitToPage="1"/>
  </sheetPr>
  <dimension ref="A1:AB66"/>
  <sheetViews>
    <sheetView view="pageBreakPreview" zoomScaleNormal="55" zoomScaleSheetLayoutView="100" workbookViewId="0">
      <pane ySplit="5" topLeftCell="A6" activePane="bottomLeft" state="frozen"/>
      <selection activeCell="V5" sqref="V5"/>
      <selection pane="bottomLeft" activeCell="M1" sqref="M1"/>
    </sheetView>
  </sheetViews>
  <sheetFormatPr defaultColWidth="9" defaultRowHeight="12"/>
  <cols>
    <col min="1" max="1" width="5.875" style="85" customWidth="1"/>
    <col min="2" max="2" width="5.625" style="85" customWidth="1"/>
    <col min="3" max="3" width="33.25" style="86" customWidth="1"/>
    <col min="4" max="4" width="24.875" style="87" customWidth="1"/>
    <col min="5" max="5" width="8.125" style="78" customWidth="1"/>
    <col min="6" max="6" width="5.625" style="78" customWidth="1"/>
    <col min="7" max="7" width="7.5" style="78" customWidth="1"/>
    <col min="8" max="8" width="6.25" style="78" customWidth="1"/>
    <col min="9" max="9" width="11.25" style="103" customWidth="1"/>
    <col min="10" max="10" width="25" style="80" hidden="1" customWidth="1"/>
    <col min="11" max="16384" width="9" style="80"/>
  </cols>
  <sheetData>
    <row r="1" spans="1:28" s="77" customFormat="1" ht="22.5" customHeight="1">
      <c r="A1" s="99"/>
      <c r="B1" s="99">
        <f>COUNT(B$6:B57)</f>
        <v>47</v>
      </c>
      <c r="C1" s="100" t="s">
        <v>56</v>
      </c>
      <c r="D1" s="101" t="s">
        <v>57</v>
      </c>
      <c r="E1" s="102"/>
      <c r="F1" s="102"/>
      <c r="G1" s="135"/>
      <c r="H1" s="135"/>
      <c r="I1" s="136"/>
    </row>
    <row r="2" spans="1:28" s="77" customFormat="1" ht="15.75" customHeight="1">
      <c r="A2" s="73"/>
      <c r="B2" s="73"/>
      <c r="C2" s="269" t="s">
        <v>362</v>
      </c>
      <c r="D2" s="75"/>
      <c r="E2" s="76"/>
      <c r="F2" s="76"/>
      <c r="G2" s="76"/>
      <c r="H2" s="76"/>
      <c r="I2" s="103" t="s">
        <v>298</v>
      </c>
    </row>
    <row r="3" spans="1:28" s="77" customFormat="1" ht="30" customHeight="1">
      <c r="A3" s="73"/>
      <c r="C3" s="269"/>
      <c r="D3" s="170" t="s">
        <v>281</v>
      </c>
      <c r="E3" s="170"/>
      <c r="F3" s="170"/>
      <c r="G3" s="170"/>
      <c r="H3" s="170"/>
      <c r="I3" s="170"/>
    </row>
    <row r="4" spans="1:28" ht="30" customHeight="1">
      <c r="A4" s="80"/>
      <c r="B4" s="104"/>
      <c r="C4" s="105" t="s">
        <v>58</v>
      </c>
      <c r="D4" s="106"/>
      <c r="G4" s="137"/>
      <c r="H4" s="128" t="s">
        <v>282</v>
      </c>
      <c r="I4" s="143">
        <v>9000000</v>
      </c>
      <c r="J4" s="107"/>
      <c r="K4" s="78"/>
      <c r="L4" s="78"/>
      <c r="M4" s="79"/>
      <c r="N4" s="79"/>
      <c r="O4" s="108"/>
      <c r="P4" s="79"/>
      <c r="AA4" s="109" t="s">
        <v>246</v>
      </c>
      <c r="AB4" s="110">
        <f>SUM(AB6:AB57)</f>
        <v>0</v>
      </c>
    </row>
    <row r="5" spans="1:28" s="83" customFormat="1" ht="40.5" customHeight="1">
      <c r="A5" s="111"/>
      <c r="B5" s="81" t="s">
        <v>247</v>
      </c>
      <c r="C5" s="82" t="s">
        <v>59</v>
      </c>
      <c r="D5" s="92" t="s">
        <v>60</v>
      </c>
      <c r="E5" s="112" t="s">
        <v>248</v>
      </c>
      <c r="F5" s="113" t="s">
        <v>61</v>
      </c>
      <c r="G5" s="114" t="s">
        <v>62</v>
      </c>
      <c r="H5" s="114" t="s">
        <v>63</v>
      </c>
      <c r="I5" s="138" t="s">
        <v>249</v>
      </c>
      <c r="J5" s="115" t="s">
        <v>250</v>
      </c>
    </row>
    <row r="6" spans="1:28" ht="30" customHeight="1">
      <c r="A6" s="84"/>
      <c r="B6" s="84">
        <v>1</v>
      </c>
      <c r="C6" s="116" t="s">
        <v>251</v>
      </c>
      <c r="D6" s="88" t="s">
        <v>64</v>
      </c>
      <c r="E6" s="96" t="s">
        <v>65</v>
      </c>
      <c r="F6" s="97" t="s">
        <v>66</v>
      </c>
      <c r="G6" s="133">
        <v>983</v>
      </c>
      <c r="H6" s="132">
        <v>40</v>
      </c>
      <c r="I6" s="145">
        <f>+G6*H6</f>
        <v>39320</v>
      </c>
      <c r="J6" s="117"/>
    </row>
    <row r="7" spans="1:28" ht="30" customHeight="1">
      <c r="A7" s="84"/>
      <c r="B7" s="84">
        <v>2</v>
      </c>
      <c r="C7" s="116" t="s">
        <v>67</v>
      </c>
      <c r="D7" s="88" t="s">
        <v>68</v>
      </c>
      <c r="E7" s="93" t="s">
        <v>65</v>
      </c>
      <c r="F7" s="118" t="s">
        <v>69</v>
      </c>
      <c r="G7" s="133">
        <v>288</v>
      </c>
      <c r="H7" s="132">
        <v>300</v>
      </c>
      <c r="I7" s="145">
        <f t="shared" ref="I7:I24" si="0">+G7*H7</f>
        <v>86400</v>
      </c>
      <c r="J7" s="130"/>
    </row>
    <row r="8" spans="1:28" ht="30" customHeight="1">
      <c r="A8" s="84"/>
      <c r="B8" s="84">
        <v>3</v>
      </c>
      <c r="C8" s="116" t="s">
        <v>252</v>
      </c>
      <c r="D8" s="88" t="s">
        <v>308</v>
      </c>
      <c r="E8" s="93" t="s">
        <v>70</v>
      </c>
      <c r="F8" s="118" t="s">
        <v>69</v>
      </c>
      <c r="G8" s="133">
        <v>360</v>
      </c>
      <c r="H8" s="132">
        <v>520</v>
      </c>
      <c r="I8" s="145">
        <f t="shared" si="0"/>
        <v>187200</v>
      </c>
      <c r="J8" s="130"/>
    </row>
    <row r="9" spans="1:28" ht="30" hidden="1" customHeight="1">
      <c r="A9" s="84"/>
      <c r="B9" s="84">
        <v>4</v>
      </c>
      <c r="C9" s="116" t="s">
        <v>253</v>
      </c>
      <c r="D9" s="88" t="s">
        <v>71</v>
      </c>
      <c r="E9" s="96" t="s">
        <v>65</v>
      </c>
      <c r="F9" s="97" t="s">
        <v>69</v>
      </c>
      <c r="G9" s="133">
        <v>315</v>
      </c>
      <c r="H9" s="132">
        <v>40</v>
      </c>
      <c r="I9" s="145">
        <f t="shared" si="0"/>
        <v>12600</v>
      </c>
      <c r="J9" s="119" t="s">
        <v>72</v>
      </c>
    </row>
    <row r="10" spans="1:28" ht="30" hidden="1" customHeight="1">
      <c r="A10" s="84"/>
      <c r="B10" s="84">
        <v>5</v>
      </c>
      <c r="C10" s="116" t="s">
        <v>73</v>
      </c>
      <c r="D10" s="88" t="s">
        <v>74</v>
      </c>
      <c r="E10" s="242" t="s">
        <v>70</v>
      </c>
      <c r="F10" s="270" t="s">
        <v>66</v>
      </c>
      <c r="G10" s="133">
        <v>473</v>
      </c>
      <c r="H10" s="132">
        <v>1980</v>
      </c>
      <c r="I10" s="145">
        <f t="shared" si="0"/>
        <v>936540</v>
      </c>
      <c r="J10" s="119" t="s">
        <v>75</v>
      </c>
    </row>
    <row r="11" spans="1:28" ht="30" hidden="1" customHeight="1">
      <c r="A11" s="84"/>
      <c r="B11" s="84">
        <v>6</v>
      </c>
      <c r="C11" s="116" t="s">
        <v>76</v>
      </c>
      <c r="D11" s="88" t="s">
        <v>299</v>
      </c>
      <c r="E11" s="243"/>
      <c r="F11" s="271"/>
      <c r="G11" s="133">
        <v>423</v>
      </c>
      <c r="H11" s="132">
        <v>2250</v>
      </c>
      <c r="I11" s="145">
        <f t="shared" si="0"/>
        <v>951750</v>
      </c>
      <c r="J11" s="119" t="s">
        <v>77</v>
      </c>
    </row>
    <row r="12" spans="1:28" ht="30" hidden="1" customHeight="1">
      <c r="A12" s="84"/>
      <c r="B12" s="84">
        <v>7</v>
      </c>
      <c r="C12" s="116" t="s">
        <v>78</v>
      </c>
      <c r="D12" s="88" t="s">
        <v>79</v>
      </c>
      <c r="E12" s="243"/>
      <c r="F12" s="271"/>
      <c r="G12" s="133">
        <v>505</v>
      </c>
      <c r="H12" s="132">
        <v>2000</v>
      </c>
      <c r="I12" s="145">
        <f t="shared" si="0"/>
        <v>1010000</v>
      </c>
      <c r="J12" s="119" t="s">
        <v>75</v>
      </c>
    </row>
    <row r="13" spans="1:28" ht="30" hidden="1" customHeight="1">
      <c r="A13" s="84"/>
      <c r="B13" s="84">
        <v>8</v>
      </c>
      <c r="C13" s="116" t="s">
        <v>80</v>
      </c>
      <c r="D13" s="88" t="s">
        <v>81</v>
      </c>
      <c r="E13" s="243"/>
      <c r="F13" s="272"/>
      <c r="G13" s="133">
        <v>357</v>
      </c>
      <c r="H13" s="132">
        <v>1920</v>
      </c>
      <c r="I13" s="145">
        <f t="shared" si="0"/>
        <v>685440</v>
      </c>
      <c r="J13" s="119" t="s">
        <v>77</v>
      </c>
    </row>
    <row r="14" spans="1:28" ht="30" customHeight="1">
      <c r="A14" s="84"/>
      <c r="B14" s="262" t="s">
        <v>360</v>
      </c>
      <c r="C14" s="265" t="s">
        <v>360</v>
      </c>
      <c r="D14" s="265" t="s">
        <v>360</v>
      </c>
      <c r="E14" s="265" t="s">
        <v>360</v>
      </c>
      <c r="F14" s="265" t="s">
        <v>360</v>
      </c>
      <c r="G14" s="265" t="s">
        <v>360</v>
      </c>
      <c r="H14" s="265" t="s">
        <v>360</v>
      </c>
      <c r="I14" s="265" t="s">
        <v>360</v>
      </c>
      <c r="J14" s="119"/>
    </row>
    <row r="15" spans="1:28" ht="30" customHeight="1">
      <c r="A15" s="84"/>
      <c r="B15" s="263"/>
      <c r="C15" s="266"/>
      <c r="D15" s="266"/>
      <c r="E15" s="266"/>
      <c r="F15" s="266"/>
      <c r="G15" s="266"/>
      <c r="H15" s="266"/>
      <c r="I15" s="266"/>
      <c r="J15" s="119"/>
    </row>
    <row r="16" spans="1:28" ht="30" customHeight="1">
      <c r="A16" s="84"/>
      <c r="B16" s="263"/>
      <c r="C16" s="266"/>
      <c r="D16" s="266"/>
      <c r="E16" s="266"/>
      <c r="F16" s="266"/>
      <c r="G16" s="266"/>
      <c r="H16" s="266"/>
      <c r="I16" s="266"/>
      <c r="J16" s="119"/>
    </row>
    <row r="17" spans="1:10" ht="30" customHeight="1">
      <c r="A17" s="84"/>
      <c r="B17" s="263"/>
      <c r="C17" s="266"/>
      <c r="D17" s="266"/>
      <c r="E17" s="266"/>
      <c r="F17" s="266"/>
      <c r="G17" s="266"/>
      <c r="H17" s="266"/>
      <c r="I17" s="266"/>
      <c r="J17" s="119"/>
    </row>
    <row r="18" spans="1:10" ht="30" customHeight="1">
      <c r="A18" s="84"/>
      <c r="B18" s="264"/>
      <c r="C18" s="267"/>
      <c r="D18" s="267"/>
      <c r="E18" s="267"/>
      <c r="F18" s="267"/>
      <c r="G18" s="267"/>
      <c r="H18" s="267"/>
      <c r="I18" s="267"/>
      <c r="J18" s="119"/>
    </row>
    <row r="19" spans="1:10" ht="30" hidden="1" customHeight="1">
      <c r="A19" s="84"/>
      <c r="B19" s="84">
        <v>9</v>
      </c>
      <c r="C19" s="116" t="s">
        <v>82</v>
      </c>
      <c r="D19" s="88" t="s">
        <v>83</v>
      </c>
      <c r="E19" s="98"/>
      <c r="F19" s="118"/>
      <c r="G19" s="133">
        <v>357</v>
      </c>
      <c r="H19" s="132">
        <v>1200</v>
      </c>
      <c r="I19" s="145">
        <f t="shared" si="0"/>
        <v>428400</v>
      </c>
      <c r="J19" s="119" t="s">
        <v>75</v>
      </c>
    </row>
    <row r="20" spans="1:10" ht="30" hidden="1" customHeight="1">
      <c r="A20" s="84"/>
      <c r="B20" s="84">
        <v>10</v>
      </c>
      <c r="C20" s="116" t="s">
        <v>84</v>
      </c>
      <c r="D20" s="88" t="s">
        <v>85</v>
      </c>
      <c r="E20" s="98"/>
      <c r="F20" s="118"/>
      <c r="G20" s="133">
        <v>326</v>
      </c>
      <c r="H20" s="132">
        <v>1520</v>
      </c>
      <c r="I20" s="145">
        <f t="shared" si="0"/>
        <v>495520</v>
      </c>
      <c r="J20" s="119" t="s">
        <v>77</v>
      </c>
    </row>
    <row r="21" spans="1:10" ht="30" hidden="1" customHeight="1">
      <c r="A21" s="84"/>
      <c r="B21" s="84">
        <v>11</v>
      </c>
      <c r="C21" s="116" t="s">
        <v>86</v>
      </c>
      <c r="D21" s="88" t="s">
        <v>87</v>
      </c>
      <c r="E21" s="98"/>
      <c r="F21" s="118"/>
      <c r="G21" s="133">
        <v>737</v>
      </c>
      <c r="H21" s="132">
        <v>370</v>
      </c>
      <c r="I21" s="145">
        <f t="shared" si="0"/>
        <v>272690</v>
      </c>
      <c r="J21" s="240" t="s">
        <v>75</v>
      </c>
    </row>
    <row r="22" spans="1:10" ht="30" hidden="1" customHeight="1">
      <c r="A22" s="84"/>
      <c r="B22" s="84">
        <v>12</v>
      </c>
      <c r="C22" s="116" t="s">
        <v>88</v>
      </c>
      <c r="D22" s="88" t="s">
        <v>89</v>
      </c>
      <c r="E22" s="98"/>
      <c r="F22" s="118"/>
      <c r="G22" s="133">
        <v>658</v>
      </c>
      <c r="H22" s="132">
        <v>230</v>
      </c>
      <c r="I22" s="145">
        <f t="shared" si="0"/>
        <v>151340</v>
      </c>
      <c r="J22" s="240"/>
    </row>
    <row r="23" spans="1:10" ht="30" hidden="1" customHeight="1">
      <c r="A23" s="84"/>
      <c r="B23" s="84">
        <v>13</v>
      </c>
      <c r="C23" s="116" t="s">
        <v>212</v>
      </c>
      <c r="D23" s="88" t="s">
        <v>90</v>
      </c>
      <c r="E23" s="98"/>
      <c r="F23" s="118"/>
      <c r="G23" s="133">
        <v>570</v>
      </c>
      <c r="H23" s="132">
        <v>170</v>
      </c>
      <c r="I23" s="145">
        <f t="shared" si="0"/>
        <v>96900</v>
      </c>
      <c r="J23" s="240"/>
    </row>
    <row r="24" spans="1:10" ht="30" hidden="1" customHeight="1">
      <c r="A24" s="84"/>
      <c r="B24" s="84">
        <v>14</v>
      </c>
      <c r="C24" s="116" t="s">
        <v>91</v>
      </c>
      <c r="D24" s="88" t="s">
        <v>92</v>
      </c>
      <c r="E24" s="171"/>
      <c r="F24" s="118"/>
      <c r="G24" s="133">
        <v>510</v>
      </c>
      <c r="H24" s="132">
        <v>230</v>
      </c>
      <c r="I24" s="145">
        <f t="shared" si="0"/>
        <v>117300</v>
      </c>
      <c r="J24" s="240"/>
    </row>
    <row r="25" spans="1:10" ht="30" hidden="1" customHeight="1">
      <c r="A25" s="84"/>
      <c r="B25" s="84">
        <v>15</v>
      </c>
      <c r="C25" s="116" t="s">
        <v>93</v>
      </c>
      <c r="D25" s="88" t="s">
        <v>94</v>
      </c>
      <c r="E25" s="257" t="s">
        <v>65</v>
      </c>
      <c r="F25" s="245" t="s">
        <v>66</v>
      </c>
      <c r="G25" s="246">
        <v>314</v>
      </c>
      <c r="H25" s="249">
        <v>1090</v>
      </c>
      <c r="I25" s="252">
        <f>+G25*H25</f>
        <v>342260</v>
      </c>
      <c r="J25" s="240" t="s">
        <v>95</v>
      </c>
    </row>
    <row r="26" spans="1:10" ht="30" hidden="1" customHeight="1">
      <c r="A26" s="84"/>
      <c r="B26" s="84">
        <v>16</v>
      </c>
      <c r="C26" s="116" t="s">
        <v>96</v>
      </c>
      <c r="D26" s="88" t="s">
        <v>97</v>
      </c>
      <c r="E26" s="258"/>
      <c r="F26" s="245"/>
      <c r="G26" s="247"/>
      <c r="H26" s="250"/>
      <c r="I26" s="253"/>
      <c r="J26" s="241"/>
    </row>
    <row r="27" spans="1:10" ht="30" hidden="1" customHeight="1">
      <c r="A27" s="84"/>
      <c r="B27" s="84">
        <v>17</v>
      </c>
      <c r="C27" s="116" t="s">
        <v>98</v>
      </c>
      <c r="D27" s="88" t="s">
        <v>99</v>
      </c>
      <c r="E27" s="259"/>
      <c r="F27" s="245"/>
      <c r="G27" s="248"/>
      <c r="H27" s="251"/>
      <c r="I27" s="254"/>
      <c r="J27" s="241"/>
    </row>
    <row r="28" spans="1:10" ht="30" hidden="1" customHeight="1">
      <c r="A28" s="84"/>
      <c r="B28" s="84">
        <v>18</v>
      </c>
      <c r="C28" s="116" t="s">
        <v>100</v>
      </c>
      <c r="D28" s="88" t="s">
        <v>101</v>
      </c>
      <c r="E28" s="242" t="s">
        <v>65</v>
      </c>
      <c r="F28" s="260" t="s">
        <v>102</v>
      </c>
      <c r="G28" s="246">
        <v>1342</v>
      </c>
      <c r="H28" s="249">
        <v>450</v>
      </c>
      <c r="I28" s="252">
        <f>+G28*H28</f>
        <v>603900</v>
      </c>
      <c r="J28" s="268" t="s">
        <v>254</v>
      </c>
    </row>
    <row r="29" spans="1:10" ht="30" hidden="1" customHeight="1">
      <c r="A29" s="84"/>
      <c r="B29" s="84">
        <v>19</v>
      </c>
      <c r="C29" s="116" t="s">
        <v>103</v>
      </c>
      <c r="D29" s="88" t="s">
        <v>104</v>
      </c>
      <c r="E29" s="243"/>
      <c r="F29" s="260"/>
      <c r="G29" s="247"/>
      <c r="H29" s="250"/>
      <c r="I29" s="253"/>
      <c r="J29" s="268"/>
    </row>
    <row r="30" spans="1:10" ht="30" hidden="1" customHeight="1">
      <c r="A30" s="84"/>
      <c r="B30" s="84">
        <v>20</v>
      </c>
      <c r="C30" s="116" t="s">
        <v>105</v>
      </c>
      <c r="D30" s="88" t="s">
        <v>106</v>
      </c>
      <c r="E30" s="243"/>
      <c r="F30" s="260"/>
      <c r="G30" s="247"/>
      <c r="H30" s="250"/>
      <c r="I30" s="253"/>
      <c r="J30" s="268"/>
    </row>
    <row r="31" spans="1:10" ht="30" hidden="1" customHeight="1">
      <c r="A31" s="84"/>
      <c r="B31" s="84">
        <v>21</v>
      </c>
      <c r="C31" s="116" t="s">
        <v>107</v>
      </c>
      <c r="D31" s="88" t="s">
        <v>213</v>
      </c>
      <c r="E31" s="244"/>
      <c r="F31" s="260"/>
      <c r="G31" s="248"/>
      <c r="H31" s="251"/>
      <c r="I31" s="254"/>
      <c r="J31" s="268"/>
    </row>
    <row r="32" spans="1:10" ht="30" hidden="1" customHeight="1">
      <c r="A32" s="84"/>
      <c r="B32" s="84">
        <v>22</v>
      </c>
      <c r="C32" s="116" t="s">
        <v>108</v>
      </c>
      <c r="D32" s="88" t="s">
        <v>109</v>
      </c>
      <c r="E32" s="257" t="s">
        <v>110</v>
      </c>
      <c r="F32" s="260" t="s">
        <v>102</v>
      </c>
      <c r="G32" s="246">
        <v>310</v>
      </c>
      <c r="H32" s="249">
        <v>1270</v>
      </c>
      <c r="I32" s="252">
        <f>+G32*H32</f>
        <v>393700</v>
      </c>
      <c r="J32" s="255" t="s">
        <v>111</v>
      </c>
    </row>
    <row r="33" spans="1:10" ht="30" hidden="1" customHeight="1">
      <c r="A33" s="84"/>
      <c r="B33" s="84">
        <v>23</v>
      </c>
      <c r="C33" s="116" t="s">
        <v>112</v>
      </c>
      <c r="D33" s="88" t="s">
        <v>113</v>
      </c>
      <c r="E33" s="258"/>
      <c r="F33" s="260"/>
      <c r="G33" s="247"/>
      <c r="H33" s="250"/>
      <c r="I33" s="253"/>
      <c r="J33" s="256"/>
    </row>
    <row r="34" spans="1:10" ht="30" hidden="1" customHeight="1">
      <c r="A34" s="84"/>
      <c r="B34" s="84">
        <v>24</v>
      </c>
      <c r="C34" s="116" t="s">
        <v>114</v>
      </c>
      <c r="D34" s="88" t="s">
        <v>115</v>
      </c>
      <c r="E34" s="258"/>
      <c r="F34" s="260"/>
      <c r="G34" s="247"/>
      <c r="H34" s="250"/>
      <c r="I34" s="253"/>
      <c r="J34" s="256"/>
    </row>
    <row r="35" spans="1:10" ht="30" hidden="1" customHeight="1">
      <c r="A35" s="84"/>
      <c r="B35" s="84">
        <v>25</v>
      </c>
      <c r="C35" s="116" t="s">
        <v>116</v>
      </c>
      <c r="D35" s="88" t="s">
        <v>117</v>
      </c>
      <c r="E35" s="258"/>
      <c r="F35" s="260"/>
      <c r="G35" s="247"/>
      <c r="H35" s="250"/>
      <c r="I35" s="253"/>
      <c r="J35" s="256"/>
    </row>
    <row r="36" spans="1:10" ht="30" hidden="1" customHeight="1">
      <c r="A36" s="84"/>
      <c r="B36" s="84">
        <v>26</v>
      </c>
      <c r="C36" s="116" t="s">
        <v>118</v>
      </c>
      <c r="D36" s="88" t="s">
        <v>119</v>
      </c>
      <c r="E36" s="258"/>
      <c r="F36" s="260"/>
      <c r="G36" s="247"/>
      <c r="H36" s="250"/>
      <c r="I36" s="253"/>
      <c r="J36" s="256"/>
    </row>
    <row r="37" spans="1:10" ht="30" hidden="1" customHeight="1">
      <c r="A37" s="84"/>
      <c r="B37" s="84">
        <v>27</v>
      </c>
      <c r="C37" s="116" t="s">
        <v>120</v>
      </c>
      <c r="D37" s="88" t="s">
        <v>121</v>
      </c>
      <c r="E37" s="258"/>
      <c r="F37" s="260"/>
      <c r="G37" s="247"/>
      <c r="H37" s="250"/>
      <c r="I37" s="253"/>
      <c r="J37" s="256"/>
    </row>
    <row r="38" spans="1:10" ht="30" hidden="1" customHeight="1">
      <c r="A38" s="84"/>
      <c r="B38" s="84">
        <v>28</v>
      </c>
      <c r="C38" s="116" t="s">
        <v>122</v>
      </c>
      <c r="D38" s="88" t="s">
        <v>123</v>
      </c>
      <c r="E38" s="259"/>
      <c r="F38" s="260"/>
      <c r="G38" s="248"/>
      <c r="H38" s="251"/>
      <c r="I38" s="254"/>
      <c r="J38" s="256"/>
    </row>
    <row r="39" spans="1:10" ht="30" hidden="1" customHeight="1">
      <c r="A39" s="84"/>
      <c r="B39" s="84">
        <v>29</v>
      </c>
      <c r="C39" s="116" t="s">
        <v>124</v>
      </c>
      <c r="D39" s="88" t="s">
        <v>125</v>
      </c>
      <c r="E39" s="257" t="s">
        <v>110</v>
      </c>
      <c r="F39" s="261" t="s">
        <v>69</v>
      </c>
      <c r="G39" s="246">
        <v>350</v>
      </c>
      <c r="H39" s="249">
        <v>240</v>
      </c>
      <c r="I39" s="252">
        <f>+G39*H39</f>
        <v>84000</v>
      </c>
      <c r="J39" s="255" t="s">
        <v>111</v>
      </c>
    </row>
    <row r="40" spans="1:10" ht="30" hidden="1" customHeight="1">
      <c r="A40" s="84"/>
      <c r="B40" s="84">
        <v>30</v>
      </c>
      <c r="C40" s="116" t="s">
        <v>126</v>
      </c>
      <c r="D40" s="88" t="s">
        <v>127</v>
      </c>
      <c r="E40" s="258"/>
      <c r="F40" s="261"/>
      <c r="G40" s="247"/>
      <c r="H40" s="250"/>
      <c r="I40" s="253"/>
      <c r="J40" s="256"/>
    </row>
    <row r="41" spans="1:10" ht="30" hidden="1" customHeight="1">
      <c r="A41" s="84"/>
      <c r="B41" s="84">
        <v>31</v>
      </c>
      <c r="C41" s="116" t="s">
        <v>128</v>
      </c>
      <c r="D41" s="88" t="s">
        <v>129</v>
      </c>
      <c r="E41" s="258"/>
      <c r="F41" s="261"/>
      <c r="G41" s="247"/>
      <c r="H41" s="250"/>
      <c r="I41" s="253"/>
      <c r="J41" s="256"/>
    </row>
    <row r="42" spans="1:10" ht="30" hidden="1" customHeight="1">
      <c r="A42" s="84"/>
      <c r="B42" s="84">
        <v>32</v>
      </c>
      <c r="C42" s="116" t="s">
        <v>130</v>
      </c>
      <c r="D42" s="88" t="s">
        <v>131</v>
      </c>
      <c r="E42" s="259"/>
      <c r="F42" s="261"/>
      <c r="G42" s="248"/>
      <c r="H42" s="251"/>
      <c r="I42" s="254"/>
      <c r="J42" s="256"/>
    </row>
    <row r="43" spans="1:10" ht="30" hidden="1" customHeight="1">
      <c r="A43" s="84"/>
      <c r="B43" s="84">
        <v>33</v>
      </c>
      <c r="C43" s="116" t="s">
        <v>255</v>
      </c>
      <c r="D43" s="88" t="s">
        <v>132</v>
      </c>
      <c r="E43" s="131" t="s">
        <v>110</v>
      </c>
      <c r="F43" s="95" t="s">
        <v>283</v>
      </c>
      <c r="G43" s="133">
        <v>194</v>
      </c>
      <c r="H43" s="132">
        <v>100</v>
      </c>
      <c r="I43" s="145">
        <f>+G43*H43</f>
        <v>19400</v>
      </c>
      <c r="J43" s="120" t="s">
        <v>133</v>
      </c>
    </row>
    <row r="44" spans="1:10" ht="30" hidden="1" customHeight="1">
      <c r="A44" s="84"/>
      <c r="B44" s="84">
        <v>34</v>
      </c>
      <c r="C44" s="116" t="s">
        <v>134</v>
      </c>
      <c r="D44" s="88" t="s">
        <v>135</v>
      </c>
      <c r="E44" s="242" t="s">
        <v>65</v>
      </c>
      <c r="F44" s="245" t="s">
        <v>66</v>
      </c>
      <c r="G44" s="246">
        <v>366</v>
      </c>
      <c r="H44" s="249">
        <v>1220</v>
      </c>
      <c r="I44" s="252">
        <f>+G44*H44</f>
        <v>446520</v>
      </c>
      <c r="J44" s="241" t="s">
        <v>136</v>
      </c>
    </row>
    <row r="45" spans="1:10" ht="30" hidden="1" customHeight="1">
      <c r="A45" s="84"/>
      <c r="B45" s="84">
        <v>35</v>
      </c>
      <c r="C45" s="116" t="s">
        <v>137</v>
      </c>
      <c r="D45" s="88" t="s">
        <v>138</v>
      </c>
      <c r="E45" s="243"/>
      <c r="F45" s="245" t="s">
        <v>66</v>
      </c>
      <c r="G45" s="247"/>
      <c r="H45" s="250"/>
      <c r="I45" s="253"/>
      <c r="J45" s="241"/>
    </row>
    <row r="46" spans="1:10" ht="30" hidden="1" customHeight="1">
      <c r="A46" s="84"/>
      <c r="B46" s="84">
        <v>36</v>
      </c>
      <c r="C46" s="116" t="s">
        <v>139</v>
      </c>
      <c r="D46" s="88" t="s">
        <v>140</v>
      </c>
      <c r="E46" s="243"/>
      <c r="F46" s="245" t="s">
        <v>66</v>
      </c>
      <c r="G46" s="247"/>
      <c r="H46" s="250"/>
      <c r="I46" s="253"/>
      <c r="J46" s="241"/>
    </row>
    <row r="47" spans="1:10" ht="30" hidden="1" customHeight="1">
      <c r="A47" s="84"/>
      <c r="B47" s="84">
        <v>37</v>
      </c>
      <c r="C47" s="116" t="s">
        <v>141</v>
      </c>
      <c r="D47" s="88" t="s">
        <v>142</v>
      </c>
      <c r="E47" s="243"/>
      <c r="F47" s="245" t="s">
        <v>66</v>
      </c>
      <c r="G47" s="247"/>
      <c r="H47" s="250"/>
      <c r="I47" s="253"/>
      <c r="J47" s="241"/>
    </row>
    <row r="48" spans="1:10" ht="30" hidden="1" customHeight="1">
      <c r="A48" s="84"/>
      <c r="B48" s="84">
        <v>38</v>
      </c>
      <c r="C48" s="116" t="s">
        <v>143</v>
      </c>
      <c r="D48" s="88" t="s">
        <v>214</v>
      </c>
      <c r="E48" s="244"/>
      <c r="F48" s="245" t="s">
        <v>66</v>
      </c>
      <c r="G48" s="248"/>
      <c r="H48" s="251"/>
      <c r="I48" s="254"/>
      <c r="J48" s="241"/>
    </row>
    <row r="49" spans="1:10" ht="30" hidden="1" customHeight="1">
      <c r="A49" s="84"/>
      <c r="B49" s="84">
        <v>39</v>
      </c>
      <c r="C49" s="116" t="s">
        <v>291</v>
      </c>
      <c r="D49" s="88" t="s">
        <v>256</v>
      </c>
      <c r="E49" s="242" t="s">
        <v>257</v>
      </c>
      <c r="F49" s="245" t="s">
        <v>66</v>
      </c>
      <c r="G49" s="246">
        <v>242</v>
      </c>
      <c r="H49" s="249">
        <v>1330</v>
      </c>
      <c r="I49" s="252">
        <f>+G49*H49</f>
        <v>321860</v>
      </c>
      <c r="J49" s="240" t="s">
        <v>258</v>
      </c>
    </row>
    <row r="50" spans="1:10" ht="30" hidden="1" customHeight="1">
      <c r="A50" s="84"/>
      <c r="B50" s="84">
        <v>40</v>
      </c>
      <c r="C50" s="116" t="s">
        <v>292</v>
      </c>
      <c r="D50" s="88" t="s">
        <v>259</v>
      </c>
      <c r="E50" s="243"/>
      <c r="F50" s="245" t="s">
        <v>66</v>
      </c>
      <c r="G50" s="247"/>
      <c r="H50" s="250"/>
      <c r="I50" s="253"/>
      <c r="J50" s="241"/>
    </row>
    <row r="51" spans="1:10" ht="30" hidden="1" customHeight="1">
      <c r="A51" s="84"/>
      <c r="B51" s="84">
        <v>41</v>
      </c>
      <c r="C51" s="116" t="s">
        <v>293</v>
      </c>
      <c r="D51" s="88" t="s">
        <v>260</v>
      </c>
      <c r="E51" s="243"/>
      <c r="F51" s="245" t="s">
        <v>66</v>
      </c>
      <c r="G51" s="247"/>
      <c r="H51" s="250"/>
      <c r="I51" s="253"/>
      <c r="J51" s="241"/>
    </row>
    <row r="52" spans="1:10" ht="30" hidden="1" customHeight="1">
      <c r="A52" s="84"/>
      <c r="B52" s="84">
        <v>42</v>
      </c>
      <c r="C52" s="116" t="s">
        <v>294</v>
      </c>
      <c r="D52" s="88" t="s">
        <v>261</v>
      </c>
      <c r="E52" s="243"/>
      <c r="F52" s="245" t="s">
        <v>66</v>
      </c>
      <c r="G52" s="247"/>
      <c r="H52" s="250"/>
      <c r="I52" s="253"/>
      <c r="J52" s="241"/>
    </row>
    <row r="53" spans="1:10" ht="30" hidden="1" customHeight="1">
      <c r="A53" s="84"/>
      <c r="B53" s="84">
        <v>43</v>
      </c>
      <c r="C53" s="116" t="s">
        <v>295</v>
      </c>
      <c r="D53" s="88" t="s">
        <v>262</v>
      </c>
      <c r="E53" s="244"/>
      <c r="F53" s="245" t="s">
        <v>66</v>
      </c>
      <c r="G53" s="248"/>
      <c r="H53" s="251"/>
      <c r="I53" s="254"/>
      <c r="J53" s="241"/>
    </row>
    <row r="54" spans="1:10" ht="30" hidden="1" customHeight="1">
      <c r="A54" s="84"/>
      <c r="B54" s="84">
        <v>44</v>
      </c>
      <c r="C54" s="116" t="s">
        <v>263</v>
      </c>
      <c r="D54" s="88" t="s">
        <v>215</v>
      </c>
      <c r="E54" s="96" t="s">
        <v>65</v>
      </c>
      <c r="F54" s="97" t="s">
        <v>102</v>
      </c>
      <c r="G54" s="133">
        <v>1440</v>
      </c>
      <c r="H54" s="132">
        <v>80</v>
      </c>
      <c r="I54" s="145">
        <f>+G54*H54</f>
        <v>115200</v>
      </c>
      <c r="J54" s="119" t="s">
        <v>144</v>
      </c>
    </row>
    <row r="55" spans="1:10" ht="30" customHeight="1">
      <c r="A55" s="84"/>
      <c r="B55" s="84">
        <v>45</v>
      </c>
      <c r="C55" s="116" t="s">
        <v>264</v>
      </c>
      <c r="D55" s="88" t="s">
        <v>145</v>
      </c>
      <c r="E55" s="96" t="s">
        <v>65</v>
      </c>
      <c r="F55" s="97" t="s">
        <v>102</v>
      </c>
      <c r="G55" s="133">
        <v>1080</v>
      </c>
      <c r="H55" s="132">
        <v>80</v>
      </c>
      <c r="I55" s="145">
        <f t="shared" ref="I55:I57" si="1">+G55*H55</f>
        <v>86400</v>
      </c>
      <c r="J55" s="119" t="s">
        <v>146</v>
      </c>
    </row>
    <row r="56" spans="1:10" ht="30" customHeight="1">
      <c r="A56" s="84"/>
      <c r="B56" s="84">
        <v>46</v>
      </c>
      <c r="C56" s="116" t="s">
        <v>265</v>
      </c>
      <c r="D56" s="88" t="s">
        <v>300</v>
      </c>
      <c r="E56" s="96" t="s">
        <v>65</v>
      </c>
      <c r="F56" s="97" t="s">
        <v>102</v>
      </c>
      <c r="G56" s="133">
        <v>340</v>
      </c>
      <c r="H56" s="132">
        <v>60</v>
      </c>
      <c r="I56" s="145">
        <f t="shared" si="1"/>
        <v>20400</v>
      </c>
      <c r="J56" s="117"/>
    </row>
    <row r="57" spans="1:10" ht="30" customHeight="1">
      <c r="A57" s="84"/>
      <c r="B57" s="84">
        <v>47</v>
      </c>
      <c r="C57" s="116" t="s">
        <v>147</v>
      </c>
      <c r="D57" s="88" t="s">
        <v>148</v>
      </c>
      <c r="E57" s="94" t="s">
        <v>110</v>
      </c>
      <c r="F57" s="121" t="s">
        <v>66</v>
      </c>
      <c r="G57" s="133">
        <v>85</v>
      </c>
      <c r="H57" s="132">
        <v>370</v>
      </c>
      <c r="I57" s="145">
        <f t="shared" si="1"/>
        <v>31450</v>
      </c>
      <c r="J57" s="120"/>
    </row>
    <row r="58" spans="1:10" ht="30" customHeight="1"/>
    <row r="59" spans="1:10" ht="30" customHeight="1">
      <c r="C59" s="85"/>
    </row>
    <row r="60" spans="1:10" ht="30" customHeight="1"/>
    <row r="61" spans="1:10" ht="30" customHeight="1"/>
    <row r="62" spans="1:10" ht="30" customHeight="1"/>
    <row r="63" spans="1:10" ht="30" customHeight="1"/>
    <row r="64" spans="1:10" ht="30" customHeight="1"/>
    <row r="65" ht="30" customHeight="1"/>
    <row r="66" ht="30" customHeight="1"/>
  </sheetData>
  <autoFilter ref="B5:H5" xr:uid="{00000000-0009-0000-0000-000001000000}"/>
  <mergeCells count="48">
    <mergeCell ref="C2:C3"/>
    <mergeCell ref="E14:E18"/>
    <mergeCell ref="F14:F18"/>
    <mergeCell ref="G14:G18"/>
    <mergeCell ref="H14:H18"/>
    <mergeCell ref="E10:E13"/>
    <mergeCell ref="F10:F13"/>
    <mergeCell ref="I14:I18"/>
    <mergeCell ref="J28:J31"/>
    <mergeCell ref="J21:J24"/>
    <mergeCell ref="E25:E27"/>
    <mergeCell ref="F25:F27"/>
    <mergeCell ref="G25:G27"/>
    <mergeCell ref="H25:H27"/>
    <mergeCell ref="I25:I27"/>
    <mergeCell ref="J25:J27"/>
    <mergeCell ref="G28:G31"/>
    <mergeCell ref="H28:H31"/>
    <mergeCell ref="I28:I31"/>
    <mergeCell ref="B14:B18"/>
    <mergeCell ref="C14:C18"/>
    <mergeCell ref="D14:D18"/>
    <mergeCell ref="E28:E31"/>
    <mergeCell ref="F28:F31"/>
    <mergeCell ref="J39:J42"/>
    <mergeCell ref="E32:E38"/>
    <mergeCell ref="F32:F38"/>
    <mergeCell ref="G32:G38"/>
    <mergeCell ref="H32:H38"/>
    <mergeCell ref="I32:I38"/>
    <mergeCell ref="J32:J38"/>
    <mergeCell ref="E39:E42"/>
    <mergeCell ref="F39:F42"/>
    <mergeCell ref="G39:G42"/>
    <mergeCell ref="H39:H42"/>
    <mergeCell ref="I39:I42"/>
    <mergeCell ref="J49:J53"/>
    <mergeCell ref="E44:E48"/>
    <mergeCell ref="F44:F48"/>
    <mergeCell ref="G44:G48"/>
    <mergeCell ref="H44:H48"/>
    <mergeCell ref="I44:I48"/>
    <mergeCell ref="J44:J48"/>
    <mergeCell ref="E49:E53"/>
    <mergeCell ref="F49:F53"/>
    <mergeCell ref="G49:G53"/>
    <mergeCell ref="H49:H53"/>
    <mergeCell ref="I49:I53"/>
  </mergeCells>
  <phoneticPr fontId="2"/>
  <printOptions horizontalCentered="1"/>
  <pageMargins left="0.78740157480314965" right="0.78740157480314965" top="0.59055118110236227" bottom="0.78740157480314965" header="0.39370078740157483" footer="0.39370078740157483"/>
  <pageSetup paperSize="9" scale="65" orientation="portrait" r:id="rId1"/>
  <headerFooter>
    <oddHeader>&amp;R（別添３－１）</oddHeader>
  </headerFooter>
  <rowBreaks count="1" manualBreakCount="1">
    <brk id="38" min="1" max="11"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U30"/>
  <sheetViews>
    <sheetView view="pageBreakPreview" zoomScaleNormal="100" zoomScaleSheetLayoutView="100" workbookViewId="0">
      <selection activeCell="L1" sqref="L1"/>
    </sheetView>
  </sheetViews>
  <sheetFormatPr defaultRowHeight="30" customHeight="1"/>
  <cols>
    <col min="1" max="1" width="2.75" style="1" customWidth="1"/>
    <col min="2" max="2" width="13.125" style="1" customWidth="1"/>
    <col min="3" max="11" width="7.625" style="1" customWidth="1"/>
    <col min="12" max="12" width="3.125" style="1" customWidth="1"/>
    <col min="13" max="21" width="7.625" style="1" customWidth="1"/>
    <col min="22" max="75" width="9" style="1"/>
    <col min="76" max="76" width="2.75" style="1" customWidth="1"/>
    <col min="77" max="77" width="9" style="1"/>
    <col min="78" max="78" width="12" style="1" customWidth="1"/>
    <col min="79" max="87" width="8.125" style="1" customWidth="1"/>
    <col min="88" max="88" width="2.75" style="1" customWidth="1"/>
    <col min="89" max="89" width="9" style="1"/>
    <col min="90" max="90" width="12" style="1" customWidth="1"/>
    <col min="91" max="99" width="8.125" style="1" customWidth="1"/>
    <col min="100" max="100" width="2.75" style="1" customWidth="1"/>
    <col min="101" max="101" width="9" style="1"/>
    <col min="102" max="102" width="12" style="1" customWidth="1"/>
    <col min="103" max="111" width="8.125" style="1" customWidth="1"/>
    <col min="112" max="112" width="2.75" style="1" customWidth="1"/>
    <col min="113" max="113" width="9" style="1"/>
    <col min="114" max="114" width="12" style="1" customWidth="1"/>
    <col min="115" max="123" width="8.125" style="1" customWidth="1"/>
    <col min="124" max="124" width="2.75" style="1" customWidth="1"/>
    <col min="125" max="125" width="9" style="1"/>
    <col min="126" max="126" width="12" style="1" customWidth="1"/>
    <col min="127" max="135" width="8.125" style="1" customWidth="1"/>
    <col min="136" max="136" width="2.75" style="1" customWidth="1"/>
    <col min="137" max="137" width="9" style="1"/>
    <col min="138" max="138" width="12" style="1" customWidth="1"/>
    <col min="139" max="147" width="8.125" style="1" customWidth="1"/>
    <col min="148" max="148" width="2.75" style="1" customWidth="1"/>
    <col min="149" max="149" width="9" style="1"/>
    <col min="150" max="150" width="12" style="1" customWidth="1"/>
    <col min="151" max="159" width="8.125" style="1" customWidth="1"/>
    <col min="160" max="160" width="2.75" style="1" customWidth="1"/>
    <col min="161" max="161" width="9" style="1"/>
    <col min="162" max="162" width="12" style="1" customWidth="1"/>
    <col min="163" max="171" width="8.125" style="1" customWidth="1"/>
    <col min="172" max="172" width="2.75" style="1" customWidth="1"/>
    <col min="173" max="173" width="9" style="1"/>
    <col min="174" max="174" width="12" style="1" customWidth="1"/>
    <col min="175" max="183" width="8.125" style="1" customWidth="1"/>
    <col min="184" max="184" width="2.75" style="1" customWidth="1"/>
    <col min="185" max="185" width="9" style="1"/>
    <col min="186" max="186" width="12" style="1" customWidth="1"/>
    <col min="187" max="195" width="8.125" style="1" customWidth="1"/>
    <col min="196" max="196" width="2.75" style="1" customWidth="1"/>
    <col min="197" max="197" width="9" style="1"/>
    <col min="198" max="198" width="12" style="1" customWidth="1"/>
    <col min="199" max="207" width="8.125" style="1" customWidth="1"/>
    <col min="208" max="208" width="2.75" style="1" customWidth="1"/>
    <col min="209" max="209" width="9" style="1"/>
    <col min="210" max="210" width="12" style="1" customWidth="1"/>
    <col min="211" max="219" width="8.125" style="1" customWidth="1"/>
    <col min="220" max="220" width="2.75" style="1" customWidth="1"/>
    <col min="221" max="221" width="9" style="1"/>
    <col min="222" max="222" width="12" style="1" customWidth="1"/>
    <col min="223" max="231" width="8.125" style="1" customWidth="1"/>
    <col min="232" max="232" width="2.75" style="1" customWidth="1"/>
    <col min="233" max="233" width="9" style="1"/>
    <col min="234" max="234" width="12" style="1" customWidth="1"/>
    <col min="235" max="243" width="8.125" style="1" customWidth="1"/>
    <col min="244" max="244" width="2.75" style="1" customWidth="1"/>
    <col min="245" max="245" width="9" style="1"/>
    <col min="246" max="246" width="10.125" style="1" customWidth="1"/>
    <col min="247" max="254" width="8.125" style="1" customWidth="1"/>
    <col min="255" max="255" width="10.5" style="1" customWidth="1"/>
    <col min="256" max="256" width="2.75" style="1" customWidth="1"/>
    <col min="257" max="257" width="9" style="1"/>
    <col min="258" max="258" width="10.125" style="1" customWidth="1"/>
    <col min="259" max="266" width="8.125" style="1" customWidth="1"/>
    <col min="267" max="267" width="10.5" style="1" customWidth="1"/>
    <col min="268" max="331" width="9" style="1"/>
    <col min="332" max="332" width="2.75" style="1" customWidth="1"/>
    <col min="333" max="333" width="9" style="1"/>
    <col min="334" max="334" width="12" style="1" customWidth="1"/>
    <col min="335" max="343" width="8.125" style="1" customWidth="1"/>
    <col min="344" max="344" width="2.75" style="1" customWidth="1"/>
    <col min="345" max="345" width="9" style="1"/>
    <col min="346" max="346" width="12" style="1" customWidth="1"/>
    <col min="347" max="355" width="8.125" style="1" customWidth="1"/>
    <col min="356" max="356" width="2.75" style="1" customWidth="1"/>
    <col min="357" max="357" width="9" style="1"/>
    <col min="358" max="358" width="12" style="1" customWidth="1"/>
    <col min="359" max="367" width="8.125" style="1" customWidth="1"/>
    <col min="368" max="368" width="2.75" style="1" customWidth="1"/>
    <col min="369" max="369" width="9" style="1"/>
    <col min="370" max="370" width="12" style="1" customWidth="1"/>
    <col min="371" max="379" width="8.125" style="1" customWidth="1"/>
    <col min="380" max="380" width="2.75" style="1" customWidth="1"/>
    <col min="381" max="381" width="9" style="1"/>
    <col min="382" max="382" width="12" style="1" customWidth="1"/>
    <col min="383" max="391" width="8.125" style="1" customWidth="1"/>
    <col min="392" max="392" width="2.75" style="1" customWidth="1"/>
    <col min="393" max="393" width="9" style="1"/>
    <col min="394" max="394" width="12" style="1" customWidth="1"/>
    <col min="395" max="403" width="8.125" style="1" customWidth="1"/>
    <col min="404" max="404" width="2.75" style="1" customWidth="1"/>
    <col min="405" max="405" width="9" style="1"/>
    <col min="406" max="406" width="12" style="1" customWidth="1"/>
    <col min="407" max="415" width="8.125" style="1" customWidth="1"/>
    <col min="416" max="416" width="2.75" style="1" customWidth="1"/>
    <col min="417" max="417" width="9" style="1"/>
    <col min="418" max="418" width="12" style="1" customWidth="1"/>
    <col min="419" max="427" width="8.125" style="1" customWidth="1"/>
    <col min="428" max="428" width="2.75" style="1" customWidth="1"/>
    <col min="429" max="429" width="9" style="1"/>
    <col min="430" max="430" width="12" style="1" customWidth="1"/>
    <col min="431" max="439" width="8.125" style="1" customWidth="1"/>
    <col min="440" max="440" width="2.75" style="1" customWidth="1"/>
    <col min="441" max="441" width="9" style="1"/>
    <col min="442" max="442" width="12" style="1" customWidth="1"/>
    <col min="443" max="451" width="8.125" style="1" customWidth="1"/>
    <col min="452" max="452" width="2.75" style="1" customWidth="1"/>
    <col min="453" max="453" width="9" style="1"/>
    <col min="454" max="454" width="12" style="1" customWidth="1"/>
    <col min="455" max="463" width="8.125" style="1" customWidth="1"/>
    <col min="464" max="464" width="2.75" style="1" customWidth="1"/>
    <col min="465" max="465" width="9" style="1"/>
    <col min="466" max="466" width="12" style="1" customWidth="1"/>
    <col min="467" max="475" width="8.125" style="1" customWidth="1"/>
    <col min="476" max="476" width="2.75" style="1" customWidth="1"/>
    <col min="477" max="477" width="9" style="1"/>
    <col min="478" max="478" width="12" style="1" customWidth="1"/>
    <col min="479" max="487" width="8.125" style="1" customWidth="1"/>
    <col min="488" max="488" width="2.75" style="1" customWidth="1"/>
    <col min="489" max="489" width="9" style="1"/>
    <col min="490" max="490" width="12" style="1" customWidth="1"/>
    <col min="491" max="499" width="8.125" style="1" customWidth="1"/>
    <col min="500" max="500" width="2.75" style="1" customWidth="1"/>
    <col min="501" max="501" width="9" style="1"/>
    <col min="502" max="502" width="10.125" style="1" customWidth="1"/>
    <col min="503" max="510" width="8.125" style="1" customWidth="1"/>
    <col min="511" max="511" width="10.5" style="1" customWidth="1"/>
    <col min="512" max="512" width="2.75" style="1" customWidth="1"/>
    <col min="513" max="513" width="9" style="1"/>
    <col min="514" max="514" width="10.125" style="1" customWidth="1"/>
    <col min="515" max="522" width="8.125" style="1" customWidth="1"/>
    <col min="523" max="523" width="10.5" style="1" customWidth="1"/>
    <col min="524" max="587" width="9" style="1"/>
    <col min="588" max="588" width="2.75" style="1" customWidth="1"/>
    <col min="589" max="589" width="9" style="1"/>
    <col min="590" max="590" width="12" style="1" customWidth="1"/>
    <col min="591" max="599" width="8.125" style="1" customWidth="1"/>
    <col min="600" max="600" width="2.75" style="1" customWidth="1"/>
    <col min="601" max="601" width="9" style="1"/>
    <col min="602" max="602" width="12" style="1" customWidth="1"/>
    <col min="603" max="611" width="8.125" style="1" customWidth="1"/>
    <col min="612" max="612" width="2.75" style="1" customWidth="1"/>
    <col min="613" max="613" width="9" style="1"/>
    <col min="614" max="614" width="12" style="1" customWidth="1"/>
    <col min="615" max="623" width="8.125" style="1" customWidth="1"/>
    <col min="624" max="624" width="2.75" style="1" customWidth="1"/>
    <col min="625" max="625" width="9" style="1"/>
    <col min="626" max="626" width="12" style="1" customWidth="1"/>
    <col min="627" max="635" width="8.125" style="1" customWidth="1"/>
    <col min="636" max="636" width="2.75" style="1" customWidth="1"/>
    <col min="637" max="637" width="9" style="1"/>
    <col min="638" max="638" width="12" style="1" customWidth="1"/>
    <col min="639" max="647" width="8.125" style="1" customWidth="1"/>
    <col min="648" max="648" width="2.75" style="1" customWidth="1"/>
    <col min="649" max="649" width="9" style="1"/>
    <col min="650" max="650" width="12" style="1" customWidth="1"/>
    <col min="651" max="659" width="8.125" style="1" customWidth="1"/>
    <col min="660" max="660" width="2.75" style="1" customWidth="1"/>
    <col min="661" max="661" width="9" style="1"/>
    <col min="662" max="662" width="12" style="1" customWidth="1"/>
    <col min="663" max="671" width="8.125" style="1" customWidth="1"/>
    <col min="672" max="672" width="2.75" style="1" customWidth="1"/>
    <col min="673" max="673" width="9" style="1"/>
    <col min="674" max="674" width="12" style="1" customWidth="1"/>
    <col min="675" max="683" width="8.125" style="1" customWidth="1"/>
    <col min="684" max="684" width="2.75" style="1" customWidth="1"/>
    <col min="685" max="685" width="9" style="1"/>
    <col min="686" max="686" width="12" style="1" customWidth="1"/>
    <col min="687" max="695" width="8.125" style="1" customWidth="1"/>
    <col min="696" max="696" width="2.75" style="1" customWidth="1"/>
    <col min="697" max="697" width="9" style="1"/>
    <col min="698" max="698" width="12" style="1" customWidth="1"/>
    <col min="699" max="707" width="8.125" style="1" customWidth="1"/>
    <col min="708" max="708" width="2.75" style="1" customWidth="1"/>
    <col min="709" max="709" width="9" style="1"/>
    <col min="710" max="710" width="12" style="1" customWidth="1"/>
    <col min="711" max="719" width="8.125" style="1" customWidth="1"/>
    <col min="720" max="720" width="2.75" style="1" customWidth="1"/>
    <col min="721" max="721" width="9" style="1"/>
    <col min="722" max="722" width="12" style="1" customWidth="1"/>
    <col min="723" max="731" width="8.125" style="1" customWidth="1"/>
    <col min="732" max="732" width="2.75" style="1" customWidth="1"/>
    <col min="733" max="733" width="9" style="1"/>
    <col min="734" max="734" width="12" style="1" customWidth="1"/>
    <col min="735" max="743" width="8.125" style="1" customWidth="1"/>
    <col min="744" max="744" width="2.75" style="1" customWidth="1"/>
    <col min="745" max="745" width="9" style="1"/>
    <col min="746" max="746" width="12" style="1" customWidth="1"/>
    <col min="747" max="755" width="8.125" style="1" customWidth="1"/>
    <col min="756" max="756" width="2.75" style="1" customWidth="1"/>
    <col min="757" max="757" width="9" style="1"/>
    <col min="758" max="758" width="10.125" style="1" customWidth="1"/>
    <col min="759" max="766" width="8.125" style="1" customWidth="1"/>
    <col min="767" max="767" width="10.5" style="1" customWidth="1"/>
    <col min="768" max="768" width="2.75" style="1" customWidth="1"/>
    <col min="769" max="769" width="9" style="1"/>
    <col min="770" max="770" width="10.125" style="1" customWidth="1"/>
    <col min="771" max="778" width="8.125" style="1" customWidth="1"/>
    <col min="779" max="779" width="10.5" style="1" customWidth="1"/>
    <col min="780" max="843" width="9" style="1"/>
    <col min="844" max="844" width="2.75" style="1" customWidth="1"/>
    <col min="845" max="845" width="9" style="1"/>
    <col min="846" max="846" width="12" style="1" customWidth="1"/>
    <col min="847" max="855" width="8.125" style="1" customWidth="1"/>
    <col min="856" max="856" width="2.75" style="1" customWidth="1"/>
    <col min="857" max="857" width="9" style="1"/>
    <col min="858" max="858" width="12" style="1" customWidth="1"/>
    <col min="859" max="867" width="8.125" style="1" customWidth="1"/>
    <col min="868" max="868" width="2.75" style="1" customWidth="1"/>
    <col min="869" max="869" width="9" style="1"/>
    <col min="870" max="870" width="12" style="1" customWidth="1"/>
    <col min="871" max="879" width="8.125" style="1" customWidth="1"/>
    <col min="880" max="880" width="2.75" style="1" customWidth="1"/>
    <col min="881" max="881" width="9" style="1"/>
    <col min="882" max="882" width="12" style="1" customWidth="1"/>
    <col min="883" max="891" width="8.125" style="1" customWidth="1"/>
    <col min="892" max="892" width="2.75" style="1" customWidth="1"/>
    <col min="893" max="893" width="9" style="1"/>
    <col min="894" max="894" width="12" style="1" customWidth="1"/>
    <col min="895" max="903" width="8.125" style="1" customWidth="1"/>
    <col min="904" max="904" width="2.75" style="1" customWidth="1"/>
    <col min="905" max="905" width="9" style="1"/>
    <col min="906" max="906" width="12" style="1" customWidth="1"/>
    <col min="907" max="915" width="8.125" style="1" customWidth="1"/>
    <col min="916" max="916" width="2.75" style="1" customWidth="1"/>
    <col min="917" max="917" width="9" style="1"/>
    <col min="918" max="918" width="12" style="1" customWidth="1"/>
    <col min="919" max="927" width="8.125" style="1" customWidth="1"/>
    <col min="928" max="928" width="2.75" style="1" customWidth="1"/>
    <col min="929" max="929" width="9" style="1"/>
    <col min="930" max="930" width="12" style="1" customWidth="1"/>
    <col min="931" max="939" width="8.125" style="1" customWidth="1"/>
    <col min="940" max="940" width="2.75" style="1" customWidth="1"/>
    <col min="941" max="941" width="9" style="1"/>
    <col min="942" max="942" width="12" style="1" customWidth="1"/>
    <col min="943" max="951" width="8.125" style="1" customWidth="1"/>
    <col min="952" max="952" width="2.75" style="1" customWidth="1"/>
    <col min="953" max="953" width="9" style="1"/>
    <col min="954" max="954" width="12" style="1" customWidth="1"/>
    <col min="955" max="963" width="8.125" style="1" customWidth="1"/>
    <col min="964" max="964" width="2.75" style="1" customWidth="1"/>
    <col min="965" max="965" width="9" style="1"/>
    <col min="966" max="966" width="12" style="1" customWidth="1"/>
    <col min="967" max="975" width="8.125" style="1" customWidth="1"/>
    <col min="976" max="976" width="2.75" style="1" customWidth="1"/>
    <col min="977" max="977" width="9" style="1"/>
    <col min="978" max="978" width="12" style="1" customWidth="1"/>
    <col min="979" max="987" width="8.125" style="1" customWidth="1"/>
    <col min="988" max="988" width="2.75" style="1" customWidth="1"/>
    <col min="989" max="989" width="9" style="1"/>
    <col min="990" max="990" width="12" style="1" customWidth="1"/>
    <col min="991" max="999" width="8.125" style="1" customWidth="1"/>
    <col min="1000" max="1000" width="2.75" style="1" customWidth="1"/>
    <col min="1001" max="1001" width="9" style="1"/>
    <col min="1002" max="1002" width="12" style="1" customWidth="1"/>
    <col min="1003" max="1011" width="8.125" style="1" customWidth="1"/>
    <col min="1012" max="1012" width="2.75" style="1" customWidth="1"/>
    <col min="1013" max="1013" width="9" style="1"/>
    <col min="1014" max="1014" width="10.125" style="1" customWidth="1"/>
    <col min="1015" max="1022" width="8.125" style="1" customWidth="1"/>
    <col min="1023" max="1023" width="10.5" style="1" customWidth="1"/>
    <col min="1024" max="1024" width="2.75" style="1" customWidth="1"/>
    <col min="1025" max="1025" width="9" style="1"/>
    <col min="1026" max="1026" width="10.125" style="1" customWidth="1"/>
    <col min="1027" max="1034" width="8.125" style="1" customWidth="1"/>
    <col min="1035" max="1035" width="10.5" style="1" customWidth="1"/>
    <col min="1036" max="1099" width="9" style="1"/>
    <col min="1100" max="1100" width="2.75" style="1" customWidth="1"/>
    <col min="1101" max="1101" width="9" style="1"/>
    <col min="1102" max="1102" width="12" style="1" customWidth="1"/>
    <col min="1103" max="1111" width="8.125" style="1" customWidth="1"/>
    <col min="1112" max="1112" width="2.75" style="1" customWidth="1"/>
    <col min="1113" max="1113" width="9" style="1"/>
    <col min="1114" max="1114" width="12" style="1" customWidth="1"/>
    <col min="1115" max="1123" width="8.125" style="1" customWidth="1"/>
    <col min="1124" max="1124" width="2.75" style="1" customWidth="1"/>
    <col min="1125" max="1125" width="9" style="1"/>
    <col min="1126" max="1126" width="12" style="1" customWidth="1"/>
    <col min="1127" max="1135" width="8.125" style="1" customWidth="1"/>
    <col min="1136" max="1136" width="2.75" style="1" customWidth="1"/>
    <col min="1137" max="1137" width="9" style="1"/>
    <col min="1138" max="1138" width="12" style="1" customWidth="1"/>
    <col min="1139" max="1147" width="8.125" style="1" customWidth="1"/>
    <col min="1148" max="1148" width="2.75" style="1" customWidth="1"/>
    <col min="1149" max="1149" width="9" style="1"/>
    <col min="1150" max="1150" width="12" style="1" customWidth="1"/>
    <col min="1151" max="1159" width="8.125" style="1" customWidth="1"/>
    <col min="1160" max="1160" width="2.75" style="1" customWidth="1"/>
    <col min="1161" max="1161" width="9" style="1"/>
    <col min="1162" max="1162" width="12" style="1" customWidth="1"/>
    <col min="1163" max="1171" width="8.125" style="1" customWidth="1"/>
    <col min="1172" max="1172" width="2.75" style="1" customWidth="1"/>
    <col min="1173" max="1173" width="9" style="1"/>
    <col min="1174" max="1174" width="12" style="1" customWidth="1"/>
    <col min="1175" max="1183" width="8.125" style="1" customWidth="1"/>
    <col min="1184" max="1184" width="2.75" style="1" customWidth="1"/>
    <col min="1185" max="1185" width="9" style="1"/>
    <col min="1186" max="1186" width="12" style="1" customWidth="1"/>
    <col min="1187" max="1195" width="8.125" style="1" customWidth="1"/>
    <col min="1196" max="1196" width="2.75" style="1" customWidth="1"/>
    <col min="1197" max="1197" width="9" style="1"/>
    <col min="1198" max="1198" width="12" style="1" customWidth="1"/>
    <col min="1199" max="1207" width="8.125" style="1" customWidth="1"/>
    <col min="1208" max="1208" width="2.75" style="1" customWidth="1"/>
    <col min="1209" max="1209" width="9" style="1"/>
    <col min="1210" max="1210" width="12" style="1" customWidth="1"/>
    <col min="1211" max="1219" width="8.125" style="1" customWidth="1"/>
    <col min="1220" max="1220" width="2.75" style="1" customWidth="1"/>
    <col min="1221" max="1221" width="9" style="1"/>
    <col min="1222" max="1222" width="12" style="1" customWidth="1"/>
    <col min="1223" max="1231" width="8.125" style="1" customWidth="1"/>
    <col min="1232" max="1232" width="2.75" style="1" customWidth="1"/>
    <col min="1233" max="1233" width="9" style="1"/>
    <col min="1234" max="1234" width="12" style="1" customWidth="1"/>
    <col min="1235" max="1243" width="8.125" style="1" customWidth="1"/>
    <col min="1244" max="1244" width="2.75" style="1" customWidth="1"/>
    <col min="1245" max="1245" width="9" style="1"/>
    <col min="1246" max="1246" width="12" style="1" customWidth="1"/>
    <col min="1247" max="1255" width="8.125" style="1" customWidth="1"/>
    <col min="1256" max="1256" width="2.75" style="1" customWidth="1"/>
    <col min="1257" max="1257" width="9" style="1"/>
    <col min="1258" max="1258" width="12" style="1" customWidth="1"/>
    <col min="1259" max="1267" width="8.125" style="1" customWidth="1"/>
    <col min="1268" max="1268" width="2.75" style="1" customWidth="1"/>
    <col min="1269" max="1269" width="9" style="1"/>
    <col min="1270" max="1270" width="10.125" style="1" customWidth="1"/>
    <col min="1271" max="1278" width="8.125" style="1" customWidth="1"/>
    <col min="1279" max="1279" width="10.5" style="1" customWidth="1"/>
    <col min="1280" max="1280" width="2.75" style="1" customWidth="1"/>
    <col min="1281" max="1281" width="9" style="1"/>
    <col min="1282" max="1282" width="10.125" style="1" customWidth="1"/>
    <col min="1283" max="1290" width="8.125" style="1" customWidth="1"/>
    <col min="1291" max="1291" width="10.5" style="1" customWidth="1"/>
    <col min="1292" max="1355" width="9" style="1"/>
    <col min="1356" max="1356" width="2.75" style="1" customWidth="1"/>
    <col min="1357" max="1357" width="9" style="1"/>
    <col min="1358" max="1358" width="12" style="1" customWidth="1"/>
    <col min="1359" max="1367" width="8.125" style="1" customWidth="1"/>
    <col min="1368" max="1368" width="2.75" style="1" customWidth="1"/>
    <col min="1369" max="1369" width="9" style="1"/>
    <col min="1370" max="1370" width="12" style="1" customWidth="1"/>
    <col min="1371" max="1379" width="8.125" style="1" customWidth="1"/>
    <col min="1380" max="1380" width="2.75" style="1" customWidth="1"/>
    <col min="1381" max="1381" width="9" style="1"/>
    <col min="1382" max="1382" width="12" style="1" customWidth="1"/>
    <col min="1383" max="1391" width="8.125" style="1" customWidth="1"/>
    <col min="1392" max="1392" width="2.75" style="1" customWidth="1"/>
    <col min="1393" max="1393" width="9" style="1"/>
    <col min="1394" max="1394" width="12" style="1" customWidth="1"/>
    <col min="1395" max="1403" width="8.125" style="1" customWidth="1"/>
    <col min="1404" max="1404" width="2.75" style="1" customWidth="1"/>
    <col min="1405" max="1405" width="9" style="1"/>
    <col min="1406" max="1406" width="12" style="1" customWidth="1"/>
    <col min="1407" max="1415" width="8.125" style="1" customWidth="1"/>
    <col min="1416" max="1416" width="2.75" style="1" customWidth="1"/>
    <col min="1417" max="1417" width="9" style="1"/>
    <col min="1418" max="1418" width="12" style="1" customWidth="1"/>
    <col min="1419" max="1427" width="8.125" style="1" customWidth="1"/>
    <col min="1428" max="1428" width="2.75" style="1" customWidth="1"/>
    <col min="1429" max="1429" width="9" style="1"/>
    <col min="1430" max="1430" width="12" style="1" customWidth="1"/>
    <col min="1431" max="1439" width="8.125" style="1" customWidth="1"/>
    <col min="1440" max="1440" width="2.75" style="1" customWidth="1"/>
    <col min="1441" max="1441" width="9" style="1"/>
    <col min="1442" max="1442" width="12" style="1" customWidth="1"/>
    <col min="1443" max="1451" width="8.125" style="1" customWidth="1"/>
    <col min="1452" max="1452" width="2.75" style="1" customWidth="1"/>
    <col min="1453" max="1453" width="9" style="1"/>
    <col min="1454" max="1454" width="12" style="1" customWidth="1"/>
    <col min="1455" max="1463" width="8.125" style="1" customWidth="1"/>
    <col min="1464" max="1464" width="2.75" style="1" customWidth="1"/>
    <col min="1465" max="1465" width="9" style="1"/>
    <col min="1466" max="1466" width="12" style="1" customWidth="1"/>
    <col min="1467" max="1475" width="8.125" style="1" customWidth="1"/>
    <col min="1476" max="1476" width="2.75" style="1" customWidth="1"/>
    <col min="1477" max="1477" width="9" style="1"/>
    <col min="1478" max="1478" width="12" style="1" customWidth="1"/>
    <col min="1479" max="1487" width="8.125" style="1" customWidth="1"/>
    <col min="1488" max="1488" width="2.75" style="1" customWidth="1"/>
    <col min="1489" max="1489" width="9" style="1"/>
    <col min="1490" max="1490" width="12" style="1" customWidth="1"/>
    <col min="1491" max="1499" width="8.125" style="1" customWidth="1"/>
    <col min="1500" max="1500" width="2.75" style="1" customWidth="1"/>
    <col min="1501" max="1501" width="9" style="1"/>
    <col min="1502" max="1502" width="12" style="1" customWidth="1"/>
    <col min="1503" max="1511" width="8.125" style="1" customWidth="1"/>
    <col min="1512" max="1512" width="2.75" style="1" customWidth="1"/>
    <col min="1513" max="1513" width="9" style="1"/>
    <col min="1514" max="1514" width="12" style="1" customWidth="1"/>
    <col min="1515" max="1523" width="8.125" style="1" customWidth="1"/>
    <col min="1524" max="1524" width="2.75" style="1" customWidth="1"/>
    <col min="1525" max="1525" width="9" style="1"/>
    <col min="1526" max="1526" width="10.125" style="1" customWidth="1"/>
    <col min="1527" max="1534" width="8.125" style="1" customWidth="1"/>
    <col min="1535" max="1535" width="10.5" style="1" customWidth="1"/>
    <col min="1536" max="1536" width="2.75" style="1" customWidth="1"/>
    <col min="1537" max="1537" width="9" style="1"/>
    <col min="1538" max="1538" width="10.125" style="1" customWidth="1"/>
    <col min="1539" max="1546" width="8.125" style="1" customWidth="1"/>
    <col min="1547" max="1547" width="10.5" style="1" customWidth="1"/>
    <col min="1548" max="1611" width="9" style="1"/>
    <col min="1612" max="1612" width="2.75" style="1" customWidth="1"/>
    <col min="1613" max="1613" width="9" style="1"/>
    <col min="1614" max="1614" width="12" style="1" customWidth="1"/>
    <col min="1615" max="1623" width="8.125" style="1" customWidth="1"/>
    <col min="1624" max="1624" width="2.75" style="1" customWidth="1"/>
    <col min="1625" max="1625" width="9" style="1"/>
    <col min="1626" max="1626" width="12" style="1" customWidth="1"/>
    <col min="1627" max="1635" width="8.125" style="1" customWidth="1"/>
    <col min="1636" max="1636" width="2.75" style="1" customWidth="1"/>
    <col min="1637" max="1637" width="9" style="1"/>
    <col min="1638" max="1638" width="12" style="1" customWidth="1"/>
    <col min="1639" max="1647" width="8.125" style="1" customWidth="1"/>
    <col min="1648" max="1648" width="2.75" style="1" customWidth="1"/>
    <col min="1649" max="1649" width="9" style="1"/>
    <col min="1650" max="1650" width="12" style="1" customWidth="1"/>
    <col min="1651" max="1659" width="8.125" style="1" customWidth="1"/>
    <col min="1660" max="1660" width="2.75" style="1" customWidth="1"/>
    <col min="1661" max="1661" width="9" style="1"/>
    <col min="1662" max="1662" width="12" style="1" customWidth="1"/>
    <col min="1663" max="1671" width="8.125" style="1" customWidth="1"/>
    <col min="1672" max="1672" width="2.75" style="1" customWidth="1"/>
    <col min="1673" max="1673" width="9" style="1"/>
    <col min="1674" max="1674" width="12" style="1" customWidth="1"/>
    <col min="1675" max="1683" width="8.125" style="1" customWidth="1"/>
    <col min="1684" max="1684" width="2.75" style="1" customWidth="1"/>
    <col min="1685" max="1685" width="9" style="1"/>
    <col min="1686" max="1686" width="12" style="1" customWidth="1"/>
    <col min="1687" max="1695" width="8.125" style="1" customWidth="1"/>
    <col min="1696" max="1696" width="2.75" style="1" customWidth="1"/>
    <col min="1697" max="1697" width="9" style="1"/>
    <col min="1698" max="1698" width="12" style="1" customWidth="1"/>
    <col min="1699" max="1707" width="8.125" style="1" customWidth="1"/>
    <col min="1708" max="1708" width="2.75" style="1" customWidth="1"/>
    <col min="1709" max="1709" width="9" style="1"/>
    <col min="1710" max="1710" width="12" style="1" customWidth="1"/>
    <col min="1711" max="1719" width="8.125" style="1" customWidth="1"/>
    <col min="1720" max="1720" width="2.75" style="1" customWidth="1"/>
    <col min="1721" max="1721" width="9" style="1"/>
    <col min="1722" max="1722" width="12" style="1" customWidth="1"/>
    <col min="1723" max="1731" width="8.125" style="1" customWidth="1"/>
    <col min="1732" max="1732" width="2.75" style="1" customWidth="1"/>
    <col min="1733" max="1733" width="9" style="1"/>
    <col min="1734" max="1734" width="12" style="1" customWidth="1"/>
    <col min="1735" max="1743" width="8.125" style="1" customWidth="1"/>
    <col min="1744" max="1744" width="2.75" style="1" customWidth="1"/>
    <col min="1745" max="1745" width="9" style="1"/>
    <col min="1746" max="1746" width="12" style="1" customWidth="1"/>
    <col min="1747" max="1755" width="8.125" style="1" customWidth="1"/>
    <col min="1756" max="1756" width="2.75" style="1" customWidth="1"/>
    <col min="1757" max="1757" width="9" style="1"/>
    <col min="1758" max="1758" width="12" style="1" customWidth="1"/>
    <col min="1759" max="1767" width="8.125" style="1" customWidth="1"/>
    <col min="1768" max="1768" width="2.75" style="1" customWidth="1"/>
    <col min="1769" max="1769" width="9" style="1"/>
    <col min="1770" max="1770" width="12" style="1" customWidth="1"/>
    <col min="1771" max="1779" width="8.125" style="1" customWidth="1"/>
    <col min="1780" max="1780" width="2.75" style="1" customWidth="1"/>
    <col min="1781" max="1781" width="9" style="1"/>
    <col min="1782" max="1782" width="10.125" style="1" customWidth="1"/>
    <col min="1783" max="1790" width="8.125" style="1" customWidth="1"/>
    <col min="1791" max="1791" width="10.5" style="1" customWidth="1"/>
    <col min="1792" max="1792" width="2.75" style="1" customWidth="1"/>
    <col min="1793" max="1793" width="9" style="1"/>
    <col min="1794" max="1794" width="10.125" style="1" customWidth="1"/>
    <col min="1795" max="1802" width="8.125" style="1" customWidth="1"/>
    <col min="1803" max="1803" width="10.5" style="1" customWidth="1"/>
    <col min="1804" max="1867" width="9" style="1"/>
    <col min="1868" max="1868" width="2.75" style="1" customWidth="1"/>
    <col min="1869" max="1869" width="9" style="1"/>
    <col min="1870" max="1870" width="12" style="1" customWidth="1"/>
    <col min="1871" max="1879" width="8.125" style="1" customWidth="1"/>
    <col min="1880" max="1880" width="2.75" style="1" customWidth="1"/>
    <col min="1881" max="1881" width="9" style="1"/>
    <col min="1882" max="1882" width="12" style="1" customWidth="1"/>
    <col min="1883" max="1891" width="8.125" style="1" customWidth="1"/>
    <col min="1892" max="1892" width="2.75" style="1" customWidth="1"/>
    <col min="1893" max="1893" width="9" style="1"/>
    <col min="1894" max="1894" width="12" style="1" customWidth="1"/>
    <col min="1895" max="1903" width="8.125" style="1" customWidth="1"/>
    <col min="1904" max="1904" width="2.75" style="1" customWidth="1"/>
    <col min="1905" max="1905" width="9" style="1"/>
    <col min="1906" max="1906" width="12" style="1" customWidth="1"/>
    <col min="1907" max="1915" width="8.125" style="1" customWidth="1"/>
    <col min="1916" max="1916" width="2.75" style="1" customWidth="1"/>
    <col min="1917" max="1917" width="9" style="1"/>
    <col min="1918" max="1918" width="12" style="1" customWidth="1"/>
    <col min="1919" max="1927" width="8.125" style="1" customWidth="1"/>
    <col min="1928" max="1928" width="2.75" style="1" customWidth="1"/>
    <col min="1929" max="1929" width="9" style="1"/>
    <col min="1930" max="1930" width="12" style="1" customWidth="1"/>
    <col min="1931" max="1939" width="8.125" style="1" customWidth="1"/>
    <col min="1940" max="1940" width="2.75" style="1" customWidth="1"/>
    <col min="1941" max="1941" width="9" style="1"/>
    <col min="1942" max="1942" width="12" style="1" customWidth="1"/>
    <col min="1943" max="1951" width="8.125" style="1" customWidth="1"/>
    <col min="1952" max="1952" width="2.75" style="1" customWidth="1"/>
    <col min="1953" max="1953" width="9" style="1"/>
    <col min="1954" max="1954" width="12" style="1" customWidth="1"/>
    <col min="1955" max="1963" width="8.125" style="1" customWidth="1"/>
    <col min="1964" max="1964" width="2.75" style="1" customWidth="1"/>
    <col min="1965" max="1965" width="9" style="1"/>
    <col min="1966" max="1966" width="12" style="1" customWidth="1"/>
    <col min="1967" max="1975" width="8.125" style="1" customWidth="1"/>
    <col min="1976" max="1976" width="2.75" style="1" customWidth="1"/>
    <col min="1977" max="1977" width="9" style="1"/>
    <col min="1978" max="1978" width="12" style="1" customWidth="1"/>
    <col min="1979" max="1987" width="8.125" style="1" customWidth="1"/>
    <col min="1988" max="1988" width="2.75" style="1" customWidth="1"/>
    <col min="1989" max="1989" width="9" style="1"/>
    <col min="1990" max="1990" width="12" style="1" customWidth="1"/>
    <col min="1991" max="1999" width="8.125" style="1" customWidth="1"/>
    <col min="2000" max="2000" width="2.75" style="1" customWidth="1"/>
    <col min="2001" max="2001" width="9" style="1"/>
    <col min="2002" max="2002" width="12" style="1" customWidth="1"/>
    <col min="2003" max="2011" width="8.125" style="1" customWidth="1"/>
    <col min="2012" max="2012" width="2.75" style="1" customWidth="1"/>
    <col min="2013" max="2013" width="9" style="1"/>
    <col min="2014" max="2014" width="12" style="1" customWidth="1"/>
    <col min="2015" max="2023" width="8.125" style="1" customWidth="1"/>
    <col min="2024" max="2024" width="2.75" style="1" customWidth="1"/>
    <col min="2025" max="2025" width="9" style="1"/>
    <col min="2026" max="2026" width="12" style="1" customWidth="1"/>
    <col min="2027" max="2035" width="8.125" style="1" customWidth="1"/>
    <col min="2036" max="2036" width="2.75" style="1" customWidth="1"/>
    <col min="2037" max="2037" width="9" style="1"/>
    <col min="2038" max="2038" width="10.125" style="1" customWidth="1"/>
    <col min="2039" max="2046" width="8.125" style="1" customWidth="1"/>
    <col min="2047" max="2047" width="10.5" style="1" customWidth="1"/>
    <col min="2048" max="2048" width="2.75" style="1" customWidth="1"/>
    <col min="2049" max="2049" width="9" style="1"/>
    <col min="2050" max="2050" width="10.125" style="1" customWidth="1"/>
    <col min="2051" max="2058" width="8.125" style="1" customWidth="1"/>
    <col min="2059" max="2059" width="10.5" style="1" customWidth="1"/>
    <col min="2060" max="2123" width="9" style="1"/>
    <col min="2124" max="2124" width="2.75" style="1" customWidth="1"/>
    <col min="2125" max="2125" width="9" style="1"/>
    <col min="2126" max="2126" width="12" style="1" customWidth="1"/>
    <col min="2127" max="2135" width="8.125" style="1" customWidth="1"/>
    <col min="2136" max="2136" width="2.75" style="1" customWidth="1"/>
    <col min="2137" max="2137" width="9" style="1"/>
    <col min="2138" max="2138" width="12" style="1" customWidth="1"/>
    <col min="2139" max="2147" width="8.125" style="1" customWidth="1"/>
    <col min="2148" max="2148" width="2.75" style="1" customWidth="1"/>
    <col min="2149" max="2149" width="9" style="1"/>
    <col min="2150" max="2150" width="12" style="1" customWidth="1"/>
    <col min="2151" max="2159" width="8.125" style="1" customWidth="1"/>
    <col min="2160" max="2160" width="2.75" style="1" customWidth="1"/>
    <col min="2161" max="2161" width="9" style="1"/>
    <col min="2162" max="2162" width="12" style="1" customWidth="1"/>
    <col min="2163" max="2171" width="8.125" style="1" customWidth="1"/>
    <col min="2172" max="2172" width="2.75" style="1" customWidth="1"/>
    <col min="2173" max="2173" width="9" style="1"/>
    <col min="2174" max="2174" width="12" style="1" customWidth="1"/>
    <col min="2175" max="2183" width="8.125" style="1" customWidth="1"/>
    <col min="2184" max="2184" width="2.75" style="1" customWidth="1"/>
    <col min="2185" max="2185" width="9" style="1"/>
    <col min="2186" max="2186" width="12" style="1" customWidth="1"/>
    <col min="2187" max="2195" width="8.125" style="1" customWidth="1"/>
    <col min="2196" max="2196" width="2.75" style="1" customWidth="1"/>
    <col min="2197" max="2197" width="9" style="1"/>
    <col min="2198" max="2198" width="12" style="1" customWidth="1"/>
    <col min="2199" max="2207" width="8.125" style="1" customWidth="1"/>
    <col min="2208" max="2208" width="2.75" style="1" customWidth="1"/>
    <col min="2209" max="2209" width="9" style="1"/>
    <col min="2210" max="2210" width="12" style="1" customWidth="1"/>
    <col min="2211" max="2219" width="8.125" style="1" customWidth="1"/>
    <col min="2220" max="2220" width="2.75" style="1" customWidth="1"/>
    <col min="2221" max="2221" width="9" style="1"/>
    <col min="2222" max="2222" width="12" style="1" customWidth="1"/>
    <col min="2223" max="2231" width="8.125" style="1" customWidth="1"/>
    <col min="2232" max="2232" width="2.75" style="1" customWidth="1"/>
    <col min="2233" max="2233" width="9" style="1"/>
    <col min="2234" max="2234" width="12" style="1" customWidth="1"/>
    <col min="2235" max="2243" width="8.125" style="1" customWidth="1"/>
    <col min="2244" max="2244" width="2.75" style="1" customWidth="1"/>
    <col min="2245" max="2245" width="9" style="1"/>
    <col min="2246" max="2246" width="12" style="1" customWidth="1"/>
    <col min="2247" max="2255" width="8.125" style="1" customWidth="1"/>
    <col min="2256" max="2256" width="2.75" style="1" customWidth="1"/>
    <col min="2257" max="2257" width="9" style="1"/>
    <col min="2258" max="2258" width="12" style="1" customWidth="1"/>
    <col min="2259" max="2267" width="8.125" style="1" customWidth="1"/>
    <col min="2268" max="2268" width="2.75" style="1" customWidth="1"/>
    <col min="2269" max="2269" width="9" style="1"/>
    <col min="2270" max="2270" width="12" style="1" customWidth="1"/>
    <col min="2271" max="2279" width="8.125" style="1" customWidth="1"/>
    <col min="2280" max="2280" width="2.75" style="1" customWidth="1"/>
    <col min="2281" max="2281" width="9" style="1"/>
    <col min="2282" max="2282" width="12" style="1" customWidth="1"/>
    <col min="2283" max="2291" width="8.125" style="1" customWidth="1"/>
    <col min="2292" max="2292" width="2.75" style="1" customWidth="1"/>
    <col min="2293" max="2293" width="9" style="1"/>
    <col min="2294" max="2294" width="10.125" style="1" customWidth="1"/>
    <col min="2295" max="2302" width="8.125" style="1" customWidth="1"/>
    <col min="2303" max="2303" width="10.5" style="1" customWidth="1"/>
    <col min="2304" max="2304" width="2.75" style="1" customWidth="1"/>
    <col min="2305" max="2305" width="9" style="1"/>
    <col min="2306" max="2306" width="10.125" style="1" customWidth="1"/>
    <col min="2307" max="2314" width="8.125" style="1" customWidth="1"/>
    <col min="2315" max="2315" width="10.5" style="1" customWidth="1"/>
    <col min="2316" max="2379" width="9" style="1"/>
    <col min="2380" max="2380" width="2.75" style="1" customWidth="1"/>
    <col min="2381" max="2381" width="9" style="1"/>
    <col min="2382" max="2382" width="12" style="1" customWidth="1"/>
    <col min="2383" max="2391" width="8.125" style="1" customWidth="1"/>
    <col min="2392" max="2392" width="2.75" style="1" customWidth="1"/>
    <col min="2393" max="2393" width="9" style="1"/>
    <col min="2394" max="2394" width="12" style="1" customWidth="1"/>
    <col min="2395" max="2403" width="8.125" style="1" customWidth="1"/>
    <col min="2404" max="2404" width="2.75" style="1" customWidth="1"/>
    <col min="2405" max="2405" width="9" style="1"/>
    <col min="2406" max="2406" width="12" style="1" customWidth="1"/>
    <col min="2407" max="2415" width="8.125" style="1" customWidth="1"/>
    <col min="2416" max="2416" width="2.75" style="1" customWidth="1"/>
    <col min="2417" max="2417" width="9" style="1"/>
    <col min="2418" max="2418" width="12" style="1" customWidth="1"/>
    <col min="2419" max="2427" width="8.125" style="1" customWidth="1"/>
    <col min="2428" max="2428" width="2.75" style="1" customWidth="1"/>
    <col min="2429" max="2429" width="9" style="1"/>
    <col min="2430" max="2430" width="12" style="1" customWidth="1"/>
    <col min="2431" max="2439" width="8.125" style="1" customWidth="1"/>
    <col min="2440" max="2440" width="2.75" style="1" customWidth="1"/>
    <col min="2441" max="2441" width="9" style="1"/>
    <col min="2442" max="2442" width="12" style="1" customWidth="1"/>
    <col min="2443" max="2451" width="8.125" style="1" customWidth="1"/>
    <col min="2452" max="2452" width="2.75" style="1" customWidth="1"/>
    <col min="2453" max="2453" width="9" style="1"/>
    <col min="2454" max="2454" width="12" style="1" customWidth="1"/>
    <col min="2455" max="2463" width="8.125" style="1" customWidth="1"/>
    <col min="2464" max="2464" width="2.75" style="1" customWidth="1"/>
    <col min="2465" max="2465" width="9" style="1"/>
    <col min="2466" max="2466" width="12" style="1" customWidth="1"/>
    <col min="2467" max="2475" width="8.125" style="1" customWidth="1"/>
    <col min="2476" max="2476" width="2.75" style="1" customWidth="1"/>
    <col min="2477" max="2477" width="9" style="1"/>
    <col min="2478" max="2478" width="12" style="1" customWidth="1"/>
    <col min="2479" max="2487" width="8.125" style="1" customWidth="1"/>
    <col min="2488" max="2488" width="2.75" style="1" customWidth="1"/>
    <col min="2489" max="2489" width="9" style="1"/>
    <col min="2490" max="2490" width="12" style="1" customWidth="1"/>
    <col min="2491" max="2499" width="8.125" style="1" customWidth="1"/>
    <col min="2500" max="2500" width="2.75" style="1" customWidth="1"/>
    <col min="2501" max="2501" width="9" style="1"/>
    <col min="2502" max="2502" width="12" style="1" customWidth="1"/>
    <col min="2503" max="2511" width="8.125" style="1" customWidth="1"/>
    <col min="2512" max="2512" width="2.75" style="1" customWidth="1"/>
    <col min="2513" max="2513" width="9" style="1"/>
    <col min="2514" max="2514" width="12" style="1" customWidth="1"/>
    <col min="2515" max="2523" width="8.125" style="1" customWidth="1"/>
    <col min="2524" max="2524" width="2.75" style="1" customWidth="1"/>
    <col min="2525" max="2525" width="9" style="1"/>
    <col min="2526" max="2526" width="12" style="1" customWidth="1"/>
    <col min="2527" max="2535" width="8.125" style="1" customWidth="1"/>
    <col min="2536" max="2536" width="2.75" style="1" customWidth="1"/>
    <col min="2537" max="2537" width="9" style="1"/>
    <col min="2538" max="2538" width="12" style="1" customWidth="1"/>
    <col min="2539" max="2547" width="8.125" style="1" customWidth="1"/>
    <col min="2548" max="2548" width="2.75" style="1" customWidth="1"/>
    <col min="2549" max="2549" width="9" style="1"/>
    <col min="2550" max="2550" width="10.125" style="1" customWidth="1"/>
    <col min="2551" max="2558" width="8.125" style="1" customWidth="1"/>
    <col min="2559" max="2559" width="10.5" style="1" customWidth="1"/>
    <col min="2560" max="2560" width="2.75" style="1" customWidth="1"/>
    <col min="2561" max="2561" width="9" style="1"/>
    <col min="2562" max="2562" width="10.125" style="1" customWidth="1"/>
    <col min="2563" max="2570" width="8.125" style="1" customWidth="1"/>
    <col min="2571" max="2571" width="10.5" style="1" customWidth="1"/>
    <col min="2572" max="2635" width="9" style="1"/>
    <col min="2636" max="2636" width="2.75" style="1" customWidth="1"/>
    <col min="2637" max="2637" width="9" style="1"/>
    <col min="2638" max="2638" width="12" style="1" customWidth="1"/>
    <col min="2639" max="2647" width="8.125" style="1" customWidth="1"/>
    <col min="2648" max="2648" width="2.75" style="1" customWidth="1"/>
    <col min="2649" max="2649" width="9" style="1"/>
    <col min="2650" max="2650" width="12" style="1" customWidth="1"/>
    <col min="2651" max="2659" width="8.125" style="1" customWidth="1"/>
    <col min="2660" max="2660" width="2.75" style="1" customWidth="1"/>
    <col min="2661" max="2661" width="9" style="1"/>
    <col min="2662" max="2662" width="12" style="1" customWidth="1"/>
    <col min="2663" max="2671" width="8.125" style="1" customWidth="1"/>
    <col min="2672" max="2672" width="2.75" style="1" customWidth="1"/>
    <col min="2673" max="2673" width="9" style="1"/>
    <col min="2674" max="2674" width="12" style="1" customWidth="1"/>
    <col min="2675" max="2683" width="8.125" style="1" customWidth="1"/>
    <col min="2684" max="2684" width="2.75" style="1" customWidth="1"/>
    <col min="2685" max="2685" width="9" style="1"/>
    <col min="2686" max="2686" width="12" style="1" customWidth="1"/>
    <col min="2687" max="2695" width="8.125" style="1" customWidth="1"/>
    <col min="2696" max="2696" width="2.75" style="1" customWidth="1"/>
    <col min="2697" max="2697" width="9" style="1"/>
    <col min="2698" max="2698" width="12" style="1" customWidth="1"/>
    <col min="2699" max="2707" width="8.125" style="1" customWidth="1"/>
    <col min="2708" max="2708" width="2.75" style="1" customWidth="1"/>
    <col min="2709" max="2709" width="9" style="1"/>
    <col min="2710" max="2710" width="12" style="1" customWidth="1"/>
    <col min="2711" max="2719" width="8.125" style="1" customWidth="1"/>
    <col min="2720" max="2720" width="2.75" style="1" customWidth="1"/>
    <col min="2721" max="2721" width="9" style="1"/>
    <col min="2722" max="2722" width="12" style="1" customWidth="1"/>
    <col min="2723" max="2731" width="8.125" style="1" customWidth="1"/>
    <col min="2732" max="2732" width="2.75" style="1" customWidth="1"/>
    <col min="2733" max="2733" width="9" style="1"/>
    <col min="2734" max="2734" width="12" style="1" customWidth="1"/>
    <col min="2735" max="2743" width="8.125" style="1" customWidth="1"/>
    <col min="2744" max="2744" width="2.75" style="1" customWidth="1"/>
    <col min="2745" max="2745" width="9" style="1"/>
    <col min="2746" max="2746" width="12" style="1" customWidth="1"/>
    <col min="2747" max="2755" width="8.125" style="1" customWidth="1"/>
    <col min="2756" max="2756" width="2.75" style="1" customWidth="1"/>
    <col min="2757" max="2757" width="9" style="1"/>
    <col min="2758" max="2758" width="12" style="1" customWidth="1"/>
    <col min="2759" max="2767" width="8.125" style="1" customWidth="1"/>
    <col min="2768" max="2768" width="2.75" style="1" customWidth="1"/>
    <col min="2769" max="2769" width="9" style="1"/>
    <col min="2770" max="2770" width="12" style="1" customWidth="1"/>
    <col min="2771" max="2779" width="8.125" style="1" customWidth="1"/>
    <col min="2780" max="2780" width="2.75" style="1" customWidth="1"/>
    <col min="2781" max="2781" width="9" style="1"/>
    <col min="2782" max="2782" width="12" style="1" customWidth="1"/>
    <col min="2783" max="2791" width="8.125" style="1" customWidth="1"/>
    <col min="2792" max="2792" width="2.75" style="1" customWidth="1"/>
    <col min="2793" max="2793" width="9" style="1"/>
    <col min="2794" max="2794" width="12" style="1" customWidth="1"/>
    <col min="2795" max="2803" width="8.125" style="1" customWidth="1"/>
    <col min="2804" max="2804" width="2.75" style="1" customWidth="1"/>
    <col min="2805" max="2805" width="9" style="1"/>
    <col min="2806" max="2806" width="10.125" style="1" customWidth="1"/>
    <col min="2807" max="2814" width="8.125" style="1" customWidth="1"/>
    <col min="2815" max="2815" width="10.5" style="1" customWidth="1"/>
    <col min="2816" max="2816" width="2.75" style="1" customWidth="1"/>
    <col min="2817" max="2817" width="9" style="1"/>
    <col min="2818" max="2818" width="10.125" style="1" customWidth="1"/>
    <col min="2819" max="2826" width="8.125" style="1" customWidth="1"/>
    <col min="2827" max="2827" width="10.5" style="1" customWidth="1"/>
    <col min="2828" max="2891" width="9" style="1"/>
    <col min="2892" max="2892" width="2.75" style="1" customWidth="1"/>
    <col min="2893" max="2893" width="9" style="1"/>
    <col min="2894" max="2894" width="12" style="1" customWidth="1"/>
    <col min="2895" max="2903" width="8.125" style="1" customWidth="1"/>
    <col min="2904" max="2904" width="2.75" style="1" customWidth="1"/>
    <col min="2905" max="2905" width="9" style="1"/>
    <col min="2906" max="2906" width="12" style="1" customWidth="1"/>
    <col min="2907" max="2915" width="8.125" style="1" customWidth="1"/>
    <col min="2916" max="2916" width="2.75" style="1" customWidth="1"/>
    <col min="2917" max="2917" width="9" style="1"/>
    <col min="2918" max="2918" width="12" style="1" customWidth="1"/>
    <col min="2919" max="2927" width="8.125" style="1" customWidth="1"/>
    <col min="2928" max="2928" width="2.75" style="1" customWidth="1"/>
    <col min="2929" max="2929" width="9" style="1"/>
    <col min="2930" max="2930" width="12" style="1" customWidth="1"/>
    <col min="2931" max="2939" width="8.125" style="1" customWidth="1"/>
    <col min="2940" max="2940" width="2.75" style="1" customWidth="1"/>
    <col min="2941" max="2941" width="9" style="1"/>
    <col min="2942" max="2942" width="12" style="1" customWidth="1"/>
    <col min="2943" max="2951" width="8.125" style="1" customWidth="1"/>
    <col min="2952" max="2952" width="2.75" style="1" customWidth="1"/>
    <col min="2953" max="2953" width="9" style="1"/>
    <col min="2954" max="2954" width="12" style="1" customWidth="1"/>
    <col min="2955" max="2963" width="8.125" style="1" customWidth="1"/>
    <col min="2964" max="2964" width="2.75" style="1" customWidth="1"/>
    <col min="2965" max="2965" width="9" style="1"/>
    <col min="2966" max="2966" width="12" style="1" customWidth="1"/>
    <col min="2967" max="2975" width="8.125" style="1" customWidth="1"/>
    <col min="2976" max="2976" width="2.75" style="1" customWidth="1"/>
    <col min="2977" max="2977" width="9" style="1"/>
    <col min="2978" max="2978" width="12" style="1" customWidth="1"/>
    <col min="2979" max="2987" width="8.125" style="1" customWidth="1"/>
    <col min="2988" max="2988" width="2.75" style="1" customWidth="1"/>
    <col min="2989" max="2989" width="9" style="1"/>
    <col min="2990" max="2990" width="12" style="1" customWidth="1"/>
    <col min="2991" max="2999" width="8.125" style="1" customWidth="1"/>
    <col min="3000" max="3000" width="2.75" style="1" customWidth="1"/>
    <col min="3001" max="3001" width="9" style="1"/>
    <col min="3002" max="3002" width="12" style="1" customWidth="1"/>
    <col min="3003" max="3011" width="8.125" style="1" customWidth="1"/>
    <col min="3012" max="3012" width="2.75" style="1" customWidth="1"/>
    <col min="3013" max="3013" width="9" style="1"/>
    <col min="3014" max="3014" width="12" style="1" customWidth="1"/>
    <col min="3015" max="3023" width="8.125" style="1" customWidth="1"/>
    <col min="3024" max="3024" width="2.75" style="1" customWidth="1"/>
    <col min="3025" max="3025" width="9" style="1"/>
    <col min="3026" max="3026" width="12" style="1" customWidth="1"/>
    <col min="3027" max="3035" width="8.125" style="1" customWidth="1"/>
    <col min="3036" max="3036" width="2.75" style="1" customWidth="1"/>
    <col min="3037" max="3037" width="9" style="1"/>
    <col min="3038" max="3038" width="12" style="1" customWidth="1"/>
    <col min="3039" max="3047" width="8.125" style="1" customWidth="1"/>
    <col min="3048" max="3048" width="2.75" style="1" customWidth="1"/>
    <col min="3049" max="3049" width="9" style="1"/>
    <col min="3050" max="3050" width="12" style="1" customWidth="1"/>
    <col min="3051" max="3059" width="8.125" style="1" customWidth="1"/>
    <col min="3060" max="3060" width="2.75" style="1" customWidth="1"/>
    <col min="3061" max="3061" width="9" style="1"/>
    <col min="3062" max="3062" width="10.125" style="1" customWidth="1"/>
    <col min="3063" max="3070" width="8.125" style="1" customWidth="1"/>
    <col min="3071" max="3071" width="10.5" style="1" customWidth="1"/>
    <col min="3072" max="3072" width="2.75" style="1" customWidth="1"/>
    <col min="3073" max="3073" width="9" style="1"/>
    <col min="3074" max="3074" width="10.125" style="1" customWidth="1"/>
    <col min="3075" max="3082" width="8.125" style="1" customWidth="1"/>
    <col min="3083" max="3083" width="10.5" style="1" customWidth="1"/>
    <col min="3084" max="3147" width="9" style="1"/>
    <col min="3148" max="3148" width="2.75" style="1" customWidth="1"/>
    <col min="3149" max="3149" width="9" style="1"/>
    <col min="3150" max="3150" width="12" style="1" customWidth="1"/>
    <col min="3151" max="3159" width="8.125" style="1" customWidth="1"/>
    <col min="3160" max="3160" width="2.75" style="1" customWidth="1"/>
    <col min="3161" max="3161" width="9" style="1"/>
    <col min="3162" max="3162" width="12" style="1" customWidth="1"/>
    <col min="3163" max="3171" width="8.125" style="1" customWidth="1"/>
    <col min="3172" max="3172" width="2.75" style="1" customWidth="1"/>
    <col min="3173" max="3173" width="9" style="1"/>
    <col min="3174" max="3174" width="12" style="1" customWidth="1"/>
    <col min="3175" max="3183" width="8.125" style="1" customWidth="1"/>
    <col min="3184" max="3184" width="2.75" style="1" customWidth="1"/>
    <col min="3185" max="3185" width="9" style="1"/>
    <col min="3186" max="3186" width="12" style="1" customWidth="1"/>
    <col min="3187" max="3195" width="8.125" style="1" customWidth="1"/>
    <col min="3196" max="3196" width="2.75" style="1" customWidth="1"/>
    <col min="3197" max="3197" width="9" style="1"/>
    <col min="3198" max="3198" width="12" style="1" customWidth="1"/>
    <col min="3199" max="3207" width="8.125" style="1" customWidth="1"/>
    <col min="3208" max="3208" width="2.75" style="1" customWidth="1"/>
    <col min="3209" max="3209" width="9" style="1"/>
    <col min="3210" max="3210" width="12" style="1" customWidth="1"/>
    <col min="3211" max="3219" width="8.125" style="1" customWidth="1"/>
    <col min="3220" max="3220" width="2.75" style="1" customWidth="1"/>
    <col min="3221" max="3221" width="9" style="1"/>
    <col min="3222" max="3222" width="12" style="1" customWidth="1"/>
    <col min="3223" max="3231" width="8.125" style="1" customWidth="1"/>
    <col min="3232" max="3232" width="2.75" style="1" customWidth="1"/>
    <col min="3233" max="3233" width="9" style="1"/>
    <col min="3234" max="3234" width="12" style="1" customWidth="1"/>
    <col min="3235" max="3243" width="8.125" style="1" customWidth="1"/>
    <col min="3244" max="3244" width="2.75" style="1" customWidth="1"/>
    <col min="3245" max="3245" width="9" style="1"/>
    <col min="3246" max="3246" width="12" style="1" customWidth="1"/>
    <col min="3247" max="3255" width="8.125" style="1" customWidth="1"/>
    <col min="3256" max="3256" width="2.75" style="1" customWidth="1"/>
    <col min="3257" max="3257" width="9" style="1"/>
    <col min="3258" max="3258" width="12" style="1" customWidth="1"/>
    <col min="3259" max="3267" width="8.125" style="1" customWidth="1"/>
    <col min="3268" max="3268" width="2.75" style="1" customWidth="1"/>
    <col min="3269" max="3269" width="9" style="1"/>
    <col min="3270" max="3270" width="12" style="1" customWidth="1"/>
    <col min="3271" max="3279" width="8.125" style="1" customWidth="1"/>
    <col min="3280" max="3280" width="2.75" style="1" customWidth="1"/>
    <col min="3281" max="3281" width="9" style="1"/>
    <col min="3282" max="3282" width="12" style="1" customWidth="1"/>
    <col min="3283" max="3291" width="8.125" style="1" customWidth="1"/>
    <col min="3292" max="3292" width="2.75" style="1" customWidth="1"/>
    <col min="3293" max="3293" width="9" style="1"/>
    <col min="3294" max="3294" width="12" style="1" customWidth="1"/>
    <col min="3295" max="3303" width="8.125" style="1" customWidth="1"/>
    <col min="3304" max="3304" width="2.75" style="1" customWidth="1"/>
    <col min="3305" max="3305" width="9" style="1"/>
    <col min="3306" max="3306" width="12" style="1" customWidth="1"/>
    <col min="3307" max="3315" width="8.125" style="1" customWidth="1"/>
    <col min="3316" max="3316" width="2.75" style="1" customWidth="1"/>
    <col min="3317" max="3317" width="9" style="1"/>
    <col min="3318" max="3318" width="10.125" style="1" customWidth="1"/>
    <col min="3319" max="3326" width="8.125" style="1" customWidth="1"/>
    <col min="3327" max="3327" width="10.5" style="1" customWidth="1"/>
    <col min="3328" max="3328" width="2.75" style="1" customWidth="1"/>
    <col min="3329" max="3329" width="9" style="1"/>
    <col min="3330" max="3330" width="10.125" style="1" customWidth="1"/>
    <col min="3331" max="3338" width="8.125" style="1" customWidth="1"/>
    <col min="3339" max="3339" width="10.5" style="1" customWidth="1"/>
    <col min="3340" max="3403" width="9" style="1"/>
    <col min="3404" max="3404" width="2.75" style="1" customWidth="1"/>
    <col min="3405" max="3405" width="9" style="1"/>
    <col min="3406" max="3406" width="12" style="1" customWidth="1"/>
    <col min="3407" max="3415" width="8.125" style="1" customWidth="1"/>
    <col min="3416" max="3416" width="2.75" style="1" customWidth="1"/>
    <col min="3417" max="3417" width="9" style="1"/>
    <col min="3418" max="3418" width="12" style="1" customWidth="1"/>
    <col min="3419" max="3427" width="8.125" style="1" customWidth="1"/>
    <col min="3428" max="3428" width="2.75" style="1" customWidth="1"/>
    <col min="3429" max="3429" width="9" style="1"/>
    <col min="3430" max="3430" width="12" style="1" customWidth="1"/>
    <col min="3431" max="3439" width="8.125" style="1" customWidth="1"/>
    <col min="3440" max="3440" width="2.75" style="1" customWidth="1"/>
    <col min="3441" max="3441" width="9" style="1"/>
    <col min="3442" max="3442" width="12" style="1" customWidth="1"/>
    <col min="3443" max="3451" width="8.125" style="1" customWidth="1"/>
    <col min="3452" max="3452" width="2.75" style="1" customWidth="1"/>
    <col min="3453" max="3453" width="9" style="1"/>
    <col min="3454" max="3454" width="12" style="1" customWidth="1"/>
    <col min="3455" max="3463" width="8.125" style="1" customWidth="1"/>
    <col min="3464" max="3464" width="2.75" style="1" customWidth="1"/>
    <col min="3465" max="3465" width="9" style="1"/>
    <col min="3466" max="3466" width="12" style="1" customWidth="1"/>
    <col min="3467" max="3475" width="8.125" style="1" customWidth="1"/>
    <col min="3476" max="3476" width="2.75" style="1" customWidth="1"/>
    <col min="3477" max="3477" width="9" style="1"/>
    <col min="3478" max="3478" width="12" style="1" customWidth="1"/>
    <col min="3479" max="3487" width="8.125" style="1" customWidth="1"/>
    <col min="3488" max="3488" width="2.75" style="1" customWidth="1"/>
    <col min="3489" max="3489" width="9" style="1"/>
    <col min="3490" max="3490" width="12" style="1" customWidth="1"/>
    <col min="3491" max="3499" width="8.125" style="1" customWidth="1"/>
    <col min="3500" max="3500" width="2.75" style="1" customWidth="1"/>
    <col min="3501" max="3501" width="9" style="1"/>
    <col min="3502" max="3502" width="12" style="1" customWidth="1"/>
    <col min="3503" max="3511" width="8.125" style="1" customWidth="1"/>
    <col min="3512" max="3512" width="2.75" style="1" customWidth="1"/>
    <col min="3513" max="3513" width="9" style="1"/>
    <col min="3514" max="3514" width="12" style="1" customWidth="1"/>
    <col min="3515" max="3523" width="8.125" style="1" customWidth="1"/>
    <col min="3524" max="3524" width="2.75" style="1" customWidth="1"/>
    <col min="3525" max="3525" width="9" style="1"/>
    <col min="3526" max="3526" width="12" style="1" customWidth="1"/>
    <col min="3527" max="3535" width="8.125" style="1" customWidth="1"/>
    <col min="3536" max="3536" width="2.75" style="1" customWidth="1"/>
    <col min="3537" max="3537" width="9" style="1"/>
    <col min="3538" max="3538" width="12" style="1" customWidth="1"/>
    <col min="3539" max="3547" width="8.125" style="1" customWidth="1"/>
    <col min="3548" max="3548" width="2.75" style="1" customWidth="1"/>
    <col min="3549" max="3549" width="9" style="1"/>
    <col min="3550" max="3550" width="12" style="1" customWidth="1"/>
    <col min="3551" max="3559" width="8.125" style="1" customWidth="1"/>
    <col min="3560" max="3560" width="2.75" style="1" customWidth="1"/>
    <col min="3561" max="3561" width="9" style="1"/>
    <col min="3562" max="3562" width="12" style="1" customWidth="1"/>
    <col min="3563" max="3571" width="8.125" style="1" customWidth="1"/>
    <col min="3572" max="3572" width="2.75" style="1" customWidth="1"/>
    <col min="3573" max="3573" width="9" style="1"/>
    <col min="3574" max="3574" width="10.125" style="1" customWidth="1"/>
    <col min="3575" max="3582" width="8.125" style="1" customWidth="1"/>
    <col min="3583" max="3583" width="10.5" style="1" customWidth="1"/>
    <col min="3584" max="3584" width="2.75" style="1" customWidth="1"/>
    <col min="3585" max="3585" width="9" style="1"/>
    <col min="3586" max="3586" width="10.125" style="1" customWidth="1"/>
    <col min="3587" max="3594" width="8.125" style="1" customWidth="1"/>
    <col min="3595" max="3595" width="10.5" style="1" customWidth="1"/>
    <col min="3596" max="3659" width="9" style="1"/>
    <col min="3660" max="3660" width="2.75" style="1" customWidth="1"/>
    <col min="3661" max="3661" width="9" style="1"/>
    <col min="3662" max="3662" width="12" style="1" customWidth="1"/>
    <col min="3663" max="3671" width="8.125" style="1" customWidth="1"/>
    <col min="3672" max="3672" width="2.75" style="1" customWidth="1"/>
    <col min="3673" max="3673" width="9" style="1"/>
    <col min="3674" max="3674" width="12" style="1" customWidth="1"/>
    <col min="3675" max="3683" width="8.125" style="1" customWidth="1"/>
    <col min="3684" max="3684" width="2.75" style="1" customWidth="1"/>
    <col min="3685" max="3685" width="9" style="1"/>
    <col min="3686" max="3686" width="12" style="1" customWidth="1"/>
    <col min="3687" max="3695" width="8.125" style="1" customWidth="1"/>
    <col min="3696" max="3696" width="2.75" style="1" customWidth="1"/>
    <col min="3697" max="3697" width="9" style="1"/>
    <col min="3698" max="3698" width="12" style="1" customWidth="1"/>
    <col min="3699" max="3707" width="8.125" style="1" customWidth="1"/>
    <col min="3708" max="3708" width="2.75" style="1" customWidth="1"/>
    <col min="3709" max="3709" width="9" style="1"/>
    <col min="3710" max="3710" width="12" style="1" customWidth="1"/>
    <col min="3711" max="3719" width="8.125" style="1" customWidth="1"/>
    <col min="3720" max="3720" width="2.75" style="1" customWidth="1"/>
    <col min="3721" max="3721" width="9" style="1"/>
    <col min="3722" max="3722" width="12" style="1" customWidth="1"/>
    <col min="3723" max="3731" width="8.125" style="1" customWidth="1"/>
    <col min="3732" max="3732" width="2.75" style="1" customWidth="1"/>
    <col min="3733" max="3733" width="9" style="1"/>
    <col min="3734" max="3734" width="12" style="1" customWidth="1"/>
    <col min="3735" max="3743" width="8.125" style="1" customWidth="1"/>
    <col min="3744" max="3744" width="2.75" style="1" customWidth="1"/>
    <col min="3745" max="3745" width="9" style="1"/>
    <col min="3746" max="3746" width="12" style="1" customWidth="1"/>
    <col min="3747" max="3755" width="8.125" style="1" customWidth="1"/>
    <col min="3756" max="3756" width="2.75" style="1" customWidth="1"/>
    <col min="3757" max="3757" width="9" style="1"/>
    <col min="3758" max="3758" width="12" style="1" customWidth="1"/>
    <col min="3759" max="3767" width="8.125" style="1" customWidth="1"/>
    <col min="3768" max="3768" width="2.75" style="1" customWidth="1"/>
    <col min="3769" max="3769" width="9" style="1"/>
    <col min="3770" max="3770" width="12" style="1" customWidth="1"/>
    <col min="3771" max="3779" width="8.125" style="1" customWidth="1"/>
    <col min="3780" max="3780" width="2.75" style="1" customWidth="1"/>
    <col min="3781" max="3781" width="9" style="1"/>
    <col min="3782" max="3782" width="12" style="1" customWidth="1"/>
    <col min="3783" max="3791" width="8.125" style="1" customWidth="1"/>
    <col min="3792" max="3792" width="2.75" style="1" customWidth="1"/>
    <col min="3793" max="3793" width="9" style="1"/>
    <col min="3794" max="3794" width="12" style="1" customWidth="1"/>
    <col min="3795" max="3803" width="8.125" style="1" customWidth="1"/>
    <col min="3804" max="3804" width="2.75" style="1" customWidth="1"/>
    <col min="3805" max="3805" width="9" style="1"/>
    <col min="3806" max="3806" width="12" style="1" customWidth="1"/>
    <col min="3807" max="3815" width="8.125" style="1" customWidth="1"/>
    <col min="3816" max="3816" width="2.75" style="1" customWidth="1"/>
    <col min="3817" max="3817" width="9" style="1"/>
    <col min="3818" max="3818" width="12" style="1" customWidth="1"/>
    <col min="3819" max="3827" width="8.125" style="1" customWidth="1"/>
    <col min="3828" max="3828" width="2.75" style="1" customWidth="1"/>
    <col min="3829" max="3829" width="9" style="1"/>
    <col min="3830" max="3830" width="10.125" style="1" customWidth="1"/>
    <col min="3831" max="3838" width="8.125" style="1" customWidth="1"/>
    <col min="3839" max="3839" width="10.5" style="1" customWidth="1"/>
    <col min="3840" max="3840" width="2.75" style="1" customWidth="1"/>
    <col min="3841" max="3841" width="9" style="1"/>
    <col min="3842" max="3842" width="10.125" style="1" customWidth="1"/>
    <col min="3843" max="3850" width="8.125" style="1" customWidth="1"/>
    <col min="3851" max="3851" width="10.5" style="1" customWidth="1"/>
    <col min="3852" max="3915" width="9" style="1"/>
    <col min="3916" max="3916" width="2.75" style="1" customWidth="1"/>
    <col min="3917" max="3917" width="9" style="1"/>
    <col min="3918" max="3918" width="12" style="1" customWidth="1"/>
    <col min="3919" max="3927" width="8.125" style="1" customWidth="1"/>
    <col min="3928" max="3928" width="2.75" style="1" customWidth="1"/>
    <col min="3929" max="3929" width="9" style="1"/>
    <col min="3930" max="3930" width="12" style="1" customWidth="1"/>
    <col min="3931" max="3939" width="8.125" style="1" customWidth="1"/>
    <col min="3940" max="3940" width="2.75" style="1" customWidth="1"/>
    <col min="3941" max="3941" width="9" style="1"/>
    <col min="3942" max="3942" width="12" style="1" customWidth="1"/>
    <col min="3943" max="3951" width="8.125" style="1" customWidth="1"/>
    <col min="3952" max="3952" width="2.75" style="1" customWidth="1"/>
    <col min="3953" max="3953" width="9" style="1"/>
    <col min="3954" max="3954" width="12" style="1" customWidth="1"/>
    <col min="3955" max="3963" width="8.125" style="1" customWidth="1"/>
    <col min="3964" max="3964" width="2.75" style="1" customWidth="1"/>
    <col min="3965" max="3965" width="9" style="1"/>
    <col min="3966" max="3966" width="12" style="1" customWidth="1"/>
    <col min="3967" max="3975" width="8.125" style="1" customWidth="1"/>
    <col min="3976" max="3976" width="2.75" style="1" customWidth="1"/>
    <col min="3977" max="3977" width="9" style="1"/>
    <col min="3978" max="3978" width="12" style="1" customWidth="1"/>
    <col min="3979" max="3987" width="8.125" style="1" customWidth="1"/>
    <col min="3988" max="3988" width="2.75" style="1" customWidth="1"/>
    <col min="3989" max="3989" width="9" style="1"/>
    <col min="3990" max="3990" width="12" style="1" customWidth="1"/>
    <col min="3991" max="3999" width="8.125" style="1" customWidth="1"/>
    <col min="4000" max="4000" width="2.75" style="1" customWidth="1"/>
    <col min="4001" max="4001" width="9" style="1"/>
    <col min="4002" max="4002" width="12" style="1" customWidth="1"/>
    <col min="4003" max="4011" width="8.125" style="1" customWidth="1"/>
    <col min="4012" max="4012" width="2.75" style="1" customWidth="1"/>
    <col min="4013" max="4013" width="9" style="1"/>
    <col min="4014" max="4014" width="12" style="1" customWidth="1"/>
    <col min="4015" max="4023" width="8.125" style="1" customWidth="1"/>
    <col min="4024" max="4024" width="2.75" style="1" customWidth="1"/>
    <col min="4025" max="4025" width="9" style="1"/>
    <col min="4026" max="4026" width="12" style="1" customWidth="1"/>
    <col min="4027" max="4035" width="8.125" style="1" customWidth="1"/>
    <col min="4036" max="4036" width="2.75" style="1" customWidth="1"/>
    <col min="4037" max="4037" width="9" style="1"/>
    <col min="4038" max="4038" width="12" style="1" customWidth="1"/>
    <col min="4039" max="4047" width="8.125" style="1" customWidth="1"/>
    <col min="4048" max="4048" width="2.75" style="1" customWidth="1"/>
    <col min="4049" max="4049" width="9" style="1"/>
    <col min="4050" max="4050" width="12" style="1" customWidth="1"/>
    <col min="4051" max="4059" width="8.125" style="1" customWidth="1"/>
    <col min="4060" max="4060" width="2.75" style="1" customWidth="1"/>
    <col min="4061" max="4061" width="9" style="1"/>
    <col min="4062" max="4062" width="12" style="1" customWidth="1"/>
    <col min="4063" max="4071" width="8.125" style="1" customWidth="1"/>
    <col min="4072" max="4072" width="2.75" style="1" customWidth="1"/>
    <col min="4073" max="4073" width="9" style="1"/>
    <col min="4074" max="4074" width="12" style="1" customWidth="1"/>
    <col min="4075" max="4083" width="8.125" style="1" customWidth="1"/>
    <col min="4084" max="4084" width="2.75" style="1" customWidth="1"/>
    <col min="4085" max="4085" width="9" style="1"/>
    <col min="4086" max="4086" width="10.125" style="1" customWidth="1"/>
    <col min="4087" max="4094" width="8.125" style="1" customWidth="1"/>
    <col min="4095" max="4095" width="10.5" style="1" customWidth="1"/>
    <col min="4096" max="4096" width="2.75" style="1" customWidth="1"/>
    <col min="4097" max="4097" width="9" style="1"/>
    <col min="4098" max="4098" width="10.125" style="1" customWidth="1"/>
    <col min="4099" max="4106" width="8.125" style="1" customWidth="1"/>
    <col min="4107" max="4107" width="10.5" style="1" customWidth="1"/>
    <col min="4108" max="4171" width="9" style="1"/>
    <col min="4172" max="4172" width="2.75" style="1" customWidth="1"/>
    <col min="4173" max="4173" width="9" style="1"/>
    <col min="4174" max="4174" width="12" style="1" customWidth="1"/>
    <col min="4175" max="4183" width="8.125" style="1" customWidth="1"/>
    <col min="4184" max="4184" width="2.75" style="1" customWidth="1"/>
    <col min="4185" max="4185" width="9" style="1"/>
    <col min="4186" max="4186" width="12" style="1" customWidth="1"/>
    <col min="4187" max="4195" width="8.125" style="1" customWidth="1"/>
    <col min="4196" max="4196" width="2.75" style="1" customWidth="1"/>
    <col min="4197" max="4197" width="9" style="1"/>
    <col min="4198" max="4198" width="12" style="1" customWidth="1"/>
    <col min="4199" max="4207" width="8.125" style="1" customWidth="1"/>
    <col min="4208" max="4208" width="2.75" style="1" customWidth="1"/>
    <col min="4209" max="4209" width="9" style="1"/>
    <col min="4210" max="4210" width="12" style="1" customWidth="1"/>
    <col min="4211" max="4219" width="8.125" style="1" customWidth="1"/>
    <col min="4220" max="4220" width="2.75" style="1" customWidth="1"/>
    <col min="4221" max="4221" width="9" style="1"/>
    <col min="4222" max="4222" width="12" style="1" customWidth="1"/>
    <col min="4223" max="4231" width="8.125" style="1" customWidth="1"/>
    <col min="4232" max="4232" width="2.75" style="1" customWidth="1"/>
    <col min="4233" max="4233" width="9" style="1"/>
    <col min="4234" max="4234" width="12" style="1" customWidth="1"/>
    <col min="4235" max="4243" width="8.125" style="1" customWidth="1"/>
    <col min="4244" max="4244" width="2.75" style="1" customWidth="1"/>
    <col min="4245" max="4245" width="9" style="1"/>
    <col min="4246" max="4246" width="12" style="1" customWidth="1"/>
    <col min="4247" max="4255" width="8.125" style="1" customWidth="1"/>
    <col min="4256" max="4256" width="2.75" style="1" customWidth="1"/>
    <col min="4257" max="4257" width="9" style="1"/>
    <col min="4258" max="4258" width="12" style="1" customWidth="1"/>
    <col min="4259" max="4267" width="8.125" style="1" customWidth="1"/>
    <col min="4268" max="4268" width="2.75" style="1" customWidth="1"/>
    <col min="4269" max="4269" width="9" style="1"/>
    <col min="4270" max="4270" width="12" style="1" customWidth="1"/>
    <col min="4271" max="4279" width="8.125" style="1" customWidth="1"/>
    <col min="4280" max="4280" width="2.75" style="1" customWidth="1"/>
    <col min="4281" max="4281" width="9" style="1"/>
    <col min="4282" max="4282" width="12" style="1" customWidth="1"/>
    <col min="4283" max="4291" width="8.125" style="1" customWidth="1"/>
    <col min="4292" max="4292" width="2.75" style="1" customWidth="1"/>
    <col min="4293" max="4293" width="9" style="1"/>
    <col min="4294" max="4294" width="12" style="1" customWidth="1"/>
    <col min="4295" max="4303" width="8.125" style="1" customWidth="1"/>
    <col min="4304" max="4304" width="2.75" style="1" customWidth="1"/>
    <col min="4305" max="4305" width="9" style="1"/>
    <col min="4306" max="4306" width="12" style="1" customWidth="1"/>
    <col min="4307" max="4315" width="8.125" style="1" customWidth="1"/>
    <col min="4316" max="4316" width="2.75" style="1" customWidth="1"/>
    <col min="4317" max="4317" width="9" style="1"/>
    <col min="4318" max="4318" width="12" style="1" customWidth="1"/>
    <col min="4319" max="4327" width="8.125" style="1" customWidth="1"/>
    <col min="4328" max="4328" width="2.75" style="1" customWidth="1"/>
    <col min="4329" max="4329" width="9" style="1"/>
    <col min="4330" max="4330" width="12" style="1" customWidth="1"/>
    <col min="4331" max="4339" width="8.125" style="1" customWidth="1"/>
    <col min="4340" max="4340" width="2.75" style="1" customWidth="1"/>
    <col min="4341" max="4341" width="9" style="1"/>
    <col min="4342" max="4342" width="10.125" style="1" customWidth="1"/>
    <col min="4343" max="4350" width="8.125" style="1" customWidth="1"/>
    <col min="4351" max="4351" width="10.5" style="1" customWidth="1"/>
    <col min="4352" max="4352" width="2.75" style="1" customWidth="1"/>
    <col min="4353" max="4353" width="9" style="1"/>
    <col min="4354" max="4354" width="10.125" style="1" customWidth="1"/>
    <col min="4355" max="4362" width="8.125" style="1" customWidth="1"/>
    <col min="4363" max="4363" width="10.5" style="1" customWidth="1"/>
    <col min="4364" max="4427" width="9" style="1"/>
    <col min="4428" max="4428" width="2.75" style="1" customWidth="1"/>
    <col min="4429" max="4429" width="9" style="1"/>
    <col min="4430" max="4430" width="12" style="1" customWidth="1"/>
    <col min="4431" max="4439" width="8.125" style="1" customWidth="1"/>
    <col min="4440" max="4440" width="2.75" style="1" customWidth="1"/>
    <col min="4441" max="4441" width="9" style="1"/>
    <col min="4442" max="4442" width="12" style="1" customWidth="1"/>
    <col min="4443" max="4451" width="8.125" style="1" customWidth="1"/>
    <col min="4452" max="4452" width="2.75" style="1" customWidth="1"/>
    <col min="4453" max="4453" width="9" style="1"/>
    <col min="4454" max="4454" width="12" style="1" customWidth="1"/>
    <col min="4455" max="4463" width="8.125" style="1" customWidth="1"/>
    <col min="4464" max="4464" width="2.75" style="1" customWidth="1"/>
    <col min="4465" max="4465" width="9" style="1"/>
    <col min="4466" max="4466" width="12" style="1" customWidth="1"/>
    <col min="4467" max="4475" width="8.125" style="1" customWidth="1"/>
    <col min="4476" max="4476" width="2.75" style="1" customWidth="1"/>
    <col min="4477" max="4477" width="9" style="1"/>
    <col min="4478" max="4478" width="12" style="1" customWidth="1"/>
    <col min="4479" max="4487" width="8.125" style="1" customWidth="1"/>
    <col min="4488" max="4488" width="2.75" style="1" customWidth="1"/>
    <col min="4489" max="4489" width="9" style="1"/>
    <col min="4490" max="4490" width="12" style="1" customWidth="1"/>
    <col min="4491" max="4499" width="8.125" style="1" customWidth="1"/>
    <col min="4500" max="4500" width="2.75" style="1" customWidth="1"/>
    <col min="4501" max="4501" width="9" style="1"/>
    <col min="4502" max="4502" width="12" style="1" customWidth="1"/>
    <col min="4503" max="4511" width="8.125" style="1" customWidth="1"/>
    <col min="4512" max="4512" width="2.75" style="1" customWidth="1"/>
    <col min="4513" max="4513" width="9" style="1"/>
    <col min="4514" max="4514" width="12" style="1" customWidth="1"/>
    <col min="4515" max="4523" width="8.125" style="1" customWidth="1"/>
    <col min="4524" max="4524" width="2.75" style="1" customWidth="1"/>
    <col min="4525" max="4525" width="9" style="1"/>
    <col min="4526" max="4526" width="12" style="1" customWidth="1"/>
    <col min="4527" max="4535" width="8.125" style="1" customWidth="1"/>
    <col min="4536" max="4536" width="2.75" style="1" customWidth="1"/>
    <col min="4537" max="4537" width="9" style="1"/>
    <col min="4538" max="4538" width="12" style="1" customWidth="1"/>
    <col min="4539" max="4547" width="8.125" style="1" customWidth="1"/>
    <col min="4548" max="4548" width="2.75" style="1" customWidth="1"/>
    <col min="4549" max="4549" width="9" style="1"/>
    <col min="4550" max="4550" width="12" style="1" customWidth="1"/>
    <col min="4551" max="4559" width="8.125" style="1" customWidth="1"/>
    <col min="4560" max="4560" width="2.75" style="1" customWidth="1"/>
    <col min="4561" max="4561" width="9" style="1"/>
    <col min="4562" max="4562" width="12" style="1" customWidth="1"/>
    <col min="4563" max="4571" width="8.125" style="1" customWidth="1"/>
    <col min="4572" max="4572" width="2.75" style="1" customWidth="1"/>
    <col min="4573" max="4573" width="9" style="1"/>
    <col min="4574" max="4574" width="12" style="1" customWidth="1"/>
    <col min="4575" max="4583" width="8.125" style="1" customWidth="1"/>
    <col min="4584" max="4584" width="2.75" style="1" customWidth="1"/>
    <col min="4585" max="4585" width="9" style="1"/>
    <col min="4586" max="4586" width="12" style="1" customWidth="1"/>
    <col min="4587" max="4595" width="8.125" style="1" customWidth="1"/>
    <col min="4596" max="4596" width="2.75" style="1" customWidth="1"/>
    <col min="4597" max="4597" width="9" style="1"/>
    <col min="4598" max="4598" width="10.125" style="1" customWidth="1"/>
    <col min="4599" max="4606" width="8.125" style="1" customWidth="1"/>
    <col min="4607" max="4607" width="10.5" style="1" customWidth="1"/>
    <col min="4608" max="4608" width="2.75" style="1" customWidth="1"/>
    <col min="4609" max="4609" width="9" style="1"/>
    <col min="4610" max="4610" width="10.125" style="1" customWidth="1"/>
    <col min="4611" max="4618" width="8.125" style="1" customWidth="1"/>
    <col min="4619" max="4619" width="10.5" style="1" customWidth="1"/>
    <col min="4620" max="4683" width="9" style="1"/>
    <col min="4684" max="4684" width="2.75" style="1" customWidth="1"/>
    <col min="4685" max="4685" width="9" style="1"/>
    <col min="4686" max="4686" width="12" style="1" customWidth="1"/>
    <col min="4687" max="4695" width="8.125" style="1" customWidth="1"/>
    <col min="4696" max="4696" width="2.75" style="1" customWidth="1"/>
    <col min="4697" max="4697" width="9" style="1"/>
    <col min="4698" max="4698" width="12" style="1" customWidth="1"/>
    <col min="4699" max="4707" width="8.125" style="1" customWidth="1"/>
    <col min="4708" max="4708" width="2.75" style="1" customWidth="1"/>
    <col min="4709" max="4709" width="9" style="1"/>
    <col min="4710" max="4710" width="12" style="1" customWidth="1"/>
    <col min="4711" max="4719" width="8.125" style="1" customWidth="1"/>
    <col min="4720" max="4720" width="2.75" style="1" customWidth="1"/>
    <col min="4721" max="4721" width="9" style="1"/>
    <col min="4722" max="4722" width="12" style="1" customWidth="1"/>
    <col min="4723" max="4731" width="8.125" style="1" customWidth="1"/>
    <col min="4732" max="4732" width="2.75" style="1" customWidth="1"/>
    <col min="4733" max="4733" width="9" style="1"/>
    <col min="4734" max="4734" width="12" style="1" customWidth="1"/>
    <col min="4735" max="4743" width="8.125" style="1" customWidth="1"/>
    <col min="4744" max="4744" width="2.75" style="1" customWidth="1"/>
    <col min="4745" max="4745" width="9" style="1"/>
    <col min="4746" max="4746" width="12" style="1" customWidth="1"/>
    <col min="4747" max="4755" width="8.125" style="1" customWidth="1"/>
    <col min="4756" max="4756" width="2.75" style="1" customWidth="1"/>
    <col min="4757" max="4757" width="9" style="1"/>
    <col min="4758" max="4758" width="12" style="1" customWidth="1"/>
    <col min="4759" max="4767" width="8.125" style="1" customWidth="1"/>
    <col min="4768" max="4768" width="2.75" style="1" customWidth="1"/>
    <col min="4769" max="4769" width="9" style="1"/>
    <col min="4770" max="4770" width="12" style="1" customWidth="1"/>
    <col min="4771" max="4779" width="8.125" style="1" customWidth="1"/>
    <col min="4780" max="4780" width="2.75" style="1" customWidth="1"/>
    <col min="4781" max="4781" width="9" style="1"/>
    <col min="4782" max="4782" width="12" style="1" customWidth="1"/>
    <col min="4783" max="4791" width="8.125" style="1" customWidth="1"/>
    <col min="4792" max="4792" width="2.75" style="1" customWidth="1"/>
    <col min="4793" max="4793" width="9" style="1"/>
    <col min="4794" max="4794" width="12" style="1" customWidth="1"/>
    <col min="4795" max="4803" width="8.125" style="1" customWidth="1"/>
    <col min="4804" max="4804" width="2.75" style="1" customWidth="1"/>
    <col min="4805" max="4805" width="9" style="1"/>
    <col min="4806" max="4806" width="12" style="1" customWidth="1"/>
    <col min="4807" max="4815" width="8.125" style="1" customWidth="1"/>
    <col min="4816" max="4816" width="2.75" style="1" customWidth="1"/>
    <col min="4817" max="4817" width="9" style="1"/>
    <col min="4818" max="4818" width="12" style="1" customWidth="1"/>
    <col min="4819" max="4827" width="8.125" style="1" customWidth="1"/>
    <col min="4828" max="4828" width="2.75" style="1" customWidth="1"/>
    <col min="4829" max="4829" width="9" style="1"/>
    <col min="4830" max="4830" width="12" style="1" customWidth="1"/>
    <col min="4831" max="4839" width="8.125" style="1" customWidth="1"/>
    <col min="4840" max="4840" width="2.75" style="1" customWidth="1"/>
    <col min="4841" max="4841" width="9" style="1"/>
    <col min="4842" max="4842" width="12" style="1" customWidth="1"/>
    <col min="4843" max="4851" width="8.125" style="1" customWidth="1"/>
    <col min="4852" max="4852" width="2.75" style="1" customWidth="1"/>
    <col min="4853" max="4853" width="9" style="1"/>
    <col min="4854" max="4854" width="10.125" style="1" customWidth="1"/>
    <col min="4855" max="4862" width="8.125" style="1" customWidth="1"/>
    <col min="4863" max="4863" width="10.5" style="1" customWidth="1"/>
    <col min="4864" max="4864" width="2.75" style="1" customWidth="1"/>
    <col min="4865" max="4865" width="9" style="1"/>
    <col min="4866" max="4866" width="10.125" style="1" customWidth="1"/>
    <col min="4867" max="4874" width="8.125" style="1" customWidth="1"/>
    <col min="4875" max="4875" width="10.5" style="1" customWidth="1"/>
    <col min="4876" max="4939" width="9" style="1"/>
    <col min="4940" max="4940" width="2.75" style="1" customWidth="1"/>
    <col min="4941" max="4941" width="9" style="1"/>
    <col min="4942" max="4942" width="12" style="1" customWidth="1"/>
    <col min="4943" max="4951" width="8.125" style="1" customWidth="1"/>
    <col min="4952" max="4952" width="2.75" style="1" customWidth="1"/>
    <col min="4953" max="4953" width="9" style="1"/>
    <col min="4954" max="4954" width="12" style="1" customWidth="1"/>
    <col min="4955" max="4963" width="8.125" style="1" customWidth="1"/>
    <col min="4964" max="4964" width="2.75" style="1" customWidth="1"/>
    <col min="4965" max="4965" width="9" style="1"/>
    <col min="4966" max="4966" width="12" style="1" customWidth="1"/>
    <col min="4967" max="4975" width="8.125" style="1" customWidth="1"/>
    <col min="4976" max="4976" width="2.75" style="1" customWidth="1"/>
    <col min="4977" max="4977" width="9" style="1"/>
    <col min="4978" max="4978" width="12" style="1" customWidth="1"/>
    <col min="4979" max="4987" width="8.125" style="1" customWidth="1"/>
    <col min="4988" max="4988" width="2.75" style="1" customWidth="1"/>
    <col min="4989" max="4989" width="9" style="1"/>
    <col min="4990" max="4990" width="12" style="1" customWidth="1"/>
    <col min="4991" max="4999" width="8.125" style="1" customWidth="1"/>
    <col min="5000" max="5000" width="2.75" style="1" customWidth="1"/>
    <col min="5001" max="5001" width="9" style="1"/>
    <col min="5002" max="5002" width="12" style="1" customWidth="1"/>
    <col min="5003" max="5011" width="8.125" style="1" customWidth="1"/>
    <col min="5012" max="5012" width="2.75" style="1" customWidth="1"/>
    <col min="5013" max="5013" width="9" style="1"/>
    <col min="5014" max="5014" width="12" style="1" customWidth="1"/>
    <col min="5015" max="5023" width="8.125" style="1" customWidth="1"/>
    <col min="5024" max="5024" width="2.75" style="1" customWidth="1"/>
    <col min="5025" max="5025" width="9" style="1"/>
    <col min="5026" max="5026" width="12" style="1" customWidth="1"/>
    <col min="5027" max="5035" width="8.125" style="1" customWidth="1"/>
    <col min="5036" max="5036" width="2.75" style="1" customWidth="1"/>
    <col min="5037" max="5037" width="9" style="1"/>
    <col min="5038" max="5038" width="12" style="1" customWidth="1"/>
    <col min="5039" max="5047" width="8.125" style="1" customWidth="1"/>
    <col min="5048" max="5048" width="2.75" style="1" customWidth="1"/>
    <col min="5049" max="5049" width="9" style="1"/>
    <col min="5050" max="5050" width="12" style="1" customWidth="1"/>
    <col min="5051" max="5059" width="8.125" style="1" customWidth="1"/>
    <col min="5060" max="5060" width="2.75" style="1" customWidth="1"/>
    <col min="5061" max="5061" width="9" style="1"/>
    <col min="5062" max="5062" width="12" style="1" customWidth="1"/>
    <col min="5063" max="5071" width="8.125" style="1" customWidth="1"/>
    <col min="5072" max="5072" width="2.75" style="1" customWidth="1"/>
    <col min="5073" max="5073" width="9" style="1"/>
    <col min="5074" max="5074" width="12" style="1" customWidth="1"/>
    <col min="5075" max="5083" width="8.125" style="1" customWidth="1"/>
    <col min="5084" max="5084" width="2.75" style="1" customWidth="1"/>
    <col min="5085" max="5085" width="9" style="1"/>
    <col min="5086" max="5086" width="12" style="1" customWidth="1"/>
    <col min="5087" max="5095" width="8.125" style="1" customWidth="1"/>
    <col min="5096" max="5096" width="2.75" style="1" customWidth="1"/>
    <col min="5097" max="5097" width="9" style="1"/>
    <col min="5098" max="5098" width="12" style="1" customWidth="1"/>
    <col min="5099" max="5107" width="8.125" style="1" customWidth="1"/>
    <col min="5108" max="5108" width="2.75" style="1" customWidth="1"/>
    <col min="5109" max="5109" width="9" style="1"/>
    <col min="5110" max="5110" width="10.125" style="1" customWidth="1"/>
    <col min="5111" max="5118" width="8.125" style="1" customWidth="1"/>
    <col min="5119" max="5119" width="10.5" style="1" customWidth="1"/>
    <col min="5120" max="5120" width="2.75" style="1" customWidth="1"/>
    <col min="5121" max="5121" width="9" style="1"/>
    <col min="5122" max="5122" width="10.125" style="1" customWidth="1"/>
    <col min="5123" max="5130" width="8.125" style="1" customWidth="1"/>
    <col min="5131" max="5131" width="10.5" style="1" customWidth="1"/>
    <col min="5132" max="5195" width="9" style="1"/>
    <col min="5196" max="5196" width="2.75" style="1" customWidth="1"/>
    <col min="5197" max="5197" width="9" style="1"/>
    <col min="5198" max="5198" width="12" style="1" customWidth="1"/>
    <col min="5199" max="5207" width="8.125" style="1" customWidth="1"/>
    <col min="5208" max="5208" width="2.75" style="1" customWidth="1"/>
    <col min="5209" max="5209" width="9" style="1"/>
    <col min="5210" max="5210" width="12" style="1" customWidth="1"/>
    <col min="5211" max="5219" width="8.125" style="1" customWidth="1"/>
    <col min="5220" max="5220" width="2.75" style="1" customWidth="1"/>
    <col min="5221" max="5221" width="9" style="1"/>
    <col min="5222" max="5222" width="12" style="1" customWidth="1"/>
    <col min="5223" max="5231" width="8.125" style="1" customWidth="1"/>
    <col min="5232" max="5232" width="2.75" style="1" customWidth="1"/>
    <col min="5233" max="5233" width="9" style="1"/>
    <col min="5234" max="5234" width="12" style="1" customWidth="1"/>
    <col min="5235" max="5243" width="8.125" style="1" customWidth="1"/>
    <col min="5244" max="5244" width="2.75" style="1" customWidth="1"/>
    <col min="5245" max="5245" width="9" style="1"/>
    <col min="5246" max="5246" width="12" style="1" customWidth="1"/>
    <col min="5247" max="5255" width="8.125" style="1" customWidth="1"/>
    <col min="5256" max="5256" width="2.75" style="1" customWidth="1"/>
    <col min="5257" max="5257" width="9" style="1"/>
    <col min="5258" max="5258" width="12" style="1" customWidth="1"/>
    <col min="5259" max="5267" width="8.125" style="1" customWidth="1"/>
    <col min="5268" max="5268" width="2.75" style="1" customWidth="1"/>
    <col min="5269" max="5269" width="9" style="1"/>
    <col min="5270" max="5270" width="12" style="1" customWidth="1"/>
    <col min="5271" max="5279" width="8.125" style="1" customWidth="1"/>
    <col min="5280" max="5280" width="2.75" style="1" customWidth="1"/>
    <col min="5281" max="5281" width="9" style="1"/>
    <col min="5282" max="5282" width="12" style="1" customWidth="1"/>
    <col min="5283" max="5291" width="8.125" style="1" customWidth="1"/>
    <col min="5292" max="5292" width="2.75" style="1" customWidth="1"/>
    <col min="5293" max="5293" width="9" style="1"/>
    <col min="5294" max="5294" width="12" style="1" customWidth="1"/>
    <col min="5295" max="5303" width="8.125" style="1" customWidth="1"/>
    <col min="5304" max="5304" width="2.75" style="1" customWidth="1"/>
    <col min="5305" max="5305" width="9" style="1"/>
    <col min="5306" max="5306" width="12" style="1" customWidth="1"/>
    <col min="5307" max="5315" width="8.125" style="1" customWidth="1"/>
    <col min="5316" max="5316" width="2.75" style="1" customWidth="1"/>
    <col min="5317" max="5317" width="9" style="1"/>
    <col min="5318" max="5318" width="12" style="1" customWidth="1"/>
    <col min="5319" max="5327" width="8.125" style="1" customWidth="1"/>
    <col min="5328" max="5328" width="2.75" style="1" customWidth="1"/>
    <col min="5329" max="5329" width="9" style="1"/>
    <col min="5330" max="5330" width="12" style="1" customWidth="1"/>
    <col min="5331" max="5339" width="8.125" style="1" customWidth="1"/>
    <col min="5340" max="5340" width="2.75" style="1" customWidth="1"/>
    <col min="5341" max="5341" width="9" style="1"/>
    <col min="5342" max="5342" width="12" style="1" customWidth="1"/>
    <col min="5343" max="5351" width="8.125" style="1" customWidth="1"/>
    <col min="5352" max="5352" width="2.75" style="1" customWidth="1"/>
    <col min="5353" max="5353" width="9" style="1"/>
    <col min="5354" max="5354" width="12" style="1" customWidth="1"/>
    <col min="5355" max="5363" width="8.125" style="1" customWidth="1"/>
    <col min="5364" max="5364" width="2.75" style="1" customWidth="1"/>
    <col min="5365" max="5365" width="9" style="1"/>
    <col min="5366" max="5366" width="10.125" style="1" customWidth="1"/>
    <col min="5367" max="5374" width="8.125" style="1" customWidth="1"/>
    <col min="5375" max="5375" width="10.5" style="1" customWidth="1"/>
    <col min="5376" max="5376" width="2.75" style="1" customWidth="1"/>
    <col min="5377" max="5377" width="9" style="1"/>
    <col min="5378" max="5378" width="10.125" style="1" customWidth="1"/>
    <col min="5379" max="5386" width="8.125" style="1" customWidth="1"/>
    <col min="5387" max="5387" width="10.5" style="1" customWidth="1"/>
    <col min="5388" max="5451" width="9" style="1"/>
    <col min="5452" max="5452" width="2.75" style="1" customWidth="1"/>
    <col min="5453" max="5453" width="9" style="1"/>
    <col min="5454" max="5454" width="12" style="1" customWidth="1"/>
    <col min="5455" max="5463" width="8.125" style="1" customWidth="1"/>
    <col min="5464" max="5464" width="2.75" style="1" customWidth="1"/>
    <col min="5465" max="5465" width="9" style="1"/>
    <col min="5466" max="5466" width="12" style="1" customWidth="1"/>
    <col min="5467" max="5475" width="8.125" style="1" customWidth="1"/>
    <col min="5476" max="5476" width="2.75" style="1" customWidth="1"/>
    <col min="5477" max="5477" width="9" style="1"/>
    <col min="5478" max="5478" width="12" style="1" customWidth="1"/>
    <col min="5479" max="5487" width="8.125" style="1" customWidth="1"/>
    <col min="5488" max="5488" width="2.75" style="1" customWidth="1"/>
    <col min="5489" max="5489" width="9" style="1"/>
    <col min="5490" max="5490" width="12" style="1" customWidth="1"/>
    <col min="5491" max="5499" width="8.125" style="1" customWidth="1"/>
    <col min="5500" max="5500" width="2.75" style="1" customWidth="1"/>
    <col min="5501" max="5501" width="9" style="1"/>
    <col min="5502" max="5502" width="12" style="1" customWidth="1"/>
    <col min="5503" max="5511" width="8.125" style="1" customWidth="1"/>
    <col min="5512" max="5512" width="2.75" style="1" customWidth="1"/>
    <col min="5513" max="5513" width="9" style="1"/>
    <col min="5514" max="5514" width="12" style="1" customWidth="1"/>
    <col min="5515" max="5523" width="8.125" style="1" customWidth="1"/>
    <col min="5524" max="5524" width="2.75" style="1" customWidth="1"/>
    <col min="5525" max="5525" width="9" style="1"/>
    <col min="5526" max="5526" width="12" style="1" customWidth="1"/>
    <col min="5527" max="5535" width="8.125" style="1" customWidth="1"/>
    <col min="5536" max="5536" width="2.75" style="1" customWidth="1"/>
    <col min="5537" max="5537" width="9" style="1"/>
    <col min="5538" max="5538" width="12" style="1" customWidth="1"/>
    <col min="5539" max="5547" width="8.125" style="1" customWidth="1"/>
    <col min="5548" max="5548" width="2.75" style="1" customWidth="1"/>
    <col min="5549" max="5549" width="9" style="1"/>
    <col min="5550" max="5550" width="12" style="1" customWidth="1"/>
    <col min="5551" max="5559" width="8.125" style="1" customWidth="1"/>
    <col min="5560" max="5560" width="2.75" style="1" customWidth="1"/>
    <col min="5561" max="5561" width="9" style="1"/>
    <col min="5562" max="5562" width="12" style="1" customWidth="1"/>
    <col min="5563" max="5571" width="8.125" style="1" customWidth="1"/>
    <col min="5572" max="5572" width="2.75" style="1" customWidth="1"/>
    <col min="5573" max="5573" width="9" style="1"/>
    <col min="5574" max="5574" width="12" style="1" customWidth="1"/>
    <col min="5575" max="5583" width="8.125" style="1" customWidth="1"/>
    <col min="5584" max="5584" width="2.75" style="1" customWidth="1"/>
    <col min="5585" max="5585" width="9" style="1"/>
    <col min="5586" max="5586" width="12" style="1" customWidth="1"/>
    <col min="5587" max="5595" width="8.125" style="1" customWidth="1"/>
    <col min="5596" max="5596" width="2.75" style="1" customWidth="1"/>
    <col min="5597" max="5597" width="9" style="1"/>
    <col min="5598" max="5598" width="12" style="1" customWidth="1"/>
    <col min="5599" max="5607" width="8.125" style="1" customWidth="1"/>
    <col min="5608" max="5608" width="2.75" style="1" customWidth="1"/>
    <col min="5609" max="5609" width="9" style="1"/>
    <col min="5610" max="5610" width="12" style="1" customWidth="1"/>
    <col min="5611" max="5619" width="8.125" style="1" customWidth="1"/>
    <col min="5620" max="5620" width="2.75" style="1" customWidth="1"/>
    <col min="5621" max="5621" width="9" style="1"/>
    <col min="5622" max="5622" width="10.125" style="1" customWidth="1"/>
    <col min="5623" max="5630" width="8.125" style="1" customWidth="1"/>
    <col min="5631" max="5631" width="10.5" style="1" customWidth="1"/>
    <col min="5632" max="5632" width="2.75" style="1" customWidth="1"/>
    <col min="5633" max="5633" width="9" style="1"/>
    <col min="5634" max="5634" width="10.125" style="1" customWidth="1"/>
    <col min="5635" max="5642" width="8.125" style="1" customWidth="1"/>
    <col min="5643" max="5643" width="10.5" style="1" customWidth="1"/>
    <col min="5644" max="5707" width="9" style="1"/>
    <col min="5708" max="5708" width="2.75" style="1" customWidth="1"/>
    <col min="5709" max="5709" width="9" style="1"/>
    <col min="5710" max="5710" width="12" style="1" customWidth="1"/>
    <col min="5711" max="5719" width="8.125" style="1" customWidth="1"/>
    <col min="5720" max="5720" width="2.75" style="1" customWidth="1"/>
    <col min="5721" max="5721" width="9" style="1"/>
    <col min="5722" max="5722" width="12" style="1" customWidth="1"/>
    <col min="5723" max="5731" width="8.125" style="1" customWidth="1"/>
    <col min="5732" max="5732" width="2.75" style="1" customWidth="1"/>
    <col min="5733" max="5733" width="9" style="1"/>
    <col min="5734" max="5734" width="12" style="1" customWidth="1"/>
    <col min="5735" max="5743" width="8.125" style="1" customWidth="1"/>
    <col min="5744" max="5744" width="2.75" style="1" customWidth="1"/>
    <col min="5745" max="5745" width="9" style="1"/>
    <col min="5746" max="5746" width="12" style="1" customWidth="1"/>
    <col min="5747" max="5755" width="8.125" style="1" customWidth="1"/>
    <col min="5756" max="5756" width="2.75" style="1" customWidth="1"/>
    <col min="5757" max="5757" width="9" style="1"/>
    <col min="5758" max="5758" width="12" style="1" customWidth="1"/>
    <col min="5759" max="5767" width="8.125" style="1" customWidth="1"/>
    <col min="5768" max="5768" width="2.75" style="1" customWidth="1"/>
    <col min="5769" max="5769" width="9" style="1"/>
    <col min="5770" max="5770" width="12" style="1" customWidth="1"/>
    <col min="5771" max="5779" width="8.125" style="1" customWidth="1"/>
    <col min="5780" max="5780" width="2.75" style="1" customWidth="1"/>
    <col min="5781" max="5781" width="9" style="1"/>
    <col min="5782" max="5782" width="12" style="1" customWidth="1"/>
    <col min="5783" max="5791" width="8.125" style="1" customWidth="1"/>
    <col min="5792" max="5792" width="2.75" style="1" customWidth="1"/>
    <col min="5793" max="5793" width="9" style="1"/>
    <col min="5794" max="5794" width="12" style="1" customWidth="1"/>
    <col min="5795" max="5803" width="8.125" style="1" customWidth="1"/>
    <col min="5804" max="5804" width="2.75" style="1" customWidth="1"/>
    <col min="5805" max="5805" width="9" style="1"/>
    <col min="5806" max="5806" width="12" style="1" customWidth="1"/>
    <col min="5807" max="5815" width="8.125" style="1" customWidth="1"/>
    <col min="5816" max="5816" width="2.75" style="1" customWidth="1"/>
    <col min="5817" max="5817" width="9" style="1"/>
    <col min="5818" max="5818" width="12" style="1" customWidth="1"/>
    <col min="5819" max="5827" width="8.125" style="1" customWidth="1"/>
    <col min="5828" max="5828" width="2.75" style="1" customWidth="1"/>
    <col min="5829" max="5829" width="9" style="1"/>
    <col min="5830" max="5830" width="12" style="1" customWidth="1"/>
    <col min="5831" max="5839" width="8.125" style="1" customWidth="1"/>
    <col min="5840" max="5840" width="2.75" style="1" customWidth="1"/>
    <col min="5841" max="5841" width="9" style="1"/>
    <col min="5842" max="5842" width="12" style="1" customWidth="1"/>
    <col min="5843" max="5851" width="8.125" style="1" customWidth="1"/>
    <col min="5852" max="5852" width="2.75" style="1" customWidth="1"/>
    <col min="5853" max="5853" width="9" style="1"/>
    <col min="5854" max="5854" width="12" style="1" customWidth="1"/>
    <col min="5855" max="5863" width="8.125" style="1" customWidth="1"/>
    <col min="5864" max="5864" width="2.75" style="1" customWidth="1"/>
    <col min="5865" max="5865" width="9" style="1"/>
    <col min="5866" max="5866" width="12" style="1" customWidth="1"/>
    <col min="5867" max="5875" width="8.125" style="1" customWidth="1"/>
    <col min="5876" max="5876" width="2.75" style="1" customWidth="1"/>
    <col min="5877" max="5877" width="9" style="1"/>
    <col min="5878" max="5878" width="10.125" style="1" customWidth="1"/>
    <col min="5879" max="5886" width="8.125" style="1" customWidth="1"/>
    <col min="5887" max="5887" width="10.5" style="1" customWidth="1"/>
    <col min="5888" max="5888" width="2.75" style="1" customWidth="1"/>
    <col min="5889" max="5889" width="9" style="1"/>
    <col min="5890" max="5890" width="10.125" style="1" customWidth="1"/>
    <col min="5891" max="5898" width="8.125" style="1" customWidth="1"/>
    <col min="5899" max="5899" width="10.5" style="1" customWidth="1"/>
    <col min="5900" max="5963" width="9" style="1"/>
    <col min="5964" max="5964" width="2.75" style="1" customWidth="1"/>
    <col min="5965" max="5965" width="9" style="1"/>
    <col min="5966" max="5966" width="12" style="1" customWidth="1"/>
    <col min="5967" max="5975" width="8.125" style="1" customWidth="1"/>
    <col min="5976" max="5976" width="2.75" style="1" customWidth="1"/>
    <col min="5977" max="5977" width="9" style="1"/>
    <col min="5978" max="5978" width="12" style="1" customWidth="1"/>
    <col min="5979" max="5987" width="8.125" style="1" customWidth="1"/>
    <col min="5988" max="5988" width="2.75" style="1" customWidth="1"/>
    <col min="5989" max="5989" width="9" style="1"/>
    <col min="5990" max="5990" width="12" style="1" customWidth="1"/>
    <col min="5991" max="5999" width="8.125" style="1" customWidth="1"/>
    <col min="6000" max="6000" width="2.75" style="1" customWidth="1"/>
    <col min="6001" max="6001" width="9" style="1"/>
    <col min="6002" max="6002" width="12" style="1" customWidth="1"/>
    <col min="6003" max="6011" width="8.125" style="1" customWidth="1"/>
    <col min="6012" max="6012" width="2.75" style="1" customWidth="1"/>
    <col min="6013" max="6013" width="9" style="1"/>
    <col min="6014" max="6014" width="12" style="1" customWidth="1"/>
    <col min="6015" max="6023" width="8.125" style="1" customWidth="1"/>
    <col min="6024" max="6024" width="2.75" style="1" customWidth="1"/>
    <col min="6025" max="6025" width="9" style="1"/>
    <col min="6026" max="6026" width="12" style="1" customWidth="1"/>
    <col min="6027" max="6035" width="8.125" style="1" customWidth="1"/>
    <col min="6036" max="6036" width="2.75" style="1" customWidth="1"/>
    <col min="6037" max="6037" width="9" style="1"/>
    <col min="6038" max="6038" width="12" style="1" customWidth="1"/>
    <col min="6039" max="6047" width="8.125" style="1" customWidth="1"/>
    <col min="6048" max="6048" width="2.75" style="1" customWidth="1"/>
    <col min="6049" max="6049" width="9" style="1"/>
    <col min="6050" max="6050" width="12" style="1" customWidth="1"/>
    <col min="6051" max="6059" width="8.125" style="1" customWidth="1"/>
    <col min="6060" max="6060" width="2.75" style="1" customWidth="1"/>
    <col min="6061" max="6061" width="9" style="1"/>
    <col min="6062" max="6062" width="12" style="1" customWidth="1"/>
    <col min="6063" max="6071" width="8.125" style="1" customWidth="1"/>
    <col min="6072" max="6072" width="2.75" style="1" customWidth="1"/>
    <col min="6073" max="6073" width="9" style="1"/>
    <col min="6074" max="6074" width="12" style="1" customWidth="1"/>
    <col min="6075" max="6083" width="8.125" style="1" customWidth="1"/>
    <col min="6084" max="6084" width="2.75" style="1" customWidth="1"/>
    <col min="6085" max="6085" width="9" style="1"/>
    <col min="6086" max="6086" width="12" style="1" customWidth="1"/>
    <col min="6087" max="6095" width="8.125" style="1" customWidth="1"/>
    <col min="6096" max="6096" width="2.75" style="1" customWidth="1"/>
    <col min="6097" max="6097" width="9" style="1"/>
    <col min="6098" max="6098" width="12" style="1" customWidth="1"/>
    <col min="6099" max="6107" width="8.125" style="1" customWidth="1"/>
    <col min="6108" max="6108" width="2.75" style="1" customWidth="1"/>
    <col min="6109" max="6109" width="9" style="1"/>
    <col min="6110" max="6110" width="12" style="1" customWidth="1"/>
    <col min="6111" max="6119" width="8.125" style="1" customWidth="1"/>
    <col min="6120" max="6120" width="2.75" style="1" customWidth="1"/>
    <col min="6121" max="6121" width="9" style="1"/>
    <col min="6122" max="6122" width="12" style="1" customWidth="1"/>
    <col min="6123" max="6131" width="8.125" style="1" customWidth="1"/>
    <col min="6132" max="6132" width="2.75" style="1" customWidth="1"/>
    <col min="6133" max="6133" width="9" style="1"/>
    <col min="6134" max="6134" width="10.125" style="1" customWidth="1"/>
    <col min="6135" max="6142" width="8.125" style="1" customWidth="1"/>
    <col min="6143" max="6143" width="10.5" style="1" customWidth="1"/>
    <col min="6144" max="6144" width="2.75" style="1" customWidth="1"/>
    <col min="6145" max="6145" width="9" style="1"/>
    <col min="6146" max="6146" width="10.125" style="1" customWidth="1"/>
    <col min="6147" max="6154" width="8.125" style="1" customWidth="1"/>
    <col min="6155" max="6155" width="10.5" style="1" customWidth="1"/>
    <col min="6156" max="6219" width="9" style="1"/>
    <col min="6220" max="6220" width="2.75" style="1" customWidth="1"/>
    <col min="6221" max="6221" width="9" style="1"/>
    <col min="6222" max="6222" width="12" style="1" customWidth="1"/>
    <col min="6223" max="6231" width="8.125" style="1" customWidth="1"/>
    <col min="6232" max="6232" width="2.75" style="1" customWidth="1"/>
    <col min="6233" max="6233" width="9" style="1"/>
    <col min="6234" max="6234" width="12" style="1" customWidth="1"/>
    <col min="6235" max="6243" width="8.125" style="1" customWidth="1"/>
    <col min="6244" max="6244" width="2.75" style="1" customWidth="1"/>
    <col min="6245" max="6245" width="9" style="1"/>
    <col min="6246" max="6246" width="12" style="1" customWidth="1"/>
    <col min="6247" max="6255" width="8.125" style="1" customWidth="1"/>
    <col min="6256" max="6256" width="2.75" style="1" customWidth="1"/>
    <col min="6257" max="6257" width="9" style="1"/>
    <col min="6258" max="6258" width="12" style="1" customWidth="1"/>
    <col min="6259" max="6267" width="8.125" style="1" customWidth="1"/>
    <col min="6268" max="6268" width="2.75" style="1" customWidth="1"/>
    <col min="6269" max="6269" width="9" style="1"/>
    <col min="6270" max="6270" width="12" style="1" customWidth="1"/>
    <col min="6271" max="6279" width="8.125" style="1" customWidth="1"/>
    <col min="6280" max="6280" width="2.75" style="1" customWidth="1"/>
    <col min="6281" max="6281" width="9" style="1"/>
    <col min="6282" max="6282" width="12" style="1" customWidth="1"/>
    <col min="6283" max="6291" width="8.125" style="1" customWidth="1"/>
    <col min="6292" max="6292" width="2.75" style="1" customWidth="1"/>
    <col min="6293" max="6293" width="9" style="1"/>
    <col min="6294" max="6294" width="12" style="1" customWidth="1"/>
    <col min="6295" max="6303" width="8.125" style="1" customWidth="1"/>
    <col min="6304" max="6304" width="2.75" style="1" customWidth="1"/>
    <col min="6305" max="6305" width="9" style="1"/>
    <col min="6306" max="6306" width="12" style="1" customWidth="1"/>
    <col min="6307" max="6315" width="8.125" style="1" customWidth="1"/>
    <col min="6316" max="6316" width="2.75" style="1" customWidth="1"/>
    <col min="6317" max="6317" width="9" style="1"/>
    <col min="6318" max="6318" width="12" style="1" customWidth="1"/>
    <col min="6319" max="6327" width="8.125" style="1" customWidth="1"/>
    <col min="6328" max="6328" width="2.75" style="1" customWidth="1"/>
    <col min="6329" max="6329" width="9" style="1"/>
    <col min="6330" max="6330" width="12" style="1" customWidth="1"/>
    <col min="6331" max="6339" width="8.125" style="1" customWidth="1"/>
    <col min="6340" max="6340" width="2.75" style="1" customWidth="1"/>
    <col min="6341" max="6341" width="9" style="1"/>
    <col min="6342" max="6342" width="12" style="1" customWidth="1"/>
    <col min="6343" max="6351" width="8.125" style="1" customWidth="1"/>
    <col min="6352" max="6352" width="2.75" style="1" customWidth="1"/>
    <col min="6353" max="6353" width="9" style="1"/>
    <col min="6354" max="6354" width="12" style="1" customWidth="1"/>
    <col min="6355" max="6363" width="8.125" style="1" customWidth="1"/>
    <col min="6364" max="6364" width="2.75" style="1" customWidth="1"/>
    <col min="6365" max="6365" width="9" style="1"/>
    <col min="6366" max="6366" width="12" style="1" customWidth="1"/>
    <col min="6367" max="6375" width="8.125" style="1" customWidth="1"/>
    <col min="6376" max="6376" width="2.75" style="1" customWidth="1"/>
    <col min="6377" max="6377" width="9" style="1"/>
    <col min="6378" max="6378" width="12" style="1" customWidth="1"/>
    <col min="6379" max="6387" width="8.125" style="1" customWidth="1"/>
    <col min="6388" max="6388" width="2.75" style="1" customWidth="1"/>
    <col min="6389" max="6389" width="9" style="1"/>
    <col min="6390" max="6390" width="10.125" style="1" customWidth="1"/>
    <col min="6391" max="6398" width="8.125" style="1" customWidth="1"/>
    <col min="6399" max="6399" width="10.5" style="1" customWidth="1"/>
    <col min="6400" max="6400" width="2.75" style="1" customWidth="1"/>
    <col min="6401" max="6401" width="9" style="1"/>
    <col min="6402" max="6402" width="10.125" style="1" customWidth="1"/>
    <col min="6403" max="6410" width="8.125" style="1" customWidth="1"/>
    <col min="6411" max="6411" width="10.5" style="1" customWidth="1"/>
    <col min="6412" max="6475" width="9" style="1"/>
    <col min="6476" max="6476" width="2.75" style="1" customWidth="1"/>
    <col min="6477" max="6477" width="9" style="1"/>
    <col min="6478" max="6478" width="12" style="1" customWidth="1"/>
    <col min="6479" max="6487" width="8.125" style="1" customWidth="1"/>
    <col min="6488" max="6488" width="2.75" style="1" customWidth="1"/>
    <col min="6489" max="6489" width="9" style="1"/>
    <col min="6490" max="6490" width="12" style="1" customWidth="1"/>
    <col min="6491" max="6499" width="8.125" style="1" customWidth="1"/>
    <col min="6500" max="6500" width="2.75" style="1" customWidth="1"/>
    <col min="6501" max="6501" width="9" style="1"/>
    <col min="6502" max="6502" width="12" style="1" customWidth="1"/>
    <col min="6503" max="6511" width="8.125" style="1" customWidth="1"/>
    <col min="6512" max="6512" width="2.75" style="1" customWidth="1"/>
    <col min="6513" max="6513" width="9" style="1"/>
    <col min="6514" max="6514" width="12" style="1" customWidth="1"/>
    <col min="6515" max="6523" width="8.125" style="1" customWidth="1"/>
    <col min="6524" max="6524" width="2.75" style="1" customWidth="1"/>
    <col min="6525" max="6525" width="9" style="1"/>
    <col min="6526" max="6526" width="12" style="1" customWidth="1"/>
    <col min="6527" max="6535" width="8.125" style="1" customWidth="1"/>
    <col min="6536" max="6536" width="2.75" style="1" customWidth="1"/>
    <col min="6537" max="6537" width="9" style="1"/>
    <col min="6538" max="6538" width="12" style="1" customWidth="1"/>
    <col min="6539" max="6547" width="8.125" style="1" customWidth="1"/>
    <col min="6548" max="6548" width="2.75" style="1" customWidth="1"/>
    <col min="6549" max="6549" width="9" style="1"/>
    <col min="6550" max="6550" width="12" style="1" customWidth="1"/>
    <col min="6551" max="6559" width="8.125" style="1" customWidth="1"/>
    <col min="6560" max="6560" width="2.75" style="1" customWidth="1"/>
    <col min="6561" max="6561" width="9" style="1"/>
    <col min="6562" max="6562" width="12" style="1" customWidth="1"/>
    <col min="6563" max="6571" width="8.125" style="1" customWidth="1"/>
    <col min="6572" max="6572" width="2.75" style="1" customWidth="1"/>
    <col min="6573" max="6573" width="9" style="1"/>
    <col min="6574" max="6574" width="12" style="1" customWidth="1"/>
    <col min="6575" max="6583" width="8.125" style="1" customWidth="1"/>
    <col min="6584" max="6584" width="2.75" style="1" customWidth="1"/>
    <col min="6585" max="6585" width="9" style="1"/>
    <col min="6586" max="6586" width="12" style="1" customWidth="1"/>
    <col min="6587" max="6595" width="8.125" style="1" customWidth="1"/>
    <col min="6596" max="6596" width="2.75" style="1" customWidth="1"/>
    <col min="6597" max="6597" width="9" style="1"/>
    <col min="6598" max="6598" width="12" style="1" customWidth="1"/>
    <col min="6599" max="6607" width="8.125" style="1" customWidth="1"/>
    <col min="6608" max="6608" width="2.75" style="1" customWidth="1"/>
    <col min="6609" max="6609" width="9" style="1"/>
    <col min="6610" max="6610" width="12" style="1" customWidth="1"/>
    <col min="6611" max="6619" width="8.125" style="1" customWidth="1"/>
    <col min="6620" max="6620" width="2.75" style="1" customWidth="1"/>
    <col min="6621" max="6621" width="9" style="1"/>
    <col min="6622" max="6622" width="12" style="1" customWidth="1"/>
    <col min="6623" max="6631" width="8.125" style="1" customWidth="1"/>
    <col min="6632" max="6632" width="2.75" style="1" customWidth="1"/>
    <col min="6633" max="6633" width="9" style="1"/>
    <col min="6634" max="6634" width="12" style="1" customWidth="1"/>
    <col min="6635" max="6643" width="8.125" style="1" customWidth="1"/>
    <col min="6644" max="6644" width="2.75" style="1" customWidth="1"/>
    <col min="6645" max="6645" width="9" style="1"/>
    <col min="6646" max="6646" width="10.125" style="1" customWidth="1"/>
    <col min="6647" max="6654" width="8.125" style="1" customWidth="1"/>
    <col min="6655" max="6655" width="10.5" style="1" customWidth="1"/>
    <col min="6656" max="6656" width="2.75" style="1" customWidth="1"/>
    <col min="6657" max="6657" width="9" style="1"/>
    <col min="6658" max="6658" width="10.125" style="1" customWidth="1"/>
    <col min="6659" max="6666" width="8.125" style="1" customWidth="1"/>
    <col min="6667" max="6667" width="10.5" style="1" customWidth="1"/>
    <col min="6668" max="6731" width="9" style="1"/>
    <col min="6732" max="6732" width="2.75" style="1" customWidth="1"/>
    <col min="6733" max="6733" width="9" style="1"/>
    <col min="6734" max="6734" width="12" style="1" customWidth="1"/>
    <col min="6735" max="6743" width="8.125" style="1" customWidth="1"/>
    <col min="6744" max="6744" width="2.75" style="1" customWidth="1"/>
    <col min="6745" max="6745" width="9" style="1"/>
    <col min="6746" max="6746" width="12" style="1" customWidth="1"/>
    <col min="6747" max="6755" width="8.125" style="1" customWidth="1"/>
    <col min="6756" max="6756" width="2.75" style="1" customWidth="1"/>
    <col min="6757" max="6757" width="9" style="1"/>
    <col min="6758" max="6758" width="12" style="1" customWidth="1"/>
    <col min="6759" max="6767" width="8.125" style="1" customWidth="1"/>
    <col min="6768" max="6768" width="2.75" style="1" customWidth="1"/>
    <col min="6769" max="6769" width="9" style="1"/>
    <col min="6770" max="6770" width="12" style="1" customWidth="1"/>
    <col min="6771" max="6779" width="8.125" style="1" customWidth="1"/>
    <col min="6780" max="6780" width="2.75" style="1" customWidth="1"/>
    <col min="6781" max="6781" width="9" style="1"/>
    <col min="6782" max="6782" width="12" style="1" customWidth="1"/>
    <col min="6783" max="6791" width="8.125" style="1" customWidth="1"/>
    <col min="6792" max="6792" width="2.75" style="1" customWidth="1"/>
    <col min="6793" max="6793" width="9" style="1"/>
    <col min="6794" max="6794" width="12" style="1" customWidth="1"/>
    <col min="6795" max="6803" width="8.125" style="1" customWidth="1"/>
    <col min="6804" max="6804" width="2.75" style="1" customWidth="1"/>
    <col min="6805" max="6805" width="9" style="1"/>
    <col min="6806" max="6806" width="12" style="1" customWidth="1"/>
    <col min="6807" max="6815" width="8.125" style="1" customWidth="1"/>
    <col min="6816" max="6816" width="2.75" style="1" customWidth="1"/>
    <col min="6817" max="6817" width="9" style="1"/>
    <col min="6818" max="6818" width="12" style="1" customWidth="1"/>
    <col min="6819" max="6827" width="8.125" style="1" customWidth="1"/>
    <col min="6828" max="6828" width="2.75" style="1" customWidth="1"/>
    <col min="6829" max="6829" width="9" style="1"/>
    <col min="6830" max="6830" width="12" style="1" customWidth="1"/>
    <col min="6831" max="6839" width="8.125" style="1" customWidth="1"/>
    <col min="6840" max="6840" width="2.75" style="1" customWidth="1"/>
    <col min="6841" max="6841" width="9" style="1"/>
    <col min="6842" max="6842" width="12" style="1" customWidth="1"/>
    <col min="6843" max="6851" width="8.125" style="1" customWidth="1"/>
    <col min="6852" max="6852" width="2.75" style="1" customWidth="1"/>
    <col min="6853" max="6853" width="9" style="1"/>
    <col min="6854" max="6854" width="12" style="1" customWidth="1"/>
    <col min="6855" max="6863" width="8.125" style="1" customWidth="1"/>
    <col min="6864" max="6864" width="2.75" style="1" customWidth="1"/>
    <col min="6865" max="6865" width="9" style="1"/>
    <col min="6866" max="6866" width="12" style="1" customWidth="1"/>
    <col min="6867" max="6875" width="8.125" style="1" customWidth="1"/>
    <col min="6876" max="6876" width="2.75" style="1" customWidth="1"/>
    <col min="6877" max="6877" width="9" style="1"/>
    <col min="6878" max="6878" width="12" style="1" customWidth="1"/>
    <col min="6879" max="6887" width="8.125" style="1" customWidth="1"/>
    <col min="6888" max="6888" width="2.75" style="1" customWidth="1"/>
    <col min="6889" max="6889" width="9" style="1"/>
    <col min="6890" max="6890" width="12" style="1" customWidth="1"/>
    <col min="6891" max="6899" width="8.125" style="1" customWidth="1"/>
    <col min="6900" max="6900" width="2.75" style="1" customWidth="1"/>
    <col min="6901" max="6901" width="9" style="1"/>
    <col min="6902" max="6902" width="10.125" style="1" customWidth="1"/>
    <col min="6903" max="6910" width="8.125" style="1" customWidth="1"/>
    <col min="6911" max="6911" width="10.5" style="1" customWidth="1"/>
    <col min="6912" max="6912" width="2.75" style="1" customWidth="1"/>
    <col min="6913" max="6913" width="9" style="1"/>
    <col min="6914" max="6914" width="10.125" style="1" customWidth="1"/>
    <col min="6915" max="6922" width="8.125" style="1" customWidth="1"/>
    <col min="6923" max="6923" width="10.5" style="1" customWidth="1"/>
    <col min="6924" max="6987" width="9" style="1"/>
    <col min="6988" max="6988" width="2.75" style="1" customWidth="1"/>
    <col min="6989" max="6989" width="9" style="1"/>
    <col min="6990" max="6990" width="12" style="1" customWidth="1"/>
    <col min="6991" max="6999" width="8.125" style="1" customWidth="1"/>
    <col min="7000" max="7000" width="2.75" style="1" customWidth="1"/>
    <col min="7001" max="7001" width="9" style="1"/>
    <col min="7002" max="7002" width="12" style="1" customWidth="1"/>
    <col min="7003" max="7011" width="8.125" style="1" customWidth="1"/>
    <col min="7012" max="7012" width="2.75" style="1" customWidth="1"/>
    <col min="7013" max="7013" width="9" style="1"/>
    <col min="7014" max="7014" width="12" style="1" customWidth="1"/>
    <col min="7015" max="7023" width="8.125" style="1" customWidth="1"/>
    <col min="7024" max="7024" width="2.75" style="1" customWidth="1"/>
    <col min="7025" max="7025" width="9" style="1"/>
    <col min="7026" max="7026" width="12" style="1" customWidth="1"/>
    <col min="7027" max="7035" width="8.125" style="1" customWidth="1"/>
    <col min="7036" max="7036" width="2.75" style="1" customWidth="1"/>
    <col min="7037" max="7037" width="9" style="1"/>
    <col min="7038" max="7038" width="12" style="1" customWidth="1"/>
    <col min="7039" max="7047" width="8.125" style="1" customWidth="1"/>
    <col min="7048" max="7048" width="2.75" style="1" customWidth="1"/>
    <col min="7049" max="7049" width="9" style="1"/>
    <col min="7050" max="7050" width="12" style="1" customWidth="1"/>
    <col min="7051" max="7059" width="8.125" style="1" customWidth="1"/>
    <col min="7060" max="7060" width="2.75" style="1" customWidth="1"/>
    <col min="7061" max="7061" width="9" style="1"/>
    <col min="7062" max="7062" width="12" style="1" customWidth="1"/>
    <col min="7063" max="7071" width="8.125" style="1" customWidth="1"/>
    <col min="7072" max="7072" width="2.75" style="1" customWidth="1"/>
    <col min="7073" max="7073" width="9" style="1"/>
    <col min="7074" max="7074" width="12" style="1" customWidth="1"/>
    <col min="7075" max="7083" width="8.125" style="1" customWidth="1"/>
    <col min="7084" max="7084" width="2.75" style="1" customWidth="1"/>
    <col min="7085" max="7085" width="9" style="1"/>
    <col min="7086" max="7086" width="12" style="1" customWidth="1"/>
    <col min="7087" max="7095" width="8.125" style="1" customWidth="1"/>
    <col min="7096" max="7096" width="2.75" style="1" customWidth="1"/>
    <col min="7097" max="7097" width="9" style="1"/>
    <col min="7098" max="7098" width="12" style="1" customWidth="1"/>
    <col min="7099" max="7107" width="8.125" style="1" customWidth="1"/>
    <col min="7108" max="7108" width="2.75" style="1" customWidth="1"/>
    <col min="7109" max="7109" width="9" style="1"/>
    <col min="7110" max="7110" width="12" style="1" customWidth="1"/>
    <col min="7111" max="7119" width="8.125" style="1" customWidth="1"/>
    <col min="7120" max="7120" width="2.75" style="1" customWidth="1"/>
    <col min="7121" max="7121" width="9" style="1"/>
    <col min="7122" max="7122" width="12" style="1" customWidth="1"/>
    <col min="7123" max="7131" width="8.125" style="1" customWidth="1"/>
    <col min="7132" max="7132" width="2.75" style="1" customWidth="1"/>
    <col min="7133" max="7133" width="9" style="1"/>
    <col min="7134" max="7134" width="12" style="1" customWidth="1"/>
    <col min="7135" max="7143" width="8.125" style="1" customWidth="1"/>
    <col min="7144" max="7144" width="2.75" style="1" customWidth="1"/>
    <col min="7145" max="7145" width="9" style="1"/>
    <col min="7146" max="7146" width="12" style="1" customWidth="1"/>
    <col min="7147" max="7155" width="8.125" style="1" customWidth="1"/>
    <col min="7156" max="7156" width="2.75" style="1" customWidth="1"/>
    <col min="7157" max="7157" width="9" style="1"/>
    <col min="7158" max="7158" width="10.125" style="1" customWidth="1"/>
    <col min="7159" max="7166" width="8.125" style="1" customWidth="1"/>
    <col min="7167" max="7167" width="10.5" style="1" customWidth="1"/>
    <col min="7168" max="7168" width="2.75" style="1" customWidth="1"/>
    <col min="7169" max="7169" width="9" style="1"/>
    <col min="7170" max="7170" width="10.125" style="1" customWidth="1"/>
    <col min="7171" max="7178" width="8.125" style="1" customWidth="1"/>
    <col min="7179" max="7179" width="10.5" style="1" customWidth="1"/>
    <col min="7180" max="7243" width="9" style="1"/>
    <col min="7244" max="7244" width="2.75" style="1" customWidth="1"/>
    <col min="7245" max="7245" width="9" style="1"/>
    <col min="7246" max="7246" width="12" style="1" customWidth="1"/>
    <col min="7247" max="7255" width="8.125" style="1" customWidth="1"/>
    <col min="7256" max="7256" width="2.75" style="1" customWidth="1"/>
    <col min="7257" max="7257" width="9" style="1"/>
    <col min="7258" max="7258" width="12" style="1" customWidth="1"/>
    <col min="7259" max="7267" width="8.125" style="1" customWidth="1"/>
    <col min="7268" max="7268" width="2.75" style="1" customWidth="1"/>
    <col min="7269" max="7269" width="9" style="1"/>
    <col min="7270" max="7270" width="12" style="1" customWidth="1"/>
    <col min="7271" max="7279" width="8.125" style="1" customWidth="1"/>
    <col min="7280" max="7280" width="2.75" style="1" customWidth="1"/>
    <col min="7281" max="7281" width="9" style="1"/>
    <col min="7282" max="7282" width="12" style="1" customWidth="1"/>
    <col min="7283" max="7291" width="8.125" style="1" customWidth="1"/>
    <col min="7292" max="7292" width="2.75" style="1" customWidth="1"/>
    <col min="7293" max="7293" width="9" style="1"/>
    <col min="7294" max="7294" width="12" style="1" customWidth="1"/>
    <col min="7295" max="7303" width="8.125" style="1" customWidth="1"/>
    <col min="7304" max="7304" width="2.75" style="1" customWidth="1"/>
    <col min="7305" max="7305" width="9" style="1"/>
    <col min="7306" max="7306" width="12" style="1" customWidth="1"/>
    <col min="7307" max="7315" width="8.125" style="1" customWidth="1"/>
    <col min="7316" max="7316" width="2.75" style="1" customWidth="1"/>
    <col min="7317" max="7317" width="9" style="1"/>
    <col min="7318" max="7318" width="12" style="1" customWidth="1"/>
    <col min="7319" max="7327" width="8.125" style="1" customWidth="1"/>
    <col min="7328" max="7328" width="2.75" style="1" customWidth="1"/>
    <col min="7329" max="7329" width="9" style="1"/>
    <col min="7330" max="7330" width="12" style="1" customWidth="1"/>
    <col min="7331" max="7339" width="8.125" style="1" customWidth="1"/>
    <col min="7340" max="7340" width="2.75" style="1" customWidth="1"/>
    <col min="7341" max="7341" width="9" style="1"/>
    <col min="7342" max="7342" width="12" style="1" customWidth="1"/>
    <col min="7343" max="7351" width="8.125" style="1" customWidth="1"/>
    <col min="7352" max="7352" width="2.75" style="1" customWidth="1"/>
    <col min="7353" max="7353" width="9" style="1"/>
    <col min="7354" max="7354" width="12" style="1" customWidth="1"/>
    <col min="7355" max="7363" width="8.125" style="1" customWidth="1"/>
    <col min="7364" max="7364" width="2.75" style="1" customWidth="1"/>
    <col min="7365" max="7365" width="9" style="1"/>
    <col min="7366" max="7366" width="12" style="1" customWidth="1"/>
    <col min="7367" max="7375" width="8.125" style="1" customWidth="1"/>
    <col min="7376" max="7376" width="2.75" style="1" customWidth="1"/>
    <col min="7377" max="7377" width="9" style="1"/>
    <col min="7378" max="7378" width="12" style="1" customWidth="1"/>
    <col min="7379" max="7387" width="8.125" style="1" customWidth="1"/>
    <col min="7388" max="7388" width="2.75" style="1" customWidth="1"/>
    <col min="7389" max="7389" width="9" style="1"/>
    <col min="7390" max="7390" width="12" style="1" customWidth="1"/>
    <col min="7391" max="7399" width="8.125" style="1" customWidth="1"/>
    <col min="7400" max="7400" width="2.75" style="1" customWidth="1"/>
    <col min="7401" max="7401" width="9" style="1"/>
    <col min="7402" max="7402" width="12" style="1" customWidth="1"/>
    <col min="7403" max="7411" width="8.125" style="1" customWidth="1"/>
    <col min="7412" max="7412" width="2.75" style="1" customWidth="1"/>
    <col min="7413" max="7413" width="9" style="1"/>
    <col min="7414" max="7414" width="10.125" style="1" customWidth="1"/>
    <col min="7415" max="7422" width="8.125" style="1" customWidth="1"/>
    <col min="7423" max="7423" width="10.5" style="1" customWidth="1"/>
    <col min="7424" max="7424" width="2.75" style="1" customWidth="1"/>
    <col min="7425" max="7425" width="9" style="1"/>
    <col min="7426" max="7426" width="10.125" style="1" customWidth="1"/>
    <col min="7427" max="7434" width="8.125" style="1" customWidth="1"/>
    <col min="7435" max="7435" width="10.5" style="1" customWidth="1"/>
    <col min="7436" max="7499" width="9" style="1"/>
    <col min="7500" max="7500" width="2.75" style="1" customWidth="1"/>
    <col min="7501" max="7501" width="9" style="1"/>
    <col min="7502" max="7502" width="12" style="1" customWidth="1"/>
    <col min="7503" max="7511" width="8.125" style="1" customWidth="1"/>
    <col min="7512" max="7512" width="2.75" style="1" customWidth="1"/>
    <col min="7513" max="7513" width="9" style="1"/>
    <col min="7514" max="7514" width="12" style="1" customWidth="1"/>
    <col min="7515" max="7523" width="8.125" style="1" customWidth="1"/>
    <col min="7524" max="7524" width="2.75" style="1" customWidth="1"/>
    <col min="7525" max="7525" width="9" style="1"/>
    <col min="7526" max="7526" width="12" style="1" customWidth="1"/>
    <col min="7527" max="7535" width="8.125" style="1" customWidth="1"/>
    <col min="7536" max="7536" width="2.75" style="1" customWidth="1"/>
    <col min="7537" max="7537" width="9" style="1"/>
    <col min="7538" max="7538" width="12" style="1" customWidth="1"/>
    <col min="7539" max="7547" width="8.125" style="1" customWidth="1"/>
    <col min="7548" max="7548" width="2.75" style="1" customWidth="1"/>
    <col min="7549" max="7549" width="9" style="1"/>
    <col min="7550" max="7550" width="12" style="1" customWidth="1"/>
    <col min="7551" max="7559" width="8.125" style="1" customWidth="1"/>
    <col min="7560" max="7560" width="2.75" style="1" customWidth="1"/>
    <col min="7561" max="7561" width="9" style="1"/>
    <col min="7562" max="7562" width="12" style="1" customWidth="1"/>
    <col min="7563" max="7571" width="8.125" style="1" customWidth="1"/>
    <col min="7572" max="7572" width="2.75" style="1" customWidth="1"/>
    <col min="7573" max="7573" width="9" style="1"/>
    <col min="7574" max="7574" width="12" style="1" customWidth="1"/>
    <col min="7575" max="7583" width="8.125" style="1" customWidth="1"/>
    <col min="7584" max="7584" width="2.75" style="1" customWidth="1"/>
    <col min="7585" max="7585" width="9" style="1"/>
    <col min="7586" max="7586" width="12" style="1" customWidth="1"/>
    <col min="7587" max="7595" width="8.125" style="1" customWidth="1"/>
    <col min="7596" max="7596" width="2.75" style="1" customWidth="1"/>
    <col min="7597" max="7597" width="9" style="1"/>
    <col min="7598" max="7598" width="12" style="1" customWidth="1"/>
    <col min="7599" max="7607" width="8.125" style="1" customWidth="1"/>
    <col min="7608" max="7608" width="2.75" style="1" customWidth="1"/>
    <col min="7609" max="7609" width="9" style="1"/>
    <col min="7610" max="7610" width="12" style="1" customWidth="1"/>
    <col min="7611" max="7619" width="8.125" style="1" customWidth="1"/>
    <col min="7620" max="7620" width="2.75" style="1" customWidth="1"/>
    <col min="7621" max="7621" width="9" style="1"/>
    <col min="7622" max="7622" width="12" style="1" customWidth="1"/>
    <col min="7623" max="7631" width="8.125" style="1" customWidth="1"/>
    <col min="7632" max="7632" width="2.75" style="1" customWidth="1"/>
    <col min="7633" max="7633" width="9" style="1"/>
    <col min="7634" max="7634" width="12" style="1" customWidth="1"/>
    <col min="7635" max="7643" width="8.125" style="1" customWidth="1"/>
    <col min="7644" max="7644" width="2.75" style="1" customWidth="1"/>
    <col min="7645" max="7645" width="9" style="1"/>
    <col min="7646" max="7646" width="12" style="1" customWidth="1"/>
    <col min="7647" max="7655" width="8.125" style="1" customWidth="1"/>
    <col min="7656" max="7656" width="2.75" style="1" customWidth="1"/>
    <col min="7657" max="7657" width="9" style="1"/>
    <col min="7658" max="7658" width="12" style="1" customWidth="1"/>
    <col min="7659" max="7667" width="8.125" style="1" customWidth="1"/>
    <col min="7668" max="7668" width="2.75" style="1" customWidth="1"/>
    <col min="7669" max="7669" width="9" style="1"/>
    <col min="7670" max="7670" width="10.125" style="1" customWidth="1"/>
    <col min="7671" max="7678" width="8.125" style="1" customWidth="1"/>
    <col min="7679" max="7679" width="10.5" style="1" customWidth="1"/>
    <col min="7680" max="7680" width="2.75" style="1" customWidth="1"/>
    <col min="7681" max="7681" width="9" style="1"/>
    <col min="7682" max="7682" width="10.125" style="1" customWidth="1"/>
    <col min="7683" max="7690" width="8.125" style="1" customWidth="1"/>
    <col min="7691" max="7691" width="10.5" style="1" customWidth="1"/>
    <col min="7692" max="7755" width="9" style="1"/>
    <col min="7756" max="7756" width="2.75" style="1" customWidth="1"/>
    <col min="7757" max="7757" width="9" style="1"/>
    <col min="7758" max="7758" width="12" style="1" customWidth="1"/>
    <col min="7759" max="7767" width="8.125" style="1" customWidth="1"/>
    <col min="7768" max="7768" width="2.75" style="1" customWidth="1"/>
    <col min="7769" max="7769" width="9" style="1"/>
    <col min="7770" max="7770" width="12" style="1" customWidth="1"/>
    <col min="7771" max="7779" width="8.125" style="1" customWidth="1"/>
    <col min="7780" max="7780" width="2.75" style="1" customWidth="1"/>
    <col min="7781" max="7781" width="9" style="1"/>
    <col min="7782" max="7782" width="12" style="1" customWidth="1"/>
    <col min="7783" max="7791" width="8.125" style="1" customWidth="1"/>
    <col min="7792" max="7792" width="2.75" style="1" customWidth="1"/>
    <col min="7793" max="7793" width="9" style="1"/>
    <col min="7794" max="7794" width="12" style="1" customWidth="1"/>
    <col min="7795" max="7803" width="8.125" style="1" customWidth="1"/>
    <col min="7804" max="7804" width="2.75" style="1" customWidth="1"/>
    <col min="7805" max="7805" width="9" style="1"/>
    <col min="7806" max="7806" width="12" style="1" customWidth="1"/>
    <col min="7807" max="7815" width="8.125" style="1" customWidth="1"/>
    <col min="7816" max="7816" width="2.75" style="1" customWidth="1"/>
    <col min="7817" max="7817" width="9" style="1"/>
    <col min="7818" max="7818" width="12" style="1" customWidth="1"/>
    <col min="7819" max="7827" width="8.125" style="1" customWidth="1"/>
    <col min="7828" max="7828" width="2.75" style="1" customWidth="1"/>
    <col min="7829" max="7829" width="9" style="1"/>
    <col min="7830" max="7830" width="12" style="1" customWidth="1"/>
    <col min="7831" max="7839" width="8.125" style="1" customWidth="1"/>
    <col min="7840" max="7840" width="2.75" style="1" customWidth="1"/>
    <col min="7841" max="7841" width="9" style="1"/>
    <col min="7842" max="7842" width="12" style="1" customWidth="1"/>
    <col min="7843" max="7851" width="8.125" style="1" customWidth="1"/>
    <col min="7852" max="7852" width="2.75" style="1" customWidth="1"/>
    <col min="7853" max="7853" width="9" style="1"/>
    <col min="7854" max="7854" width="12" style="1" customWidth="1"/>
    <col min="7855" max="7863" width="8.125" style="1" customWidth="1"/>
    <col min="7864" max="7864" width="2.75" style="1" customWidth="1"/>
    <col min="7865" max="7865" width="9" style="1"/>
    <col min="7866" max="7866" width="12" style="1" customWidth="1"/>
    <col min="7867" max="7875" width="8.125" style="1" customWidth="1"/>
    <col min="7876" max="7876" width="2.75" style="1" customWidth="1"/>
    <col min="7877" max="7877" width="9" style="1"/>
    <col min="7878" max="7878" width="12" style="1" customWidth="1"/>
    <col min="7879" max="7887" width="8.125" style="1" customWidth="1"/>
    <col min="7888" max="7888" width="2.75" style="1" customWidth="1"/>
    <col min="7889" max="7889" width="9" style="1"/>
    <col min="7890" max="7890" width="12" style="1" customWidth="1"/>
    <col min="7891" max="7899" width="8.125" style="1" customWidth="1"/>
    <col min="7900" max="7900" width="2.75" style="1" customWidth="1"/>
    <col min="7901" max="7901" width="9" style="1"/>
    <col min="7902" max="7902" width="12" style="1" customWidth="1"/>
    <col min="7903" max="7911" width="8.125" style="1" customWidth="1"/>
    <col min="7912" max="7912" width="2.75" style="1" customWidth="1"/>
    <col min="7913" max="7913" width="9" style="1"/>
    <col min="7914" max="7914" width="12" style="1" customWidth="1"/>
    <col min="7915" max="7923" width="8.125" style="1" customWidth="1"/>
    <col min="7924" max="7924" width="2.75" style="1" customWidth="1"/>
    <col min="7925" max="7925" width="9" style="1"/>
    <col min="7926" max="7926" width="10.125" style="1" customWidth="1"/>
    <col min="7927" max="7934" width="8.125" style="1" customWidth="1"/>
    <col min="7935" max="7935" width="10.5" style="1" customWidth="1"/>
    <col min="7936" max="7936" width="2.75" style="1" customWidth="1"/>
    <col min="7937" max="7937" width="9" style="1"/>
    <col min="7938" max="7938" width="10.125" style="1" customWidth="1"/>
    <col min="7939" max="7946" width="8.125" style="1" customWidth="1"/>
    <col min="7947" max="7947" width="10.5" style="1" customWidth="1"/>
    <col min="7948" max="8011" width="9" style="1"/>
    <col min="8012" max="8012" width="2.75" style="1" customWidth="1"/>
    <col min="8013" max="8013" width="9" style="1"/>
    <col min="8014" max="8014" width="12" style="1" customWidth="1"/>
    <col min="8015" max="8023" width="8.125" style="1" customWidth="1"/>
    <col min="8024" max="8024" width="2.75" style="1" customWidth="1"/>
    <col min="8025" max="8025" width="9" style="1"/>
    <col min="8026" max="8026" width="12" style="1" customWidth="1"/>
    <col min="8027" max="8035" width="8.125" style="1" customWidth="1"/>
    <col min="8036" max="8036" width="2.75" style="1" customWidth="1"/>
    <col min="8037" max="8037" width="9" style="1"/>
    <col min="8038" max="8038" width="12" style="1" customWidth="1"/>
    <col min="8039" max="8047" width="8.125" style="1" customWidth="1"/>
    <col min="8048" max="8048" width="2.75" style="1" customWidth="1"/>
    <col min="8049" max="8049" width="9" style="1"/>
    <col min="8050" max="8050" width="12" style="1" customWidth="1"/>
    <col min="8051" max="8059" width="8.125" style="1" customWidth="1"/>
    <col min="8060" max="8060" width="2.75" style="1" customWidth="1"/>
    <col min="8061" max="8061" width="9" style="1"/>
    <col min="8062" max="8062" width="12" style="1" customWidth="1"/>
    <col min="8063" max="8071" width="8.125" style="1" customWidth="1"/>
    <col min="8072" max="8072" width="2.75" style="1" customWidth="1"/>
    <col min="8073" max="8073" width="9" style="1"/>
    <col min="8074" max="8074" width="12" style="1" customWidth="1"/>
    <col min="8075" max="8083" width="8.125" style="1" customWidth="1"/>
    <col min="8084" max="8084" width="2.75" style="1" customWidth="1"/>
    <col min="8085" max="8085" width="9" style="1"/>
    <col min="8086" max="8086" width="12" style="1" customWidth="1"/>
    <col min="8087" max="8095" width="8.125" style="1" customWidth="1"/>
    <col min="8096" max="8096" width="2.75" style="1" customWidth="1"/>
    <col min="8097" max="8097" width="9" style="1"/>
    <col min="8098" max="8098" width="12" style="1" customWidth="1"/>
    <col min="8099" max="8107" width="8.125" style="1" customWidth="1"/>
    <col min="8108" max="8108" width="2.75" style="1" customWidth="1"/>
    <col min="8109" max="8109" width="9" style="1"/>
    <col min="8110" max="8110" width="12" style="1" customWidth="1"/>
    <col min="8111" max="8119" width="8.125" style="1" customWidth="1"/>
    <col min="8120" max="8120" width="2.75" style="1" customWidth="1"/>
    <col min="8121" max="8121" width="9" style="1"/>
    <col min="8122" max="8122" width="12" style="1" customWidth="1"/>
    <col min="8123" max="8131" width="8.125" style="1" customWidth="1"/>
    <col min="8132" max="8132" width="2.75" style="1" customWidth="1"/>
    <col min="8133" max="8133" width="9" style="1"/>
    <col min="8134" max="8134" width="12" style="1" customWidth="1"/>
    <col min="8135" max="8143" width="8.125" style="1" customWidth="1"/>
    <col min="8144" max="8144" width="2.75" style="1" customWidth="1"/>
    <col min="8145" max="8145" width="9" style="1"/>
    <col min="8146" max="8146" width="12" style="1" customWidth="1"/>
    <col min="8147" max="8155" width="8.125" style="1" customWidth="1"/>
    <col min="8156" max="8156" width="2.75" style="1" customWidth="1"/>
    <col min="8157" max="8157" width="9" style="1"/>
    <col min="8158" max="8158" width="12" style="1" customWidth="1"/>
    <col min="8159" max="8167" width="8.125" style="1" customWidth="1"/>
    <col min="8168" max="8168" width="2.75" style="1" customWidth="1"/>
    <col min="8169" max="8169" width="9" style="1"/>
    <col min="8170" max="8170" width="12" style="1" customWidth="1"/>
    <col min="8171" max="8179" width="8.125" style="1" customWidth="1"/>
    <col min="8180" max="8180" width="2.75" style="1" customWidth="1"/>
    <col min="8181" max="8181" width="9" style="1"/>
    <col min="8182" max="8182" width="10.125" style="1" customWidth="1"/>
    <col min="8183" max="8190" width="8.125" style="1" customWidth="1"/>
    <col min="8191" max="8191" width="10.5" style="1" customWidth="1"/>
    <col min="8192" max="8192" width="2.75" style="1" customWidth="1"/>
    <col min="8193" max="8193" width="9" style="1"/>
    <col min="8194" max="8194" width="10.125" style="1" customWidth="1"/>
    <col min="8195" max="8202" width="8.125" style="1" customWidth="1"/>
    <col min="8203" max="8203" width="10.5" style="1" customWidth="1"/>
    <col min="8204" max="8267" width="9" style="1"/>
    <col min="8268" max="8268" width="2.75" style="1" customWidth="1"/>
    <col min="8269" max="8269" width="9" style="1"/>
    <col min="8270" max="8270" width="12" style="1" customWidth="1"/>
    <col min="8271" max="8279" width="8.125" style="1" customWidth="1"/>
    <col min="8280" max="8280" width="2.75" style="1" customWidth="1"/>
    <col min="8281" max="8281" width="9" style="1"/>
    <col min="8282" max="8282" width="12" style="1" customWidth="1"/>
    <col min="8283" max="8291" width="8.125" style="1" customWidth="1"/>
    <col min="8292" max="8292" width="2.75" style="1" customWidth="1"/>
    <col min="8293" max="8293" width="9" style="1"/>
    <col min="8294" max="8294" width="12" style="1" customWidth="1"/>
    <col min="8295" max="8303" width="8.125" style="1" customWidth="1"/>
    <col min="8304" max="8304" width="2.75" style="1" customWidth="1"/>
    <col min="8305" max="8305" width="9" style="1"/>
    <col min="8306" max="8306" width="12" style="1" customWidth="1"/>
    <col min="8307" max="8315" width="8.125" style="1" customWidth="1"/>
    <col min="8316" max="8316" width="2.75" style="1" customWidth="1"/>
    <col min="8317" max="8317" width="9" style="1"/>
    <col min="8318" max="8318" width="12" style="1" customWidth="1"/>
    <col min="8319" max="8327" width="8.125" style="1" customWidth="1"/>
    <col min="8328" max="8328" width="2.75" style="1" customWidth="1"/>
    <col min="8329" max="8329" width="9" style="1"/>
    <col min="8330" max="8330" width="12" style="1" customWidth="1"/>
    <col min="8331" max="8339" width="8.125" style="1" customWidth="1"/>
    <col min="8340" max="8340" width="2.75" style="1" customWidth="1"/>
    <col min="8341" max="8341" width="9" style="1"/>
    <col min="8342" max="8342" width="12" style="1" customWidth="1"/>
    <col min="8343" max="8351" width="8.125" style="1" customWidth="1"/>
    <col min="8352" max="8352" width="2.75" style="1" customWidth="1"/>
    <col min="8353" max="8353" width="9" style="1"/>
    <col min="8354" max="8354" width="12" style="1" customWidth="1"/>
    <col min="8355" max="8363" width="8.125" style="1" customWidth="1"/>
    <col min="8364" max="8364" width="2.75" style="1" customWidth="1"/>
    <col min="8365" max="8365" width="9" style="1"/>
    <col min="8366" max="8366" width="12" style="1" customWidth="1"/>
    <col min="8367" max="8375" width="8.125" style="1" customWidth="1"/>
    <col min="8376" max="8376" width="2.75" style="1" customWidth="1"/>
    <col min="8377" max="8377" width="9" style="1"/>
    <col min="8378" max="8378" width="12" style="1" customWidth="1"/>
    <col min="8379" max="8387" width="8.125" style="1" customWidth="1"/>
    <col min="8388" max="8388" width="2.75" style="1" customWidth="1"/>
    <col min="8389" max="8389" width="9" style="1"/>
    <col min="8390" max="8390" width="12" style="1" customWidth="1"/>
    <col min="8391" max="8399" width="8.125" style="1" customWidth="1"/>
    <col min="8400" max="8400" width="2.75" style="1" customWidth="1"/>
    <col min="8401" max="8401" width="9" style="1"/>
    <col min="8402" max="8402" width="12" style="1" customWidth="1"/>
    <col min="8403" max="8411" width="8.125" style="1" customWidth="1"/>
    <col min="8412" max="8412" width="2.75" style="1" customWidth="1"/>
    <col min="8413" max="8413" width="9" style="1"/>
    <col min="8414" max="8414" width="12" style="1" customWidth="1"/>
    <col min="8415" max="8423" width="8.125" style="1" customWidth="1"/>
    <col min="8424" max="8424" width="2.75" style="1" customWidth="1"/>
    <col min="8425" max="8425" width="9" style="1"/>
    <col min="8426" max="8426" width="12" style="1" customWidth="1"/>
    <col min="8427" max="8435" width="8.125" style="1" customWidth="1"/>
    <col min="8436" max="8436" width="2.75" style="1" customWidth="1"/>
    <col min="8437" max="8437" width="9" style="1"/>
    <col min="8438" max="8438" width="10.125" style="1" customWidth="1"/>
    <col min="8439" max="8446" width="8.125" style="1" customWidth="1"/>
    <col min="8447" max="8447" width="10.5" style="1" customWidth="1"/>
    <col min="8448" max="8448" width="2.75" style="1" customWidth="1"/>
    <col min="8449" max="8449" width="9" style="1"/>
    <col min="8450" max="8450" width="10.125" style="1" customWidth="1"/>
    <col min="8451" max="8458" width="8.125" style="1" customWidth="1"/>
    <col min="8459" max="8459" width="10.5" style="1" customWidth="1"/>
    <col min="8460" max="8523" width="9" style="1"/>
    <col min="8524" max="8524" width="2.75" style="1" customWidth="1"/>
    <col min="8525" max="8525" width="9" style="1"/>
    <col min="8526" max="8526" width="12" style="1" customWidth="1"/>
    <col min="8527" max="8535" width="8.125" style="1" customWidth="1"/>
    <col min="8536" max="8536" width="2.75" style="1" customWidth="1"/>
    <col min="8537" max="8537" width="9" style="1"/>
    <col min="8538" max="8538" width="12" style="1" customWidth="1"/>
    <col min="8539" max="8547" width="8.125" style="1" customWidth="1"/>
    <col min="8548" max="8548" width="2.75" style="1" customWidth="1"/>
    <col min="8549" max="8549" width="9" style="1"/>
    <col min="8550" max="8550" width="12" style="1" customWidth="1"/>
    <col min="8551" max="8559" width="8.125" style="1" customWidth="1"/>
    <col min="8560" max="8560" width="2.75" style="1" customWidth="1"/>
    <col min="8561" max="8561" width="9" style="1"/>
    <col min="8562" max="8562" width="12" style="1" customWidth="1"/>
    <col min="8563" max="8571" width="8.125" style="1" customWidth="1"/>
    <col min="8572" max="8572" width="2.75" style="1" customWidth="1"/>
    <col min="8573" max="8573" width="9" style="1"/>
    <col min="8574" max="8574" width="12" style="1" customWidth="1"/>
    <col min="8575" max="8583" width="8.125" style="1" customWidth="1"/>
    <col min="8584" max="8584" width="2.75" style="1" customWidth="1"/>
    <col min="8585" max="8585" width="9" style="1"/>
    <col min="8586" max="8586" width="12" style="1" customWidth="1"/>
    <col min="8587" max="8595" width="8.125" style="1" customWidth="1"/>
    <col min="8596" max="8596" width="2.75" style="1" customWidth="1"/>
    <col min="8597" max="8597" width="9" style="1"/>
    <col min="8598" max="8598" width="12" style="1" customWidth="1"/>
    <col min="8599" max="8607" width="8.125" style="1" customWidth="1"/>
    <col min="8608" max="8608" width="2.75" style="1" customWidth="1"/>
    <col min="8609" max="8609" width="9" style="1"/>
    <col min="8610" max="8610" width="12" style="1" customWidth="1"/>
    <col min="8611" max="8619" width="8.125" style="1" customWidth="1"/>
    <col min="8620" max="8620" width="2.75" style="1" customWidth="1"/>
    <col min="8621" max="8621" width="9" style="1"/>
    <col min="8622" max="8622" width="12" style="1" customWidth="1"/>
    <col min="8623" max="8631" width="8.125" style="1" customWidth="1"/>
    <col min="8632" max="8632" width="2.75" style="1" customWidth="1"/>
    <col min="8633" max="8633" width="9" style="1"/>
    <col min="8634" max="8634" width="12" style="1" customWidth="1"/>
    <col min="8635" max="8643" width="8.125" style="1" customWidth="1"/>
    <col min="8644" max="8644" width="2.75" style="1" customWidth="1"/>
    <col min="8645" max="8645" width="9" style="1"/>
    <col min="8646" max="8646" width="12" style="1" customWidth="1"/>
    <col min="8647" max="8655" width="8.125" style="1" customWidth="1"/>
    <col min="8656" max="8656" width="2.75" style="1" customWidth="1"/>
    <col min="8657" max="8657" width="9" style="1"/>
    <col min="8658" max="8658" width="12" style="1" customWidth="1"/>
    <col min="8659" max="8667" width="8.125" style="1" customWidth="1"/>
    <col min="8668" max="8668" width="2.75" style="1" customWidth="1"/>
    <col min="8669" max="8669" width="9" style="1"/>
    <col min="8670" max="8670" width="12" style="1" customWidth="1"/>
    <col min="8671" max="8679" width="8.125" style="1" customWidth="1"/>
    <col min="8680" max="8680" width="2.75" style="1" customWidth="1"/>
    <col min="8681" max="8681" width="9" style="1"/>
    <col min="8682" max="8682" width="12" style="1" customWidth="1"/>
    <col min="8683" max="8691" width="8.125" style="1" customWidth="1"/>
    <col min="8692" max="8692" width="2.75" style="1" customWidth="1"/>
    <col min="8693" max="8693" width="9" style="1"/>
    <col min="8694" max="8694" width="10.125" style="1" customWidth="1"/>
    <col min="8695" max="8702" width="8.125" style="1" customWidth="1"/>
    <col min="8703" max="8703" width="10.5" style="1" customWidth="1"/>
    <col min="8704" max="8704" width="2.75" style="1" customWidth="1"/>
    <col min="8705" max="8705" width="9" style="1"/>
    <col min="8706" max="8706" width="10.125" style="1" customWidth="1"/>
    <col min="8707" max="8714" width="8.125" style="1" customWidth="1"/>
    <col min="8715" max="8715" width="10.5" style="1" customWidth="1"/>
    <col min="8716" max="8779" width="9" style="1"/>
    <col min="8780" max="8780" width="2.75" style="1" customWidth="1"/>
    <col min="8781" max="8781" width="9" style="1"/>
    <col min="8782" max="8782" width="12" style="1" customWidth="1"/>
    <col min="8783" max="8791" width="8.125" style="1" customWidth="1"/>
    <col min="8792" max="8792" width="2.75" style="1" customWidth="1"/>
    <col min="8793" max="8793" width="9" style="1"/>
    <col min="8794" max="8794" width="12" style="1" customWidth="1"/>
    <col min="8795" max="8803" width="8.125" style="1" customWidth="1"/>
    <col min="8804" max="8804" width="2.75" style="1" customWidth="1"/>
    <col min="8805" max="8805" width="9" style="1"/>
    <col min="8806" max="8806" width="12" style="1" customWidth="1"/>
    <col min="8807" max="8815" width="8.125" style="1" customWidth="1"/>
    <col min="8816" max="8816" width="2.75" style="1" customWidth="1"/>
    <col min="8817" max="8817" width="9" style="1"/>
    <col min="8818" max="8818" width="12" style="1" customWidth="1"/>
    <col min="8819" max="8827" width="8.125" style="1" customWidth="1"/>
    <col min="8828" max="8828" width="2.75" style="1" customWidth="1"/>
    <col min="8829" max="8829" width="9" style="1"/>
    <col min="8830" max="8830" width="12" style="1" customWidth="1"/>
    <col min="8831" max="8839" width="8.125" style="1" customWidth="1"/>
    <col min="8840" max="8840" width="2.75" style="1" customWidth="1"/>
    <col min="8841" max="8841" width="9" style="1"/>
    <col min="8842" max="8842" width="12" style="1" customWidth="1"/>
    <col min="8843" max="8851" width="8.125" style="1" customWidth="1"/>
    <col min="8852" max="8852" width="2.75" style="1" customWidth="1"/>
    <col min="8853" max="8853" width="9" style="1"/>
    <col min="8854" max="8854" width="12" style="1" customWidth="1"/>
    <col min="8855" max="8863" width="8.125" style="1" customWidth="1"/>
    <col min="8864" max="8864" width="2.75" style="1" customWidth="1"/>
    <col min="8865" max="8865" width="9" style="1"/>
    <col min="8866" max="8866" width="12" style="1" customWidth="1"/>
    <col min="8867" max="8875" width="8.125" style="1" customWidth="1"/>
    <col min="8876" max="8876" width="2.75" style="1" customWidth="1"/>
    <col min="8877" max="8877" width="9" style="1"/>
    <col min="8878" max="8878" width="12" style="1" customWidth="1"/>
    <col min="8879" max="8887" width="8.125" style="1" customWidth="1"/>
    <col min="8888" max="8888" width="2.75" style="1" customWidth="1"/>
    <col min="8889" max="8889" width="9" style="1"/>
    <col min="8890" max="8890" width="12" style="1" customWidth="1"/>
    <col min="8891" max="8899" width="8.125" style="1" customWidth="1"/>
    <col min="8900" max="8900" width="2.75" style="1" customWidth="1"/>
    <col min="8901" max="8901" width="9" style="1"/>
    <col min="8902" max="8902" width="12" style="1" customWidth="1"/>
    <col min="8903" max="8911" width="8.125" style="1" customWidth="1"/>
    <col min="8912" max="8912" width="2.75" style="1" customWidth="1"/>
    <col min="8913" max="8913" width="9" style="1"/>
    <col min="8914" max="8914" width="12" style="1" customWidth="1"/>
    <col min="8915" max="8923" width="8.125" style="1" customWidth="1"/>
    <col min="8924" max="8924" width="2.75" style="1" customWidth="1"/>
    <col min="8925" max="8925" width="9" style="1"/>
    <col min="8926" max="8926" width="12" style="1" customWidth="1"/>
    <col min="8927" max="8935" width="8.125" style="1" customWidth="1"/>
    <col min="8936" max="8936" width="2.75" style="1" customWidth="1"/>
    <col min="8937" max="8937" width="9" style="1"/>
    <col min="8938" max="8938" width="12" style="1" customWidth="1"/>
    <col min="8939" max="8947" width="8.125" style="1" customWidth="1"/>
    <col min="8948" max="8948" width="2.75" style="1" customWidth="1"/>
    <col min="8949" max="8949" width="9" style="1"/>
    <col min="8950" max="8950" width="10.125" style="1" customWidth="1"/>
    <col min="8951" max="8958" width="8.125" style="1" customWidth="1"/>
    <col min="8959" max="8959" width="10.5" style="1" customWidth="1"/>
    <col min="8960" max="8960" width="2.75" style="1" customWidth="1"/>
    <col min="8961" max="8961" width="9" style="1"/>
    <col min="8962" max="8962" width="10.125" style="1" customWidth="1"/>
    <col min="8963" max="8970" width="8.125" style="1" customWidth="1"/>
    <col min="8971" max="8971" width="10.5" style="1" customWidth="1"/>
    <col min="8972" max="9035" width="9" style="1"/>
    <col min="9036" max="9036" width="2.75" style="1" customWidth="1"/>
    <col min="9037" max="9037" width="9" style="1"/>
    <col min="9038" max="9038" width="12" style="1" customWidth="1"/>
    <col min="9039" max="9047" width="8.125" style="1" customWidth="1"/>
    <col min="9048" max="9048" width="2.75" style="1" customWidth="1"/>
    <col min="9049" max="9049" width="9" style="1"/>
    <col min="9050" max="9050" width="12" style="1" customWidth="1"/>
    <col min="9051" max="9059" width="8.125" style="1" customWidth="1"/>
    <col min="9060" max="9060" width="2.75" style="1" customWidth="1"/>
    <col min="9061" max="9061" width="9" style="1"/>
    <col min="9062" max="9062" width="12" style="1" customWidth="1"/>
    <col min="9063" max="9071" width="8.125" style="1" customWidth="1"/>
    <col min="9072" max="9072" width="2.75" style="1" customWidth="1"/>
    <col min="9073" max="9073" width="9" style="1"/>
    <col min="9074" max="9074" width="12" style="1" customWidth="1"/>
    <col min="9075" max="9083" width="8.125" style="1" customWidth="1"/>
    <col min="9084" max="9084" width="2.75" style="1" customWidth="1"/>
    <col min="9085" max="9085" width="9" style="1"/>
    <col min="9086" max="9086" width="12" style="1" customWidth="1"/>
    <col min="9087" max="9095" width="8.125" style="1" customWidth="1"/>
    <col min="9096" max="9096" width="2.75" style="1" customWidth="1"/>
    <col min="9097" max="9097" width="9" style="1"/>
    <col min="9098" max="9098" width="12" style="1" customWidth="1"/>
    <col min="9099" max="9107" width="8.125" style="1" customWidth="1"/>
    <col min="9108" max="9108" width="2.75" style="1" customWidth="1"/>
    <col min="9109" max="9109" width="9" style="1"/>
    <col min="9110" max="9110" width="12" style="1" customWidth="1"/>
    <col min="9111" max="9119" width="8.125" style="1" customWidth="1"/>
    <col min="9120" max="9120" width="2.75" style="1" customWidth="1"/>
    <col min="9121" max="9121" width="9" style="1"/>
    <col min="9122" max="9122" width="12" style="1" customWidth="1"/>
    <col min="9123" max="9131" width="8.125" style="1" customWidth="1"/>
    <col min="9132" max="9132" width="2.75" style="1" customWidth="1"/>
    <col min="9133" max="9133" width="9" style="1"/>
    <col min="9134" max="9134" width="12" style="1" customWidth="1"/>
    <col min="9135" max="9143" width="8.125" style="1" customWidth="1"/>
    <col min="9144" max="9144" width="2.75" style="1" customWidth="1"/>
    <col min="9145" max="9145" width="9" style="1"/>
    <col min="9146" max="9146" width="12" style="1" customWidth="1"/>
    <col min="9147" max="9155" width="8.125" style="1" customWidth="1"/>
    <col min="9156" max="9156" width="2.75" style="1" customWidth="1"/>
    <col min="9157" max="9157" width="9" style="1"/>
    <col min="9158" max="9158" width="12" style="1" customWidth="1"/>
    <col min="9159" max="9167" width="8.125" style="1" customWidth="1"/>
    <col min="9168" max="9168" width="2.75" style="1" customWidth="1"/>
    <col min="9169" max="9169" width="9" style="1"/>
    <col min="9170" max="9170" width="12" style="1" customWidth="1"/>
    <col min="9171" max="9179" width="8.125" style="1" customWidth="1"/>
    <col min="9180" max="9180" width="2.75" style="1" customWidth="1"/>
    <col min="9181" max="9181" width="9" style="1"/>
    <col min="9182" max="9182" width="12" style="1" customWidth="1"/>
    <col min="9183" max="9191" width="8.125" style="1" customWidth="1"/>
    <col min="9192" max="9192" width="2.75" style="1" customWidth="1"/>
    <col min="9193" max="9193" width="9" style="1"/>
    <col min="9194" max="9194" width="12" style="1" customWidth="1"/>
    <col min="9195" max="9203" width="8.125" style="1" customWidth="1"/>
    <col min="9204" max="9204" width="2.75" style="1" customWidth="1"/>
    <col min="9205" max="9205" width="9" style="1"/>
    <col min="9206" max="9206" width="10.125" style="1" customWidth="1"/>
    <col min="9207" max="9214" width="8.125" style="1" customWidth="1"/>
    <col min="9215" max="9215" width="10.5" style="1" customWidth="1"/>
    <col min="9216" max="9216" width="2.75" style="1" customWidth="1"/>
    <col min="9217" max="9217" width="9" style="1"/>
    <col min="9218" max="9218" width="10.125" style="1" customWidth="1"/>
    <col min="9219" max="9226" width="8.125" style="1" customWidth="1"/>
    <col min="9227" max="9227" width="10.5" style="1" customWidth="1"/>
    <col min="9228" max="9291" width="9" style="1"/>
    <col min="9292" max="9292" width="2.75" style="1" customWidth="1"/>
    <col min="9293" max="9293" width="9" style="1"/>
    <col min="9294" max="9294" width="12" style="1" customWidth="1"/>
    <col min="9295" max="9303" width="8.125" style="1" customWidth="1"/>
    <col min="9304" max="9304" width="2.75" style="1" customWidth="1"/>
    <col min="9305" max="9305" width="9" style="1"/>
    <col min="9306" max="9306" width="12" style="1" customWidth="1"/>
    <col min="9307" max="9315" width="8.125" style="1" customWidth="1"/>
    <col min="9316" max="9316" width="2.75" style="1" customWidth="1"/>
    <col min="9317" max="9317" width="9" style="1"/>
    <col min="9318" max="9318" width="12" style="1" customWidth="1"/>
    <col min="9319" max="9327" width="8.125" style="1" customWidth="1"/>
    <col min="9328" max="9328" width="2.75" style="1" customWidth="1"/>
    <col min="9329" max="9329" width="9" style="1"/>
    <col min="9330" max="9330" width="12" style="1" customWidth="1"/>
    <col min="9331" max="9339" width="8.125" style="1" customWidth="1"/>
    <col min="9340" max="9340" width="2.75" style="1" customWidth="1"/>
    <col min="9341" max="9341" width="9" style="1"/>
    <col min="9342" max="9342" width="12" style="1" customWidth="1"/>
    <col min="9343" max="9351" width="8.125" style="1" customWidth="1"/>
    <col min="9352" max="9352" width="2.75" style="1" customWidth="1"/>
    <col min="9353" max="9353" width="9" style="1"/>
    <col min="9354" max="9354" width="12" style="1" customWidth="1"/>
    <col min="9355" max="9363" width="8.125" style="1" customWidth="1"/>
    <col min="9364" max="9364" width="2.75" style="1" customWidth="1"/>
    <col min="9365" max="9365" width="9" style="1"/>
    <col min="9366" max="9366" width="12" style="1" customWidth="1"/>
    <col min="9367" max="9375" width="8.125" style="1" customWidth="1"/>
    <col min="9376" max="9376" width="2.75" style="1" customWidth="1"/>
    <col min="9377" max="9377" width="9" style="1"/>
    <col min="9378" max="9378" width="12" style="1" customWidth="1"/>
    <col min="9379" max="9387" width="8.125" style="1" customWidth="1"/>
    <col min="9388" max="9388" width="2.75" style="1" customWidth="1"/>
    <col min="9389" max="9389" width="9" style="1"/>
    <col min="9390" max="9390" width="12" style="1" customWidth="1"/>
    <col min="9391" max="9399" width="8.125" style="1" customWidth="1"/>
    <col min="9400" max="9400" width="2.75" style="1" customWidth="1"/>
    <col min="9401" max="9401" width="9" style="1"/>
    <col min="9402" max="9402" width="12" style="1" customWidth="1"/>
    <col min="9403" max="9411" width="8.125" style="1" customWidth="1"/>
    <col min="9412" max="9412" width="2.75" style="1" customWidth="1"/>
    <col min="9413" max="9413" width="9" style="1"/>
    <col min="9414" max="9414" width="12" style="1" customWidth="1"/>
    <col min="9415" max="9423" width="8.125" style="1" customWidth="1"/>
    <col min="9424" max="9424" width="2.75" style="1" customWidth="1"/>
    <col min="9425" max="9425" width="9" style="1"/>
    <col min="9426" max="9426" width="12" style="1" customWidth="1"/>
    <col min="9427" max="9435" width="8.125" style="1" customWidth="1"/>
    <col min="9436" max="9436" width="2.75" style="1" customWidth="1"/>
    <col min="9437" max="9437" width="9" style="1"/>
    <col min="9438" max="9438" width="12" style="1" customWidth="1"/>
    <col min="9439" max="9447" width="8.125" style="1" customWidth="1"/>
    <col min="9448" max="9448" width="2.75" style="1" customWidth="1"/>
    <col min="9449" max="9449" width="9" style="1"/>
    <col min="9450" max="9450" width="12" style="1" customWidth="1"/>
    <col min="9451" max="9459" width="8.125" style="1" customWidth="1"/>
    <col min="9460" max="9460" width="2.75" style="1" customWidth="1"/>
    <col min="9461" max="9461" width="9" style="1"/>
    <col min="9462" max="9462" width="10.125" style="1" customWidth="1"/>
    <col min="9463" max="9470" width="8.125" style="1" customWidth="1"/>
    <col min="9471" max="9471" width="10.5" style="1" customWidth="1"/>
    <col min="9472" max="9472" width="2.75" style="1" customWidth="1"/>
    <col min="9473" max="9473" width="9" style="1"/>
    <col min="9474" max="9474" width="10.125" style="1" customWidth="1"/>
    <col min="9475" max="9482" width="8.125" style="1" customWidth="1"/>
    <col min="9483" max="9483" width="10.5" style="1" customWidth="1"/>
    <col min="9484" max="9547" width="9" style="1"/>
    <col min="9548" max="9548" width="2.75" style="1" customWidth="1"/>
    <col min="9549" max="9549" width="9" style="1"/>
    <col min="9550" max="9550" width="12" style="1" customWidth="1"/>
    <col min="9551" max="9559" width="8.125" style="1" customWidth="1"/>
    <col min="9560" max="9560" width="2.75" style="1" customWidth="1"/>
    <col min="9561" max="9561" width="9" style="1"/>
    <col min="9562" max="9562" width="12" style="1" customWidth="1"/>
    <col min="9563" max="9571" width="8.125" style="1" customWidth="1"/>
    <col min="9572" max="9572" width="2.75" style="1" customWidth="1"/>
    <col min="9573" max="9573" width="9" style="1"/>
    <col min="9574" max="9574" width="12" style="1" customWidth="1"/>
    <col min="9575" max="9583" width="8.125" style="1" customWidth="1"/>
    <col min="9584" max="9584" width="2.75" style="1" customWidth="1"/>
    <col min="9585" max="9585" width="9" style="1"/>
    <col min="9586" max="9586" width="12" style="1" customWidth="1"/>
    <col min="9587" max="9595" width="8.125" style="1" customWidth="1"/>
    <col min="9596" max="9596" width="2.75" style="1" customWidth="1"/>
    <col min="9597" max="9597" width="9" style="1"/>
    <col min="9598" max="9598" width="12" style="1" customWidth="1"/>
    <col min="9599" max="9607" width="8.125" style="1" customWidth="1"/>
    <col min="9608" max="9608" width="2.75" style="1" customWidth="1"/>
    <col min="9609" max="9609" width="9" style="1"/>
    <col min="9610" max="9610" width="12" style="1" customWidth="1"/>
    <col min="9611" max="9619" width="8.125" style="1" customWidth="1"/>
    <col min="9620" max="9620" width="2.75" style="1" customWidth="1"/>
    <col min="9621" max="9621" width="9" style="1"/>
    <col min="9622" max="9622" width="12" style="1" customWidth="1"/>
    <col min="9623" max="9631" width="8.125" style="1" customWidth="1"/>
    <col min="9632" max="9632" width="2.75" style="1" customWidth="1"/>
    <col min="9633" max="9633" width="9" style="1"/>
    <col min="9634" max="9634" width="12" style="1" customWidth="1"/>
    <col min="9635" max="9643" width="8.125" style="1" customWidth="1"/>
    <col min="9644" max="9644" width="2.75" style="1" customWidth="1"/>
    <col min="9645" max="9645" width="9" style="1"/>
    <col min="9646" max="9646" width="12" style="1" customWidth="1"/>
    <col min="9647" max="9655" width="8.125" style="1" customWidth="1"/>
    <col min="9656" max="9656" width="2.75" style="1" customWidth="1"/>
    <col min="9657" max="9657" width="9" style="1"/>
    <col min="9658" max="9658" width="12" style="1" customWidth="1"/>
    <col min="9659" max="9667" width="8.125" style="1" customWidth="1"/>
    <col min="9668" max="9668" width="2.75" style="1" customWidth="1"/>
    <col min="9669" max="9669" width="9" style="1"/>
    <col min="9670" max="9670" width="12" style="1" customWidth="1"/>
    <col min="9671" max="9679" width="8.125" style="1" customWidth="1"/>
    <col min="9680" max="9680" width="2.75" style="1" customWidth="1"/>
    <col min="9681" max="9681" width="9" style="1"/>
    <col min="9682" max="9682" width="12" style="1" customWidth="1"/>
    <col min="9683" max="9691" width="8.125" style="1" customWidth="1"/>
    <col min="9692" max="9692" width="2.75" style="1" customWidth="1"/>
    <col min="9693" max="9693" width="9" style="1"/>
    <col min="9694" max="9694" width="12" style="1" customWidth="1"/>
    <col min="9695" max="9703" width="8.125" style="1" customWidth="1"/>
    <col min="9704" max="9704" width="2.75" style="1" customWidth="1"/>
    <col min="9705" max="9705" width="9" style="1"/>
    <col min="9706" max="9706" width="12" style="1" customWidth="1"/>
    <col min="9707" max="9715" width="8.125" style="1" customWidth="1"/>
    <col min="9716" max="9716" width="2.75" style="1" customWidth="1"/>
    <col min="9717" max="9717" width="9" style="1"/>
    <col min="9718" max="9718" width="10.125" style="1" customWidth="1"/>
    <col min="9719" max="9726" width="8.125" style="1" customWidth="1"/>
    <col min="9727" max="9727" width="10.5" style="1" customWidth="1"/>
    <col min="9728" max="9728" width="2.75" style="1" customWidth="1"/>
    <col min="9729" max="9729" width="9" style="1"/>
    <col min="9730" max="9730" width="10.125" style="1" customWidth="1"/>
    <col min="9731" max="9738" width="8.125" style="1" customWidth="1"/>
    <col min="9739" max="9739" width="10.5" style="1" customWidth="1"/>
    <col min="9740" max="9803" width="9" style="1"/>
    <col min="9804" max="9804" width="2.75" style="1" customWidth="1"/>
    <col min="9805" max="9805" width="9" style="1"/>
    <col min="9806" max="9806" width="12" style="1" customWidth="1"/>
    <col min="9807" max="9815" width="8.125" style="1" customWidth="1"/>
    <col min="9816" max="9816" width="2.75" style="1" customWidth="1"/>
    <col min="9817" max="9817" width="9" style="1"/>
    <col min="9818" max="9818" width="12" style="1" customWidth="1"/>
    <col min="9819" max="9827" width="8.125" style="1" customWidth="1"/>
    <col min="9828" max="9828" width="2.75" style="1" customWidth="1"/>
    <col min="9829" max="9829" width="9" style="1"/>
    <col min="9830" max="9830" width="12" style="1" customWidth="1"/>
    <col min="9831" max="9839" width="8.125" style="1" customWidth="1"/>
    <col min="9840" max="9840" width="2.75" style="1" customWidth="1"/>
    <col min="9841" max="9841" width="9" style="1"/>
    <col min="9842" max="9842" width="12" style="1" customWidth="1"/>
    <col min="9843" max="9851" width="8.125" style="1" customWidth="1"/>
    <col min="9852" max="9852" width="2.75" style="1" customWidth="1"/>
    <col min="9853" max="9853" width="9" style="1"/>
    <col min="9854" max="9854" width="12" style="1" customWidth="1"/>
    <col min="9855" max="9863" width="8.125" style="1" customWidth="1"/>
    <col min="9864" max="9864" width="2.75" style="1" customWidth="1"/>
    <col min="9865" max="9865" width="9" style="1"/>
    <col min="9866" max="9866" width="12" style="1" customWidth="1"/>
    <col min="9867" max="9875" width="8.125" style="1" customWidth="1"/>
    <col min="9876" max="9876" width="2.75" style="1" customWidth="1"/>
    <col min="9877" max="9877" width="9" style="1"/>
    <col min="9878" max="9878" width="12" style="1" customWidth="1"/>
    <col min="9879" max="9887" width="8.125" style="1" customWidth="1"/>
    <col min="9888" max="9888" width="2.75" style="1" customWidth="1"/>
    <col min="9889" max="9889" width="9" style="1"/>
    <col min="9890" max="9890" width="12" style="1" customWidth="1"/>
    <col min="9891" max="9899" width="8.125" style="1" customWidth="1"/>
    <col min="9900" max="9900" width="2.75" style="1" customWidth="1"/>
    <col min="9901" max="9901" width="9" style="1"/>
    <col min="9902" max="9902" width="12" style="1" customWidth="1"/>
    <col min="9903" max="9911" width="8.125" style="1" customWidth="1"/>
    <col min="9912" max="9912" width="2.75" style="1" customWidth="1"/>
    <col min="9913" max="9913" width="9" style="1"/>
    <col min="9914" max="9914" width="12" style="1" customWidth="1"/>
    <col min="9915" max="9923" width="8.125" style="1" customWidth="1"/>
    <col min="9924" max="9924" width="2.75" style="1" customWidth="1"/>
    <col min="9925" max="9925" width="9" style="1"/>
    <col min="9926" max="9926" width="12" style="1" customWidth="1"/>
    <col min="9927" max="9935" width="8.125" style="1" customWidth="1"/>
    <col min="9936" max="9936" width="2.75" style="1" customWidth="1"/>
    <col min="9937" max="9937" width="9" style="1"/>
    <col min="9938" max="9938" width="12" style="1" customWidth="1"/>
    <col min="9939" max="9947" width="8.125" style="1" customWidth="1"/>
    <col min="9948" max="9948" width="2.75" style="1" customWidth="1"/>
    <col min="9949" max="9949" width="9" style="1"/>
    <col min="9950" max="9950" width="12" style="1" customWidth="1"/>
    <col min="9951" max="9959" width="8.125" style="1" customWidth="1"/>
    <col min="9960" max="9960" width="2.75" style="1" customWidth="1"/>
    <col min="9961" max="9961" width="9" style="1"/>
    <col min="9962" max="9962" width="12" style="1" customWidth="1"/>
    <col min="9963" max="9971" width="8.125" style="1" customWidth="1"/>
    <col min="9972" max="9972" width="2.75" style="1" customWidth="1"/>
    <col min="9973" max="9973" width="9" style="1"/>
    <col min="9974" max="9974" width="10.125" style="1" customWidth="1"/>
    <col min="9975" max="9982" width="8.125" style="1" customWidth="1"/>
    <col min="9983" max="9983" width="10.5" style="1" customWidth="1"/>
    <col min="9984" max="9984" width="2.75" style="1" customWidth="1"/>
    <col min="9985" max="9985" width="9" style="1"/>
    <col min="9986" max="9986" width="10.125" style="1" customWidth="1"/>
    <col min="9987" max="9994" width="8.125" style="1" customWidth="1"/>
    <col min="9995" max="9995" width="10.5" style="1" customWidth="1"/>
    <col min="9996" max="10059" width="9" style="1"/>
    <col min="10060" max="10060" width="2.75" style="1" customWidth="1"/>
    <col min="10061" max="10061" width="9" style="1"/>
    <col min="10062" max="10062" width="12" style="1" customWidth="1"/>
    <col min="10063" max="10071" width="8.125" style="1" customWidth="1"/>
    <col min="10072" max="10072" width="2.75" style="1" customWidth="1"/>
    <col min="10073" max="10073" width="9" style="1"/>
    <col min="10074" max="10074" width="12" style="1" customWidth="1"/>
    <col min="10075" max="10083" width="8.125" style="1" customWidth="1"/>
    <col min="10084" max="10084" width="2.75" style="1" customWidth="1"/>
    <col min="10085" max="10085" width="9" style="1"/>
    <col min="10086" max="10086" width="12" style="1" customWidth="1"/>
    <col min="10087" max="10095" width="8.125" style="1" customWidth="1"/>
    <col min="10096" max="10096" width="2.75" style="1" customWidth="1"/>
    <col min="10097" max="10097" width="9" style="1"/>
    <col min="10098" max="10098" width="12" style="1" customWidth="1"/>
    <col min="10099" max="10107" width="8.125" style="1" customWidth="1"/>
    <col min="10108" max="10108" width="2.75" style="1" customWidth="1"/>
    <col min="10109" max="10109" width="9" style="1"/>
    <col min="10110" max="10110" width="12" style="1" customWidth="1"/>
    <col min="10111" max="10119" width="8.125" style="1" customWidth="1"/>
    <col min="10120" max="10120" width="2.75" style="1" customWidth="1"/>
    <col min="10121" max="10121" width="9" style="1"/>
    <col min="10122" max="10122" width="12" style="1" customWidth="1"/>
    <col min="10123" max="10131" width="8.125" style="1" customWidth="1"/>
    <col min="10132" max="10132" width="2.75" style="1" customWidth="1"/>
    <col min="10133" max="10133" width="9" style="1"/>
    <col min="10134" max="10134" width="12" style="1" customWidth="1"/>
    <col min="10135" max="10143" width="8.125" style="1" customWidth="1"/>
    <col min="10144" max="10144" width="2.75" style="1" customWidth="1"/>
    <col min="10145" max="10145" width="9" style="1"/>
    <col min="10146" max="10146" width="12" style="1" customWidth="1"/>
    <col min="10147" max="10155" width="8.125" style="1" customWidth="1"/>
    <col min="10156" max="10156" width="2.75" style="1" customWidth="1"/>
    <col min="10157" max="10157" width="9" style="1"/>
    <col min="10158" max="10158" width="12" style="1" customWidth="1"/>
    <col min="10159" max="10167" width="8.125" style="1" customWidth="1"/>
    <col min="10168" max="10168" width="2.75" style="1" customWidth="1"/>
    <col min="10169" max="10169" width="9" style="1"/>
    <col min="10170" max="10170" width="12" style="1" customWidth="1"/>
    <col min="10171" max="10179" width="8.125" style="1" customWidth="1"/>
    <col min="10180" max="10180" width="2.75" style="1" customWidth="1"/>
    <col min="10181" max="10181" width="9" style="1"/>
    <col min="10182" max="10182" width="12" style="1" customWidth="1"/>
    <col min="10183" max="10191" width="8.125" style="1" customWidth="1"/>
    <col min="10192" max="10192" width="2.75" style="1" customWidth="1"/>
    <col min="10193" max="10193" width="9" style="1"/>
    <col min="10194" max="10194" width="12" style="1" customWidth="1"/>
    <col min="10195" max="10203" width="8.125" style="1" customWidth="1"/>
    <col min="10204" max="10204" width="2.75" style="1" customWidth="1"/>
    <col min="10205" max="10205" width="9" style="1"/>
    <col min="10206" max="10206" width="12" style="1" customWidth="1"/>
    <col min="10207" max="10215" width="8.125" style="1" customWidth="1"/>
    <col min="10216" max="10216" width="2.75" style="1" customWidth="1"/>
    <col min="10217" max="10217" width="9" style="1"/>
    <col min="10218" max="10218" width="12" style="1" customWidth="1"/>
    <col min="10219" max="10227" width="8.125" style="1" customWidth="1"/>
    <col min="10228" max="10228" width="2.75" style="1" customWidth="1"/>
    <col min="10229" max="10229" width="9" style="1"/>
    <col min="10230" max="10230" width="10.125" style="1" customWidth="1"/>
    <col min="10231" max="10238" width="8.125" style="1" customWidth="1"/>
    <col min="10239" max="10239" width="10.5" style="1" customWidth="1"/>
    <col min="10240" max="10240" width="2.75" style="1" customWidth="1"/>
    <col min="10241" max="10241" width="9" style="1"/>
    <col min="10242" max="10242" width="10.125" style="1" customWidth="1"/>
    <col min="10243" max="10250" width="8.125" style="1" customWidth="1"/>
    <col min="10251" max="10251" width="10.5" style="1" customWidth="1"/>
    <col min="10252" max="10315" width="9" style="1"/>
    <col min="10316" max="10316" width="2.75" style="1" customWidth="1"/>
    <col min="10317" max="10317" width="9" style="1"/>
    <col min="10318" max="10318" width="12" style="1" customWidth="1"/>
    <col min="10319" max="10327" width="8.125" style="1" customWidth="1"/>
    <col min="10328" max="10328" width="2.75" style="1" customWidth="1"/>
    <col min="10329" max="10329" width="9" style="1"/>
    <col min="10330" max="10330" width="12" style="1" customWidth="1"/>
    <col min="10331" max="10339" width="8.125" style="1" customWidth="1"/>
    <col min="10340" max="10340" width="2.75" style="1" customWidth="1"/>
    <col min="10341" max="10341" width="9" style="1"/>
    <col min="10342" max="10342" width="12" style="1" customWidth="1"/>
    <col min="10343" max="10351" width="8.125" style="1" customWidth="1"/>
    <col min="10352" max="10352" width="2.75" style="1" customWidth="1"/>
    <col min="10353" max="10353" width="9" style="1"/>
    <col min="10354" max="10354" width="12" style="1" customWidth="1"/>
    <col min="10355" max="10363" width="8.125" style="1" customWidth="1"/>
    <col min="10364" max="10364" width="2.75" style="1" customWidth="1"/>
    <col min="10365" max="10365" width="9" style="1"/>
    <col min="10366" max="10366" width="12" style="1" customWidth="1"/>
    <col min="10367" max="10375" width="8.125" style="1" customWidth="1"/>
    <col min="10376" max="10376" width="2.75" style="1" customWidth="1"/>
    <col min="10377" max="10377" width="9" style="1"/>
    <col min="10378" max="10378" width="12" style="1" customWidth="1"/>
    <col min="10379" max="10387" width="8.125" style="1" customWidth="1"/>
    <col min="10388" max="10388" width="2.75" style="1" customWidth="1"/>
    <col min="10389" max="10389" width="9" style="1"/>
    <col min="10390" max="10390" width="12" style="1" customWidth="1"/>
    <col min="10391" max="10399" width="8.125" style="1" customWidth="1"/>
    <col min="10400" max="10400" width="2.75" style="1" customWidth="1"/>
    <col min="10401" max="10401" width="9" style="1"/>
    <col min="10402" max="10402" width="12" style="1" customWidth="1"/>
    <col min="10403" max="10411" width="8.125" style="1" customWidth="1"/>
    <col min="10412" max="10412" width="2.75" style="1" customWidth="1"/>
    <col min="10413" max="10413" width="9" style="1"/>
    <col min="10414" max="10414" width="12" style="1" customWidth="1"/>
    <col min="10415" max="10423" width="8.125" style="1" customWidth="1"/>
    <col min="10424" max="10424" width="2.75" style="1" customWidth="1"/>
    <col min="10425" max="10425" width="9" style="1"/>
    <col min="10426" max="10426" width="12" style="1" customWidth="1"/>
    <col min="10427" max="10435" width="8.125" style="1" customWidth="1"/>
    <col min="10436" max="10436" width="2.75" style="1" customWidth="1"/>
    <col min="10437" max="10437" width="9" style="1"/>
    <col min="10438" max="10438" width="12" style="1" customWidth="1"/>
    <col min="10439" max="10447" width="8.125" style="1" customWidth="1"/>
    <col min="10448" max="10448" width="2.75" style="1" customWidth="1"/>
    <col min="10449" max="10449" width="9" style="1"/>
    <col min="10450" max="10450" width="12" style="1" customWidth="1"/>
    <col min="10451" max="10459" width="8.125" style="1" customWidth="1"/>
    <col min="10460" max="10460" width="2.75" style="1" customWidth="1"/>
    <col min="10461" max="10461" width="9" style="1"/>
    <col min="10462" max="10462" width="12" style="1" customWidth="1"/>
    <col min="10463" max="10471" width="8.125" style="1" customWidth="1"/>
    <col min="10472" max="10472" width="2.75" style="1" customWidth="1"/>
    <col min="10473" max="10473" width="9" style="1"/>
    <col min="10474" max="10474" width="12" style="1" customWidth="1"/>
    <col min="10475" max="10483" width="8.125" style="1" customWidth="1"/>
    <col min="10484" max="10484" width="2.75" style="1" customWidth="1"/>
    <col min="10485" max="10485" width="9" style="1"/>
    <col min="10486" max="10486" width="10.125" style="1" customWidth="1"/>
    <col min="10487" max="10494" width="8.125" style="1" customWidth="1"/>
    <col min="10495" max="10495" width="10.5" style="1" customWidth="1"/>
    <col min="10496" max="10496" width="2.75" style="1" customWidth="1"/>
    <col min="10497" max="10497" width="9" style="1"/>
    <col min="10498" max="10498" width="10.125" style="1" customWidth="1"/>
    <col min="10499" max="10506" width="8.125" style="1" customWidth="1"/>
    <col min="10507" max="10507" width="10.5" style="1" customWidth="1"/>
    <col min="10508" max="10571" width="9" style="1"/>
    <col min="10572" max="10572" width="2.75" style="1" customWidth="1"/>
    <col min="10573" max="10573" width="9" style="1"/>
    <col min="10574" max="10574" width="12" style="1" customWidth="1"/>
    <col min="10575" max="10583" width="8.125" style="1" customWidth="1"/>
    <col min="10584" max="10584" width="2.75" style="1" customWidth="1"/>
    <col min="10585" max="10585" width="9" style="1"/>
    <col min="10586" max="10586" width="12" style="1" customWidth="1"/>
    <col min="10587" max="10595" width="8.125" style="1" customWidth="1"/>
    <col min="10596" max="10596" width="2.75" style="1" customWidth="1"/>
    <col min="10597" max="10597" width="9" style="1"/>
    <col min="10598" max="10598" width="12" style="1" customWidth="1"/>
    <col min="10599" max="10607" width="8.125" style="1" customWidth="1"/>
    <col min="10608" max="10608" width="2.75" style="1" customWidth="1"/>
    <col min="10609" max="10609" width="9" style="1"/>
    <col min="10610" max="10610" width="12" style="1" customWidth="1"/>
    <col min="10611" max="10619" width="8.125" style="1" customWidth="1"/>
    <col min="10620" max="10620" width="2.75" style="1" customWidth="1"/>
    <col min="10621" max="10621" width="9" style="1"/>
    <col min="10622" max="10622" width="12" style="1" customWidth="1"/>
    <col min="10623" max="10631" width="8.125" style="1" customWidth="1"/>
    <col min="10632" max="10632" width="2.75" style="1" customWidth="1"/>
    <col min="10633" max="10633" width="9" style="1"/>
    <col min="10634" max="10634" width="12" style="1" customWidth="1"/>
    <col min="10635" max="10643" width="8.125" style="1" customWidth="1"/>
    <col min="10644" max="10644" width="2.75" style="1" customWidth="1"/>
    <col min="10645" max="10645" width="9" style="1"/>
    <col min="10646" max="10646" width="12" style="1" customWidth="1"/>
    <col min="10647" max="10655" width="8.125" style="1" customWidth="1"/>
    <col min="10656" max="10656" width="2.75" style="1" customWidth="1"/>
    <col min="10657" max="10657" width="9" style="1"/>
    <col min="10658" max="10658" width="12" style="1" customWidth="1"/>
    <col min="10659" max="10667" width="8.125" style="1" customWidth="1"/>
    <col min="10668" max="10668" width="2.75" style="1" customWidth="1"/>
    <col min="10669" max="10669" width="9" style="1"/>
    <col min="10670" max="10670" width="12" style="1" customWidth="1"/>
    <col min="10671" max="10679" width="8.125" style="1" customWidth="1"/>
    <col min="10680" max="10680" width="2.75" style="1" customWidth="1"/>
    <col min="10681" max="10681" width="9" style="1"/>
    <col min="10682" max="10682" width="12" style="1" customWidth="1"/>
    <col min="10683" max="10691" width="8.125" style="1" customWidth="1"/>
    <col min="10692" max="10692" width="2.75" style="1" customWidth="1"/>
    <col min="10693" max="10693" width="9" style="1"/>
    <col min="10694" max="10694" width="12" style="1" customWidth="1"/>
    <col min="10695" max="10703" width="8.125" style="1" customWidth="1"/>
    <col min="10704" max="10704" width="2.75" style="1" customWidth="1"/>
    <col min="10705" max="10705" width="9" style="1"/>
    <col min="10706" max="10706" width="12" style="1" customWidth="1"/>
    <col min="10707" max="10715" width="8.125" style="1" customWidth="1"/>
    <col min="10716" max="10716" width="2.75" style="1" customWidth="1"/>
    <col min="10717" max="10717" width="9" style="1"/>
    <col min="10718" max="10718" width="12" style="1" customWidth="1"/>
    <col min="10719" max="10727" width="8.125" style="1" customWidth="1"/>
    <col min="10728" max="10728" width="2.75" style="1" customWidth="1"/>
    <col min="10729" max="10729" width="9" style="1"/>
    <col min="10730" max="10730" width="12" style="1" customWidth="1"/>
    <col min="10731" max="10739" width="8.125" style="1" customWidth="1"/>
    <col min="10740" max="10740" width="2.75" style="1" customWidth="1"/>
    <col min="10741" max="10741" width="9" style="1"/>
    <col min="10742" max="10742" width="10.125" style="1" customWidth="1"/>
    <col min="10743" max="10750" width="8.125" style="1" customWidth="1"/>
    <col min="10751" max="10751" width="10.5" style="1" customWidth="1"/>
    <col min="10752" max="10752" width="2.75" style="1" customWidth="1"/>
    <col min="10753" max="10753" width="9" style="1"/>
    <col min="10754" max="10754" width="10.125" style="1" customWidth="1"/>
    <col min="10755" max="10762" width="8.125" style="1" customWidth="1"/>
    <col min="10763" max="10763" width="10.5" style="1" customWidth="1"/>
    <col min="10764" max="10827" width="9" style="1"/>
    <col min="10828" max="10828" width="2.75" style="1" customWidth="1"/>
    <col min="10829" max="10829" width="9" style="1"/>
    <col min="10830" max="10830" width="12" style="1" customWidth="1"/>
    <col min="10831" max="10839" width="8.125" style="1" customWidth="1"/>
    <col min="10840" max="10840" width="2.75" style="1" customWidth="1"/>
    <col min="10841" max="10841" width="9" style="1"/>
    <col min="10842" max="10842" width="12" style="1" customWidth="1"/>
    <col min="10843" max="10851" width="8.125" style="1" customWidth="1"/>
    <col min="10852" max="10852" width="2.75" style="1" customWidth="1"/>
    <col min="10853" max="10853" width="9" style="1"/>
    <col min="10854" max="10854" width="12" style="1" customWidth="1"/>
    <col min="10855" max="10863" width="8.125" style="1" customWidth="1"/>
    <col min="10864" max="10864" width="2.75" style="1" customWidth="1"/>
    <col min="10865" max="10865" width="9" style="1"/>
    <col min="10866" max="10866" width="12" style="1" customWidth="1"/>
    <col min="10867" max="10875" width="8.125" style="1" customWidth="1"/>
    <col min="10876" max="10876" width="2.75" style="1" customWidth="1"/>
    <col min="10877" max="10877" width="9" style="1"/>
    <col min="10878" max="10878" width="12" style="1" customWidth="1"/>
    <col min="10879" max="10887" width="8.125" style="1" customWidth="1"/>
    <col min="10888" max="10888" width="2.75" style="1" customWidth="1"/>
    <col min="10889" max="10889" width="9" style="1"/>
    <col min="10890" max="10890" width="12" style="1" customWidth="1"/>
    <col min="10891" max="10899" width="8.125" style="1" customWidth="1"/>
    <col min="10900" max="10900" width="2.75" style="1" customWidth="1"/>
    <col min="10901" max="10901" width="9" style="1"/>
    <col min="10902" max="10902" width="12" style="1" customWidth="1"/>
    <col min="10903" max="10911" width="8.125" style="1" customWidth="1"/>
    <col min="10912" max="10912" width="2.75" style="1" customWidth="1"/>
    <col min="10913" max="10913" width="9" style="1"/>
    <col min="10914" max="10914" width="12" style="1" customWidth="1"/>
    <col min="10915" max="10923" width="8.125" style="1" customWidth="1"/>
    <col min="10924" max="10924" width="2.75" style="1" customWidth="1"/>
    <col min="10925" max="10925" width="9" style="1"/>
    <col min="10926" max="10926" width="12" style="1" customWidth="1"/>
    <col min="10927" max="10935" width="8.125" style="1" customWidth="1"/>
    <col min="10936" max="10936" width="2.75" style="1" customWidth="1"/>
    <col min="10937" max="10937" width="9" style="1"/>
    <col min="10938" max="10938" width="12" style="1" customWidth="1"/>
    <col min="10939" max="10947" width="8.125" style="1" customWidth="1"/>
    <col min="10948" max="10948" width="2.75" style="1" customWidth="1"/>
    <col min="10949" max="10949" width="9" style="1"/>
    <col min="10950" max="10950" width="12" style="1" customWidth="1"/>
    <col min="10951" max="10959" width="8.125" style="1" customWidth="1"/>
    <col min="10960" max="10960" width="2.75" style="1" customWidth="1"/>
    <col min="10961" max="10961" width="9" style="1"/>
    <col min="10962" max="10962" width="12" style="1" customWidth="1"/>
    <col min="10963" max="10971" width="8.125" style="1" customWidth="1"/>
    <col min="10972" max="10972" width="2.75" style="1" customWidth="1"/>
    <col min="10973" max="10973" width="9" style="1"/>
    <col min="10974" max="10974" width="12" style="1" customWidth="1"/>
    <col min="10975" max="10983" width="8.125" style="1" customWidth="1"/>
    <col min="10984" max="10984" width="2.75" style="1" customWidth="1"/>
    <col min="10985" max="10985" width="9" style="1"/>
    <col min="10986" max="10986" width="12" style="1" customWidth="1"/>
    <col min="10987" max="10995" width="8.125" style="1" customWidth="1"/>
    <col min="10996" max="10996" width="2.75" style="1" customWidth="1"/>
    <col min="10997" max="10997" width="9" style="1"/>
    <col min="10998" max="10998" width="10.125" style="1" customWidth="1"/>
    <col min="10999" max="11006" width="8.125" style="1" customWidth="1"/>
    <col min="11007" max="11007" width="10.5" style="1" customWidth="1"/>
    <col min="11008" max="11008" width="2.75" style="1" customWidth="1"/>
    <col min="11009" max="11009" width="9" style="1"/>
    <col min="11010" max="11010" width="10.125" style="1" customWidth="1"/>
    <col min="11011" max="11018" width="8.125" style="1" customWidth="1"/>
    <col min="11019" max="11019" width="10.5" style="1" customWidth="1"/>
    <col min="11020" max="11083" width="9" style="1"/>
    <col min="11084" max="11084" width="2.75" style="1" customWidth="1"/>
    <col min="11085" max="11085" width="9" style="1"/>
    <col min="11086" max="11086" width="12" style="1" customWidth="1"/>
    <col min="11087" max="11095" width="8.125" style="1" customWidth="1"/>
    <col min="11096" max="11096" width="2.75" style="1" customWidth="1"/>
    <col min="11097" max="11097" width="9" style="1"/>
    <col min="11098" max="11098" width="12" style="1" customWidth="1"/>
    <col min="11099" max="11107" width="8.125" style="1" customWidth="1"/>
    <col min="11108" max="11108" width="2.75" style="1" customWidth="1"/>
    <col min="11109" max="11109" width="9" style="1"/>
    <col min="11110" max="11110" width="12" style="1" customWidth="1"/>
    <col min="11111" max="11119" width="8.125" style="1" customWidth="1"/>
    <col min="11120" max="11120" width="2.75" style="1" customWidth="1"/>
    <col min="11121" max="11121" width="9" style="1"/>
    <col min="11122" max="11122" width="12" style="1" customWidth="1"/>
    <col min="11123" max="11131" width="8.125" style="1" customWidth="1"/>
    <col min="11132" max="11132" width="2.75" style="1" customWidth="1"/>
    <col min="11133" max="11133" width="9" style="1"/>
    <col min="11134" max="11134" width="12" style="1" customWidth="1"/>
    <col min="11135" max="11143" width="8.125" style="1" customWidth="1"/>
    <col min="11144" max="11144" width="2.75" style="1" customWidth="1"/>
    <col min="11145" max="11145" width="9" style="1"/>
    <col min="11146" max="11146" width="12" style="1" customWidth="1"/>
    <col min="11147" max="11155" width="8.125" style="1" customWidth="1"/>
    <col min="11156" max="11156" width="2.75" style="1" customWidth="1"/>
    <col min="11157" max="11157" width="9" style="1"/>
    <col min="11158" max="11158" width="12" style="1" customWidth="1"/>
    <col min="11159" max="11167" width="8.125" style="1" customWidth="1"/>
    <col min="11168" max="11168" width="2.75" style="1" customWidth="1"/>
    <col min="11169" max="11169" width="9" style="1"/>
    <col min="11170" max="11170" width="12" style="1" customWidth="1"/>
    <col min="11171" max="11179" width="8.125" style="1" customWidth="1"/>
    <col min="11180" max="11180" width="2.75" style="1" customWidth="1"/>
    <col min="11181" max="11181" width="9" style="1"/>
    <col min="11182" max="11182" width="12" style="1" customWidth="1"/>
    <col min="11183" max="11191" width="8.125" style="1" customWidth="1"/>
    <col min="11192" max="11192" width="2.75" style="1" customWidth="1"/>
    <col min="11193" max="11193" width="9" style="1"/>
    <col min="11194" max="11194" width="12" style="1" customWidth="1"/>
    <col min="11195" max="11203" width="8.125" style="1" customWidth="1"/>
    <col min="11204" max="11204" width="2.75" style="1" customWidth="1"/>
    <col min="11205" max="11205" width="9" style="1"/>
    <col min="11206" max="11206" width="12" style="1" customWidth="1"/>
    <col min="11207" max="11215" width="8.125" style="1" customWidth="1"/>
    <col min="11216" max="11216" width="2.75" style="1" customWidth="1"/>
    <col min="11217" max="11217" width="9" style="1"/>
    <col min="11218" max="11218" width="12" style="1" customWidth="1"/>
    <col min="11219" max="11227" width="8.125" style="1" customWidth="1"/>
    <col min="11228" max="11228" width="2.75" style="1" customWidth="1"/>
    <col min="11229" max="11229" width="9" style="1"/>
    <col min="11230" max="11230" width="12" style="1" customWidth="1"/>
    <col min="11231" max="11239" width="8.125" style="1" customWidth="1"/>
    <col min="11240" max="11240" width="2.75" style="1" customWidth="1"/>
    <col min="11241" max="11241" width="9" style="1"/>
    <col min="11242" max="11242" width="12" style="1" customWidth="1"/>
    <col min="11243" max="11251" width="8.125" style="1" customWidth="1"/>
    <col min="11252" max="11252" width="2.75" style="1" customWidth="1"/>
    <col min="11253" max="11253" width="9" style="1"/>
    <col min="11254" max="11254" width="10.125" style="1" customWidth="1"/>
    <col min="11255" max="11262" width="8.125" style="1" customWidth="1"/>
    <col min="11263" max="11263" width="10.5" style="1" customWidth="1"/>
    <col min="11264" max="11264" width="2.75" style="1" customWidth="1"/>
    <col min="11265" max="11265" width="9" style="1"/>
    <col min="11266" max="11266" width="10.125" style="1" customWidth="1"/>
    <col min="11267" max="11274" width="8.125" style="1" customWidth="1"/>
    <col min="11275" max="11275" width="10.5" style="1" customWidth="1"/>
    <col min="11276" max="11339" width="9" style="1"/>
    <col min="11340" max="11340" width="2.75" style="1" customWidth="1"/>
    <col min="11341" max="11341" width="9" style="1"/>
    <col min="11342" max="11342" width="12" style="1" customWidth="1"/>
    <col min="11343" max="11351" width="8.125" style="1" customWidth="1"/>
    <col min="11352" max="11352" width="2.75" style="1" customWidth="1"/>
    <col min="11353" max="11353" width="9" style="1"/>
    <col min="11354" max="11354" width="12" style="1" customWidth="1"/>
    <col min="11355" max="11363" width="8.125" style="1" customWidth="1"/>
    <col min="11364" max="11364" width="2.75" style="1" customWidth="1"/>
    <col min="11365" max="11365" width="9" style="1"/>
    <col min="11366" max="11366" width="12" style="1" customWidth="1"/>
    <col min="11367" max="11375" width="8.125" style="1" customWidth="1"/>
    <col min="11376" max="11376" width="2.75" style="1" customWidth="1"/>
    <col min="11377" max="11377" width="9" style="1"/>
    <col min="11378" max="11378" width="12" style="1" customWidth="1"/>
    <col min="11379" max="11387" width="8.125" style="1" customWidth="1"/>
    <col min="11388" max="11388" width="2.75" style="1" customWidth="1"/>
    <col min="11389" max="11389" width="9" style="1"/>
    <col min="11390" max="11390" width="12" style="1" customWidth="1"/>
    <col min="11391" max="11399" width="8.125" style="1" customWidth="1"/>
    <col min="11400" max="11400" width="2.75" style="1" customWidth="1"/>
    <col min="11401" max="11401" width="9" style="1"/>
    <col min="11402" max="11402" width="12" style="1" customWidth="1"/>
    <col min="11403" max="11411" width="8.125" style="1" customWidth="1"/>
    <col min="11412" max="11412" width="2.75" style="1" customWidth="1"/>
    <col min="11413" max="11413" width="9" style="1"/>
    <col min="11414" max="11414" width="12" style="1" customWidth="1"/>
    <col min="11415" max="11423" width="8.125" style="1" customWidth="1"/>
    <col min="11424" max="11424" width="2.75" style="1" customWidth="1"/>
    <col min="11425" max="11425" width="9" style="1"/>
    <col min="11426" max="11426" width="12" style="1" customWidth="1"/>
    <col min="11427" max="11435" width="8.125" style="1" customWidth="1"/>
    <col min="11436" max="11436" width="2.75" style="1" customWidth="1"/>
    <col min="11437" max="11437" width="9" style="1"/>
    <col min="11438" max="11438" width="12" style="1" customWidth="1"/>
    <col min="11439" max="11447" width="8.125" style="1" customWidth="1"/>
    <col min="11448" max="11448" width="2.75" style="1" customWidth="1"/>
    <col min="11449" max="11449" width="9" style="1"/>
    <col min="11450" max="11450" width="12" style="1" customWidth="1"/>
    <col min="11451" max="11459" width="8.125" style="1" customWidth="1"/>
    <col min="11460" max="11460" width="2.75" style="1" customWidth="1"/>
    <col min="11461" max="11461" width="9" style="1"/>
    <col min="11462" max="11462" width="12" style="1" customWidth="1"/>
    <col min="11463" max="11471" width="8.125" style="1" customWidth="1"/>
    <col min="11472" max="11472" width="2.75" style="1" customWidth="1"/>
    <col min="11473" max="11473" width="9" style="1"/>
    <col min="11474" max="11474" width="12" style="1" customWidth="1"/>
    <col min="11475" max="11483" width="8.125" style="1" customWidth="1"/>
    <col min="11484" max="11484" width="2.75" style="1" customWidth="1"/>
    <col min="11485" max="11485" width="9" style="1"/>
    <col min="11486" max="11486" width="12" style="1" customWidth="1"/>
    <col min="11487" max="11495" width="8.125" style="1" customWidth="1"/>
    <col min="11496" max="11496" width="2.75" style="1" customWidth="1"/>
    <col min="11497" max="11497" width="9" style="1"/>
    <col min="11498" max="11498" width="12" style="1" customWidth="1"/>
    <col min="11499" max="11507" width="8.125" style="1" customWidth="1"/>
    <col min="11508" max="11508" width="2.75" style="1" customWidth="1"/>
    <col min="11509" max="11509" width="9" style="1"/>
    <col min="11510" max="11510" width="10.125" style="1" customWidth="1"/>
    <col min="11511" max="11518" width="8.125" style="1" customWidth="1"/>
    <col min="11519" max="11519" width="10.5" style="1" customWidth="1"/>
    <col min="11520" max="11520" width="2.75" style="1" customWidth="1"/>
    <col min="11521" max="11521" width="9" style="1"/>
    <col min="11522" max="11522" width="10.125" style="1" customWidth="1"/>
    <col min="11523" max="11530" width="8.125" style="1" customWidth="1"/>
    <col min="11531" max="11531" width="10.5" style="1" customWidth="1"/>
    <col min="11532" max="11595" width="9" style="1"/>
    <col min="11596" max="11596" width="2.75" style="1" customWidth="1"/>
    <col min="11597" max="11597" width="9" style="1"/>
    <col min="11598" max="11598" width="12" style="1" customWidth="1"/>
    <col min="11599" max="11607" width="8.125" style="1" customWidth="1"/>
    <col min="11608" max="11608" width="2.75" style="1" customWidth="1"/>
    <col min="11609" max="11609" width="9" style="1"/>
    <col min="11610" max="11610" width="12" style="1" customWidth="1"/>
    <col min="11611" max="11619" width="8.125" style="1" customWidth="1"/>
    <col min="11620" max="11620" width="2.75" style="1" customWidth="1"/>
    <col min="11621" max="11621" width="9" style="1"/>
    <col min="11622" max="11622" width="12" style="1" customWidth="1"/>
    <col min="11623" max="11631" width="8.125" style="1" customWidth="1"/>
    <col min="11632" max="11632" width="2.75" style="1" customWidth="1"/>
    <col min="11633" max="11633" width="9" style="1"/>
    <col min="11634" max="11634" width="12" style="1" customWidth="1"/>
    <col min="11635" max="11643" width="8.125" style="1" customWidth="1"/>
    <col min="11644" max="11644" width="2.75" style="1" customWidth="1"/>
    <col min="11645" max="11645" width="9" style="1"/>
    <col min="11646" max="11646" width="12" style="1" customWidth="1"/>
    <col min="11647" max="11655" width="8.125" style="1" customWidth="1"/>
    <col min="11656" max="11656" width="2.75" style="1" customWidth="1"/>
    <col min="11657" max="11657" width="9" style="1"/>
    <col min="11658" max="11658" width="12" style="1" customWidth="1"/>
    <col min="11659" max="11667" width="8.125" style="1" customWidth="1"/>
    <col min="11668" max="11668" width="2.75" style="1" customWidth="1"/>
    <col min="11669" max="11669" width="9" style="1"/>
    <col min="11670" max="11670" width="12" style="1" customWidth="1"/>
    <col min="11671" max="11679" width="8.125" style="1" customWidth="1"/>
    <col min="11680" max="11680" width="2.75" style="1" customWidth="1"/>
    <col min="11681" max="11681" width="9" style="1"/>
    <col min="11682" max="11682" width="12" style="1" customWidth="1"/>
    <col min="11683" max="11691" width="8.125" style="1" customWidth="1"/>
    <col min="11692" max="11692" width="2.75" style="1" customWidth="1"/>
    <col min="11693" max="11693" width="9" style="1"/>
    <col min="11694" max="11694" width="12" style="1" customWidth="1"/>
    <col min="11695" max="11703" width="8.125" style="1" customWidth="1"/>
    <col min="11704" max="11704" width="2.75" style="1" customWidth="1"/>
    <col min="11705" max="11705" width="9" style="1"/>
    <col min="11706" max="11706" width="12" style="1" customWidth="1"/>
    <col min="11707" max="11715" width="8.125" style="1" customWidth="1"/>
    <col min="11716" max="11716" width="2.75" style="1" customWidth="1"/>
    <col min="11717" max="11717" width="9" style="1"/>
    <col min="11718" max="11718" width="12" style="1" customWidth="1"/>
    <col min="11719" max="11727" width="8.125" style="1" customWidth="1"/>
    <col min="11728" max="11728" width="2.75" style="1" customWidth="1"/>
    <col min="11729" max="11729" width="9" style="1"/>
    <col min="11730" max="11730" width="12" style="1" customWidth="1"/>
    <col min="11731" max="11739" width="8.125" style="1" customWidth="1"/>
    <col min="11740" max="11740" width="2.75" style="1" customWidth="1"/>
    <col min="11741" max="11741" width="9" style="1"/>
    <col min="11742" max="11742" width="12" style="1" customWidth="1"/>
    <col min="11743" max="11751" width="8.125" style="1" customWidth="1"/>
    <col min="11752" max="11752" width="2.75" style="1" customWidth="1"/>
    <col min="11753" max="11753" width="9" style="1"/>
    <col min="11754" max="11754" width="12" style="1" customWidth="1"/>
    <col min="11755" max="11763" width="8.125" style="1" customWidth="1"/>
    <col min="11764" max="11764" width="2.75" style="1" customWidth="1"/>
    <col min="11765" max="11765" width="9" style="1"/>
    <col min="11766" max="11766" width="10.125" style="1" customWidth="1"/>
    <col min="11767" max="11774" width="8.125" style="1" customWidth="1"/>
    <col min="11775" max="11775" width="10.5" style="1" customWidth="1"/>
    <col min="11776" max="11776" width="2.75" style="1" customWidth="1"/>
    <col min="11777" max="11777" width="9" style="1"/>
    <col min="11778" max="11778" width="10.125" style="1" customWidth="1"/>
    <col min="11779" max="11786" width="8.125" style="1" customWidth="1"/>
    <col min="11787" max="11787" width="10.5" style="1" customWidth="1"/>
    <col min="11788" max="11851" width="9" style="1"/>
    <col min="11852" max="11852" width="2.75" style="1" customWidth="1"/>
    <col min="11853" max="11853" width="9" style="1"/>
    <col min="11854" max="11854" width="12" style="1" customWidth="1"/>
    <col min="11855" max="11863" width="8.125" style="1" customWidth="1"/>
    <col min="11864" max="11864" width="2.75" style="1" customWidth="1"/>
    <col min="11865" max="11865" width="9" style="1"/>
    <col min="11866" max="11866" width="12" style="1" customWidth="1"/>
    <col min="11867" max="11875" width="8.125" style="1" customWidth="1"/>
    <col min="11876" max="11876" width="2.75" style="1" customWidth="1"/>
    <col min="11877" max="11877" width="9" style="1"/>
    <col min="11878" max="11878" width="12" style="1" customWidth="1"/>
    <col min="11879" max="11887" width="8.125" style="1" customWidth="1"/>
    <col min="11888" max="11888" width="2.75" style="1" customWidth="1"/>
    <col min="11889" max="11889" width="9" style="1"/>
    <col min="11890" max="11890" width="12" style="1" customWidth="1"/>
    <col min="11891" max="11899" width="8.125" style="1" customWidth="1"/>
    <col min="11900" max="11900" width="2.75" style="1" customWidth="1"/>
    <col min="11901" max="11901" width="9" style="1"/>
    <col min="11902" max="11902" width="12" style="1" customWidth="1"/>
    <col min="11903" max="11911" width="8.125" style="1" customWidth="1"/>
    <col min="11912" max="11912" width="2.75" style="1" customWidth="1"/>
    <col min="11913" max="11913" width="9" style="1"/>
    <col min="11914" max="11914" width="12" style="1" customWidth="1"/>
    <col min="11915" max="11923" width="8.125" style="1" customWidth="1"/>
    <col min="11924" max="11924" width="2.75" style="1" customWidth="1"/>
    <col min="11925" max="11925" width="9" style="1"/>
    <col min="11926" max="11926" width="12" style="1" customWidth="1"/>
    <col min="11927" max="11935" width="8.125" style="1" customWidth="1"/>
    <col min="11936" max="11936" width="2.75" style="1" customWidth="1"/>
    <col min="11937" max="11937" width="9" style="1"/>
    <col min="11938" max="11938" width="12" style="1" customWidth="1"/>
    <col min="11939" max="11947" width="8.125" style="1" customWidth="1"/>
    <col min="11948" max="11948" width="2.75" style="1" customWidth="1"/>
    <col min="11949" max="11949" width="9" style="1"/>
    <col min="11950" max="11950" width="12" style="1" customWidth="1"/>
    <col min="11951" max="11959" width="8.125" style="1" customWidth="1"/>
    <col min="11960" max="11960" width="2.75" style="1" customWidth="1"/>
    <col min="11961" max="11961" width="9" style="1"/>
    <col min="11962" max="11962" width="12" style="1" customWidth="1"/>
    <col min="11963" max="11971" width="8.125" style="1" customWidth="1"/>
    <col min="11972" max="11972" width="2.75" style="1" customWidth="1"/>
    <col min="11973" max="11973" width="9" style="1"/>
    <col min="11974" max="11974" width="12" style="1" customWidth="1"/>
    <col min="11975" max="11983" width="8.125" style="1" customWidth="1"/>
    <col min="11984" max="11984" width="2.75" style="1" customWidth="1"/>
    <col min="11985" max="11985" width="9" style="1"/>
    <col min="11986" max="11986" width="12" style="1" customWidth="1"/>
    <col min="11987" max="11995" width="8.125" style="1" customWidth="1"/>
    <col min="11996" max="11996" width="2.75" style="1" customWidth="1"/>
    <col min="11997" max="11997" width="9" style="1"/>
    <col min="11998" max="11998" width="12" style="1" customWidth="1"/>
    <col min="11999" max="12007" width="8.125" style="1" customWidth="1"/>
    <col min="12008" max="12008" width="2.75" style="1" customWidth="1"/>
    <col min="12009" max="12009" width="9" style="1"/>
    <col min="12010" max="12010" width="12" style="1" customWidth="1"/>
    <col min="12011" max="12019" width="8.125" style="1" customWidth="1"/>
    <col min="12020" max="12020" width="2.75" style="1" customWidth="1"/>
    <col min="12021" max="12021" width="9" style="1"/>
    <col min="12022" max="12022" width="10.125" style="1" customWidth="1"/>
    <col min="12023" max="12030" width="8.125" style="1" customWidth="1"/>
    <col min="12031" max="12031" width="10.5" style="1" customWidth="1"/>
    <col min="12032" max="12032" width="2.75" style="1" customWidth="1"/>
    <col min="12033" max="12033" width="9" style="1"/>
    <col min="12034" max="12034" width="10.125" style="1" customWidth="1"/>
    <col min="12035" max="12042" width="8.125" style="1" customWidth="1"/>
    <col min="12043" max="12043" width="10.5" style="1" customWidth="1"/>
    <col min="12044" max="12107" width="9" style="1"/>
    <col min="12108" max="12108" width="2.75" style="1" customWidth="1"/>
    <col min="12109" max="12109" width="9" style="1"/>
    <col min="12110" max="12110" width="12" style="1" customWidth="1"/>
    <col min="12111" max="12119" width="8.125" style="1" customWidth="1"/>
    <col min="12120" max="12120" width="2.75" style="1" customWidth="1"/>
    <col min="12121" max="12121" width="9" style="1"/>
    <col min="12122" max="12122" width="12" style="1" customWidth="1"/>
    <col min="12123" max="12131" width="8.125" style="1" customWidth="1"/>
    <col min="12132" max="12132" width="2.75" style="1" customWidth="1"/>
    <col min="12133" max="12133" width="9" style="1"/>
    <col min="12134" max="12134" width="12" style="1" customWidth="1"/>
    <col min="12135" max="12143" width="8.125" style="1" customWidth="1"/>
    <col min="12144" max="12144" width="2.75" style="1" customWidth="1"/>
    <col min="12145" max="12145" width="9" style="1"/>
    <col min="12146" max="12146" width="12" style="1" customWidth="1"/>
    <col min="12147" max="12155" width="8.125" style="1" customWidth="1"/>
    <col min="12156" max="12156" width="2.75" style="1" customWidth="1"/>
    <col min="12157" max="12157" width="9" style="1"/>
    <col min="12158" max="12158" width="12" style="1" customWidth="1"/>
    <col min="12159" max="12167" width="8.125" style="1" customWidth="1"/>
    <col min="12168" max="12168" width="2.75" style="1" customWidth="1"/>
    <col min="12169" max="12169" width="9" style="1"/>
    <col min="12170" max="12170" width="12" style="1" customWidth="1"/>
    <col min="12171" max="12179" width="8.125" style="1" customWidth="1"/>
    <col min="12180" max="12180" width="2.75" style="1" customWidth="1"/>
    <col min="12181" max="12181" width="9" style="1"/>
    <col min="12182" max="12182" width="12" style="1" customWidth="1"/>
    <col min="12183" max="12191" width="8.125" style="1" customWidth="1"/>
    <col min="12192" max="12192" width="2.75" style="1" customWidth="1"/>
    <col min="12193" max="12193" width="9" style="1"/>
    <col min="12194" max="12194" width="12" style="1" customWidth="1"/>
    <col min="12195" max="12203" width="8.125" style="1" customWidth="1"/>
    <col min="12204" max="12204" width="2.75" style="1" customWidth="1"/>
    <col min="12205" max="12205" width="9" style="1"/>
    <col min="12206" max="12206" width="12" style="1" customWidth="1"/>
    <col min="12207" max="12215" width="8.125" style="1" customWidth="1"/>
    <col min="12216" max="12216" width="2.75" style="1" customWidth="1"/>
    <col min="12217" max="12217" width="9" style="1"/>
    <col min="12218" max="12218" width="12" style="1" customWidth="1"/>
    <col min="12219" max="12227" width="8.125" style="1" customWidth="1"/>
    <col min="12228" max="12228" width="2.75" style="1" customWidth="1"/>
    <col min="12229" max="12229" width="9" style="1"/>
    <col min="12230" max="12230" width="12" style="1" customWidth="1"/>
    <col min="12231" max="12239" width="8.125" style="1" customWidth="1"/>
    <col min="12240" max="12240" width="2.75" style="1" customWidth="1"/>
    <col min="12241" max="12241" width="9" style="1"/>
    <col min="12242" max="12242" width="12" style="1" customWidth="1"/>
    <col min="12243" max="12251" width="8.125" style="1" customWidth="1"/>
    <col min="12252" max="12252" width="2.75" style="1" customWidth="1"/>
    <col min="12253" max="12253" width="9" style="1"/>
    <col min="12254" max="12254" width="12" style="1" customWidth="1"/>
    <col min="12255" max="12263" width="8.125" style="1" customWidth="1"/>
    <col min="12264" max="12264" width="2.75" style="1" customWidth="1"/>
    <col min="12265" max="12265" width="9" style="1"/>
    <col min="12266" max="12266" width="12" style="1" customWidth="1"/>
    <col min="12267" max="12275" width="8.125" style="1" customWidth="1"/>
    <col min="12276" max="12276" width="2.75" style="1" customWidth="1"/>
    <col min="12277" max="12277" width="9" style="1"/>
    <col min="12278" max="12278" width="10.125" style="1" customWidth="1"/>
    <col min="12279" max="12286" width="8.125" style="1" customWidth="1"/>
    <col min="12287" max="12287" width="10.5" style="1" customWidth="1"/>
    <col min="12288" max="12288" width="2.75" style="1" customWidth="1"/>
    <col min="12289" max="12289" width="9" style="1"/>
    <col min="12290" max="12290" width="10.125" style="1" customWidth="1"/>
    <col min="12291" max="12298" width="8.125" style="1" customWidth="1"/>
    <col min="12299" max="12299" width="10.5" style="1" customWidth="1"/>
    <col min="12300" max="12363" width="9" style="1"/>
    <col min="12364" max="12364" width="2.75" style="1" customWidth="1"/>
    <col min="12365" max="12365" width="9" style="1"/>
    <col min="12366" max="12366" width="12" style="1" customWidth="1"/>
    <col min="12367" max="12375" width="8.125" style="1" customWidth="1"/>
    <col min="12376" max="12376" width="2.75" style="1" customWidth="1"/>
    <col min="12377" max="12377" width="9" style="1"/>
    <col min="12378" max="12378" width="12" style="1" customWidth="1"/>
    <col min="12379" max="12387" width="8.125" style="1" customWidth="1"/>
    <col min="12388" max="12388" width="2.75" style="1" customWidth="1"/>
    <col min="12389" max="12389" width="9" style="1"/>
    <col min="12390" max="12390" width="12" style="1" customWidth="1"/>
    <col min="12391" max="12399" width="8.125" style="1" customWidth="1"/>
    <col min="12400" max="12400" width="2.75" style="1" customWidth="1"/>
    <col min="12401" max="12401" width="9" style="1"/>
    <col min="12402" max="12402" width="12" style="1" customWidth="1"/>
    <col min="12403" max="12411" width="8.125" style="1" customWidth="1"/>
    <col min="12412" max="12412" width="2.75" style="1" customWidth="1"/>
    <col min="12413" max="12413" width="9" style="1"/>
    <col min="12414" max="12414" width="12" style="1" customWidth="1"/>
    <col min="12415" max="12423" width="8.125" style="1" customWidth="1"/>
    <col min="12424" max="12424" width="2.75" style="1" customWidth="1"/>
    <col min="12425" max="12425" width="9" style="1"/>
    <col min="12426" max="12426" width="12" style="1" customWidth="1"/>
    <col min="12427" max="12435" width="8.125" style="1" customWidth="1"/>
    <col min="12436" max="12436" width="2.75" style="1" customWidth="1"/>
    <col min="12437" max="12437" width="9" style="1"/>
    <col min="12438" max="12438" width="12" style="1" customWidth="1"/>
    <col min="12439" max="12447" width="8.125" style="1" customWidth="1"/>
    <col min="12448" max="12448" width="2.75" style="1" customWidth="1"/>
    <col min="12449" max="12449" width="9" style="1"/>
    <col min="12450" max="12450" width="12" style="1" customWidth="1"/>
    <col min="12451" max="12459" width="8.125" style="1" customWidth="1"/>
    <col min="12460" max="12460" width="2.75" style="1" customWidth="1"/>
    <col min="12461" max="12461" width="9" style="1"/>
    <col min="12462" max="12462" width="12" style="1" customWidth="1"/>
    <col min="12463" max="12471" width="8.125" style="1" customWidth="1"/>
    <col min="12472" max="12472" width="2.75" style="1" customWidth="1"/>
    <col min="12473" max="12473" width="9" style="1"/>
    <col min="12474" max="12474" width="12" style="1" customWidth="1"/>
    <col min="12475" max="12483" width="8.125" style="1" customWidth="1"/>
    <col min="12484" max="12484" width="2.75" style="1" customWidth="1"/>
    <col min="12485" max="12485" width="9" style="1"/>
    <col min="12486" max="12486" width="12" style="1" customWidth="1"/>
    <col min="12487" max="12495" width="8.125" style="1" customWidth="1"/>
    <col min="12496" max="12496" width="2.75" style="1" customWidth="1"/>
    <col min="12497" max="12497" width="9" style="1"/>
    <col min="12498" max="12498" width="12" style="1" customWidth="1"/>
    <col min="12499" max="12507" width="8.125" style="1" customWidth="1"/>
    <col min="12508" max="12508" width="2.75" style="1" customWidth="1"/>
    <col min="12509" max="12509" width="9" style="1"/>
    <col min="12510" max="12510" width="12" style="1" customWidth="1"/>
    <col min="12511" max="12519" width="8.125" style="1" customWidth="1"/>
    <col min="12520" max="12520" width="2.75" style="1" customWidth="1"/>
    <col min="12521" max="12521" width="9" style="1"/>
    <col min="12522" max="12522" width="12" style="1" customWidth="1"/>
    <col min="12523" max="12531" width="8.125" style="1" customWidth="1"/>
    <col min="12532" max="12532" width="2.75" style="1" customWidth="1"/>
    <col min="12533" max="12533" width="9" style="1"/>
    <col min="12534" max="12534" width="10.125" style="1" customWidth="1"/>
    <col min="12535" max="12542" width="8.125" style="1" customWidth="1"/>
    <col min="12543" max="12543" width="10.5" style="1" customWidth="1"/>
    <col min="12544" max="12544" width="2.75" style="1" customWidth="1"/>
    <col min="12545" max="12545" width="9" style="1"/>
    <col min="12546" max="12546" width="10.125" style="1" customWidth="1"/>
    <col min="12547" max="12554" width="8.125" style="1" customWidth="1"/>
    <col min="12555" max="12555" width="10.5" style="1" customWidth="1"/>
    <col min="12556" max="12619" width="9" style="1"/>
    <col min="12620" max="12620" width="2.75" style="1" customWidth="1"/>
    <col min="12621" max="12621" width="9" style="1"/>
    <col min="12622" max="12622" width="12" style="1" customWidth="1"/>
    <col min="12623" max="12631" width="8.125" style="1" customWidth="1"/>
    <col min="12632" max="12632" width="2.75" style="1" customWidth="1"/>
    <col min="12633" max="12633" width="9" style="1"/>
    <col min="12634" max="12634" width="12" style="1" customWidth="1"/>
    <col min="12635" max="12643" width="8.125" style="1" customWidth="1"/>
    <col min="12644" max="12644" width="2.75" style="1" customWidth="1"/>
    <col min="12645" max="12645" width="9" style="1"/>
    <col min="12646" max="12646" width="12" style="1" customWidth="1"/>
    <col min="12647" max="12655" width="8.125" style="1" customWidth="1"/>
    <col min="12656" max="12656" width="2.75" style="1" customWidth="1"/>
    <col min="12657" max="12657" width="9" style="1"/>
    <col min="12658" max="12658" width="12" style="1" customWidth="1"/>
    <col min="12659" max="12667" width="8.125" style="1" customWidth="1"/>
    <col min="12668" max="12668" width="2.75" style="1" customWidth="1"/>
    <col min="12669" max="12669" width="9" style="1"/>
    <col min="12670" max="12670" width="12" style="1" customWidth="1"/>
    <col min="12671" max="12679" width="8.125" style="1" customWidth="1"/>
    <col min="12680" max="12680" width="2.75" style="1" customWidth="1"/>
    <col min="12681" max="12681" width="9" style="1"/>
    <col min="12682" max="12682" width="12" style="1" customWidth="1"/>
    <col min="12683" max="12691" width="8.125" style="1" customWidth="1"/>
    <col min="12692" max="12692" width="2.75" style="1" customWidth="1"/>
    <col min="12693" max="12693" width="9" style="1"/>
    <col min="12694" max="12694" width="12" style="1" customWidth="1"/>
    <col min="12695" max="12703" width="8.125" style="1" customWidth="1"/>
    <col min="12704" max="12704" width="2.75" style="1" customWidth="1"/>
    <col min="12705" max="12705" width="9" style="1"/>
    <col min="12706" max="12706" width="12" style="1" customWidth="1"/>
    <col min="12707" max="12715" width="8.125" style="1" customWidth="1"/>
    <col min="12716" max="12716" width="2.75" style="1" customWidth="1"/>
    <col min="12717" max="12717" width="9" style="1"/>
    <col min="12718" max="12718" width="12" style="1" customWidth="1"/>
    <col min="12719" max="12727" width="8.125" style="1" customWidth="1"/>
    <col min="12728" max="12728" width="2.75" style="1" customWidth="1"/>
    <col min="12729" max="12729" width="9" style="1"/>
    <col min="12730" max="12730" width="12" style="1" customWidth="1"/>
    <col min="12731" max="12739" width="8.125" style="1" customWidth="1"/>
    <col min="12740" max="12740" width="2.75" style="1" customWidth="1"/>
    <col min="12741" max="12741" width="9" style="1"/>
    <col min="12742" max="12742" width="12" style="1" customWidth="1"/>
    <col min="12743" max="12751" width="8.125" style="1" customWidth="1"/>
    <col min="12752" max="12752" width="2.75" style="1" customWidth="1"/>
    <col min="12753" max="12753" width="9" style="1"/>
    <col min="12754" max="12754" width="12" style="1" customWidth="1"/>
    <col min="12755" max="12763" width="8.125" style="1" customWidth="1"/>
    <col min="12764" max="12764" width="2.75" style="1" customWidth="1"/>
    <col min="12765" max="12765" width="9" style="1"/>
    <col min="12766" max="12766" width="12" style="1" customWidth="1"/>
    <col min="12767" max="12775" width="8.125" style="1" customWidth="1"/>
    <col min="12776" max="12776" width="2.75" style="1" customWidth="1"/>
    <col min="12777" max="12777" width="9" style="1"/>
    <col min="12778" max="12778" width="12" style="1" customWidth="1"/>
    <col min="12779" max="12787" width="8.125" style="1" customWidth="1"/>
    <col min="12788" max="12788" width="2.75" style="1" customWidth="1"/>
    <col min="12789" max="12789" width="9" style="1"/>
    <col min="12790" max="12790" width="10.125" style="1" customWidth="1"/>
    <col min="12791" max="12798" width="8.125" style="1" customWidth="1"/>
    <col min="12799" max="12799" width="10.5" style="1" customWidth="1"/>
    <col min="12800" max="12800" width="2.75" style="1" customWidth="1"/>
    <col min="12801" max="12801" width="9" style="1"/>
    <col min="12802" max="12802" width="10.125" style="1" customWidth="1"/>
    <col min="12803" max="12810" width="8.125" style="1" customWidth="1"/>
    <col min="12811" max="12811" width="10.5" style="1" customWidth="1"/>
    <col min="12812" max="12875" width="9" style="1"/>
    <col min="12876" max="12876" width="2.75" style="1" customWidth="1"/>
    <col min="12877" max="12877" width="9" style="1"/>
    <col min="12878" max="12878" width="12" style="1" customWidth="1"/>
    <col min="12879" max="12887" width="8.125" style="1" customWidth="1"/>
    <col min="12888" max="12888" width="2.75" style="1" customWidth="1"/>
    <col min="12889" max="12889" width="9" style="1"/>
    <col min="12890" max="12890" width="12" style="1" customWidth="1"/>
    <col min="12891" max="12899" width="8.125" style="1" customWidth="1"/>
    <col min="12900" max="12900" width="2.75" style="1" customWidth="1"/>
    <col min="12901" max="12901" width="9" style="1"/>
    <col min="12902" max="12902" width="12" style="1" customWidth="1"/>
    <col min="12903" max="12911" width="8.125" style="1" customWidth="1"/>
    <col min="12912" max="12912" width="2.75" style="1" customWidth="1"/>
    <col min="12913" max="12913" width="9" style="1"/>
    <col min="12914" max="12914" width="12" style="1" customWidth="1"/>
    <col min="12915" max="12923" width="8.125" style="1" customWidth="1"/>
    <col min="12924" max="12924" width="2.75" style="1" customWidth="1"/>
    <col min="12925" max="12925" width="9" style="1"/>
    <col min="12926" max="12926" width="12" style="1" customWidth="1"/>
    <col min="12927" max="12935" width="8.125" style="1" customWidth="1"/>
    <col min="12936" max="12936" width="2.75" style="1" customWidth="1"/>
    <col min="12937" max="12937" width="9" style="1"/>
    <col min="12938" max="12938" width="12" style="1" customWidth="1"/>
    <col min="12939" max="12947" width="8.125" style="1" customWidth="1"/>
    <col min="12948" max="12948" width="2.75" style="1" customWidth="1"/>
    <col min="12949" max="12949" width="9" style="1"/>
    <col min="12950" max="12950" width="12" style="1" customWidth="1"/>
    <col min="12951" max="12959" width="8.125" style="1" customWidth="1"/>
    <col min="12960" max="12960" width="2.75" style="1" customWidth="1"/>
    <col min="12961" max="12961" width="9" style="1"/>
    <col min="12962" max="12962" width="12" style="1" customWidth="1"/>
    <col min="12963" max="12971" width="8.125" style="1" customWidth="1"/>
    <col min="12972" max="12972" width="2.75" style="1" customWidth="1"/>
    <col min="12973" max="12973" width="9" style="1"/>
    <col min="12974" max="12974" width="12" style="1" customWidth="1"/>
    <col min="12975" max="12983" width="8.125" style="1" customWidth="1"/>
    <col min="12984" max="12984" width="2.75" style="1" customWidth="1"/>
    <col min="12985" max="12985" width="9" style="1"/>
    <col min="12986" max="12986" width="12" style="1" customWidth="1"/>
    <col min="12987" max="12995" width="8.125" style="1" customWidth="1"/>
    <col min="12996" max="12996" width="2.75" style="1" customWidth="1"/>
    <col min="12997" max="12997" width="9" style="1"/>
    <col min="12998" max="12998" width="12" style="1" customWidth="1"/>
    <col min="12999" max="13007" width="8.125" style="1" customWidth="1"/>
    <col min="13008" max="13008" width="2.75" style="1" customWidth="1"/>
    <col min="13009" max="13009" width="9" style="1"/>
    <col min="13010" max="13010" width="12" style="1" customWidth="1"/>
    <col min="13011" max="13019" width="8.125" style="1" customWidth="1"/>
    <col min="13020" max="13020" width="2.75" style="1" customWidth="1"/>
    <col min="13021" max="13021" width="9" style="1"/>
    <col min="13022" max="13022" width="12" style="1" customWidth="1"/>
    <col min="13023" max="13031" width="8.125" style="1" customWidth="1"/>
    <col min="13032" max="13032" width="2.75" style="1" customWidth="1"/>
    <col min="13033" max="13033" width="9" style="1"/>
    <col min="13034" max="13034" width="12" style="1" customWidth="1"/>
    <col min="13035" max="13043" width="8.125" style="1" customWidth="1"/>
    <col min="13044" max="13044" width="2.75" style="1" customWidth="1"/>
    <col min="13045" max="13045" width="9" style="1"/>
    <col min="13046" max="13046" width="10.125" style="1" customWidth="1"/>
    <col min="13047" max="13054" width="8.125" style="1" customWidth="1"/>
    <col min="13055" max="13055" width="10.5" style="1" customWidth="1"/>
    <col min="13056" max="13056" width="2.75" style="1" customWidth="1"/>
    <col min="13057" max="13057" width="9" style="1"/>
    <col min="13058" max="13058" width="10.125" style="1" customWidth="1"/>
    <col min="13059" max="13066" width="8.125" style="1" customWidth="1"/>
    <col min="13067" max="13067" width="10.5" style="1" customWidth="1"/>
    <col min="13068" max="13131" width="9" style="1"/>
    <col min="13132" max="13132" width="2.75" style="1" customWidth="1"/>
    <col min="13133" max="13133" width="9" style="1"/>
    <col min="13134" max="13134" width="12" style="1" customWidth="1"/>
    <col min="13135" max="13143" width="8.125" style="1" customWidth="1"/>
    <col min="13144" max="13144" width="2.75" style="1" customWidth="1"/>
    <col min="13145" max="13145" width="9" style="1"/>
    <col min="13146" max="13146" width="12" style="1" customWidth="1"/>
    <col min="13147" max="13155" width="8.125" style="1" customWidth="1"/>
    <col min="13156" max="13156" width="2.75" style="1" customWidth="1"/>
    <col min="13157" max="13157" width="9" style="1"/>
    <col min="13158" max="13158" width="12" style="1" customWidth="1"/>
    <col min="13159" max="13167" width="8.125" style="1" customWidth="1"/>
    <col min="13168" max="13168" width="2.75" style="1" customWidth="1"/>
    <col min="13169" max="13169" width="9" style="1"/>
    <col min="13170" max="13170" width="12" style="1" customWidth="1"/>
    <col min="13171" max="13179" width="8.125" style="1" customWidth="1"/>
    <col min="13180" max="13180" width="2.75" style="1" customWidth="1"/>
    <col min="13181" max="13181" width="9" style="1"/>
    <col min="13182" max="13182" width="12" style="1" customWidth="1"/>
    <col min="13183" max="13191" width="8.125" style="1" customWidth="1"/>
    <col min="13192" max="13192" width="2.75" style="1" customWidth="1"/>
    <col min="13193" max="13193" width="9" style="1"/>
    <col min="13194" max="13194" width="12" style="1" customWidth="1"/>
    <col min="13195" max="13203" width="8.125" style="1" customWidth="1"/>
    <col min="13204" max="13204" width="2.75" style="1" customWidth="1"/>
    <col min="13205" max="13205" width="9" style="1"/>
    <col min="13206" max="13206" width="12" style="1" customWidth="1"/>
    <col min="13207" max="13215" width="8.125" style="1" customWidth="1"/>
    <col min="13216" max="13216" width="2.75" style="1" customWidth="1"/>
    <col min="13217" max="13217" width="9" style="1"/>
    <col min="13218" max="13218" width="12" style="1" customWidth="1"/>
    <col min="13219" max="13227" width="8.125" style="1" customWidth="1"/>
    <col min="13228" max="13228" width="2.75" style="1" customWidth="1"/>
    <col min="13229" max="13229" width="9" style="1"/>
    <col min="13230" max="13230" width="12" style="1" customWidth="1"/>
    <col min="13231" max="13239" width="8.125" style="1" customWidth="1"/>
    <col min="13240" max="13240" width="2.75" style="1" customWidth="1"/>
    <col min="13241" max="13241" width="9" style="1"/>
    <col min="13242" max="13242" width="12" style="1" customWidth="1"/>
    <col min="13243" max="13251" width="8.125" style="1" customWidth="1"/>
    <col min="13252" max="13252" width="2.75" style="1" customWidth="1"/>
    <col min="13253" max="13253" width="9" style="1"/>
    <col min="13254" max="13254" width="12" style="1" customWidth="1"/>
    <col min="13255" max="13263" width="8.125" style="1" customWidth="1"/>
    <col min="13264" max="13264" width="2.75" style="1" customWidth="1"/>
    <col min="13265" max="13265" width="9" style="1"/>
    <col min="13266" max="13266" width="12" style="1" customWidth="1"/>
    <col min="13267" max="13275" width="8.125" style="1" customWidth="1"/>
    <col min="13276" max="13276" width="2.75" style="1" customWidth="1"/>
    <col min="13277" max="13277" width="9" style="1"/>
    <col min="13278" max="13278" width="12" style="1" customWidth="1"/>
    <col min="13279" max="13287" width="8.125" style="1" customWidth="1"/>
    <col min="13288" max="13288" width="2.75" style="1" customWidth="1"/>
    <col min="13289" max="13289" width="9" style="1"/>
    <col min="13290" max="13290" width="12" style="1" customWidth="1"/>
    <col min="13291" max="13299" width="8.125" style="1" customWidth="1"/>
    <col min="13300" max="13300" width="2.75" style="1" customWidth="1"/>
    <col min="13301" max="13301" width="9" style="1"/>
    <col min="13302" max="13302" width="10.125" style="1" customWidth="1"/>
    <col min="13303" max="13310" width="8.125" style="1" customWidth="1"/>
    <col min="13311" max="13311" width="10.5" style="1" customWidth="1"/>
    <col min="13312" max="13312" width="2.75" style="1" customWidth="1"/>
    <col min="13313" max="13313" width="9" style="1"/>
    <col min="13314" max="13314" width="10.125" style="1" customWidth="1"/>
    <col min="13315" max="13322" width="8.125" style="1" customWidth="1"/>
    <col min="13323" max="13323" width="10.5" style="1" customWidth="1"/>
    <col min="13324" max="13387" width="9" style="1"/>
    <col min="13388" max="13388" width="2.75" style="1" customWidth="1"/>
    <col min="13389" max="13389" width="9" style="1"/>
    <col min="13390" max="13390" width="12" style="1" customWidth="1"/>
    <col min="13391" max="13399" width="8.125" style="1" customWidth="1"/>
    <col min="13400" max="13400" width="2.75" style="1" customWidth="1"/>
    <col min="13401" max="13401" width="9" style="1"/>
    <col min="13402" max="13402" width="12" style="1" customWidth="1"/>
    <col min="13403" max="13411" width="8.125" style="1" customWidth="1"/>
    <col min="13412" max="13412" width="2.75" style="1" customWidth="1"/>
    <col min="13413" max="13413" width="9" style="1"/>
    <col min="13414" max="13414" width="12" style="1" customWidth="1"/>
    <col min="13415" max="13423" width="8.125" style="1" customWidth="1"/>
    <col min="13424" max="13424" width="2.75" style="1" customWidth="1"/>
    <col min="13425" max="13425" width="9" style="1"/>
    <col min="13426" max="13426" width="12" style="1" customWidth="1"/>
    <col min="13427" max="13435" width="8.125" style="1" customWidth="1"/>
    <col min="13436" max="13436" width="2.75" style="1" customWidth="1"/>
    <col min="13437" max="13437" width="9" style="1"/>
    <col min="13438" max="13438" width="12" style="1" customWidth="1"/>
    <col min="13439" max="13447" width="8.125" style="1" customWidth="1"/>
    <col min="13448" max="13448" width="2.75" style="1" customWidth="1"/>
    <col min="13449" max="13449" width="9" style="1"/>
    <col min="13450" max="13450" width="12" style="1" customWidth="1"/>
    <col min="13451" max="13459" width="8.125" style="1" customWidth="1"/>
    <col min="13460" max="13460" width="2.75" style="1" customWidth="1"/>
    <col min="13461" max="13461" width="9" style="1"/>
    <col min="13462" max="13462" width="12" style="1" customWidth="1"/>
    <col min="13463" max="13471" width="8.125" style="1" customWidth="1"/>
    <col min="13472" max="13472" width="2.75" style="1" customWidth="1"/>
    <col min="13473" max="13473" width="9" style="1"/>
    <col min="13474" max="13474" width="12" style="1" customWidth="1"/>
    <col min="13475" max="13483" width="8.125" style="1" customWidth="1"/>
    <col min="13484" max="13484" width="2.75" style="1" customWidth="1"/>
    <col min="13485" max="13485" width="9" style="1"/>
    <col min="13486" max="13486" width="12" style="1" customWidth="1"/>
    <col min="13487" max="13495" width="8.125" style="1" customWidth="1"/>
    <col min="13496" max="13496" width="2.75" style="1" customWidth="1"/>
    <col min="13497" max="13497" width="9" style="1"/>
    <col min="13498" max="13498" width="12" style="1" customWidth="1"/>
    <col min="13499" max="13507" width="8.125" style="1" customWidth="1"/>
    <col min="13508" max="13508" width="2.75" style="1" customWidth="1"/>
    <col min="13509" max="13509" width="9" style="1"/>
    <col min="13510" max="13510" width="12" style="1" customWidth="1"/>
    <col min="13511" max="13519" width="8.125" style="1" customWidth="1"/>
    <col min="13520" max="13520" width="2.75" style="1" customWidth="1"/>
    <col min="13521" max="13521" width="9" style="1"/>
    <col min="13522" max="13522" width="12" style="1" customWidth="1"/>
    <col min="13523" max="13531" width="8.125" style="1" customWidth="1"/>
    <col min="13532" max="13532" width="2.75" style="1" customWidth="1"/>
    <col min="13533" max="13533" width="9" style="1"/>
    <col min="13534" max="13534" width="12" style="1" customWidth="1"/>
    <col min="13535" max="13543" width="8.125" style="1" customWidth="1"/>
    <col min="13544" max="13544" width="2.75" style="1" customWidth="1"/>
    <col min="13545" max="13545" width="9" style="1"/>
    <col min="13546" max="13546" width="12" style="1" customWidth="1"/>
    <col min="13547" max="13555" width="8.125" style="1" customWidth="1"/>
    <col min="13556" max="13556" width="2.75" style="1" customWidth="1"/>
    <col min="13557" max="13557" width="9" style="1"/>
    <col min="13558" max="13558" width="10.125" style="1" customWidth="1"/>
    <col min="13559" max="13566" width="8.125" style="1" customWidth="1"/>
    <col min="13567" max="13567" width="10.5" style="1" customWidth="1"/>
    <col min="13568" max="13568" width="2.75" style="1" customWidth="1"/>
    <col min="13569" max="13569" width="9" style="1"/>
    <col min="13570" max="13570" width="10.125" style="1" customWidth="1"/>
    <col min="13571" max="13578" width="8.125" style="1" customWidth="1"/>
    <col min="13579" max="13579" width="10.5" style="1" customWidth="1"/>
    <col min="13580" max="13643" width="9" style="1"/>
    <col min="13644" max="13644" width="2.75" style="1" customWidth="1"/>
    <col min="13645" max="13645" width="9" style="1"/>
    <col min="13646" max="13646" width="12" style="1" customWidth="1"/>
    <col min="13647" max="13655" width="8.125" style="1" customWidth="1"/>
    <col min="13656" max="13656" width="2.75" style="1" customWidth="1"/>
    <col min="13657" max="13657" width="9" style="1"/>
    <col min="13658" max="13658" width="12" style="1" customWidth="1"/>
    <col min="13659" max="13667" width="8.125" style="1" customWidth="1"/>
    <col min="13668" max="13668" width="2.75" style="1" customWidth="1"/>
    <col min="13669" max="13669" width="9" style="1"/>
    <col min="13670" max="13670" width="12" style="1" customWidth="1"/>
    <col min="13671" max="13679" width="8.125" style="1" customWidth="1"/>
    <col min="13680" max="13680" width="2.75" style="1" customWidth="1"/>
    <col min="13681" max="13681" width="9" style="1"/>
    <col min="13682" max="13682" width="12" style="1" customWidth="1"/>
    <col min="13683" max="13691" width="8.125" style="1" customWidth="1"/>
    <col min="13692" max="13692" width="2.75" style="1" customWidth="1"/>
    <col min="13693" max="13693" width="9" style="1"/>
    <col min="13694" max="13694" width="12" style="1" customWidth="1"/>
    <col min="13695" max="13703" width="8.125" style="1" customWidth="1"/>
    <col min="13704" max="13704" width="2.75" style="1" customWidth="1"/>
    <col min="13705" max="13705" width="9" style="1"/>
    <col min="13706" max="13706" width="12" style="1" customWidth="1"/>
    <col min="13707" max="13715" width="8.125" style="1" customWidth="1"/>
    <col min="13716" max="13716" width="2.75" style="1" customWidth="1"/>
    <col min="13717" max="13717" width="9" style="1"/>
    <col min="13718" max="13718" width="12" style="1" customWidth="1"/>
    <col min="13719" max="13727" width="8.125" style="1" customWidth="1"/>
    <col min="13728" max="13728" width="2.75" style="1" customWidth="1"/>
    <col min="13729" max="13729" width="9" style="1"/>
    <col min="13730" max="13730" width="12" style="1" customWidth="1"/>
    <col min="13731" max="13739" width="8.125" style="1" customWidth="1"/>
    <col min="13740" max="13740" width="2.75" style="1" customWidth="1"/>
    <col min="13741" max="13741" width="9" style="1"/>
    <col min="13742" max="13742" width="12" style="1" customWidth="1"/>
    <col min="13743" max="13751" width="8.125" style="1" customWidth="1"/>
    <col min="13752" max="13752" width="2.75" style="1" customWidth="1"/>
    <col min="13753" max="13753" width="9" style="1"/>
    <col min="13754" max="13754" width="12" style="1" customWidth="1"/>
    <col min="13755" max="13763" width="8.125" style="1" customWidth="1"/>
    <col min="13764" max="13764" width="2.75" style="1" customWidth="1"/>
    <col min="13765" max="13765" width="9" style="1"/>
    <col min="13766" max="13766" width="12" style="1" customWidth="1"/>
    <col min="13767" max="13775" width="8.125" style="1" customWidth="1"/>
    <col min="13776" max="13776" width="2.75" style="1" customWidth="1"/>
    <col min="13777" max="13777" width="9" style="1"/>
    <col min="13778" max="13778" width="12" style="1" customWidth="1"/>
    <col min="13779" max="13787" width="8.125" style="1" customWidth="1"/>
    <col min="13788" max="13788" width="2.75" style="1" customWidth="1"/>
    <col min="13789" max="13789" width="9" style="1"/>
    <col min="13790" max="13790" width="12" style="1" customWidth="1"/>
    <col min="13791" max="13799" width="8.125" style="1" customWidth="1"/>
    <col min="13800" max="13800" width="2.75" style="1" customWidth="1"/>
    <col min="13801" max="13801" width="9" style="1"/>
    <col min="13802" max="13802" width="12" style="1" customWidth="1"/>
    <col min="13803" max="13811" width="8.125" style="1" customWidth="1"/>
    <col min="13812" max="13812" width="2.75" style="1" customWidth="1"/>
    <col min="13813" max="13813" width="9" style="1"/>
    <col min="13814" max="13814" width="10.125" style="1" customWidth="1"/>
    <col min="13815" max="13822" width="8.125" style="1" customWidth="1"/>
    <col min="13823" max="13823" width="10.5" style="1" customWidth="1"/>
    <col min="13824" max="13824" width="2.75" style="1" customWidth="1"/>
    <col min="13825" max="13825" width="9" style="1"/>
    <col min="13826" max="13826" width="10.125" style="1" customWidth="1"/>
    <col min="13827" max="13834" width="8.125" style="1" customWidth="1"/>
    <col min="13835" max="13835" width="10.5" style="1" customWidth="1"/>
    <col min="13836" max="13899" width="9" style="1"/>
    <col min="13900" max="13900" width="2.75" style="1" customWidth="1"/>
    <col min="13901" max="13901" width="9" style="1"/>
    <col min="13902" max="13902" width="12" style="1" customWidth="1"/>
    <col min="13903" max="13911" width="8.125" style="1" customWidth="1"/>
    <col min="13912" max="13912" width="2.75" style="1" customWidth="1"/>
    <col min="13913" max="13913" width="9" style="1"/>
    <col min="13914" max="13914" width="12" style="1" customWidth="1"/>
    <col min="13915" max="13923" width="8.125" style="1" customWidth="1"/>
    <col min="13924" max="13924" width="2.75" style="1" customWidth="1"/>
    <col min="13925" max="13925" width="9" style="1"/>
    <col min="13926" max="13926" width="12" style="1" customWidth="1"/>
    <col min="13927" max="13935" width="8.125" style="1" customWidth="1"/>
    <col min="13936" max="13936" width="2.75" style="1" customWidth="1"/>
    <col min="13937" max="13937" width="9" style="1"/>
    <col min="13938" max="13938" width="12" style="1" customWidth="1"/>
    <col min="13939" max="13947" width="8.125" style="1" customWidth="1"/>
    <col min="13948" max="13948" width="2.75" style="1" customWidth="1"/>
    <col min="13949" max="13949" width="9" style="1"/>
    <col min="13950" max="13950" width="12" style="1" customWidth="1"/>
    <col min="13951" max="13959" width="8.125" style="1" customWidth="1"/>
    <col min="13960" max="13960" width="2.75" style="1" customWidth="1"/>
    <col min="13961" max="13961" width="9" style="1"/>
    <col min="13962" max="13962" width="12" style="1" customWidth="1"/>
    <col min="13963" max="13971" width="8.125" style="1" customWidth="1"/>
    <col min="13972" max="13972" width="2.75" style="1" customWidth="1"/>
    <col min="13973" max="13973" width="9" style="1"/>
    <col min="13974" max="13974" width="12" style="1" customWidth="1"/>
    <col min="13975" max="13983" width="8.125" style="1" customWidth="1"/>
    <col min="13984" max="13984" width="2.75" style="1" customWidth="1"/>
    <col min="13985" max="13985" width="9" style="1"/>
    <col min="13986" max="13986" width="12" style="1" customWidth="1"/>
    <col min="13987" max="13995" width="8.125" style="1" customWidth="1"/>
    <col min="13996" max="13996" width="2.75" style="1" customWidth="1"/>
    <col min="13997" max="13997" width="9" style="1"/>
    <col min="13998" max="13998" width="12" style="1" customWidth="1"/>
    <col min="13999" max="14007" width="8.125" style="1" customWidth="1"/>
    <col min="14008" max="14008" width="2.75" style="1" customWidth="1"/>
    <col min="14009" max="14009" width="9" style="1"/>
    <col min="14010" max="14010" width="12" style="1" customWidth="1"/>
    <col min="14011" max="14019" width="8.125" style="1" customWidth="1"/>
    <col min="14020" max="14020" width="2.75" style="1" customWidth="1"/>
    <col min="14021" max="14021" width="9" style="1"/>
    <col min="14022" max="14022" width="12" style="1" customWidth="1"/>
    <col min="14023" max="14031" width="8.125" style="1" customWidth="1"/>
    <col min="14032" max="14032" width="2.75" style="1" customWidth="1"/>
    <col min="14033" max="14033" width="9" style="1"/>
    <col min="14034" max="14034" width="12" style="1" customWidth="1"/>
    <col min="14035" max="14043" width="8.125" style="1" customWidth="1"/>
    <col min="14044" max="14044" width="2.75" style="1" customWidth="1"/>
    <col min="14045" max="14045" width="9" style="1"/>
    <col min="14046" max="14046" width="12" style="1" customWidth="1"/>
    <col min="14047" max="14055" width="8.125" style="1" customWidth="1"/>
    <col min="14056" max="14056" width="2.75" style="1" customWidth="1"/>
    <col min="14057" max="14057" width="9" style="1"/>
    <col min="14058" max="14058" width="12" style="1" customWidth="1"/>
    <col min="14059" max="14067" width="8.125" style="1" customWidth="1"/>
    <col min="14068" max="14068" width="2.75" style="1" customWidth="1"/>
    <col min="14069" max="14069" width="9" style="1"/>
    <col min="14070" max="14070" width="10.125" style="1" customWidth="1"/>
    <col min="14071" max="14078" width="8.125" style="1" customWidth="1"/>
    <col min="14079" max="14079" width="10.5" style="1" customWidth="1"/>
    <col min="14080" max="14080" width="2.75" style="1" customWidth="1"/>
    <col min="14081" max="14081" width="9" style="1"/>
    <col min="14082" max="14082" width="10.125" style="1" customWidth="1"/>
    <col min="14083" max="14090" width="8.125" style="1" customWidth="1"/>
    <col min="14091" max="14091" width="10.5" style="1" customWidth="1"/>
    <col min="14092" max="14155" width="9" style="1"/>
    <col min="14156" max="14156" width="2.75" style="1" customWidth="1"/>
    <col min="14157" max="14157" width="9" style="1"/>
    <col min="14158" max="14158" width="12" style="1" customWidth="1"/>
    <col min="14159" max="14167" width="8.125" style="1" customWidth="1"/>
    <col min="14168" max="14168" width="2.75" style="1" customWidth="1"/>
    <col min="14169" max="14169" width="9" style="1"/>
    <col min="14170" max="14170" width="12" style="1" customWidth="1"/>
    <col min="14171" max="14179" width="8.125" style="1" customWidth="1"/>
    <col min="14180" max="14180" width="2.75" style="1" customWidth="1"/>
    <col min="14181" max="14181" width="9" style="1"/>
    <col min="14182" max="14182" width="12" style="1" customWidth="1"/>
    <col min="14183" max="14191" width="8.125" style="1" customWidth="1"/>
    <col min="14192" max="14192" width="2.75" style="1" customWidth="1"/>
    <col min="14193" max="14193" width="9" style="1"/>
    <col min="14194" max="14194" width="12" style="1" customWidth="1"/>
    <col min="14195" max="14203" width="8.125" style="1" customWidth="1"/>
    <col min="14204" max="14204" width="2.75" style="1" customWidth="1"/>
    <col min="14205" max="14205" width="9" style="1"/>
    <col min="14206" max="14206" width="12" style="1" customWidth="1"/>
    <col min="14207" max="14215" width="8.125" style="1" customWidth="1"/>
    <col min="14216" max="14216" width="2.75" style="1" customWidth="1"/>
    <col min="14217" max="14217" width="9" style="1"/>
    <col min="14218" max="14218" width="12" style="1" customWidth="1"/>
    <col min="14219" max="14227" width="8.125" style="1" customWidth="1"/>
    <col min="14228" max="14228" width="2.75" style="1" customWidth="1"/>
    <col min="14229" max="14229" width="9" style="1"/>
    <col min="14230" max="14230" width="12" style="1" customWidth="1"/>
    <col min="14231" max="14239" width="8.125" style="1" customWidth="1"/>
    <col min="14240" max="14240" width="2.75" style="1" customWidth="1"/>
    <col min="14241" max="14241" width="9" style="1"/>
    <col min="14242" max="14242" width="12" style="1" customWidth="1"/>
    <col min="14243" max="14251" width="8.125" style="1" customWidth="1"/>
    <col min="14252" max="14252" width="2.75" style="1" customWidth="1"/>
    <col min="14253" max="14253" width="9" style="1"/>
    <col min="14254" max="14254" width="12" style="1" customWidth="1"/>
    <col min="14255" max="14263" width="8.125" style="1" customWidth="1"/>
    <col min="14264" max="14264" width="2.75" style="1" customWidth="1"/>
    <col min="14265" max="14265" width="9" style="1"/>
    <col min="14266" max="14266" width="12" style="1" customWidth="1"/>
    <col min="14267" max="14275" width="8.125" style="1" customWidth="1"/>
    <col min="14276" max="14276" width="2.75" style="1" customWidth="1"/>
    <col min="14277" max="14277" width="9" style="1"/>
    <col min="14278" max="14278" width="12" style="1" customWidth="1"/>
    <col min="14279" max="14287" width="8.125" style="1" customWidth="1"/>
    <col min="14288" max="14288" width="2.75" style="1" customWidth="1"/>
    <col min="14289" max="14289" width="9" style="1"/>
    <col min="14290" max="14290" width="12" style="1" customWidth="1"/>
    <col min="14291" max="14299" width="8.125" style="1" customWidth="1"/>
    <col min="14300" max="14300" width="2.75" style="1" customWidth="1"/>
    <col min="14301" max="14301" width="9" style="1"/>
    <col min="14302" max="14302" width="12" style="1" customWidth="1"/>
    <col min="14303" max="14311" width="8.125" style="1" customWidth="1"/>
    <col min="14312" max="14312" width="2.75" style="1" customWidth="1"/>
    <col min="14313" max="14313" width="9" style="1"/>
    <col min="14314" max="14314" width="12" style="1" customWidth="1"/>
    <col min="14315" max="14323" width="8.125" style="1" customWidth="1"/>
    <col min="14324" max="14324" width="2.75" style="1" customWidth="1"/>
    <col min="14325" max="14325" width="9" style="1"/>
    <col min="14326" max="14326" width="10.125" style="1" customWidth="1"/>
    <col min="14327" max="14334" width="8.125" style="1" customWidth="1"/>
    <col min="14335" max="14335" width="10.5" style="1" customWidth="1"/>
    <col min="14336" max="14336" width="2.75" style="1" customWidth="1"/>
    <col min="14337" max="14337" width="9" style="1"/>
    <col min="14338" max="14338" width="10.125" style="1" customWidth="1"/>
    <col min="14339" max="14346" width="8.125" style="1" customWidth="1"/>
    <col min="14347" max="14347" width="10.5" style="1" customWidth="1"/>
    <col min="14348" max="14411" width="9" style="1"/>
    <col min="14412" max="14412" width="2.75" style="1" customWidth="1"/>
    <col min="14413" max="14413" width="9" style="1"/>
    <col min="14414" max="14414" width="12" style="1" customWidth="1"/>
    <col min="14415" max="14423" width="8.125" style="1" customWidth="1"/>
    <col min="14424" max="14424" width="2.75" style="1" customWidth="1"/>
    <col min="14425" max="14425" width="9" style="1"/>
    <col min="14426" max="14426" width="12" style="1" customWidth="1"/>
    <col min="14427" max="14435" width="8.125" style="1" customWidth="1"/>
    <col min="14436" max="14436" width="2.75" style="1" customWidth="1"/>
    <col min="14437" max="14437" width="9" style="1"/>
    <col min="14438" max="14438" width="12" style="1" customWidth="1"/>
    <col min="14439" max="14447" width="8.125" style="1" customWidth="1"/>
    <col min="14448" max="14448" width="2.75" style="1" customWidth="1"/>
    <col min="14449" max="14449" width="9" style="1"/>
    <col min="14450" max="14450" width="12" style="1" customWidth="1"/>
    <col min="14451" max="14459" width="8.125" style="1" customWidth="1"/>
    <col min="14460" max="14460" width="2.75" style="1" customWidth="1"/>
    <col min="14461" max="14461" width="9" style="1"/>
    <col min="14462" max="14462" width="12" style="1" customWidth="1"/>
    <col min="14463" max="14471" width="8.125" style="1" customWidth="1"/>
    <col min="14472" max="14472" width="2.75" style="1" customWidth="1"/>
    <col min="14473" max="14473" width="9" style="1"/>
    <col min="14474" max="14474" width="12" style="1" customWidth="1"/>
    <col min="14475" max="14483" width="8.125" style="1" customWidth="1"/>
    <col min="14484" max="14484" width="2.75" style="1" customWidth="1"/>
    <col min="14485" max="14485" width="9" style="1"/>
    <col min="14486" max="14486" width="12" style="1" customWidth="1"/>
    <col min="14487" max="14495" width="8.125" style="1" customWidth="1"/>
    <col min="14496" max="14496" width="2.75" style="1" customWidth="1"/>
    <col min="14497" max="14497" width="9" style="1"/>
    <col min="14498" max="14498" width="12" style="1" customWidth="1"/>
    <col min="14499" max="14507" width="8.125" style="1" customWidth="1"/>
    <col min="14508" max="14508" width="2.75" style="1" customWidth="1"/>
    <col min="14509" max="14509" width="9" style="1"/>
    <col min="14510" max="14510" width="12" style="1" customWidth="1"/>
    <col min="14511" max="14519" width="8.125" style="1" customWidth="1"/>
    <col min="14520" max="14520" width="2.75" style="1" customWidth="1"/>
    <col min="14521" max="14521" width="9" style="1"/>
    <col min="14522" max="14522" width="12" style="1" customWidth="1"/>
    <col min="14523" max="14531" width="8.125" style="1" customWidth="1"/>
    <col min="14532" max="14532" width="2.75" style="1" customWidth="1"/>
    <col min="14533" max="14533" width="9" style="1"/>
    <col min="14534" max="14534" width="12" style="1" customWidth="1"/>
    <col min="14535" max="14543" width="8.125" style="1" customWidth="1"/>
    <col min="14544" max="14544" width="2.75" style="1" customWidth="1"/>
    <col min="14545" max="14545" width="9" style="1"/>
    <col min="14546" max="14546" width="12" style="1" customWidth="1"/>
    <col min="14547" max="14555" width="8.125" style="1" customWidth="1"/>
    <col min="14556" max="14556" width="2.75" style="1" customWidth="1"/>
    <col min="14557" max="14557" width="9" style="1"/>
    <col min="14558" max="14558" width="12" style="1" customWidth="1"/>
    <col min="14559" max="14567" width="8.125" style="1" customWidth="1"/>
    <col min="14568" max="14568" width="2.75" style="1" customWidth="1"/>
    <col min="14569" max="14569" width="9" style="1"/>
    <col min="14570" max="14570" width="12" style="1" customWidth="1"/>
    <col min="14571" max="14579" width="8.125" style="1" customWidth="1"/>
    <col min="14580" max="14580" width="2.75" style="1" customWidth="1"/>
    <col min="14581" max="14581" width="9" style="1"/>
    <col min="14582" max="14582" width="10.125" style="1" customWidth="1"/>
    <col min="14583" max="14590" width="8.125" style="1" customWidth="1"/>
    <col min="14591" max="14591" width="10.5" style="1" customWidth="1"/>
    <col min="14592" max="14592" width="2.75" style="1" customWidth="1"/>
    <col min="14593" max="14593" width="9" style="1"/>
    <col min="14594" max="14594" width="10.125" style="1" customWidth="1"/>
    <col min="14595" max="14602" width="8.125" style="1" customWidth="1"/>
    <col min="14603" max="14603" width="10.5" style="1" customWidth="1"/>
    <col min="14604" max="14667" width="9" style="1"/>
    <col min="14668" max="14668" width="2.75" style="1" customWidth="1"/>
    <col min="14669" max="14669" width="9" style="1"/>
    <col min="14670" max="14670" width="12" style="1" customWidth="1"/>
    <col min="14671" max="14679" width="8.125" style="1" customWidth="1"/>
    <col min="14680" max="14680" width="2.75" style="1" customWidth="1"/>
    <col min="14681" max="14681" width="9" style="1"/>
    <col min="14682" max="14682" width="12" style="1" customWidth="1"/>
    <col min="14683" max="14691" width="8.125" style="1" customWidth="1"/>
    <col min="14692" max="14692" width="2.75" style="1" customWidth="1"/>
    <col min="14693" max="14693" width="9" style="1"/>
    <col min="14694" max="14694" width="12" style="1" customWidth="1"/>
    <col min="14695" max="14703" width="8.125" style="1" customWidth="1"/>
    <col min="14704" max="14704" width="2.75" style="1" customWidth="1"/>
    <col min="14705" max="14705" width="9" style="1"/>
    <col min="14706" max="14706" width="12" style="1" customWidth="1"/>
    <col min="14707" max="14715" width="8.125" style="1" customWidth="1"/>
    <col min="14716" max="14716" width="2.75" style="1" customWidth="1"/>
    <col min="14717" max="14717" width="9" style="1"/>
    <col min="14718" max="14718" width="12" style="1" customWidth="1"/>
    <col min="14719" max="14727" width="8.125" style="1" customWidth="1"/>
    <col min="14728" max="14728" width="2.75" style="1" customWidth="1"/>
    <col min="14729" max="14729" width="9" style="1"/>
    <col min="14730" max="14730" width="12" style="1" customWidth="1"/>
    <col min="14731" max="14739" width="8.125" style="1" customWidth="1"/>
    <col min="14740" max="14740" width="2.75" style="1" customWidth="1"/>
    <col min="14741" max="14741" width="9" style="1"/>
    <col min="14742" max="14742" width="12" style="1" customWidth="1"/>
    <col min="14743" max="14751" width="8.125" style="1" customWidth="1"/>
    <col min="14752" max="14752" width="2.75" style="1" customWidth="1"/>
    <col min="14753" max="14753" width="9" style="1"/>
    <col min="14754" max="14754" width="12" style="1" customWidth="1"/>
    <col min="14755" max="14763" width="8.125" style="1" customWidth="1"/>
    <col min="14764" max="14764" width="2.75" style="1" customWidth="1"/>
    <col min="14765" max="14765" width="9" style="1"/>
    <col min="14766" max="14766" width="12" style="1" customWidth="1"/>
    <col min="14767" max="14775" width="8.125" style="1" customWidth="1"/>
    <col min="14776" max="14776" width="2.75" style="1" customWidth="1"/>
    <col min="14777" max="14777" width="9" style="1"/>
    <col min="14778" max="14778" width="12" style="1" customWidth="1"/>
    <col min="14779" max="14787" width="8.125" style="1" customWidth="1"/>
    <col min="14788" max="14788" width="2.75" style="1" customWidth="1"/>
    <col min="14789" max="14789" width="9" style="1"/>
    <col min="14790" max="14790" width="12" style="1" customWidth="1"/>
    <col min="14791" max="14799" width="8.125" style="1" customWidth="1"/>
    <col min="14800" max="14800" width="2.75" style="1" customWidth="1"/>
    <col min="14801" max="14801" width="9" style="1"/>
    <col min="14802" max="14802" width="12" style="1" customWidth="1"/>
    <col min="14803" max="14811" width="8.125" style="1" customWidth="1"/>
    <col min="14812" max="14812" width="2.75" style="1" customWidth="1"/>
    <col min="14813" max="14813" width="9" style="1"/>
    <col min="14814" max="14814" width="12" style="1" customWidth="1"/>
    <col min="14815" max="14823" width="8.125" style="1" customWidth="1"/>
    <col min="14824" max="14824" width="2.75" style="1" customWidth="1"/>
    <col min="14825" max="14825" width="9" style="1"/>
    <col min="14826" max="14826" width="12" style="1" customWidth="1"/>
    <col min="14827" max="14835" width="8.125" style="1" customWidth="1"/>
    <col min="14836" max="14836" width="2.75" style="1" customWidth="1"/>
    <col min="14837" max="14837" width="9" style="1"/>
    <col min="14838" max="14838" width="10.125" style="1" customWidth="1"/>
    <col min="14839" max="14846" width="8.125" style="1" customWidth="1"/>
    <col min="14847" max="14847" width="10.5" style="1" customWidth="1"/>
    <col min="14848" max="14848" width="2.75" style="1" customWidth="1"/>
    <col min="14849" max="14849" width="9" style="1"/>
    <col min="14850" max="14850" width="10.125" style="1" customWidth="1"/>
    <col min="14851" max="14858" width="8.125" style="1" customWidth="1"/>
    <col min="14859" max="14859" width="10.5" style="1" customWidth="1"/>
    <col min="14860" max="14923" width="9" style="1"/>
    <col min="14924" max="14924" width="2.75" style="1" customWidth="1"/>
    <col min="14925" max="14925" width="9" style="1"/>
    <col min="14926" max="14926" width="12" style="1" customWidth="1"/>
    <col min="14927" max="14935" width="8.125" style="1" customWidth="1"/>
    <col min="14936" max="14936" width="2.75" style="1" customWidth="1"/>
    <col min="14937" max="14937" width="9" style="1"/>
    <col min="14938" max="14938" width="12" style="1" customWidth="1"/>
    <col min="14939" max="14947" width="8.125" style="1" customWidth="1"/>
    <col min="14948" max="14948" width="2.75" style="1" customWidth="1"/>
    <col min="14949" max="14949" width="9" style="1"/>
    <col min="14950" max="14950" width="12" style="1" customWidth="1"/>
    <col min="14951" max="14959" width="8.125" style="1" customWidth="1"/>
    <col min="14960" max="14960" width="2.75" style="1" customWidth="1"/>
    <col min="14961" max="14961" width="9" style="1"/>
    <col min="14962" max="14962" width="12" style="1" customWidth="1"/>
    <col min="14963" max="14971" width="8.125" style="1" customWidth="1"/>
    <col min="14972" max="14972" width="2.75" style="1" customWidth="1"/>
    <col min="14973" max="14973" width="9" style="1"/>
    <col min="14974" max="14974" width="12" style="1" customWidth="1"/>
    <col min="14975" max="14983" width="8.125" style="1" customWidth="1"/>
    <col min="14984" max="14984" width="2.75" style="1" customWidth="1"/>
    <col min="14985" max="14985" width="9" style="1"/>
    <col min="14986" max="14986" width="12" style="1" customWidth="1"/>
    <col min="14987" max="14995" width="8.125" style="1" customWidth="1"/>
    <col min="14996" max="14996" width="2.75" style="1" customWidth="1"/>
    <col min="14997" max="14997" width="9" style="1"/>
    <col min="14998" max="14998" width="12" style="1" customWidth="1"/>
    <col min="14999" max="15007" width="8.125" style="1" customWidth="1"/>
    <col min="15008" max="15008" width="2.75" style="1" customWidth="1"/>
    <col min="15009" max="15009" width="9" style="1"/>
    <col min="15010" max="15010" width="12" style="1" customWidth="1"/>
    <col min="15011" max="15019" width="8.125" style="1" customWidth="1"/>
    <col min="15020" max="15020" width="2.75" style="1" customWidth="1"/>
    <col min="15021" max="15021" width="9" style="1"/>
    <col min="15022" max="15022" width="12" style="1" customWidth="1"/>
    <col min="15023" max="15031" width="8.125" style="1" customWidth="1"/>
    <col min="15032" max="15032" width="2.75" style="1" customWidth="1"/>
    <col min="15033" max="15033" width="9" style="1"/>
    <col min="15034" max="15034" width="12" style="1" customWidth="1"/>
    <col min="15035" max="15043" width="8.125" style="1" customWidth="1"/>
    <col min="15044" max="15044" width="2.75" style="1" customWidth="1"/>
    <col min="15045" max="15045" width="9" style="1"/>
    <col min="15046" max="15046" width="12" style="1" customWidth="1"/>
    <col min="15047" max="15055" width="8.125" style="1" customWidth="1"/>
    <col min="15056" max="15056" width="2.75" style="1" customWidth="1"/>
    <col min="15057" max="15057" width="9" style="1"/>
    <col min="15058" max="15058" width="12" style="1" customWidth="1"/>
    <col min="15059" max="15067" width="8.125" style="1" customWidth="1"/>
    <col min="15068" max="15068" width="2.75" style="1" customWidth="1"/>
    <col min="15069" max="15069" width="9" style="1"/>
    <col min="15070" max="15070" width="12" style="1" customWidth="1"/>
    <col min="15071" max="15079" width="8.125" style="1" customWidth="1"/>
    <col min="15080" max="15080" width="2.75" style="1" customWidth="1"/>
    <col min="15081" max="15081" width="9" style="1"/>
    <col min="15082" max="15082" width="12" style="1" customWidth="1"/>
    <col min="15083" max="15091" width="8.125" style="1" customWidth="1"/>
    <col min="15092" max="15092" width="2.75" style="1" customWidth="1"/>
    <col min="15093" max="15093" width="9" style="1"/>
    <col min="15094" max="15094" width="10.125" style="1" customWidth="1"/>
    <col min="15095" max="15102" width="8.125" style="1" customWidth="1"/>
    <col min="15103" max="15103" width="10.5" style="1" customWidth="1"/>
    <col min="15104" max="15104" width="2.75" style="1" customWidth="1"/>
    <col min="15105" max="15105" width="9" style="1"/>
    <col min="15106" max="15106" width="10.125" style="1" customWidth="1"/>
    <col min="15107" max="15114" width="8.125" style="1" customWidth="1"/>
    <col min="15115" max="15115" width="10.5" style="1" customWidth="1"/>
    <col min="15116" max="15179" width="9" style="1"/>
    <col min="15180" max="15180" width="2.75" style="1" customWidth="1"/>
    <col min="15181" max="15181" width="9" style="1"/>
    <col min="15182" max="15182" width="12" style="1" customWidth="1"/>
    <col min="15183" max="15191" width="8.125" style="1" customWidth="1"/>
    <col min="15192" max="15192" width="2.75" style="1" customWidth="1"/>
    <col min="15193" max="15193" width="9" style="1"/>
    <col min="15194" max="15194" width="12" style="1" customWidth="1"/>
    <col min="15195" max="15203" width="8.125" style="1" customWidth="1"/>
    <col min="15204" max="15204" width="2.75" style="1" customWidth="1"/>
    <col min="15205" max="15205" width="9" style="1"/>
    <col min="15206" max="15206" width="12" style="1" customWidth="1"/>
    <col min="15207" max="15215" width="8.125" style="1" customWidth="1"/>
    <col min="15216" max="15216" width="2.75" style="1" customWidth="1"/>
    <col min="15217" max="15217" width="9" style="1"/>
    <col min="15218" max="15218" width="12" style="1" customWidth="1"/>
    <col min="15219" max="15227" width="8.125" style="1" customWidth="1"/>
    <col min="15228" max="15228" width="2.75" style="1" customWidth="1"/>
    <col min="15229" max="15229" width="9" style="1"/>
    <col min="15230" max="15230" width="12" style="1" customWidth="1"/>
    <col min="15231" max="15239" width="8.125" style="1" customWidth="1"/>
    <col min="15240" max="15240" width="2.75" style="1" customWidth="1"/>
    <col min="15241" max="15241" width="9" style="1"/>
    <col min="15242" max="15242" width="12" style="1" customWidth="1"/>
    <col min="15243" max="15251" width="8.125" style="1" customWidth="1"/>
    <col min="15252" max="15252" width="2.75" style="1" customWidth="1"/>
    <col min="15253" max="15253" width="9" style="1"/>
    <col min="15254" max="15254" width="12" style="1" customWidth="1"/>
    <col min="15255" max="15263" width="8.125" style="1" customWidth="1"/>
    <col min="15264" max="15264" width="2.75" style="1" customWidth="1"/>
    <col min="15265" max="15265" width="9" style="1"/>
    <col min="15266" max="15266" width="12" style="1" customWidth="1"/>
    <col min="15267" max="15275" width="8.125" style="1" customWidth="1"/>
    <col min="15276" max="15276" width="2.75" style="1" customWidth="1"/>
    <col min="15277" max="15277" width="9" style="1"/>
    <col min="15278" max="15278" width="12" style="1" customWidth="1"/>
    <col min="15279" max="15287" width="8.125" style="1" customWidth="1"/>
    <col min="15288" max="15288" width="2.75" style="1" customWidth="1"/>
    <col min="15289" max="15289" width="9" style="1"/>
    <col min="15290" max="15290" width="12" style="1" customWidth="1"/>
    <col min="15291" max="15299" width="8.125" style="1" customWidth="1"/>
    <col min="15300" max="15300" width="2.75" style="1" customWidth="1"/>
    <col min="15301" max="15301" width="9" style="1"/>
    <col min="15302" max="15302" width="12" style="1" customWidth="1"/>
    <col min="15303" max="15311" width="8.125" style="1" customWidth="1"/>
    <col min="15312" max="15312" width="2.75" style="1" customWidth="1"/>
    <col min="15313" max="15313" width="9" style="1"/>
    <col min="15314" max="15314" width="12" style="1" customWidth="1"/>
    <col min="15315" max="15323" width="8.125" style="1" customWidth="1"/>
    <col min="15324" max="15324" width="2.75" style="1" customWidth="1"/>
    <col min="15325" max="15325" width="9" style="1"/>
    <col min="15326" max="15326" width="12" style="1" customWidth="1"/>
    <col min="15327" max="15335" width="8.125" style="1" customWidth="1"/>
    <col min="15336" max="15336" width="2.75" style="1" customWidth="1"/>
    <col min="15337" max="15337" width="9" style="1"/>
    <col min="15338" max="15338" width="12" style="1" customWidth="1"/>
    <col min="15339" max="15347" width="8.125" style="1" customWidth="1"/>
    <col min="15348" max="15348" width="2.75" style="1" customWidth="1"/>
    <col min="15349" max="15349" width="9" style="1"/>
    <col min="15350" max="15350" width="10.125" style="1" customWidth="1"/>
    <col min="15351" max="15358" width="8.125" style="1" customWidth="1"/>
    <col min="15359" max="15359" width="10.5" style="1" customWidth="1"/>
    <col min="15360" max="15360" width="2.75" style="1" customWidth="1"/>
    <col min="15361" max="15361" width="9" style="1"/>
    <col min="15362" max="15362" width="10.125" style="1" customWidth="1"/>
    <col min="15363" max="15370" width="8.125" style="1" customWidth="1"/>
    <col min="15371" max="15371" width="10.5" style="1" customWidth="1"/>
    <col min="15372" max="15435" width="9" style="1"/>
    <col min="15436" max="15436" width="2.75" style="1" customWidth="1"/>
    <col min="15437" max="15437" width="9" style="1"/>
    <col min="15438" max="15438" width="12" style="1" customWidth="1"/>
    <col min="15439" max="15447" width="8.125" style="1" customWidth="1"/>
    <col min="15448" max="15448" width="2.75" style="1" customWidth="1"/>
    <col min="15449" max="15449" width="9" style="1"/>
    <col min="15450" max="15450" width="12" style="1" customWidth="1"/>
    <col min="15451" max="15459" width="8.125" style="1" customWidth="1"/>
    <col min="15460" max="15460" width="2.75" style="1" customWidth="1"/>
    <col min="15461" max="15461" width="9" style="1"/>
    <col min="15462" max="15462" width="12" style="1" customWidth="1"/>
    <col min="15463" max="15471" width="8.125" style="1" customWidth="1"/>
    <col min="15472" max="15472" width="2.75" style="1" customWidth="1"/>
    <col min="15473" max="15473" width="9" style="1"/>
    <col min="15474" max="15474" width="12" style="1" customWidth="1"/>
    <col min="15475" max="15483" width="8.125" style="1" customWidth="1"/>
    <col min="15484" max="15484" width="2.75" style="1" customWidth="1"/>
    <col min="15485" max="15485" width="9" style="1"/>
    <col min="15486" max="15486" width="12" style="1" customWidth="1"/>
    <col min="15487" max="15495" width="8.125" style="1" customWidth="1"/>
    <col min="15496" max="15496" width="2.75" style="1" customWidth="1"/>
    <col min="15497" max="15497" width="9" style="1"/>
    <col min="15498" max="15498" width="12" style="1" customWidth="1"/>
    <col min="15499" max="15507" width="8.125" style="1" customWidth="1"/>
    <col min="15508" max="15508" width="2.75" style="1" customWidth="1"/>
    <col min="15509" max="15509" width="9" style="1"/>
    <col min="15510" max="15510" width="12" style="1" customWidth="1"/>
    <col min="15511" max="15519" width="8.125" style="1" customWidth="1"/>
    <col min="15520" max="15520" width="2.75" style="1" customWidth="1"/>
    <col min="15521" max="15521" width="9" style="1"/>
    <col min="15522" max="15522" width="12" style="1" customWidth="1"/>
    <col min="15523" max="15531" width="8.125" style="1" customWidth="1"/>
    <col min="15532" max="15532" width="2.75" style="1" customWidth="1"/>
    <col min="15533" max="15533" width="9" style="1"/>
    <col min="15534" max="15534" width="12" style="1" customWidth="1"/>
    <col min="15535" max="15543" width="8.125" style="1" customWidth="1"/>
    <col min="15544" max="15544" width="2.75" style="1" customWidth="1"/>
    <col min="15545" max="15545" width="9" style="1"/>
    <col min="15546" max="15546" width="12" style="1" customWidth="1"/>
    <col min="15547" max="15555" width="8.125" style="1" customWidth="1"/>
    <col min="15556" max="15556" width="2.75" style="1" customWidth="1"/>
    <col min="15557" max="15557" width="9" style="1"/>
    <col min="15558" max="15558" width="12" style="1" customWidth="1"/>
    <col min="15559" max="15567" width="8.125" style="1" customWidth="1"/>
    <col min="15568" max="15568" width="2.75" style="1" customWidth="1"/>
    <col min="15569" max="15569" width="9" style="1"/>
    <col min="15570" max="15570" width="12" style="1" customWidth="1"/>
    <col min="15571" max="15579" width="8.125" style="1" customWidth="1"/>
    <col min="15580" max="15580" width="2.75" style="1" customWidth="1"/>
    <col min="15581" max="15581" width="9" style="1"/>
    <col min="15582" max="15582" width="12" style="1" customWidth="1"/>
    <col min="15583" max="15591" width="8.125" style="1" customWidth="1"/>
    <col min="15592" max="15592" width="2.75" style="1" customWidth="1"/>
    <col min="15593" max="15593" width="9" style="1"/>
    <col min="15594" max="15594" width="12" style="1" customWidth="1"/>
    <col min="15595" max="15603" width="8.125" style="1" customWidth="1"/>
    <col min="15604" max="15604" width="2.75" style="1" customWidth="1"/>
    <col min="15605" max="15605" width="9" style="1"/>
    <col min="15606" max="15606" width="10.125" style="1" customWidth="1"/>
    <col min="15607" max="15614" width="8.125" style="1" customWidth="1"/>
    <col min="15615" max="15615" width="10.5" style="1" customWidth="1"/>
    <col min="15616" max="15616" width="2.75" style="1" customWidth="1"/>
    <col min="15617" max="15617" width="9" style="1"/>
    <col min="15618" max="15618" width="10.125" style="1" customWidth="1"/>
    <col min="15619" max="15626" width="8.125" style="1" customWidth="1"/>
    <col min="15627" max="15627" width="10.5" style="1" customWidth="1"/>
    <col min="15628" max="15691" width="9" style="1"/>
    <col min="15692" max="15692" width="2.75" style="1" customWidth="1"/>
    <col min="15693" max="15693" width="9" style="1"/>
    <col min="15694" max="15694" width="12" style="1" customWidth="1"/>
    <col min="15695" max="15703" width="8.125" style="1" customWidth="1"/>
    <col min="15704" max="15704" width="2.75" style="1" customWidth="1"/>
    <col min="15705" max="15705" width="9" style="1"/>
    <col min="15706" max="15706" width="12" style="1" customWidth="1"/>
    <col min="15707" max="15715" width="8.125" style="1" customWidth="1"/>
    <col min="15716" max="15716" width="2.75" style="1" customWidth="1"/>
    <col min="15717" max="15717" width="9" style="1"/>
    <col min="15718" max="15718" width="12" style="1" customWidth="1"/>
    <col min="15719" max="15727" width="8.125" style="1" customWidth="1"/>
    <col min="15728" max="15728" width="2.75" style="1" customWidth="1"/>
    <col min="15729" max="15729" width="9" style="1"/>
    <col min="15730" max="15730" width="12" style="1" customWidth="1"/>
    <col min="15731" max="15739" width="8.125" style="1" customWidth="1"/>
    <col min="15740" max="15740" width="2.75" style="1" customWidth="1"/>
    <col min="15741" max="15741" width="9" style="1"/>
    <col min="15742" max="15742" width="12" style="1" customWidth="1"/>
    <col min="15743" max="15751" width="8.125" style="1" customWidth="1"/>
    <col min="15752" max="15752" width="2.75" style="1" customWidth="1"/>
    <col min="15753" max="15753" width="9" style="1"/>
    <col min="15754" max="15754" width="12" style="1" customWidth="1"/>
    <col min="15755" max="15763" width="8.125" style="1" customWidth="1"/>
    <col min="15764" max="15764" width="2.75" style="1" customWidth="1"/>
    <col min="15765" max="15765" width="9" style="1"/>
    <col min="15766" max="15766" width="12" style="1" customWidth="1"/>
    <col min="15767" max="15775" width="8.125" style="1" customWidth="1"/>
    <col min="15776" max="15776" width="2.75" style="1" customWidth="1"/>
    <col min="15777" max="15777" width="9" style="1"/>
    <col min="15778" max="15778" width="12" style="1" customWidth="1"/>
    <col min="15779" max="15787" width="8.125" style="1" customWidth="1"/>
    <col min="15788" max="15788" width="2.75" style="1" customWidth="1"/>
    <col min="15789" max="15789" width="9" style="1"/>
    <col min="15790" max="15790" width="12" style="1" customWidth="1"/>
    <col min="15791" max="15799" width="8.125" style="1" customWidth="1"/>
    <col min="15800" max="15800" width="2.75" style="1" customWidth="1"/>
    <col min="15801" max="15801" width="9" style="1"/>
    <col min="15802" max="15802" width="12" style="1" customWidth="1"/>
    <col min="15803" max="15811" width="8.125" style="1" customWidth="1"/>
    <col min="15812" max="15812" width="2.75" style="1" customWidth="1"/>
    <col min="15813" max="15813" width="9" style="1"/>
    <col min="15814" max="15814" width="12" style="1" customWidth="1"/>
    <col min="15815" max="15823" width="8.125" style="1" customWidth="1"/>
    <col min="15824" max="15824" width="2.75" style="1" customWidth="1"/>
    <col min="15825" max="15825" width="9" style="1"/>
    <col min="15826" max="15826" width="12" style="1" customWidth="1"/>
    <col min="15827" max="15835" width="8.125" style="1" customWidth="1"/>
    <col min="15836" max="15836" width="2.75" style="1" customWidth="1"/>
    <col min="15837" max="15837" width="9" style="1"/>
    <col min="15838" max="15838" width="12" style="1" customWidth="1"/>
    <col min="15839" max="15847" width="8.125" style="1" customWidth="1"/>
    <col min="15848" max="15848" width="2.75" style="1" customWidth="1"/>
    <col min="15849" max="15849" width="9" style="1"/>
    <col min="15850" max="15850" width="12" style="1" customWidth="1"/>
    <col min="15851" max="15859" width="8.125" style="1" customWidth="1"/>
    <col min="15860" max="15860" width="2.75" style="1" customWidth="1"/>
    <col min="15861" max="15861" width="9" style="1"/>
    <col min="15862" max="15862" width="10.125" style="1" customWidth="1"/>
    <col min="15863" max="15870" width="8.125" style="1" customWidth="1"/>
    <col min="15871" max="15871" width="10.5" style="1" customWidth="1"/>
    <col min="15872" max="15872" width="2.75" style="1" customWidth="1"/>
    <col min="15873" max="15873" width="9" style="1"/>
    <col min="15874" max="15874" width="10.125" style="1" customWidth="1"/>
    <col min="15875" max="15882" width="8.125" style="1" customWidth="1"/>
    <col min="15883" max="15883" width="10.5" style="1" customWidth="1"/>
    <col min="15884" max="15947" width="9" style="1"/>
    <col min="15948" max="15948" width="2.75" style="1" customWidth="1"/>
    <col min="15949" max="15949" width="9" style="1"/>
    <col min="15950" max="15950" width="12" style="1" customWidth="1"/>
    <col min="15951" max="15959" width="8.125" style="1" customWidth="1"/>
    <col min="15960" max="15960" width="2.75" style="1" customWidth="1"/>
    <col min="15961" max="15961" width="9" style="1"/>
    <col min="15962" max="15962" width="12" style="1" customWidth="1"/>
    <col min="15963" max="15971" width="8.125" style="1" customWidth="1"/>
    <col min="15972" max="15972" width="2.75" style="1" customWidth="1"/>
    <col min="15973" max="15973" width="9" style="1"/>
    <col min="15974" max="15974" width="12" style="1" customWidth="1"/>
    <col min="15975" max="15983" width="8.125" style="1" customWidth="1"/>
    <col min="15984" max="15984" width="2.75" style="1" customWidth="1"/>
    <col min="15985" max="15985" width="9" style="1"/>
    <col min="15986" max="15986" width="12" style="1" customWidth="1"/>
    <col min="15987" max="15995" width="8.125" style="1" customWidth="1"/>
    <col min="15996" max="15996" width="2.75" style="1" customWidth="1"/>
    <col min="15997" max="15997" width="9" style="1"/>
    <col min="15998" max="15998" width="12" style="1" customWidth="1"/>
    <col min="15999" max="16007" width="8.125" style="1" customWidth="1"/>
    <col min="16008" max="16008" width="2.75" style="1" customWidth="1"/>
    <col min="16009" max="16009" width="9" style="1"/>
    <col min="16010" max="16010" width="12" style="1" customWidth="1"/>
    <col min="16011" max="16019" width="8.125" style="1" customWidth="1"/>
    <col min="16020" max="16020" width="2.75" style="1" customWidth="1"/>
    <col min="16021" max="16021" width="9" style="1"/>
    <col min="16022" max="16022" width="12" style="1" customWidth="1"/>
    <col min="16023" max="16031" width="8.125" style="1" customWidth="1"/>
    <col min="16032" max="16032" width="2.75" style="1" customWidth="1"/>
    <col min="16033" max="16033" width="9" style="1"/>
    <col min="16034" max="16034" width="12" style="1" customWidth="1"/>
    <col min="16035" max="16043" width="8.125" style="1" customWidth="1"/>
    <col min="16044" max="16044" width="2.75" style="1" customWidth="1"/>
    <col min="16045" max="16045" width="9" style="1"/>
    <col min="16046" max="16046" width="12" style="1" customWidth="1"/>
    <col min="16047" max="16055" width="8.125" style="1" customWidth="1"/>
    <col min="16056" max="16056" width="2.75" style="1" customWidth="1"/>
    <col min="16057" max="16057" width="9" style="1"/>
    <col min="16058" max="16058" width="12" style="1" customWidth="1"/>
    <col min="16059" max="16067" width="8.125" style="1" customWidth="1"/>
    <col min="16068" max="16068" width="2.75" style="1" customWidth="1"/>
    <col min="16069" max="16069" width="9" style="1"/>
    <col min="16070" max="16070" width="12" style="1" customWidth="1"/>
    <col min="16071" max="16079" width="8.125" style="1" customWidth="1"/>
    <col min="16080" max="16080" width="2.75" style="1" customWidth="1"/>
    <col min="16081" max="16081" width="9" style="1"/>
    <col min="16082" max="16082" width="12" style="1" customWidth="1"/>
    <col min="16083" max="16091" width="8.125" style="1" customWidth="1"/>
    <col min="16092" max="16092" width="2.75" style="1" customWidth="1"/>
    <col min="16093" max="16093" width="9" style="1"/>
    <col min="16094" max="16094" width="12" style="1" customWidth="1"/>
    <col min="16095" max="16103" width="8.125" style="1" customWidth="1"/>
    <col min="16104" max="16104" width="2.75" style="1" customWidth="1"/>
    <col min="16105" max="16105" width="9" style="1"/>
    <col min="16106" max="16106" width="12" style="1" customWidth="1"/>
    <col min="16107" max="16115" width="8.125" style="1" customWidth="1"/>
    <col min="16116" max="16116" width="2.75" style="1" customWidth="1"/>
    <col min="16117" max="16117" width="9" style="1"/>
    <col min="16118" max="16118" width="10.125" style="1" customWidth="1"/>
    <col min="16119" max="16126" width="8.125" style="1" customWidth="1"/>
    <col min="16127" max="16127" width="10.5" style="1" customWidth="1"/>
    <col min="16128" max="16128" width="2.75" style="1" customWidth="1"/>
    <col min="16129" max="16129" width="9" style="1"/>
    <col min="16130" max="16130" width="10.125" style="1" customWidth="1"/>
    <col min="16131" max="16138" width="8.125" style="1" customWidth="1"/>
    <col min="16139" max="16139" width="10.5" style="1" customWidth="1"/>
    <col min="16140" max="16384" width="9" style="1"/>
  </cols>
  <sheetData>
    <row r="1" spans="1:21" ht="15" customHeight="1">
      <c r="B1" s="1" t="s">
        <v>46</v>
      </c>
      <c r="D1" s="45"/>
    </row>
    <row r="2" spans="1:21" ht="45" customHeight="1" thickBot="1">
      <c r="E2" s="231" t="s">
        <v>31</v>
      </c>
      <c r="F2" s="231"/>
      <c r="G2" s="231"/>
      <c r="H2" s="231"/>
    </row>
    <row r="3" spans="1:21" ht="15" customHeight="1">
      <c r="A3" s="31"/>
      <c r="B3" s="232" t="s">
        <v>30</v>
      </c>
      <c r="C3" s="30" t="s">
        <v>29</v>
      </c>
      <c r="D3" s="30" t="s">
        <v>27</v>
      </c>
      <c r="E3" s="30" t="s">
        <v>26</v>
      </c>
      <c r="F3" s="30" t="s">
        <v>25</v>
      </c>
      <c r="G3" s="30" t="s">
        <v>28</v>
      </c>
      <c r="H3" s="30" t="s">
        <v>27</v>
      </c>
      <c r="I3" s="30" t="s">
        <v>26</v>
      </c>
      <c r="J3" s="30" t="s">
        <v>25</v>
      </c>
      <c r="K3" s="29" t="s">
        <v>24</v>
      </c>
    </row>
    <row r="4" spans="1:21" ht="45" customHeight="1">
      <c r="A4" s="8"/>
      <c r="B4" s="233"/>
      <c r="C4" s="48"/>
      <c r="D4" s="48"/>
      <c r="E4" s="48"/>
      <c r="F4" s="48"/>
      <c r="G4" s="48"/>
      <c r="H4" s="48"/>
      <c r="I4" s="48"/>
      <c r="J4" s="48"/>
      <c r="K4" s="55"/>
    </row>
    <row r="5" spans="1:21" ht="22.5" customHeight="1">
      <c r="A5" s="22"/>
      <c r="B5" s="24" t="s">
        <v>23</v>
      </c>
      <c r="C5" s="23" t="s">
        <v>378</v>
      </c>
      <c r="D5" s="24"/>
      <c r="E5" s="24"/>
      <c r="F5" s="24"/>
      <c r="G5" s="24"/>
      <c r="H5" s="291" t="s">
        <v>55</v>
      </c>
      <c r="I5" s="291"/>
      <c r="J5" s="291"/>
      <c r="K5" s="292"/>
      <c r="M5" s="28"/>
      <c r="N5" s="28"/>
      <c r="O5" s="28"/>
      <c r="P5" s="27"/>
      <c r="Q5" s="28"/>
      <c r="R5" s="28"/>
      <c r="S5" s="28"/>
      <c r="T5" s="28"/>
      <c r="U5" s="28"/>
    </row>
    <row r="6" spans="1:21" ht="22.5" customHeight="1">
      <c r="A6" s="22"/>
      <c r="B6" s="24" t="s">
        <v>22</v>
      </c>
      <c r="C6" s="293" t="s">
        <v>379</v>
      </c>
      <c r="D6" s="294"/>
      <c r="E6" s="294"/>
      <c r="F6" s="294"/>
      <c r="G6" s="294"/>
      <c r="H6" s="294"/>
      <c r="I6" s="294"/>
      <c r="J6" s="294"/>
      <c r="K6" s="295"/>
      <c r="M6" s="28"/>
      <c r="N6" s="27"/>
      <c r="O6" s="27"/>
      <c r="P6" s="27"/>
      <c r="Q6" s="27"/>
      <c r="R6" s="27"/>
      <c r="S6" s="27"/>
      <c r="T6" s="27"/>
      <c r="U6" s="27"/>
    </row>
    <row r="7" spans="1:21" ht="22.5" customHeight="1">
      <c r="A7" s="22"/>
      <c r="B7" s="24" t="s">
        <v>21</v>
      </c>
      <c r="C7" s="296" t="s">
        <v>385</v>
      </c>
      <c r="D7" s="294"/>
      <c r="E7" s="294"/>
      <c r="F7" s="294"/>
      <c r="G7" s="46"/>
      <c r="H7" s="26"/>
      <c r="I7" s="46"/>
      <c r="J7" s="46"/>
      <c r="K7" s="14"/>
      <c r="M7" s="25"/>
    </row>
    <row r="8" spans="1:21" ht="22.5" customHeight="1">
      <c r="A8" s="22"/>
      <c r="B8" s="24" t="s">
        <v>20</v>
      </c>
      <c r="C8" s="23" t="s">
        <v>19</v>
      </c>
      <c r="D8" s="46"/>
      <c r="E8" s="46"/>
      <c r="F8" s="46"/>
      <c r="G8" s="46"/>
      <c r="H8" s="46"/>
      <c r="I8" s="46"/>
      <c r="J8" s="46"/>
      <c r="K8" s="14"/>
    </row>
    <row r="9" spans="1:21" ht="15" customHeight="1">
      <c r="A9" s="8"/>
      <c r="B9" s="218" t="s">
        <v>18</v>
      </c>
      <c r="C9" s="273"/>
      <c r="D9" s="274"/>
      <c r="E9" s="274"/>
      <c r="F9" s="274"/>
      <c r="G9" s="274"/>
      <c r="H9" s="274"/>
      <c r="I9" s="274"/>
      <c r="J9" s="274"/>
      <c r="K9" s="275"/>
      <c r="M9" s="273" t="s">
        <v>17</v>
      </c>
      <c r="N9" s="274"/>
      <c r="O9" s="274"/>
      <c r="P9" s="274"/>
      <c r="Q9" s="274"/>
      <c r="R9" s="274"/>
      <c r="S9" s="274"/>
      <c r="T9" s="274"/>
      <c r="U9" s="275"/>
    </row>
    <row r="10" spans="1:21" ht="30" customHeight="1">
      <c r="A10" s="8"/>
      <c r="B10" s="219"/>
      <c r="C10" s="279"/>
      <c r="D10" s="280"/>
      <c r="E10" s="280"/>
      <c r="F10" s="280"/>
      <c r="G10" s="280"/>
      <c r="H10" s="280"/>
      <c r="I10" s="280"/>
      <c r="J10" s="280"/>
      <c r="K10" s="281"/>
      <c r="M10" s="279" t="s">
        <v>16</v>
      </c>
      <c r="N10" s="280"/>
      <c r="O10" s="280"/>
      <c r="P10" s="280"/>
      <c r="Q10" s="280"/>
      <c r="R10" s="280"/>
      <c r="S10" s="280"/>
      <c r="T10" s="280"/>
      <c r="U10" s="281"/>
    </row>
    <row r="11" spans="1:21" ht="22.5" customHeight="1">
      <c r="A11" s="22"/>
      <c r="B11" s="46"/>
      <c r="C11" s="21"/>
      <c r="D11" s="21" t="s">
        <v>15</v>
      </c>
      <c r="E11" s="21"/>
      <c r="F11" s="21"/>
      <c r="G11" s="21"/>
      <c r="H11" s="21" t="s">
        <v>14</v>
      </c>
      <c r="I11" s="21"/>
      <c r="J11" s="21"/>
      <c r="K11" s="20"/>
    </row>
    <row r="12" spans="1:21" ht="30" customHeight="1">
      <c r="A12" s="226" t="s">
        <v>13</v>
      </c>
      <c r="B12" s="227"/>
      <c r="C12" s="228" t="s">
        <v>12</v>
      </c>
      <c r="D12" s="227"/>
      <c r="E12" s="19" t="s">
        <v>11</v>
      </c>
      <c r="F12" s="228" t="s">
        <v>10</v>
      </c>
      <c r="G12" s="229"/>
      <c r="H12" s="228" t="s">
        <v>9</v>
      </c>
      <c r="I12" s="227"/>
      <c r="J12" s="229"/>
      <c r="K12" s="18" t="s">
        <v>8</v>
      </c>
    </row>
    <row r="13" spans="1:21" ht="30" customHeight="1">
      <c r="A13" s="284" t="s">
        <v>210</v>
      </c>
      <c r="B13" s="285"/>
      <c r="C13" s="282" t="s">
        <v>211</v>
      </c>
      <c r="D13" s="283"/>
      <c r="E13" s="89" t="s">
        <v>211</v>
      </c>
      <c r="F13" s="286" t="s">
        <v>211</v>
      </c>
      <c r="G13" s="287"/>
      <c r="H13" s="288">
        <f>+'内訳（筆記具）'!I4</f>
        <v>0</v>
      </c>
      <c r="I13" s="289"/>
      <c r="J13" s="290"/>
      <c r="K13" s="56"/>
    </row>
    <row r="14" spans="1:21" ht="30" customHeight="1">
      <c r="A14" s="71"/>
      <c r="B14" s="67"/>
      <c r="C14" s="72"/>
      <c r="D14" s="67"/>
      <c r="E14" s="61"/>
      <c r="F14" s="68"/>
      <c r="G14" s="69"/>
      <c r="H14" s="276"/>
      <c r="I14" s="277"/>
      <c r="J14" s="278"/>
      <c r="K14" s="56"/>
    </row>
    <row r="15" spans="1:21" ht="30" customHeight="1">
      <c r="A15" s="66"/>
      <c r="B15" s="67"/>
      <c r="C15" s="70"/>
      <c r="D15" s="67"/>
      <c r="E15" s="61"/>
      <c r="F15" s="68"/>
      <c r="G15" s="69"/>
      <c r="H15" s="276"/>
      <c r="I15" s="277"/>
      <c r="J15" s="278"/>
      <c r="K15" s="56"/>
    </row>
    <row r="16" spans="1:21" ht="30" customHeight="1">
      <c r="A16" s="66"/>
      <c r="B16" s="67"/>
      <c r="C16" s="70"/>
      <c r="D16" s="67"/>
      <c r="E16" s="61"/>
      <c r="F16" s="68"/>
      <c r="G16" s="69"/>
      <c r="H16" s="276"/>
      <c r="I16" s="277"/>
      <c r="J16" s="278"/>
      <c r="K16" s="56"/>
    </row>
    <row r="17" spans="1:11" ht="30" customHeight="1">
      <c r="A17" s="66"/>
      <c r="B17" s="67"/>
      <c r="C17" s="70"/>
      <c r="D17" s="67"/>
      <c r="E17" s="61"/>
      <c r="F17" s="68"/>
      <c r="G17" s="69"/>
      <c r="H17" s="276"/>
      <c r="I17" s="277"/>
      <c r="J17" s="278"/>
      <c r="K17" s="56"/>
    </row>
    <row r="18" spans="1:11" ht="30" customHeight="1">
      <c r="A18" s="66"/>
      <c r="B18" s="67"/>
      <c r="C18" s="70"/>
      <c r="D18" s="67"/>
      <c r="E18" s="61"/>
      <c r="F18" s="68"/>
      <c r="G18" s="69"/>
      <c r="H18" s="276"/>
      <c r="I18" s="277"/>
      <c r="J18" s="278"/>
      <c r="K18" s="56"/>
    </row>
    <row r="19" spans="1:11" ht="30" customHeight="1">
      <c r="A19" s="66"/>
      <c r="B19" s="67"/>
      <c r="C19" s="70"/>
      <c r="D19" s="67"/>
      <c r="E19" s="61"/>
      <c r="F19" s="68"/>
      <c r="G19" s="69"/>
      <c r="H19" s="276"/>
      <c r="I19" s="277"/>
      <c r="J19" s="278"/>
      <c r="K19" s="56"/>
    </row>
    <row r="20" spans="1:11" ht="30" customHeight="1" thickBot="1">
      <c r="A20" s="306"/>
      <c r="B20" s="190"/>
      <c r="C20" s="189"/>
      <c r="D20" s="307"/>
      <c r="E20" s="61"/>
      <c r="F20" s="308"/>
      <c r="G20" s="309"/>
      <c r="H20" s="310"/>
      <c r="I20" s="311"/>
      <c r="J20" s="312"/>
      <c r="K20" s="56"/>
    </row>
    <row r="21" spans="1:11" ht="30" customHeight="1" thickBot="1">
      <c r="A21" s="202" t="s">
        <v>7</v>
      </c>
      <c r="B21" s="203"/>
      <c r="C21" s="17"/>
      <c r="D21" s="16"/>
      <c r="E21" s="15"/>
      <c r="F21" s="298"/>
      <c r="G21" s="299"/>
      <c r="H21" s="300">
        <f>SUM(H13:J20)</f>
        <v>0</v>
      </c>
      <c r="I21" s="301"/>
      <c r="J21" s="302"/>
      <c r="K21" s="59" t="s">
        <v>47</v>
      </c>
    </row>
    <row r="22" spans="1:11" ht="75" customHeight="1">
      <c r="A22" s="303" t="s">
        <v>48</v>
      </c>
      <c r="B22" s="304"/>
      <c r="C22" s="304"/>
      <c r="D22" s="304"/>
      <c r="E22" s="304"/>
      <c r="F22" s="304"/>
      <c r="G22" s="304"/>
      <c r="H22" s="304"/>
      <c r="I22" s="304"/>
      <c r="J22" s="304"/>
      <c r="K22" s="305"/>
    </row>
    <row r="23" spans="1:11" ht="15" customHeight="1">
      <c r="A23" s="63"/>
      <c r="B23" s="64"/>
      <c r="C23" s="64"/>
      <c r="D23" s="64"/>
      <c r="E23" s="64"/>
      <c r="F23" s="64"/>
      <c r="G23" s="64"/>
      <c r="H23" s="64"/>
      <c r="I23" s="64"/>
      <c r="J23" s="64"/>
      <c r="K23" s="65"/>
    </row>
    <row r="24" spans="1:11" ht="22.5" customHeight="1">
      <c r="A24" s="8"/>
      <c r="B24" s="297" t="s">
        <v>354</v>
      </c>
      <c r="C24" s="297"/>
      <c r="D24" s="297"/>
      <c r="E24" s="13"/>
      <c r="F24" s="13"/>
      <c r="G24" s="12"/>
      <c r="H24" s="6"/>
      <c r="I24" s="6"/>
      <c r="J24" s="6"/>
      <c r="K24" s="5"/>
    </row>
    <row r="25" spans="1:11" ht="22.5" customHeight="1">
      <c r="A25" s="8"/>
      <c r="B25" s="10" t="s">
        <v>5</v>
      </c>
      <c r="D25" s="11" t="s">
        <v>4</v>
      </c>
      <c r="F25" s="12"/>
      <c r="G25" s="10"/>
      <c r="H25" s="6"/>
      <c r="I25" s="6"/>
      <c r="J25" s="6"/>
      <c r="K25" s="5"/>
    </row>
    <row r="26" spans="1:11" ht="22.5" customHeight="1">
      <c r="A26" s="8"/>
      <c r="B26" s="6"/>
      <c r="C26" s="6"/>
      <c r="D26" s="11" t="s">
        <v>3</v>
      </c>
      <c r="F26" s="12"/>
      <c r="G26" s="10"/>
      <c r="H26" s="6"/>
      <c r="I26" s="6"/>
      <c r="J26" s="6"/>
      <c r="K26" s="5"/>
    </row>
    <row r="27" spans="1:11" ht="22.5" customHeight="1">
      <c r="A27" s="8"/>
      <c r="B27" s="6"/>
      <c r="C27" s="6"/>
      <c r="D27" s="11" t="s">
        <v>2</v>
      </c>
      <c r="F27" s="10"/>
      <c r="G27" s="10"/>
      <c r="H27" s="6"/>
      <c r="I27" s="6"/>
      <c r="J27" s="6"/>
      <c r="K27" s="9" t="s">
        <v>1</v>
      </c>
    </row>
    <row r="28" spans="1:11" ht="22.5" customHeight="1">
      <c r="A28" s="8"/>
      <c r="B28" s="6"/>
      <c r="C28" s="6"/>
      <c r="D28" s="6"/>
      <c r="E28" s="6"/>
      <c r="F28" s="6"/>
      <c r="G28" s="6"/>
      <c r="H28" s="6"/>
      <c r="I28" s="6"/>
      <c r="J28" s="6"/>
      <c r="K28" s="5"/>
    </row>
    <row r="29" spans="1:11" ht="22.5" customHeight="1">
      <c r="A29" s="8"/>
      <c r="B29" s="7" t="s">
        <v>0</v>
      </c>
      <c r="C29" s="6"/>
      <c r="D29" s="6"/>
      <c r="E29" s="6"/>
      <c r="F29" s="6"/>
      <c r="G29" s="6"/>
      <c r="H29" s="6"/>
      <c r="I29" s="6"/>
      <c r="J29" s="6"/>
      <c r="K29" s="5"/>
    </row>
    <row r="30" spans="1:11" ht="15" customHeight="1" thickBot="1">
      <c r="A30" s="4"/>
      <c r="B30" s="3"/>
      <c r="C30" s="3"/>
      <c r="D30" s="3"/>
      <c r="E30" s="3"/>
      <c r="F30" s="3"/>
      <c r="G30" s="3"/>
      <c r="H30" s="3"/>
      <c r="I30" s="3"/>
      <c r="J30" s="3"/>
      <c r="K30" s="2"/>
    </row>
  </sheetData>
  <mergeCells count="33">
    <mergeCell ref="B24:D24"/>
    <mergeCell ref="A12:B12"/>
    <mergeCell ref="C12:D12"/>
    <mergeCell ref="F12:G12"/>
    <mergeCell ref="H12:J12"/>
    <mergeCell ref="A21:B21"/>
    <mergeCell ref="F21:G21"/>
    <mergeCell ref="H21:J21"/>
    <mergeCell ref="A22:K22"/>
    <mergeCell ref="H18:J18"/>
    <mergeCell ref="H19:J19"/>
    <mergeCell ref="A20:B20"/>
    <mergeCell ref="C20:D20"/>
    <mergeCell ref="F20:G20"/>
    <mergeCell ref="H20:J20"/>
    <mergeCell ref="E2:H2"/>
    <mergeCell ref="B3:B4"/>
    <mergeCell ref="H5:K5"/>
    <mergeCell ref="C6:K6"/>
    <mergeCell ref="C7:F7"/>
    <mergeCell ref="B9:B10"/>
    <mergeCell ref="C9:K9"/>
    <mergeCell ref="H16:J16"/>
    <mergeCell ref="H17:J17"/>
    <mergeCell ref="M9:U9"/>
    <mergeCell ref="C10:K10"/>
    <mergeCell ref="M10:U10"/>
    <mergeCell ref="C13:D13"/>
    <mergeCell ref="A13:B13"/>
    <mergeCell ref="F13:G13"/>
    <mergeCell ref="H13:J13"/>
    <mergeCell ref="H14:J14"/>
    <mergeCell ref="H15:J15"/>
  </mergeCells>
  <phoneticPr fontId="2"/>
  <printOptions horizontalCentered="1" verticalCentered="1"/>
  <pageMargins left="0.78740157480314965" right="0.78740157480314965" top="0.59055118110236227" bottom="0.78740157480314965" header="0.39370078740157483" footer="0.39370078740157483"/>
  <pageSetup paperSize="9" scale="92" orientation="portrait" blackAndWhite="1" r:id="rId1"/>
  <headerFooter>
    <oddHeader>&amp;R（別添３－１）</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E4EC-63E9-4DA4-ACCA-49164F9873B1}">
  <sheetPr>
    <tabColor rgb="FF00FFFF"/>
    <pageSetUpPr fitToPage="1"/>
  </sheetPr>
  <dimension ref="A1:S52"/>
  <sheetViews>
    <sheetView view="pageBreakPreview" zoomScaleNormal="55" zoomScaleSheetLayoutView="100" workbookViewId="0">
      <pane ySplit="5" topLeftCell="A6" activePane="bottomLeft" state="frozen"/>
      <selection activeCell="I4" sqref="I4"/>
      <selection pane="bottomLeft" activeCell="J1" sqref="J1"/>
    </sheetView>
  </sheetViews>
  <sheetFormatPr defaultColWidth="9" defaultRowHeight="12"/>
  <cols>
    <col min="1" max="1" width="5.875" style="85" customWidth="1"/>
    <col min="2" max="2" width="5.625" style="85" customWidth="1"/>
    <col min="3" max="3" width="33.25" style="86" customWidth="1"/>
    <col min="4" max="4" width="24.375" style="87" customWidth="1"/>
    <col min="5" max="5" width="8.125" style="78" customWidth="1"/>
    <col min="6" max="6" width="5.625" style="78" customWidth="1"/>
    <col min="7" max="7" width="7.5" style="78" customWidth="1"/>
    <col min="8" max="8" width="6.25" style="78" customWidth="1"/>
    <col min="9" max="9" width="11.25" style="78" customWidth="1"/>
    <col min="10" max="10" width="25" style="80" customWidth="1"/>
    <col min="11" max="16384" width="9" style="80"/>
  </cols>
  <sheetData>
    <row r="1" spans="1:19" s="77" customFormat="1" ht="22.5" customHeight="1">
      <c r="A1" s="139"/>
      <c r="B1" s="139">
        <f>COUNT(B$6:B53)</f>
        <v>45</v>
      </c>
      <c r="C1" s="140" t="s">
        <v>56</v>
      </c>
      <c r="D1" s="141" t="s">
        <v>57</v>
      </c>
      <c r="E1" s="76"/>
      <c r="F1" s="76"/>
      <c r="G1" s="135"/>
      <c r="H1" s="135"/>
      <c r="I1" s="76"/>
    </row>
    <row r="2" spans="1:19" s="77" customFormat="1" ht="15.75" customHeight="1">
      <c r="A2" s="73"/>
      <c r="B2" s="73"/>
      <c r="C2" s="74"/>
      <c r="D2" s="75"/>
      <c r="I2" s="103" t="s">
        <v>298</v>
      </c>
      <c r="J2" s="76"/>
    </row>
    <row r="3" spans="1:19" s="77" customFormat="1" ht="30" customHeight="1">
      <c r="A3" s="73"/>
      <c r="B3" s="327" t="s">
        <v>281</v>
      </c>
      <c r="C3" s="327"/>
      <c r="D3" s="327"/>
      <c r="E3" s="327"/>
      <c r="F3" s="327"/>
      <c r="G3" s="327"/>
      <c r="H3" s="327"/>
      <c r="I3" s="327"/>
      <c r="J3" s="126"/>
    </row>
    <row r="4" spans="1:19" ht="30" customHeight="1">
      <c r="A4" s="80"/>
      <c r="B4" s="104"/>
      <c r="C4" s="105" t="s">
        <v>266</v>
      </c>
      <c r="D4" s="106"/>
      <c r="G4" s="80"/>
      <c r="H4" s="128" t="s">
        <v>307</v>
      </c>
      <c r="I4" s="144">
        <f>SUM(I6:I50)</f>
        <v>0</v>
      </c>
      <c r="J4" s="183" t="s">
        <v>386</v>
      </c>
      <c r="R4" s="109"/>
      <c r="S4" s="110">
        <f>SUM(S6:S45)</f>
        <v>0</v>
      </c>
    </row>
    <row r="5" spans="1:19" s="83" customFormat="1" ht="40.5" customHeight="1">
      <c r="A5" s="142"/>
      <c r="B5" s="81" t="s">
        <v>247</v>
      </c>
      <c r="C5" s="82" t="s">
        <v>59</v>
      </c>
      <c r="D5" s="92" t="s">
        <v>60</v>
      </c>
      <c r="E5" s="112" t="s">
        <v>248</v>
      </c>
      <c r="F5" s="113" t="s">
        <v>61</v>
      </c>
      <c r="G5" s="114" t="s">
        <v>62</v>
      </c>
      <c r="H5" s="114" t="s">
        <v>63</v>
      </c>
      <c r="I5" s="114" t="s">
        <v>249</v>
      </c>
      <c r="J5" s="115" t="s">
        <v>250</v>
      </c>
    </row>
    <row r="6" spans="1:19" ht="30" customHeight="1">
      <c r="A6" s="84"/>
      <c r="B6" s="84">
        <v>1</v>
      </c>
      <c r="C6" s="122" t="s">
        <v>301</v>
      </c>
      <c r="D6" s="123" t="s">
        <v>302</v>
      </c>
      <c r="E6" s="93" t="s">
        <v>267</v>
      </c>
      <c r="F6" s="124" t="s">
        <v>153</v>
      </c>
      <c r="G6" s="133"/>
      <c r="H6" s="133">
        <v>200</v>
      </c>
      <c r="I6" s="145">
        <f>+G6*H6</f>
        <v>0</v>
      </c>
      <c r="J6" s="125" t="s">
        <v>268</v>
      </c>
    </row>
    <row r="7" spans="1:19" ht="30" customHeight="1">
      <c r="A7" s="84"/>
      <c r="B7" s="84">
        <f>B6+1</f>
        <v>2</v>
      </c>
      <c r="C7" s="122" t="s">
        <v>154</v>
      </c>
      <c r="D7" s="177" t="s">
        <v>363</v>
      </c>
      <c r="E7" s="328" t="s">
        <v>366</v>
      </c>
      <c r="F7" s="325" t="s">
        <v>151</v>
      </c>
      <c r="G7" s="246"/>
      <c r="H7" s="246">
        <v>90</v>
      </c>
      <c r="I7" s="252">
        <f>+G7*H7</f>
        <v>0</v>
      </c>
      <c r="J7" s="319"/>
    </row>
    <row r="8" spans="1:19" ht="30" customHeight="1">
      <c r="A8" s="84"/>
      <c r="B8" s="84">
        <f t="shared" ref="B8:B50" si="0">B7+1</f>
        <v>3</v>
      </c>
      <c r="C8" s="122" t="s">
        <v>216</v>
      </c>
      <c r="D8" s="177" t="s">
        <v>364</v>
      </c>
      <c r="E8" s="329"/>
      <c r="F8" s="331"/>
      <c r="G8" s="247"/>
      <c r="H8" s="247"/>
      <c r="I8" s="253"/>
      <c r="J8" s="324"/>
    </row>
    <row r="9" spans="1:19" ht="30" customHeight="1">
      <c r="A9" s="84"/>
      <c r="B9" s="84">
        <f t="shared" si="0"/>
        <v>4</v>
      </c>
      <c r="C9" s="122" t="s">
        <v>217</v>
      </c>
      <c r="D9" s="177" t="s">
        <v>365</v>
      </c>
      <c r="E9" s="330"/>
      <c r="F9" s="326"/>
      <c r="G9" s="248"/>
      <c r="H9" s="248"/>
      <c r="I9" s="254"/>
      <c r="J9" s="320"/>
    </row>
    <row r="10" spans="1:19" ht="30" customHeight="1">
      <c r="A10" s="84"/>
      <c r="B10" s="84">
        <f t="shared" si="0"/>
        <v>5</v>
      </c>
      <c r="C10" s="122" t="s">
        <v>156</v>
      </c>
      <c r="D10" s="123" t="s">
        <v>303</v>
      </c>
      <c r="E10" s="94" t="s">
        <v>157</v>
      </c>
      <c r="F10" s="121" t="s">
        <v>218</v>
      </c>
      <c r="G10" s="133"/>
      <c r="H10" s="133">
        <v>110</v>
      </c>
      <c r="I10" s="145">
        <f>+G10*H10</f>
        <v>0</v>
      </c>
      <c r="J10" s="127" t="s">
        <v>269</v>
      </c>
    </row>
    <row r="11" spans="1:19" ht="30" customHeight="1">
      <c r="A11" s="84"/>
      <c r="B11" s="84">
        <f t="shared" si="0"/>
        <v>6</v>
      </c>
      <c r="C11" s="122" t="s">
        <v>219</v>
      </c>
      <c r="D11" s="88" t="s">
        <v>296</v>
      </c>
      <c r="E11" s="257" t="s">
        <v>155</v>
      </c>
      <c r="F11" s="325" t="s">
        <v>158</v>
      </c>
      <c r="G11" s="246"/>
      <c r="H11" s="246">
        <v>70</v>
      </c>
      <c r="I11" s="252">
        <f t="shared" ref="I11" si="1">+G11*H11</f>
        <v>0</v>
      </c>
      <c r="J11" s="319" t="s">
        <v>270</v>
      </c>
    </row>
    <row r="12" spans="1:19" ht="30" customHeight="1">
      <c r="A12" s="84"/>
      <c r="B12" s="84">
        <f t="shared" si="0"/>
        <v>7</v>
      </c>
      <c r="C12" s="122" t="s">
        <v>220</v>
      </c>
      <c r="D12" s="88" t="s">
        <v>297</v>
      </c>
      <c r="E12" s="258"/>
      <c r="F12" s="326"/>
      <c r="G12" s="248"/>
      <c r="H12" s="248"/>
      <c r="I12" s="254"/>
      <c r="J12" s="320"/>
    </row>
    <row r="13" spans="1:19" ht="30" customHeight="1">
      <c r="A13" s="84"/>
      <c r="B13" s="84">
        <f t="shared" si="0"/>
        <v>8</v>
      </c>
      <c r="C13" s="122" t="s">
        <v>221</v>
      </c>
      <c r="D13" s="123" t="s">
        <v>159</v>
      </c>
      <c r="E13" s="258"/>
      <c r="F13" s="325" t="s">
        <v>150</v>
      </c>
      <c r="G13" s="246"/>
      <c r="H13" s="246">
        <v>40</v>
      </c>
      <c r="I13" s="252">
        <f t="shared" ref="I13" si="2">+G13*H13</f>
        <v>0</v>
      </c>
      <c r="J13" s="319" t="s">
        <v>160</v>
      </c>
    </row>
    <row r="14" spans="1:19" ht="30" customHeight="1">
      <c r="A14" s="84"/>
      <c r="B14" s="84">
        <f t="shared" si="0"/>
        <v>9</v>
      </c>
      <c r="C14" s="122" t="s">
        <v>222</v>
      </c>
      <c r="D14" s="123" t="s">
        <v>161</v>
      </c>
      <c r="E14" s="259"/>
      <c r="F14" s="326"/>
      <c r="G14" s="248"/>
      <c r="H14" s="248"/>
      <c r="I14" s="254"/>
      <c r="J14" s="320"/>
    </row>
    <row r="15" spans="1:19" ht="30" customHeight="1">
      <c r="A15" s="84"/>
      <c r="B15" s="84">
        <f t="shared" si="0"/>
        <v>10</v>
      </c>
      <c r="C15" s="122" t="s">
        <v>374</v>
      </c>
      <c r="D15" s="123" t="s">
        <v>375</v>
      </c>
      <c r="E15" s="93" t="s">
        <v>155</v>
      </c>
      <c r="F15" s="118" t="s">
        <v>150</v>
      </c>
      <c r="G15" s="133"/>
      <c r="H15" s="133">
        <v>70</v>
      </c>
      <c r="I15" s="145">
        <f>+G15*H15</f>
        <v>0</v>
      </c>
      <c r="J15" s="119" t="s">
        <v>376</v>
      </c>
    </row>
    <row r="16" spans="1:19" ht="30" customHeight="1">
      <c r="A16" s="84"/>
      <c r="B16" s="84">
        <f t="shared" si="0"/>
        <v>11</v>
      </c>
      <c r="C16" s="122" t="s">
        <v>162</v>
      </c>
      <c r="D16" s="178" t="s">
        <v>367</v>
      </c>
      <c r="E16" s="242" t="s">
        <v>155</v>
      </c>
      <c r="F16" s="313" t="s">
        <v>150</v>
      </c>
      <c r="G16" s="246"/>
      <c r="H16" s="246">
        <v>140</v>
      </c>
      <c r="I16" s="252">
        <f>+G16*H16</f>
        <v>0</v>
      </c>
      <c r="J16" s="316" t="s">
        <v>271</v>
      </c>
    </row>
    <row r="17" spans="1:10" ht="30" customHeight="1">
      <c r="A17" s="84"/>
      <c r="B17" s="84">
        <f t="shared" si="0"/>
        <v>12</v>
      </c>
      <c r="C17" s="122" t="s">
        <v>163</v>
      </c>
      <c r="D17" s="178" t="s">
        <v>368</v>
      </c>
      <c r="E17" s="243"/>
      <c r="F17" s="314"/>
      <c r="G17" s="247"/>
      <c r="H17" s="247"/>
      <c r="I17" s="253"/>
      <c r="J17" s="317"/>
    </row>
    <row r="18" spans="1:10" ht="30" customHeight="1">
      <c r="A18" s="84"/>
      <c r="B18" s="84">
        <f t="shared" si="0"/>
        <v>13</v>
      </c>
      <c r="C18" s="122" t="s">
        <v>164</v>
      </c>
      <c r="D18" s="178" t="s">
        <v>369</v>
      </c>
      <c r="E18" s="244"/>
      <c r="F18" s="315"/>
      <c r="G18" s="248"/>
      <c r="H18" s="248"/>
      <c r="I18" s="254"/>
      <c r="J18" s="318"/>
    </row>
    <row r="19" spans="1:10" ht="30" customHeight="1">
      <c r="A19" s="84"/>
      <c r="B19" s="84">
        <f t="shared" si="0"/>
        <v>14</v>
      </c>
      <c r="C19" s="122" t="s">
        <v>166</v>
      </c>
      <c r="D19" s="123" t="s">
        <v>167</v>
      </c>
      <c r="E19" s="257" t="s">
        <v>157</v>
      </c>
      <c r="F19" s="321" t="s">
        <v>165</v>
      </c>
      <c r="G19" s="246"/>
      <c r="H19" s="246">
        <v>900</v>
      </c>
      <c r="I19" s="252">
        <f>+G19*H19</f>
        <v>0</v>
      </c>
      <c r="J19" s="316" t="s">
        <v>168</v>
      </c>
    </row>
    <row r="20" spans="1:10" ht="30" customHeight="1">
      <c r="A20" s="84"/>
      <c r="B20" s="84">
        <f t="shared" si="0"/>
        <v>15</v>
      </c>
      <c r="C20" s="122" t="s">
        <v>169</v>
      </c>
      <c r="D20" s="123" t="s">
        <v>170</v>
      </c>
      <c r="E20" s="258"/>
      <c r="F20" s="322"/>
      <c r="G20" s="247"/>
      <c r="H20" s="247"/>
      <c r="I20" s="253"/>
      <c r="J20" s="317"/>
    </row>
    <row r="21" spans="1:10" ht="30" customHeight="1">
      <c r="A21" s="84"/>
      <c r="B21" s="84">
        <f t="shared" si="0"/>
        <v>16</v>
      </c>
      <c r="C21" s="122" t="s">
        <v>171</v>
      </c>
      <c r="D21" s="123" t="s">
        <v>172</v>
      </c>
      <c r="E21" s="259"/>
      <c r="F21" s="323"/>
      <c r="G21" s="248"/>
      <c r="H21" s="248"/>
      <c r="I21" s="254"/>
      <c r="J21" s="318"/>
    </row>
    <row r="22" spans="1:10" ht="30" customHeight="1">
      <c r="A22" s="84"/>
      <c r="B22" s="84">
        <f t="shared" si="0"/>
        <v>17</v>
      </c>
      <c r="C22" s="122" t="s">
        <v>173</v>
      </c>
      <c r="D22" s="123" t="s">
        <v>174</v>
      </c>
      <c r="E22" s="257" t="s">
        <v>157</v>
      </c>
      <c r="F22" s="313" t="s">
        <v>175</v>
      </c>
      <c r="G22" s="246"/>
      <c r="H22" s="246">
        <v>620</v>
      </c>
      <c r="I22" s="252">
        <f>+G22*H22</f>
        <v>0</v>
      </c>
      <c r="J22" s="316" t="s">
        <v>176</v>
      </c>
    </row>
    <row r="23" spans="1:10" ht="30" customHeight="1">
      <c r="A23" s="84"/>
      <c r="B23" s="84">
        <f t="shared" si="0"/>
        <v>18</v>
      </c>
      <c r="C23" s="122" t="s">
        <v>177</v>
      </c>
      <c r="D23" s="123" t="s">
        <v>223</v>
      </c>
      <c r="E23" s="258"/>
      <c r="F23" s="314"/>
      <c r="G23" s="247"/>
      <c r="H23" s="247"/>
      <c r="I23" s="253"/>
      <c r="J23" s="317"/>
    </row>
    <row r="24" spans="1:10" ht="30" customHeight="1">
      <c r="A24" s="84"/>
      <c r="B24" s="84">
        <f t="shared" si="0"/>
        <v>19</v>
      </c>
      <c r="C24" s="122" t="s">
        <v>178</v>
      </c>
      <c r="D24" s="123" t="s">
        <v>224</v>
      </c>
      <c r="E24" s="259"/>
      <c r="F24" s="315"/>
      <c r="G24" s="248"/>
      <c r="H24" s="248"/>
      <c r="I24" s="254"/>
      <c r="J24" s="318"/>
    </row>
    <row r="25" spans="1:10" ht="30" customHeight="1">
      <c r="A25" s="84"/>
      <c r="B25" s="84">
        <f t="shared" si="0"/>
        <v>20</v>
      </c>
      <c r="C25" s="122" t="s">
        <v>272</v>
      </c>
      <c r="D25" s="123" t="s">
        <v>225</v>
      </c>
      <c r="E25" s="242" t="s">
        <v>157</v>
      </c>
      <c r="F25" s="118" t="s">
        <v>153</v>
      </c>
      <c r="G25" s="133"/>
      <c r="H25" s="133">
        <v>510</v>
      </c>
      <c r="I25" s="145">
        <f>+G25*H25</f>
        <v>0</v>
      </c>
      <c r="J25" s="119" t="s">
        <v>179</v>
      </c>
    </row>
    <row r="26" spans="1:10" ht="30" customHeight="1">
      <c r="A26" s="84"/>
      <c r="B26" s="84">
        <f t="shared" si="0"/>
        <v>21</v>
      </c>
      <c r="C26" s="122" t="s">
        <v>180</v>
      </c>
      <c r="D26" s="123" t="s">
        <v>226</v>
      </c>
      <c r="E26" s="243"/>
      <c r="F26" s="313" t="s">
        <v>152</v>
      </c>
      <c r="G26" s="246"/>
      <c r="H26" s="246">
        <v>1580</v>
      </c>
      <c r="I26" s="252">
        <f>+G26*H26</f>
        <v>0</v>
      </c>
      <c r="J26" s="316" t="s">
        <v>181</v>
      </c>
    </row>
    <row r="27" spans="1:10" ht="30" customHeight="1">
      <c r="A27" s="84"/>
      <c r="B27" s="84">
        <f t="shared" si="0"/>
        <v>22</v>
      </c>
      <c r="C27" s="122" t="s">
        <v>182</v>
      </c>
      <c r="D27" s="123" t="s">
        <v>227</v>
      </c>
      <c r="E27" s="243"/>
      <c r="F27" s="314"/>
      <c r="G27" s="247"/>
      <c r="H27" s="247"/>
      <c r="I27" s="253"/>
      <c r="J27" s="317"/>
    </row>
    <row r="28" spans="1:10" ht="30" customHeight="1">
      <c r="A28" s="84"/>
      <c r="B28" s="84">
        <f t="shared" si="0"/>
        <v>23</v>
      </c>
      <c r="C28" s="122" t="s">
        <v>183</v>
      </c>
      <c r="D28" s="123" t="s">
        <v>228</v>
      </c>
      <c r="E28" s="244"/>
      <c r="F28" s="315"/>
      <c r="G28" s="248"/>
      <c r="H28" s="248"/>
      <c r="I28" s="254"/>
      <c r="J28" s="318"/>
    </row>
    <row r="29" spans="1:10" ht="30" customHeight="1">
      <c r="A29" s="84"/>
      <c r="B29" s="84">
        <f t="shared" si="0"/>
        <v>24</v>
      </c>
      <c r="C29" s="122" t="s">
        <v>273</v>
      </c>
      <c r="D29" s="123" t="s">
        <v>229</v>
      </c>
      <c r="E29" s="242" t="s">
        <v>157</v>
      </c>
      <c r="F29" s="118" t="s">
        <v>153</v>
      </c>
      <c r="G29" s="133"/>
      <c r="H29" s="133">
        <v>600</v>
      </c>
      <c r="I29" s="145">
        <f>+G29*H29</f>
        <v>0</v>
      </c>
      <c r="J29" s="119" t="s">
        <v>184</v>
      </c>
    </row>
    <row r="30" spans="1:10" ht="30" customHeight="1">
      <c r="A30" s="84"/>
      <c r="B30" s="84">
        <f t="shared" si="0"/>
        <v>25</v>
      </c>
      <c r="C30" s="122" t="s">
        <v>185</v>
      </c>
      <c r="D30" s="123" t="s">
        <v>230</v>
      </c>
      <c r="E30" s="243"/>
      <c r="F30" s="313" t="s">
        <v>152</v>
      </c>
      <c r="G30" s="246"/>
      <c r="H30" s="246">
        <v>1910</v>
      </c>
      <c r="I30" s="252">
        <f>+G30*H30</f>
        <v>0</v>
      </c>
      <c r="J30" s="316" t="s">
        <v>186</v>
      </c>
    </row>
    <row r="31" spans="1:10" ht="30" customHeight="1">
      <c r="A31" s="84"/>
      <c r="B31" s="84">
        <f t="shared" si="0"/>
        <v>26</v>
      </c>
      <c r="C31" s="122" t="s">
        <v>187</v>
      </c>
      <c r="D31" s="123" t="s">
        <v>231</v>
      </c>
      <c r="E31" s="243"/>
      <c r="F31" s="314"/>
      <c r="G31" s="247"/>
      <c r="H31" s="247"/>
      <c r="I31" s="253"/>
      <c r="J31" s="317"/>
    </row>
    <row r="32" spans="1:10" ht="30" customHeight="1">
      <c r="A32" s="84"/>
      <c r="B32" s="84">
        <f t="shared" si="0"/>
        <v>27</v>
      </c>
      <c r="C32" s="122" t="s">
        <v>188</v>
      </c>
      <c r="D32" s="123" t="s">
        <v>232</v>
      </c>
      <c r="E32" s="244"/>
      <c r="F32" s="315"/>
      <c r="G32" s="248"/>
      <c r="H32" s="248"/>
      <c r="I32" s="254"/>
      <c r="J32" s="318"/>
    </row>
    <row r="33" spans="1:10" ht="30" customHeight="1">
      <c r="A33" s="84"/>
      <c r="B33" s="84">
        <f t="shared" si="0"/>
        <v>28</v>
      </c>
      <c r="C33" s="122" t="s">
        <v>190</v>
      </c>
      <c r="D33" s="123" t="s">
        <v>233</v>
      </c>
      <c r="E33" s="93" t="s">
        <v>155</v>
      </c>
      <c r="F33" s="118" t="s">
        <v>150</v>
      </c>
      <c r="G33" s="133"/>
      <c r="H33" s="133">
        <v>80</v>
      </c>
      <c r="I33" s="145">
        <f t="shared" ref="I33:I34" si="3">+G33*H33</f>
        <v>0</v>
      </c>
      <c r="J33" s="119" t="s">
        <v>274</v>
      </c>
    </row>
    <row r="34" spans="1:10" ht="30" customHeight="1">
      <c r="A34" s="84"/>
      <c r="B34" s="84">
        <f t="shared" si="0"/>
        <v>29</v>
      </c>
      <c r="C34" s="122" t="s">
        <v>191</v>
      </c>
      <c r="D34" s="123" t="s">
        <v>192</v>
      </c>
      <c r="E34" s="93" t="s">
        <v>155</v>
      </c>
      <c r="F34" s="118" t="s">
        <v>150</v>
      </c>
      <c r="G34" s="133"/>
      <c r="H34" s="133">
        <v>200</v>
      </c>
      <c r="I34" s="145">
        <f t="shared" si="3"/>
        <v>0</v>
      </c>
      <c r="J34" s="119" t="s">
        <v>193</v>
      </c>
    </row>
    <row r="35" spans="1:10" ht="30" customHeight="1">
      <c r="A35" s="84"/>
      <c r="B35" s="84">
        <f t="shared" si="0"/>
        <v>30</v>
      </c>
      <c r="C35" s="122" t="s">
        <v>234</v>
      </c>
      <c r="D35" s="123" t="s">
        <v>235</v>
      </c>
      <c r="E35" s="242" t="s">
        <v>157</v>
      </c>
      <c r="F35" s="313" t="s">
        <v>158</v>
      </c>
      <c r="G35" s="246"/>
      <c r="H35" s="246">
        <v>540</v>
      </c>
      <c r="I35" s="252">
        <f>+G35*H35</f>
        <v>0</v>
      </c>
      <c r="J35" s="316" t="s">
        <v>275</v>
      </c>
    </row>
    <row r="36" spans="1:10" ht="30" customHeight="1">
      <c r="A36" s="84"/>
      <c r="B36" s="84">
        <f t="shared" si="0"/>
        <v>31</v>
      </c>
      <c r="C36" s="122" t="s">
        <v>236</v>
      </c>
      <c r="D36" s="123" t="s">
        <v>237</v>
      </c>
      <c r="E36" s="243"/>
      <c r="F36" s="314"/>
      <c r="G36" s="247"/>
      <c r="H36" s="247"/>
      <c r="I36" s="253"/>
      <c r="J36" s="317"/>
    </row>
    <row r="37" spans="1:10" ht="30" customHeight="1">
      <c r="A37" s="84"/>
      <c r="B37" s="84">
        <f t="shared" si="0"/>
        <v>32</v>
      </c>
      <c r="C37" s="122" t="s">
        <v>238</v>
      </c>
      <c r="D37" s="123" t="s">
        <v>239</v>
      </c>
      <c r="E37" s="243"/>
      <c r="F37" s="314"/>
      <c r="G37" s="247"/>
      <c r="H37" s="247"/>
      <c r="I37" s="253"/>
      <c r="J37" s="317"/>
    </row>
    <row r="38" spans="1:10" ht="30" customHeight="1">
      <c r="A38" s="84"/>
      <c r="B38" s="84">
        <f t="shared" si="0"/>
        <v>33</v>
      </c>
      <c r="C38" s="134" t="s">
        <v>370</v>
      </c>
      <c r="D38" s="180" t="s">
        <v>373</v>
      </c>
      <c r="E38" s="243"/>
      <c r="F38" s="314"/>
      <c r="G38" s="247"/>
      <c r="H38" s="247"/>
      <c r="I38" s="253"/>
      <c r="J38" s="317"/>
    </row>
    <row r="39" spans="1:10" ht="30" customHeight="1">
      <c r="A39" s="84"/>
      <c r="B39" s="84">
        <f t="shared" si="0"/>
        <v>34</v>
      </c>
      <c r="C39" s="179" t="s">
        <v>371</v>
      </c>
      <c r="D39" s="180" t="s">
        <v>372</v>
      </c>
      <c r="E39" s="244"/>
      <c r="F39" s="315"/>
      <c r="G39" s="248"/>
      <c r="H39" s="248"/>
      <c r="I39" s="254"/>
      <c r="J39" s="318"/>
    </row>
    <row r="40" spans="1:10" ht="30" customHeight="1">
      <c r="A40" s="84"/>
      <c r="B40" s="84">
        <f t="shared" si="0"/>
        <v>35</v>
      </c>
      <c r="C40" s="122" t="s">
        <v>194</v>
      </c>
      <c r="D40" s="123" t="s">
        <v>240</v>
      </c>
      <c r="E40" s="242" t="s">
        <v>241</v>
      </c>
      <c r="F40" s="313" t="s">
        <v>195</v>
      </c>
      <c r="G40" s="246"/>
      <c r="H40" s="246">
        <v>230</v>
      </c>
      <c r="I40" s="252">
        <f t="shared" ref="I40" si="4">+G40*H40</f>
        <v>0</v>
      </c>
      <c r="J40" s="316" t="s">
        <v>276</v>
      </c>
    </row>
    <row r="41" spans="1:10" ht="30" customHeight="1">
      <c r="A41" s="84"/>
      <c r="B41" s="84">
        <f t="shared" si="0"/>
        <v>36</v>
      </c>
      <c r="C41" s="122" t="s">
        <v>196</v>
      </c>
      <c r="D41" s="123" t="s">
        <v>242</v>
      </c>
      <c r="E41" s="244"/>
      <c r="F41" s="315"/>
      <c r="G41" s="248"/>
      <c r="H41" s="248"/>
      <c r="I41" s="254"/>
      <c r="J41" s="318"/>
    </row>
    <row r="42" spans="1:10" ht="30" customHeight="1">
      <c r="A42" s="84"/>
      <c r="B42" s="84">
        <f t="shared" si="0"/>
        <v>37</v>
      </c>
      <c r="C42" s="122" t="s">
        <v>197</v>
      </c>
      <c r="D42" s="123" t="s">
        <v>287</v>
      </c>
      <c r="E42" s="242" t="s">
        <v>157</v>
      </c>
      <c r="F42" s="313" t="s">
        <v>195</v>
      </c>
      <c r="G42" s="246"/>
      <c r="H42" s="246">
        <v>170</v>
      </c>
      <c r="I42" s="252">
        <f t="shared" ref="I42" si="5">+G42*H42</f>
        <v>0</v>
      </c>
      <c r="J42" s="316" t="s">
        <v>277</v>
      </c>
    </row>
    <row r="43" spans="1:10" ht="30" customHeight="1">
      <c r="A43" s="84"/>
      <c r="B43" s="84">
        <f t="shared" si="0"/>
        <v>38</v>
      </c>
      <c r="C43" s="122" t="s">
        <v>243</v>
      </c>
      <c r="D43" s="123" t="s">
        <v>288</v>
      </c>
      <c r="E43" s="244"/>
      <c r="F43" s="315"/>
      <c r="G43" s="248"/>
      <c r="H43" s="248"/>
      <c r="I43" s="254"/>
      <c r="J43" s="318"/>
    </row>
    <row r="44" spans="1:10" ht="30" customHeight="1">
      <c r="A44" s="84"/>
      <c r="B44" s="84">
        <f t="shared" si="0"/>
        <v>39</v>
      </c>
      <c r="C44" s="122" t="s">
        <v>198</v>
      </c>
      <c r="D44" s="123" t="s">
        <v>289</v>
      </c>
      <c r="E44" s="242" t="s">
        <v>157</v>
      </c>
      <c r="F44" s="313" t="s">
        <v>195</v>
      </c>
      <c r="G44" s="246"/>
      <c r="H44" s="246">
        <v>650</v>
      </c>
      <c r="I44" s="252">
        <f>+G44*H44</f>
        <v>0</v>
      </c>
      <c r="J44" s="316" t="s">
        <v>278</v>
      </c>
    </row>
    <row r="45" spans="1:10" ht="30" customHeight="1">
      <c r="A45" s="84"/>
      <c r="B45" s="84">
        <f t="shared" si="0"/>
        <v>40</v>
      </c>
      <c r="C45" s="122" t="s">
        <v>244</v>
      </c>
      <c r="D45" s="123" t="s">
        <v>290</v>
      </c>
      <c r="E45" s="244"/>
      <c r="F45" s="315"/>
      <c r="G45" s="248"/>
      <c r="H45" s="248"/>
      <c r="I45" s="254"/>
      <c r="J45" s="318"/>
    </row>
    <row r="46" spans="1:10" ht="30" customHeight="1">
      <c r="A46" s="84"/>
      <c r="B46" s="84">
        <f t="shared" si="0"/>
        <v>41</v>
      </c>
      <c r="C46" s="122" t="s">
        <v>304</v>
      </c>
      <c r="D46" s="123" t="s">
        <v>199</v>
      </c>
      <c r="E46" s="242" t="s">
        <v>157</v>
      </c>
      <c r="F46" s="313" t="s">
        <v>195</v>
      </c>
      <c r="G46" s="246"/>
      <c r="H46" s="246">
        <v>190</v>
      </c>
      <c r="I46" s="252">
        <f>+G46*H46</f>
        <v>0</v>
      </c>
      <c r="J46" s="316" t="s">
        <v>279</v>
      </c>
    </row>
    <row r="47" spans="1:10" ht="30" customHeight="1">
      <c r="A47" s="84"/>
      <c r="B47" s="84">
        <f t="shared" si="0"/>
        <v>42</v>
      </c>
      <c r="C47" s="122" t="s">
        <v>305</v>
      </c>
      <c r="D47" s="123" t="s">
        <v>200</v>
      </c>
      <c r="E47" s="243"/>
      <c r="F47" s="314"/>
      <c r="G47" s="247"/>
      <c r="H47" s="247"/>
      <c r="I47" s="253"/>
      <c r="J47" s="317"/>
    </row>
    <row r="48" spans="1:10" ht="30" customHeight="1">
      <c r="A48" s="84"/>
      <c r="B48" s="84">
        <f t="shared" si="0"/>
        <v>43</v>
      </c>
      <c r="C48" s="122" t="s">
        <v>306</v>
      </c>
      <c r="D48" s="123" t="s">
        <v>201</v>
      </c>
      <c r="E48" s="244"/>
      <c r="F48" s="315"/>
      <c r="G48" s="248"/>
      <c r="H48" s="248"/>
      <c r="I48" s="254"/>
      <c r="J48" s="318"/>
    </row>
    <row r="49" spans="1:10" ht="30" customHeight="1">
      <c r="A49" s="84"/>
      <c r="B49" s="84">
        <f t="shared" si="0"/>
        <v>44</v>
      </c>
      <c r="C49" s="122" t="s">
        <v>245</v>
      </c>
      <c r="D49" s="123" t="s">
        <v>202</v>
      </c>
      <c r="E49" s="242" t="s">
        <v>189</v>
      </c>
      <c r="F49" s="118" t="s">
        <v>149</v>
      </c>
      <c r="G49" s="133"/>
      <c r="H49" s="133">
        <v>220</v>
      </c>
      <c r="I49" s="145">
        <f t="shared" ref="I49:I50" si="6">+G49*H49</f>
        <v>0</v>
      </c>
      <c r="J49" s="119" t="s">
        <v>280</v>
      </c>
    </row>
    <row r="50" spans="1:10" ht="30" customHeight="1">
      <c r="A50" s="84"/>
      <c r="B50" s="84">
        <f t="shared" si="0"/>
        <v>45</v>
      </c>
      <c r="C50" s="122" t="s">
        <v>203</v>
      </c>
      <c r="D50" s="123" t="s">
        <v>204</v>
      </c>
      <c r="E50" s="244"/>
      <c r="F50" s="121" t="s">
        <v>149</v>
      </c>
      <c r="G50" s="133"/>
      <c r="H50" s="133">
        <v>230</v>
      </c>
      <c r="I50" s="145">
        <f t="shared" si="6"/>
        <v>0</v>
      </c>
      <c r="J50" s="127" t="s">
        <v>205</v>
      </c>
    </row>
    <row r="52" spans="1:10">
      <c r="G52" s="137">
        <f>SUM(G6:G50)</f>
        <v>0</v>
      </c>
      <c r="H52" s="137">
        <f>SUM(H6:H50)</f>
        <v>9350</v>
      </c>
      <c r="I52" s="137">
        <f>SUM(I6:I50)</f>
        <v>0</v>
      </c>
    </row>
  </sheetData>
  <autoFilter ref="B5:I5" xr:uid="{00000000-0009-0000-0000-000009000000}"/>
  <mergeCells count="79">
    <mergeCell ref="B3:I3"/>
    <mergeCell ref="E7:E9"/>
    <mergeCell ref="F7:F9"/>
    <mergeCell ref="G7:G9"/>
    <mergeCell ref="H7:H9"/>
    <mergeCell ref="I7:I9"/>
    <mergeCell ref="J7:J9"/>
    <mergeCell ref="E11:E14"/>
    <mergeCell ref="F11:F12"/>
    <mergeCell ref="G11:G12"/>
    <mergeCell ref="H11:H12"/>
    <mergeCell ref="I11:I12"/>
    <mergeCell ref="J11:J12"/>
    <mergeCell ref="F13:F14"/>
    <mergeCell ref="G13:G14"/>
    <mergeCell ref="H13:H14"/>
    <mergeCell ref="J19:J21"/>
    <mergeCell ref="I13:I14"/>
    <mergeCell ref="J13:J14"/>
    <mergeCell ref="E16:E18"/>
    <mergeCell ref="F16:F18"/>
    <mergeCell ref="G16:G18"/>
    <mergeCell ref="H16:H18"/>
    <mergeCell ref="I16:I18"/>
    <mergeCell ref="J16:J18"/>
    <mergeCell ref="E19:E21"/>
    <mergeCell ref="F19:F21"/>
    <mergeCell ref="G19:G21"/>
    <mergeCell ref="H19:H21"/>
    <mergeCell ref="I19:I21"/>
    <mergeCell ref="J26:J28"/>
    <mergeCell ref="E22:E24"/>
    <mergeCell ref="F22:F24"/>
    <mergeCell ref="G22:G24"/>
    <mergeCell ref="H22:H24"/>
    <mergeCell ref="I22:I24"/>
    <mergeCell ref="J22:J24"/>
    <mergeCell ref="E25:E28"/>
    <mergeCell ref="F26:F28"/>
    <mergeCell ref="G26:G28"/>
    <mergeCell ref="H26:H28"/>
    <mergeCell ref="I26:I28"/>
    <mergeCell ref="J35:J39"/>
    <mergeCell ref="E29:E32"/>
    <mergeCell ref="F30:F32"/>
    <mergeCell ref="G30:G32"/>
    <mergeCell ref="H30:H32"/>
    <mergeCell ref="I30:I32"/>
    <mergeCell ref="J30:J32"/>
    <mergeCell ref="E35:E39"/>
    <mergeCell ref="F35:F39"/>
    <mergeCell ref="G35:G39"/>
    <mergeCell ref="H35:H39"/>
    <mergeCell ref="I35:I39"/>
    <mergeCell ref="J42:J43"/>
    <mergeCell ref="E40:E41"/>
    <mergeCell ref="F40:F41"/>
    <mergeCell ref="G40:G41"/>
    <mergeCell ref="H40:H41"/>
    <mergeCell ref="I40:I41"/>
    <mergeCell ref="J40:J41"/>
    <mergeCell ref="E42:E43"/>
    <mergeCell ref="F42:F43"/>
    <mergeCell ref="G42:G43"/>
    <mergeCell ref="H42:H43"/>
    <mergeCell ref="I42:I43"/>
    <mergeCell ref="I46:I48"/>
    <mergeCell ref="J46:J48"/>
    <mergeCell ref="E44:E45"/>
    <mergeCell ref="F44:F45"/>
    <mergeCell ref="G44:G45"/>
    <mergeCell ref="H44:H45"/>
    <mergeCell ref="I44:I45"/>
    <mergeCell ref="J44:J45"/>
    <mergeCell ref="E49:E50"/>
    <mergeCell ref="E46:E48"/>
    <mergeCell ref="F46:F48"/>
    <mergeCell ref="G46:G48"/>
    <mergeCell ref="H46:H48"/>
  </mergeCells>
  <phoneticPr fontId="2"/>
  <dataValidations count="1">
    <dataValidation imeMode="off" allowBlank="1" showInputMessage="1" showErrorMessage="1" sqref="G6:H50" xr:uid="{7561F903-B46C-4AE0-9EDF-8B312DC17A3D}"/>
  </dataValidations>
  <printOptions horizontalCentered="1"/>
  <pageMargins left="0.78740157480314965" right="0.78740157480314965" top="0.78740157480314965" bottom="0.59055118110236227" header="0.39370078740157483" footer="0.19685039370078741"/>
  <pageSetup paperSize="9" scale="77" fitToHeight="0" orientation="portrait" blackAndWhite="1" r:id="rId1"/>
  <headerFooter>
    <oddFooter>&amp;L&amp;"ＭＳ ゴシック,標準"&amp;8&amp;K01+023&amp;A&amp;P / &amp;N</oddFooter>
  </headerFooter>
  <rowBreaks count="1" manualBreakCount="1">
    <brk id="32"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7"/>
  <sheetViews>
    <sheetView view="pageBreakPreview" zoomScaleNormal="75" zoomScaleSheetLayoutView="100" workbookViewId="0">
      <selection activeCell="O1" sqref="O1"/>
    </sheetView>
  </sheetViews>
  <sheetFormatPr defaultColWidth="5.625" defaultRowHeight="22.5" customHeight="1"/>
  <cols>
    <col min="1" max="1" width="3.125" style="1" customWidth="1"/>
    <col min="2" max="4" width="5.625" style="1"/>
    <col min="5" max="5" width="5.625" style="1" customWidth="1"/>
    <col min="6" max="16384" width="5.625" style="1"/>
  </cols>
  <sheetData>
    <row r="1" spans="1:17" ht="22.5" customHeight="1">
      <c r="N1" s="43" t="s">
        <v>42</v>
      </c>
    </row>
    <row r="3" spans="1:17" ht="22.5" customHeight="1">
      <c r="A3" s="337" t="s">
        <v>40</v>
      </c>
      <c r="B3" s="337"/>
      <c r="C3" s="337"/>
      <c r="D3" s="337"/>
      <c r="E3" s="337"/>
      <c r="F3" s="337"/>
      <c r="G3" s="337"/>
      <c r="H3" s="337"/>
      <c r="I3" s="337"/>
      <c r="J3" s="337"/>
      <c r="K3" s="337"/>
      <c r="L3" s="337"/>
      <c r="M3" s="337"/>
      <c r="N3" s="337"/>
    </row>
    <row r="5" spans="1:17" ht="22.5" customHeight="1">
      <c r="J5" s="338" t="s">
        <v>39</v>
      </c>
      <c r="K5" s="339"/>
      <c r="L5" s="339"/>
      <c r="M5" s="339"/>
      <c r="N5" s="339"/>
    </row>
    <row r="7" spans="1:17" ht="22.5" customHeight="1">
      <c r="B7" s="1" t="s">
        <v>38</v>
      </c>
    </row>
    <row r="10" spans="1:17" ht="30" customHeight="1">
      <c r="A10" s="333" t="s">
        <v>37</v>
      </c>
      <c r="B10" s="333"/>
      <c r="C10" s="333"/>
      <c r="D10" s="333"/>
      <c r="E10" s="333"/>
      <c r="F10" s="333"/>
      <c r="G10" s="333"/>
      <c r="H10" s="333"/>
      <c r="I10" s="333"/>
      <c r="J10" s="333"/>
      <c r="K10" s="333"/>
      <c r="L10" s="333"/>
      <c r="M10" s="333"/>
      <c r="N10" s="334"/>
    </row>
    <row r="11" spans="1:17" ht="15" customHeight="1"/>
    <row r="12" spans="1:17" ht="15" customHeight="1">
      <c r="A12" s="340" t="s">
        <v>36</v>
      </c>
      <c r="B12" s="340"/>
      <c r="C12" s="340"/>
      <c r="D12" s="340"/>
      <c r="E12" s="340"/>
      <c r="F12" s="340"/>
      <c r="G12" s="340"/>
      <c r="H12" s="340"/>
      <c r="I12" s="340"/>
      <c r="J12" s="340"/>
      <c r="K12" s="340"/>
      <c r="L12" s="340"/>
      <c r="M12" s="340"/>
      <c r="N12" s="340"/>
    </row>
    <row r="13" spans="1:17" ht="15" customHeight="1"/>
    <row r="14" spans="1:17" ht="22.5" customHeight="1">
      <c r="B14" s="332" t="s">
        <v>35</v>
      </c>
      <c r="C14" s="332"/>
      <c r="E14" s="169" t="str">
        <f>+'入札書（筆記）'!C5</f>
        <v>令和７年度　物品供給年間単価契約</v>
      </c>
    </row>
    <row r="15" spans="1:17" ht="22.5" customHeight="1">
      <c r="E15" s="184" t="s">
        <v>55</v>
      </c>
      <c r="J15" s="33"/>
      <c r="K15" s="33"/>
      <c r="L15" s="33"/>
      <c r="M15" s="33"/>
      <c r="N15" s="33"/>
      <c r="Q15" s="1" t="s">
        <v>52</v>
      </c>
    </row>
    <row r="16" spans="1:17" ht="22.5" customHeight="1">
      <c r="K16" s="33"/>
      <c r="L16" s="33"/>
      <c r="M16" s="33"/>
      <c r="Q16" s="1" t="s">
        <v>53</v>
      </c>
    </row>
    <row r="17" spans="2:17" ht="22.5" customHeight="1">
      <c r="B17" s="332" t="s">
        <v>381</v>
      </c>
      <c r="C17" s="332"/>
      <c r="E17" s="341" t="s">
        <v>380</v>
      </c>
      <c r="F17" s="341"/>
      <c r="G17" s="341"/>
      <c r="H17" s="341"/>
      <c r="Q17" s="1" t="s">
        <v>284</v>
      </c>
    </row>
    <row r="18" spans="2:17" ht="22.5" customHeight="1">
      <c r="Q18" s="1" t="s">
        <v>54</v>
      </c>
    </row>
    <row r="19" spans="2:17" ht="22.5" customHeight="1">
      <c r="Q19" s="1" t="s">
        <v>55</v>
      </c>
    </row>
    <row r="20" spans="2:17" ht="22.5" customHeight="1">
      <c r="Q20" s="1" t="s">
        <v>209</v>
      </c>
    </row>
    <row r="21" spans="2:17" ht="22.5" customHeight="1">
      <c r="Q21" s="1" t="s">
        <v>206</v>
      </c>
    </row>
    <row r="22" spans="2:17" ht="22.5" customHeight="1">
      <c r="Q22" s="1" t="s">
        <v>207</v>
      </c>
    </row>
    <row r="23" spans="2:17" ht="22.5" customHeight="1">
      <c r="Q23" s="1" t="s">
        <v>208</v>
      </c>
    </row>
    <row r="24" spans="2:17" ht="22.5" customHeight="1">
      <c r="Q24" s="1" t="s">
        <v>285</v>
      </c>
    </row>
    <row r="25" spans="2:17" ht="45" customHeight="1">
      <c r="E25" s="332" t="s">
        <v>34</v>
      </c>
      <c r="F25" s="332"/>
      <c r="G25" s="332"/>
      <c r="H25" s="332"/>
      <c r="I25" s="332"/>
      <c r="J25" s="332"/>
      <c r="K25" s="332"/>
      <c r="L25" s="332"/>
      <c r="M25" s="332"/>
      <c r="N25" s="332"/>
    </row>
    <row r="26" spans="2:17" ht="45" customHeight="1">
      <c r="E26" s="335" t="s">
        <v>33</v>
      </c>
      <c r="F26" s="335"/>
      <c r="G26" s="336"/>
      <c r="H26" s="332"/>
      <c r="I26" s="332"/>
      <c r="J26" s="332"/>
      <c r="K26" s="332"/>
      <c r="L26" s="332"/>
      <c r="M26" s="332"/>
      <c r="N26" s="332"/>
    </row>
    <row r="27" spans="2:17" ht="45" customHeight="1">
      <c r="E27" s="332" t="s">
        <v>32</v>
      </c>
      <c r="F27" s="332"/>
      <c r="G27" s="332"/>
      <c r="H27" s="332"/>
      <c r="I27" s="332"/>
      <c r="J27" s="332"/>
      <c r="K27" s="332"/>
      <c r="L27" s="332"/>
      <c r="M27" s="332"/>
      <c r="N27" s="32" t="s">
        <v>1</v>
      </c>
    </row>
  </sheetData>
  <mergeCells count="13">
    <mergeCell ref="A3:N3"/>
    <mergeCell ref="J5:N5"/>
    <mergeCell ref="A12:N12"/>
    <mergeCell ref="B14:C14"/>
    <mergeCell ref="B17:C17"/>
    <mergeCell ref="E17:H17"/>
    <mergeCell ref="E27:G27"/>
    <mergeCell ref="H27:M27"/>
    <mergeCell ref="H26:N26"/>
    <mergeCell ref="H25:N25"/>
    <mergeCell ref="A10:N10"/>
    <mergeCell ref="E26:G26"/>
    <mergeCell ref="E25:G25"/>
  </mergeCells>
  <phoneticPr fontId="2"/>
  <printOptions horizontalCentered="1" verticalCentered="1"/>
  <pageMargins left="0.78740157480314965" right="0.78740157480314965" top="0.59055118110236227" bottom="0.78740157480314965" header="0.19685039370078741" footer="0.39370078740157483"/>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CA4F-CAFC-4C75-888C-1F08B3146FB0}">
  <sheetPr>
    <tabColor rgb="FF00FF00"/>
  </sheetPr>
  <dimension ref="A1:I34"/>
  <sheetViews>
    <sheetView view="pageBreakPreview" zoomScaleNormal="100" zoomScaleSheetLayoutView="100" workbookViewId="0">
      <selection activeCell="I1" sqref="I1"/>
    </sheetView>
  </sheetViews>
  <sheetFormatPr defaultRowHeight="18.75"/>
  <sheetData>
    <row r="1" spans="1:9">
      <c r="A1" s="146"/>
      <c r="B1" s="146"/>
      <c r="C1" s="146"/>
      <c r="D1" s="146"/>
      <c r="E1" s="146"/>
      <c r="F1" s="146"/>
      <c r="G1" s="349" t="s">
        <v>43</v>
      </c>
      <c r="H1" s="349"/>
    </row>
    <row r="2" spans="1:9">
      <c r="A2" s="146"/>
      <c r="B2" s="146"/>
      <c r="C2" s="146"/>
      <c r="D2" s="146"/>
      <c r="E2" s="146"/>
      <c r="F2" s="146"/>
      <c r="G2" s="146"/>
      <c r="H2" s="146"/>
    </row>
    <row r="3" spans="1:9" ht="21" customHeight="1">
      <c r="B3" s="156"/>
      <c r="C3" s="156"/>
      <c r="D3" s="350" t="s">
        <v>310</v>
      </c>
      <c r="E3" s="350"/>
      <c r="F3" s="156"/>
      <c r="G3" s="156"/>
      <c r="H3" s="156"/>
    </row>
    <row r="4" spans="1:9" ht="21" customHeight="1">
      <c r="A4" s="146"/>
      <c r="B4" s="146"/>
      <c r="C4" s="146"/>
      <c r="D4" s="146"/>
      <c r="E4" s="146"/>
      <c r="F4" s="146"/>
      <c r="G4" s="146"/>
      <c r="H4" s="146"/>
    </row>
    <row r="5" spans="1:9" ht="21" customHeight="1">
      <c r="A5" s="146"/>
      <c r="B5" s="146"/>
      <c r="C5" s="146"/>
      <c r="D5" s="146"/>
      <c r="E5" s="146"/>
      <c r="F5" s="146"/>
      <c r="G5" s="146"/>
      <c r="H5" s="146"/>
    </row>
    <row r="6" spans="1:9" ht="21" customHeight="1">
      <c r="A6" s="146" t="s">
        <v>315</v>
      </c>
      <c r="B6" s="158"/>
      <c r="C6" s="146"/>
      <c r="D6" s="146"/>
      <c r="E6" s="146"/>
      <c r="F6" s="146"/>
      <c r="G6" s="146"/>
      <c r="H6" s="146"/>
    </row>
    <row r="7" spans="1:9" ht="21" customHeight="1">
      <c r="A7" s="146"/>
      <c r="B7" s="146"/>
      <c r="C7" s="146"/>
      <c r="D7" s="146"/>
      <c r="E7" s="146"/>
      <c r="F7" s="146"/>
      <c r="G7" s="146"/>
      <c r="H7" s="146"/>
    </row>
    <row r="8" spans="1:9" ht="21" customHeight="1">
      <c r="A8" s="342" t="s">
        <v>36</v>
      </c>
      <c r="B8" s="342"/>
      <c r="C8" s="342"/>
      <c r="D8" s="342"/>
      <c r="E8" s="342"/>
      <c r="F8" s="342"/>
      <c r="G8" s="342"/>
      <c r="H8" s="342"/>
    </row>
    <row r="9" spans="1:9" ht="21" customHeight="1">
      <c r="A9" s="146"/>
      <c r="B9" s="146"/>
      <c r="C9" s="146"/>
      <c r="D9" s="146"/>
      <c r="E9" s="146"/>
      <c r="F9" s="146"/>
      <c r="G9" s="146"/>
      <c r="H9" s="146"/>
    </row>
    <row r="10" spans="1:9" ht="21" customHeight="1">
      <c r="A10" s="152" t="s">
        <v>316</v>
      </c>
      <c r="B10" s="159" t="str">
        <f>+'入札書（筆記）'!C5&amp;"に係る一般競争入札"</f>
        <v>令和７年度　物品供給年間単価契約に係る一般競争入札</v>
      </c>
      <c r="E10" s="146"/>
      <c r="F10" s="146"/>
      <c r="G10" s="146"/>
      <c r="H10" s="146"/>
    </row>
    <row r="11" spans="1:9" ht="30" customHeight="1">
      <c r="A11" s="146"/>
      <c r="B11" s="181" t="str">
        <f>+'入札書（筆記）'!H5</f>
        <v>〔文具類（筆記具）〕</v>
      </c>
      <c r="C11" s="146"/>
      <c r="D11" s="148"/>
      <c r="E11" s="146"/>
      <c r="F11" s="146"/>
      <c r="G11" s="146"/>
      <c r="H11" s="146"/>
    </row>
    <row r="12" spans="1:9" ht="21" customHeight="1">
      <c r="A12" s="146"/>
      <c r="B12" s="155"/>
      <c r="C12" s="146"/>
      <c r="D12" s="149"/>
      <c r="E12" s="150"/>
      <c r="F12" s="150"/>
      <c r="G12" s="150"/>
      <c r="H12" s="150"/>
      <c r="I12" s="151"/>
    </row>
    <row r="13" spans="1:9" ht="21" customHeight="1">
      <c r="A13" s="146"/>
      <c r="B13" s="155"/>
      <c r="C13" s="146"/>
      <c r="D13" s="149"/>
      <c r="E13" s="150"/>
      <c r="F13" s="150"/>
      <c r="G13" s="150"/>
      <c r="H13" s="150"/>
      <c r="I13" s="151"/>
    </row>
    <row r="14" spans="1:9" ht="21" customHeight="1">
      <c r="A14" s="146"/>
      <c r="B14" s="146"/>
      <c r="C14" s="146"/>
      <c r="D14" s="146"/>
      <c r="E14" s="146"/>
      <c r="F14" s="146"/>
      <c r="G14" s="146"/>
      <c r="H14" s="146"/>
    </row>
    <row r="15" spans="1:9" ht="21" customHeight="1">
      <c r="A15" s="146" t="s">
        <v>317</v>
      </c>
      <c r="C15" s="146"/>
      <c r="D15" s="343"/>
      <c r="E15" s="344"/>
      <c r="F15" s="146"/>
      <c r="G15" s="146"/>
      <c r="H15" s="146"/>
    </row>
    <row r="16" spans="1:9" ht="21" customHeight="1">
      <c r="A16" s="146"/>
      <c r="B16" s="146"/>
      <c r="C16" s="146"/>
      <c r="D16" s="345"/>
      <c r="E16" s="346"/>
      <c r="F16" s="146"/>
      <c r="G16" s="146"/>
      <c r="H16" s="146"/>
    </row>
    <row r="17" spans="1:8" ht="21" customHeight="1">
      <c r="A17" s="146"/>
      <c r="B17" s="146"/>
      <c r="C17" s="146"/>
      <c r="D17" s="345"/>
      <c r="E17" s="346"/>
      <c r="F17" s="146"/>
      <c r="G17" s="146"/>
      <c r="H17" s="146"/>
    </row>
    <row r="18" spans="1:8" ht="21" customHeight="1">
      <c r="A18" s="146"/>
      <c r="B18" s="146"/>
      <c r="C18" s="146"/>
      <c r="D18" s="345"/>
      <c r="E18" s="346"/>
      <c r="F18" s="146"/>
      <c r="G18" s="146"/>
      <c r="H18" s="146"/>
    </row>
    <row r="19" spans="1:8" ht="21" customHeight="1">
      <c r="A19" s="146"/>
      <c r="B19" s="146"/>
      <c r="C19" s="146"/>
      <c r="D19" s="347"/>
      <c r="E19" s="348"/>
      <c r="F19" s="146"/>
      <c r="G19" s="146"/>
      <c r="H19" s="146"/>
    </row>
    <row r="20" spans="1:8" ht="21" customHeight="1">
      <c r="A20" s="146"/>
      <c r="B20" s="146"/>
      <c r="C20" s="146"/>
      <c r="D20" s="147"/>
      <c r="E20" s="147"/>
      <c r="F20" s="146"/>
      <c r="G20" s="146"/>
      <c r="H20" s="146"/>
    </row>
    <row r="21" spans="1:8" ht="21" customHeight="1">
      <c r="A21" s="146"/>
      <c r="B21" s="146"/>
      <c r="C21" s="146"/>
      <c r="D21" s="146" t="s">
        <v>320</v>
      </c>
      <c r="F21" s="146"/>
      <c r="G21" s="146"/>
      <c r="H21" s="146"/>
    </row>
    <row r="22" spans="1:8" ht="21" customHeight="1">
      <c r="A22" s="146"/>
      <c r="B22" s="146"/>
      <c r="C22" s="146"/>
      <c r="D22" s="146"/>
      <c r="E22" s="146"/>
      <c r="F22" s="146"/>
      <c r="G22" s="146"/>
      <c r="H22" s="146"/>
    </row>
    <row r="23" spans="1:8" ht="21" customHeight="1">
      <c r="A23" s="146"/>
      <c r="B23" s="146"/>
      <c r="C23" s="146"/>
      <c r="D23" s="146"/>
      <c r="E23" s="146"/>
      <c r="F23" s="146"/>
      <c r="G23" s="146"/>
      <c r="H23" s="146"/>
    </row>
    <row r="24" spans="1:8" ht="21" customHeight="1">
      <c r="A24" s="146"/>
      <c r="B24" s="146" t="s">
        <v>319</v>
      </c>
      <c r="D24" s="154" t="s">
        <v>318</v>
      </c>
      <c r="E24" s="157"/>
      <c r="F24" s="146"/>
      <c r="G24" s="146"/>
      <c r="H24" s="146"/>
    </row>
    <row r="25" spans="1:8" ht="21" customHeight="1">
      <c r="A25" s="146"/>
      <c r="B25" s="146"/>
      <c r="C25" s="146"/>
      <c r="D25" s="154" t="s">
        <v>311</v>
      </c>
      <c r="E25" s="157"/>
      <c r="F25" s="146"/>
      <c r="G25" s="146"/>
      <c r="H25" s="146"/>
    </row>
    <row r="26" spans="1:8" ht="21" customHeight="1">
      <c r="A26" s="146"/>
      <c r="B26" s="146"/>
      <c r="C26" s="146"/>
      <c r="D26" s="154" t="s">
        <v>312</v>
      </c>
      <c r="E26" s="157"/>
      <c r="F26" s="146"/>
      <c r="G26" s="146"/>
      <c r="H26" s="32" t="s">
        <v>1</v>
      </c>
    </row>
    <row r="27" spans="1:8" ht="21" customHeight="1">
      <c r="A27" s="146"/>
      <c r="B27" s="146"/>
      <c r="C27" s="146"/>
      <c r="D27" s="146"/>
      <c r="E27" s="146"/>
      <c r="F27" s="146"/>
      <c r="G27" s="146"/>
      <c r="H27" s="146"/>
    </row>
    <row r="28" spans="1:8" ht="21" customHeight="1">
      <c r="A28" s="146"/>
      <c r="B28" s="146"/>
      <c r="C28" s="146"/>
      <c r="D28" s="146"/>
      <c r="E28" s="146"/>
      <c r="F28" s="146"/>
      <c r="G28" s="146"/>
      <c r="H28" s="146"/>
    </row>
    <row r="29" spans="1:8" ht="21" customHeight="1">
      <c r="A29" s="146"/>
      <c r="B29" s="146" t="s">
        <v>313</v>
      </c>
      <c r="C29" s="146"/>
      <c r="D29" s="146"/>
      <c r="E29" s="146"/>
      <c r="F29" s="146"/>
      <c r="G29" s="146"/>
      <c r="H29" s="146"/>
    </row>
    <row r="30" spans="1:8" ht="21" customHeight="1">
      <c r="A30" s="146"/>
      <c r="B30" s="146"/>
      <c r="C30" s="146"/>
      <c r="D30" s="146"/>
      <c r="E30" s="146"/>
      <c r="F30" s="146"/>
      <c r="G30" s="146"/>
      <c r="H30" s="146"/>
    </row>
    <row r="31" spans="1:8">
      <c r="A31" s="146"/>
      <c r="B31" s="146"/>
      <c r="C31" s="146"/>
      <c r="D31" s="146"/>
      <c r="E31" s="146"/>
      <c r="F31" s="146"/>
      <c r="G31" s="146"/>
      <c r="H31" s="146"/>
    </row>
    <row r="32" spans="1:8">
      <c r="A32" s="146"/>
      <c r="B32" s="146"/>
      <c r="C32" s="146"/>
      <c r="D32" s="146"/>
      <c r="E32" s="146"/>
      <c r="F32" s="146"/>
      <c r="G32" s="146"/>
      <c r="H32" s="146"/>
    </row>
    <row r="33" spans="1:8">
      <c r="A33" s="146"/>
      <c r="B33" s="146"/>
      <c r="C33" s="146"/>
      <c r="D33" s="146"/>
      <c r="E33" s="146"/>
      <c r="F33" s="146"/>
      <c r="G33" s="146"/>
      <c r="H33" s="146"/>
    </row>
    <row r="34" spans="1:8">
      <c r="A34" s="146"/>
      <c r="B34" s="146"/>
      <c r="C34" s="146"/>
      <c r="D34" s="146"/>
      <c r="E34" s="146"/>
      <c r="F34" s="146"/>
      <c r="G34" s="146"/>
      <c r="H34" s="146"/>
    </row>
  </sheetData>
  <mergeCells count="4">
    <mergeCell ref="A8:H8"/>
    <mergeCell ref="D15:E19"/>
    <mergeCell ref="G1:H1"/>
    <mergeCell ref="D3:E3"/>
  </mergeCells>
  <phoneticPr fontId="2"/>
  <printOptions horizontalCentered="1"/>
  <pageMargins left="0.78740157480314965" right="0.78740157480314965" top="0.59055118110236227" bottom="0.78740157480314965" header="0" footer="0.39370078740157483"/>
  <pageSetup paperSize="9" scale="105"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D5C2-B455-49B3-9582-077852DDD70E}">
  <sheetPr>
    <tabColor rgb="FF00FF00"/>
  </sheetPr>
  <dimension ref="A1:L34"/>
  <sheetViews>
    <sheetView view="pageBreakPreview" zoomScaleNormal="100" zoomScaleSheetLayoutView="100" workbookViewId="0">
      <selection activeCell="I1" sqref="I1"/>
    </sheetView>
  </sheetViews>
  <sheetFormatPr defaultRowHeight="18.75"/>
  <sheetData>
    <row r="1" spans="1:9">
      <c r="A1" s="146"/>
      <c r="B1" s="146"/>
      <c r="C1" s="146"/>
      <c r="D1" s="146"/>
      <c r="E1" s="146"/>
      <c r="F1" s="146"/>
      <c r="G1" s="349" t="s">
        <v>43</v>
      </c>
      <c r="H1" s="349"/>
    </row>
    <row r="2" spans="1:9">
      <c r="A2" s="146"/>
      <c r="B2" s="146"/>
      <c r="C2" s="146"/>
      <c r="D2" s="146"/>
      <c r="E2" s="146"/>
      <c r="F2" s="146"/>
      <c r="G2" s="146"/>
      <c r="H2" s="146"/>
    </row>
    <row r="3" spans="1:9" ht="21" customHeight="1">
      <c r="B3" s="156"/>
      <c r="C3" s="156"/>
      <c r="D3" s="350" t="s">
        <v>310</v>
      </c>
      <c r="E3" s="350"/>
      <c r="F3" s="156"/>
      <c r="G3" s="156"/>
      <c r="H3" s="156"/>
    </row>
    <row r="4" spans="1:9" ht="21" customHeight="1">
      <c r="A4" s="146"/>
      <c r="B4" s="146"/>
      <c r="C4" s="146"/>
      <c r="D4" s="146"/>
      <c r="E4" s="146"/>
      <c r="F4" s="146"/>
      <c r="G4" s="146"/>
      <c r="H4" s="146"/>
    </row>
    <row r="5" spans="1:9" ht="21" customHeight="1">
      <c r="A5" s="146"/>
      <c r="B5" s="146"/>
      <c r="C5" s="146"/>
      <c r="D5" s="146"/>
      <c r="E5" s="146"/>
      <c r="F5" s="146"/>
      <c r="G5" s="146"/>
      <c r="H5" s="146"/>
    </row>
    <row r="6" spans="1:9" ht="21" customHeight="1">
      <c r="A6" s="146" t="s">
        <v>321</v>
      </c>
      <c r="C6" s="146"/>
      <c r="D6" s="146"/>
      <c r="E6" s="146"/>
      <c r="F6" s="146"/>
      <c r="G6" s="146"/>
      <c r="H6" s="146"/>
    </row>
    <row r="7" spans="1:9" ht="21" customHeight="1">
      <c r="A7" s="146"/>
      <c r="B7" s="146"/>
      <c r="C7" s="146"/>
      <c r="D7" s="146"/>
      <c r="E7" s="146"/>
      <c r="F7" s="146"/>
      <c r="G7" s="146"/>
      <c r="H7" s="146"/>
    </row>
    <row r="8" spans="1:9" ht="21" customHeight="1">
      <c r="A8" s="342" t="s">
        <v>36</v>
      </c>
      <c r="B8" s="342"/>
      <c r="C8" s="342"/>
      <c r="D8" s="342"/>
      <c r="E8" s="342"/>
      <c r="F8" s="342"/>
      <c r="G8" s="342"/>
      <c r="H8" s="342"/>
    </row>
    <row r="9" spans="1:9" ht="21" customHeight="1">
      <c r="A9" s="146"/>
      <c r="B9" s="146"/>
      <c r="C9" s="146"/>
      <c r="D9" s="146"/>
      <c r="E9" s="146"/>
      <c r="F9" s="146"/>
      <c r="G9" s="146"/>
      <c r="H9" s="146"/>
    </row>
    <row r="10" spans="1:9" ht="21" customHeight="1">
      <c r="A10" s="152" t="s">
        <v>316</v>
      </c>
      <c r="B10" s="159" t="str">
        <f>+'入札書（筆記）'!C5&amp;"に係る一般競争入札"</f>
        <v>令和７年度　物品供給年間単価契約に係る一般競争入札</v>
      </c>
      <c r="E10" s="146"/>
      <c r="F10" s="146"/>
      <c r="G10" s="146"/>
      <c r="H10" s="146"/>
    </row>
    <row r="11" spans="1:9" ht="30" customHeight="1">
      <c r="A11" s="146"/>
      <c r="B11" s="181" t="str">
        <f>+'入札書（筆記）'!H5</f>
        <v>〔文具類（筆記具）〕</v>
      </c>
      <c r="C11" s="146"/>
      <c r="D11" s="148"/>
      <c r="E11" s="146"/>
      <c r="F11" s="146"/>
      <c r="G11" s="146"/>
      <c r="H11" s="146"/>
    </row>
    <row r="12" spans="1:9" ht="21" customHeight="1">
      <c r="A12" s="146"/>
      <c r="B12" s="155"/>
      <c r="C12" s="146"/>
      <c r="D12" s="149"/>
      <c r="E12" s="150"/>
      <c r="F12" s="150"/>
      <c r="G12" s="150"/>
      <c r="H12" s="150"/>
      <c r="I12" s="151"/>
    </row>
    <row r="13" spans="1:9" ht="21" customHeight="1">
      <c r="A13" s="146"/>
      <c r="B13" s="155"/>
      <c r="C13" s="146"/>
      <c r="D13" s="149"/>
      <c r="E13" s="150"/>
      <c r="F13" s="150"/>
      <c r="G13" s="150"/>
      <c r="H13" s="150"/>
      <c r="I13" s="151"/>
    </row>
    <row r="14" spans="1:9" ht="21" customHeight="1">
      <c r="A14" s="146"/>
      <c r="B14" s="146"/>
      <c r="C14" s="146"/>
      <c r="D14" s="146"/>
      <c r="E14" s="146"/>
      <c r="F14" s="146"/>
      <c r="G14" s="146"/>
      <c r="H14" s="146"/>
    </row>
    <row r="15" spans="1:9" ht="21" customHeight="1">
      <c r="A15" s="146" t="s">
        <v>317</v>
      </c>
      <c r="C15" s="146"/>
      <c r="D15" s="343"/>
      <c r="E15" s="344"/>
      <c r="F15" s="146"/>
      <c r="G15" s="146"/>
      <c r="H15" s="146"/>
    </row>
    <row r="16" spans="1:9" ht="21" customHeight="1">
      <c r="A16" s="146"/>
      <c r="B16" s="146"/>
      <c r="C16" s="146"/>
      <c r="D16" s="345"/>
      <c r="E16" s="346"/>
      <c r="F16" s="146"/>
      <c r="G16" s="146"/>
      <c r="H16" s="146"/>
    </row>
    <row r="17" spans="1:12" ht="21" customHeight="1">
      <c r="A17" s="146"/>
      <c r="B17" s="146"/>
      <c r="C17" s="146"/>
      <c r="D17" s="345"/>
      <c r="E17" s="346"/>
      <c r="F17" s="146"/>
      <c r="G17" s="146"/>
      <c r="H17" s="146"/>
    </row>
    <row r="18" spans="1:12" ht="21" customHeight="1">
      <c r="A18" s="146"/>
      <c r="B18" s="146"/>
      <c r="C18" s="146"/>
      <c r="D18" s="345"/>
      <c r="E18" s="346"/>
      <c r="F18" s="146"/>
      <c r="G18" s="146"/>
      <c r="H18" s="146"/>
    </row>
    <row r="19" spans="1:12" ht="21" customHeight="1">
      <c r="A19" s="146"/>
      <c r="B19" s="146"/>
      <c r="C19" s="146"/>
      <c r="D19" s="347"/>
      <c r="E19" s="348"/>
      <c r="F19" s="146"/>
      <c r="G19" s="146"/>
      <c r="H19" s="146"/>
    </row>
    <row r="20" spans="1:12" ht="21" customHeight="1">
      <c r="A20" s="146"/>
      <c r="B20" s="146"/>
      <c r="C20" s="146"/>
      <c r="D20" s="147"/>
      <c r="E20" s="147"/>
      <c r="F20" s="146"/>
      <c r="G20" s="146"/>
      <c r="H20" s="146"/>
    </row>
    <row r="21" spans="1:12" ht="21" customHeight="1">
      <c r="A21" s="146"/>
      <c r="B21" s="146"/>
      <c r="C21" s="146"/>
      <c r="D21" s="146" t="s">
        <v>382</v>
      </c>
      <c r="F21" s="146"/>
      <c r="G21" s="146"/>
      <c r="H21" s="146"/>
      <c r="L21" s="161"/>
    </row>
    <row r="22" spans="1:12" ht="21" customHeight="1">
      <c r="A22" s="146"/>
      <c r="B22" s="146"/>
      <c r="C22" s="146"/>
      <c r="D22" s="146"/>
      <c r="E22" s="146"/>
      <c r="F22" s="146"/>
      <c r="G22" s="146"/>
      <c r="H22" s="146"/>
    </row>
    <row r="23" spans="1:12" ht="21" customHeight="1">
      <c r="A23" s="146"/>
      <c r="B23" s="146"/>
      <c r="C23" s="146"/>
      <c r="D23" s="146"/>
      <c r="E23" s="146"/>
      <c r="F23" s="146"/>
      <c r="G23" s="146"/>
      <c r="H23" s="146"/>
    </row>
    <row r="24" spans="1:12" ht="21" customHeight="1">
      <c r="A24" s="146"/>
      <c r="B24" s="146" t="s">
        <v>319</v>
      </c>
      <c r="D24" s="154" t="s">
        <v>318</v>
      </c>
      <c r="E24" s="168" t="s">
        <v>351</v>
      </c>
      <c r="F24" s="146"/>
      <c r="G24" s="146"/>
      <c r="H24" s="146"/>
    </row>
    <row r="25" spans="1:12" ht="21" customHeight="1">
      <c r="A25" s="146"/>
      <c r="B25" s="146"/>
      <c r="C25" s="146"/>
      <c r="D25" s="154" t="s">
        <v>311</v>
      </c>
      <c r="E25" s="168" t="s">
        <v>352</v>
      </c>
      <c r="F25" s="146"/>
      <c r="G25" s="146"/>
      <c r="H25" s="146"/>
    </row>
    <row r="26" spans="1:12" ht="21" customHeight="1">
      <c r="A26" s="146"/>
      <c r="B26" s="146"/>
      <c r="C26" s="146"/>
      <c r="D26" s="154" t="s">
        <v>312</v>
      </c>
      <c r="E26" s="168" t="s">
        <v>353</v>
      </c>
      <c r="F26" s="146"/>
      <c r="G26" s="146"/>
      <c r="H26" s="32" t="s">
        <v>1</v>
      </c>
    </row>
    <row r="27" spans="1:12" ht="21" customHeight="1">
      <c r="A27" s="146"/>
      <c r="B27" s="146"/>
      <c r="C27" s="146"/>
      <c r="D27" s="146"/>
      <c r="E27" s="146"/>
      <c r="F27" s="146"/>
      <c r="G27" s="146"/>
      <c r="H27" s="146"/>
    </row>
    <row r="28" spans="1:12" ht="21" customHeight="1">
      <c r="A28" s="146"/>
      <c r="B28" s="146"/>
      <c r="C28" s="146"/>
      <c r="D28" s="146"/>
      <c r="E28" s="146"/>
      <c r="F28" s="146"/>
      <c r="G28" s="146"/>
      <c r="H28" s="146"/>
    </row>
    <row r="29" spans="1:12" ht="21" customHeight="1">
      <c r="A29" s="146"/>
      <c r="B29" s="146" t="s">
        <v>313</v>
      </c>
      <c r="C29" s="146"/>
      <c r="D29" s="146"/>
      <c r="E29" s="146"/>
      <c r="F29" s="146"/>
      <c r="G29" s="146"/>
      <c r="H29" s="146"/>
    </row>
    <row r="30" spans="1:12" ht="21" customHeight="1">
      <c r="A30" s="146"/>
      <c r="B30" s="146"/>
      <c r="C30" s="146"/>
      <c r="D30" s="146"/>
      <c r="E30" s="146"/>
      <c r="F30" s="146"/>
      <c r="G30" s="146"/>
      <c r="H30" s="146"/>
    </row>
    <row r="31" spans="1:12">
      <c r="A31" s="146"/>
      <c r="B31" s="146"/>
      <c r="C31" s="146"/>
      <c r="D31" s="146"/>
      <c r="E31" s="146"/>
      <c r="F31" s="146"/>
      <c r="G31" s="146"/>
      <c r="H31" s="146"/>
    </row>
    <row r="32" spans="1:12">
      <c r="A32" s="146"/>
      <c r="B32" s="146"/>
      <c r="C32" s="146"/>
      <c r="D32" s="146"/>
      <c r="E32" s="146"/>
      <c r="F32" s="146"/>
      <c r="G32" s="146"/>
      <c r="H32" s="146"/>
    </row>
    <row r="33" spans="1:8">
      <c r="A33" s="146"/>
      <c r="B33" s="146"/>
      <c r="C33" s="146"/>
      <c r="D33" s="146"/>
      <c r="E33" s="146"/>
      <c r="F33" s="146"/>
      <c r="G33" s="146"/>
      <c r="H33" s="146"/>
    </row>
    <row r="34" spans="1:8">
      <c r="A34" s="146"/>
      <c r="B34" s="146"/>
      <c r="C34" s="146"/>
      <c r="D34" s="146"/>
      <c r="E34" s="146"/>
      <c r="F34" s="146"/>
      <c r="G34" s="146"/>
      <c r="H34" s="146"/>
    </row>
  </sheetData>
  <mergeCells count="4">
    <mergeCell ref="G1:H1"/>
    <mergeCell ref="D3:E3"/>
    <mergeCell ref="A8:H8"/>
    <mergeCell ref="D15:E19"/>
  </mergeCells>
  <phoneticPr fontId="2"/>
  <printOptions horizontalCentered="1"/>
  <pageMargins left="0.78740157480314965" right="0.78740157480314965" top="0.59055118110236227" bottom="0.78740157480314965" header="0" footer="0.39370078740157483"/>
  <pageSetup paperSize="9" scale="10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AA38"/>
  <sheetViews>
    <sheetView view="pageBreakPreview" zoomScale="115" zoomScaleNormal="100" zoomScaleSheetLayoutView="115" workbookViewId="0">
      <selection activeCell="AB1" sqref="AB1"/>
    </sheetView>
  </sheetViews>
  <sheetFormatPr defaultColWidth="3.125" defaultRowHeight="20.25" customHeight="1"/>
  <cols>
    <col min="1" max="1" width="3.125" style="34"/>
    <col min="2" max="2" width="3.5" style="34" bestFit="1" customWidth="1"/>
    <col min="3" max="16384" width="3.125" style="34"/>
  </cols>
  <sheetData>
    <row r="1" spans="1:27" ht="20.25" customHeight="1">
      <c r="W1" s="352" t="s">
        <v>377</v>
      </c>
      <c r="X1" s="352"/>
      <c r="Y1" s="352"/>
      <c r="Z1" s="352"/>
      <c r="AA1" s="352"/>
    </row>
    <row r="2" spans="1:27" ht="20.25" customHeight="1">
      <c r="Y2" s="44"/>
    </row>
    <row r="3" spans="1:27" ht="20.25" customHeight="1">
      <c r="A3" s="351" t="s">
        <v>331</v>
      </c>
      <c r="B3" s="351"/>
      <c r="C3" s="351"/>
      <c r="D3" s="351"/>
      <c r="E3" s="351"/>
      <c r="F3" s="351"/>
      <c r="G3" s="351"/>
      <c r="H3" s="351"/>
      <c r="I3" s="351"/>
      <c r="J3" s="351"/>
      <c r="K3" s="351"/>
      <c r="L3" s="351"/>
      <c r="M3" s="351"/>
      <c r="N3" s="351"/>
      <c r="O3" s="351"/>
      <c r="P3" s="351"/>
      <c r="Q3" s="351"/>
      <c r="R3" s="351"/>
      <c r="S3" s="351"/>
      <c r="T3" s="351"/>
      <c r="U3" s="351"/>
      <c r="V3" s="351"/>
      <c r="W3" s="351"/>
      <c r="X3" s="351"/>
      <c r="Y3" s="351"/>
    </row>
    <row r="5" spans="1:27" ht="20.25" customHeight="1">
      <c r="A5" s="35" t="s">
        <v>51</v>
      </c>
    </row>
    <row r="6" spans="1:27" ht="20.25" customHeight="1">
      <c r="A6" s="35"/>
      <c r="B6" s="163" t="s">
        <v>332</v>
      </c>
      <c r="C6" s="36"/>
      <c r="F6" s="186" t="s">
        <v>383</v>
      </c>
    </row>
    <row r="7" spans="1:27" ht="20.25" customHeight="1">
      <c r="A7" s="35"/>
      <c r="B7" s="34" t="s">
        <v>333</v>
      </c>
    </row>
    <row r="8" spans="1:27" ht="20.25" customHeight="1">
      <c r="A8" s="35"/>
      <c r="J8" s="62"/>
    </row>
    <row r="9" spans="1:27" ht="20.25" customHeight="1">
      <c r="A9" s="35" t="s">
        <v>41</v>
      </c>
    </row>
    <row r="10" spans="1:27" ht="20.25" customHeight="1">
      <c r="B10" s="163" t="s">
        <v>322</v>
      </c>
    </row>
    <row r="11" spans="1:27" ht="20.25" customHeight="1">
      <c r="B11" s="162" t="s">
        <v>286</v>
      </c>
    </row>
    <row r="12" spans="1:27" ht="20.25" customHeight="1">
      <c r="B12" s="129" t="s">
        <v>323</v>
      </c>
    </row>
    <row r="13" spans="1:27" ht="20.25" customHeight="1">
      <c r="B13" s="164" t="s">
        <v>329</v>
      </c>
    </row>
    <row r="14" spans="1:27" ht="20.25" customHeight="1">
      <c r="B14" s="164" t="s">
        <v>330</v>
      </c>
    </row>
    <row r="15" spans="1:27" ht="20.25" customHeight="1">
      <c r="D15" s="60"/>
    </row>
    <row r="16" spans="1:27" ht="20.25" customHeight="1">
      <c r="A16" s="35" t="s">
        <v>50</v>
      </c>
    </row>
    <row r="17" spans="1:26" ht="20.25" customHeight="1">
      <c r="B17" s="34" t="s">
        <v>49</v>
      </c>
    </row>
    <row r="18" spans="1:26" s="129" customFormat="1" ht="20.25" customHeight="1">
      <c r="B18" s="185" t="s">
        <v>324</v>
      </c>
      <c r="C18" s="162"/>
      <c r="D18" s="162"/>
    </row>
    <row r="19" spans="1:26" s="129" customFormat="1" ht="20.25" customHeight="1">
      <c r="B19" s="162" t="s">
        <v>325</v>
      </c>
      <c r="C19" s="162"/>
      <c r="D19" s="162"/>
    </row>
    <row r="20" spans="1:26" s="129" customFormat="1" ht="20.25" customHeight="1">
      <c r="B20" s="164" t="s">
        <v>326</v>
      </c>
    </row>
    <row r="21" spans="1:26" ht="20.25" customHeight="1">
      <c r="B21" s="34" t="s">
        <v>328</v>
      </c>
    </row>
    <row r="22" spans="1:26" ht="20.25" customHeight="1">
      <c r="B22" s="34" t="s">
        <v>327</v>
      </c>
    </row>
    <row r="24" spans="1:26" ht="20.25" customHeight="1">
      <c r="A24" s="35" t="s">
        <v>334</v>
      </c>
    </row>
    <row r="25" spans="1:26" s="129" customFormat="1" ht="20.25" customHeight="1">
      <c r="A25" s="165"/>
      <c r="B25" s="129" t="s">
        <v>335</v>
      </c>
    </row>
    <row r="26" spans="1:26" s="129" customFormat="1" ht="20.25" customHeight="1">
      <c r="A26" s="165"/>
      <c r="B26" s="129" t="s">
        <v>348</v>
      </c>
    </row>
    <row r="27" spans="1:26" ht="20.25" customHeight="1">
      <c r="B27" s="185" t="s">
        <v>336</v>
      </c>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row>
    <row r="28" spans="1:26" ht="20.25" customHeight="1">
      <c r="B28" s="185" t="s">
        <v>337</v>
      </c>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row>
    <row r="29" spans="1:26" ht="20.25" customHeight="1">
      <c r="B29" s="185" t="s">
        <v>338</v>
      </c>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row>
    <row r="30" spans="1:26" ht="20.25" customHeight="1">
      <c r="B30" s="185" t="s">
        <v>339</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row>
    <row r="31" spans="1:26" ht="20.25" customHeight="1">
      <c r="B31" s="185" t="s">
        <v>340</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row>
    <row r="32" spans="1:26" ht="20.25" customHeight="1">
      <c r="B32" s="185" t="s">
        <v>341</v>
      </c>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row>
    <row r="33" spans="2:26" ht="20.25" customHeight="1">
      <c r="B33" s="185" t="s">
        <v>342</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row>
    <row r="34" spans="2:26" ht="20.25" customHeight="1">
      <c r="B34" s="185" t="s">
        <v>343</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row>
    <row r="35" spans="2:26" ht="20.25" customHeight="1">
      <c r="B35" s="185" t="s">
        <v>344</v>
      </c>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row>
    <row r="36" spans="2:26" ht="20.25" customHeight="1">
      <c r="B36" s="185" t="s">
        <v>345</v>
      </c>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row>
    <row r="37" spans="2:26" ht="20.25" customHeight="1">
      <c r="B37" s="164" t="s">
        <v>346</v>
      </c>
    </row>
    <row r="38" spans="2:26" ht="20.25" customHeight="1">
      <c r="B38" s="164" t="s">
        <v>347</v>
      </c>
    </row>
  </sheetData>
  <mergeCells count="2">
    <mergeCell ref="A3:Y3"/>
    <mergeCell ref="W1:AA1"/>
  </mergeCells>
  <phoneticPr fontId="2"/>
  <printOptions horizontalCentered="1" verticalCentered="1"/>
  <pageMargins left="0.78740157480314965" right="0.78740157480314965" top="0.59055118110236227" bottom="0.78740157480314965" header="0.59055118110236227" footer="0.39370078740157483"/>
  <pageSetup paperSize="9" scale="9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49"/>
  <sheetViews>
    <sheetView zoomScaleNormal="100" workbookViewId="0">
      <selection activeCell="S1" sqref="S1"/>
    </sheetView>
  </sheetViews>
  <sheetFormatPr defaultColWidth="5.625" defaultRowHeight="15" customHeight="1"/>
  <cols>
    <col min="1" max="13" width="5.625" style="38"/>
    <col min="14" max="14" width="3.125" style="38" customWidth="1"/>
    <col min="15" max="16384" width="5.625" style="38"/>
  </cols>
  <sheetData>
    <row r="1" spans="1:14" ht="15" customHeight="1">
      <c r="M1" s="129"/>
    </row>
    <row r="3" spans="1:14" ht="15" customHeight="1">
      <c r="A3" s="39" t="s">
        <v>355</v>
      </c>
      <c r="D3" s="40"/>
      <c r="E3" s="40"/>
      <c r="F3" s="40"/>
      <c r="N3" s="166"/>
    </row>
    <row r="4" spans="1:14" ht="15" customHeight="1">
      <c r="C4" s="37"/>
      <c r="D4" s="40"/>
      <c r="E4" s="40"/>
      <c r="F4" s="40"/>
    </row>
    <row r="5" spans="1:14" ht="15" customHeight="1">
      <c r="D5" s="40"/>
      <c r="E5" s="40"/>
      <c r="F5" s="40"/>
    </row>
    <row r="6" spans="1:14" ht="15" customHeight="1">
      <c r="D6" s="40"/>
      <c r="E6" s="40"/>
      <c r="F6" s="40"/>
      <c r="G6" s="40"/>
    </row>
    <row r="7" spans="1:14" ht="15" customHeight="1">
      <c r="D7" s="40"/>
      <c r="E7" s="40"/>
      <c r="F7" s="40"/>
    </row>
    <row r="8" spans="1:14" ht="15" customHeight="1">
      <c r="D8" s="40"/>
      <c r="E8" s="40"/>
      <c r="F8" s="40"/>
      <c r="G8" s="41"/>
    </row>
    <row r="9" spans="1:14" ht="15" customHeight="1">
      <c r="D9" s="40"/>
      <c r="E9" s="40"/>
      <c r="F9" s="40"/>
    </row>
    <row r="10" spans="1:14" ht="15" customHeight="1">
      <c r="D10" s="40"/>
      <c r="E10" s="40"/>
      <c r="F10" s="40"/>
    </row>
    <row r="15" spans="1:14" ht="15" customHeight="1">
      <c r="F15" s="91"/>
    </row>
    <row r="16" spans="1:14" ht="15" customHeight="1">
      <c r="F16" s="90"/>
    </row>
    <row r="18" spans="1:2" ht="15" customHeight="1">
      <c r="A18" s="39"/>
    </row>
    <row r="27" spans="1:2" ht="15" customHeight="1">
      <c r="B27" s="167" t="s">
        <v>350</v>
      </c>
    </row>
    <row r="33" spans="9:9" ht="15" customHeight="1">
      <c r="I33" s="42"/>
    </row>
    <row r="49" spans="2:2" ht="15" customHeight="1">
      <c r="B49" s="38" t="s">
        <v>349</v>
      </c>
    </row>
  </sheetData>
  <phoneticPr fontId="2"/>
  <printOptions horizontalCentered="1" verticalCentered="1"/>
  <pageMargins left="0.78740157480314965" right="0.78740157480314965" top="0.59055118110236227" bottom="0.78740157480314965" header="0.59055118110236227" footer="0.39370078740157483"/>
  <pageSetup paperSize="9" orientation="portrait" r:id="rId1"/>
  <headerFooter>
    <oddHeader>&amp;R（別添３－４の補足）</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入札書 (作成例１－１) </vt:lpstr>
      <vt:lpstr>内訳（作成例１－２）</vt:lpstr>
      <vt:lpstr>入札書（筆記）</vt:lpstr>
      <vt:lpstr>内訳（筆記具）</vt:lpstr>
      <vt:lpstr>入札辞退届</vt:lpstr>
      <vt:lpstr>委任状</vt:lpstr>
      <vt:lpstr>委任状(記載例)</vt:lpstr>
      <vt:lpstr>留意事項</vt:lpstr>
      <vt:lpstr>内訳書（作成例）</vt:lpstr>
      <vt:lpstr>委任状!Print_Area</vt:lpstr>
      <vt:lpstr>'委任状(記載例)'!Print_Area</vt:lpstr>
      <vt:lpstr>'内訳（作成例１－２）'!Print_Area</vt:lpstr>
      <vt:lpstr>'内訳（筆記具）'!Print_Area</vt:lpstr>
      <vt:lpstr>入札辞退届!Print_Area</vt:lpstr>
      <vt:lpstr>'入札書 (作成例１－１) '!Print_Area</vt:lpstr>
      <vt:lpstr>'入札書（筆記）'!Print_Area</vt:lpstr>
      <vt:lpstr>'内訳（作成例１－２）'!Print_Titles</vt:lpstr>
      <vt:lpstr>'内訳（筆記具）'!Print_Titles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noharats</dc:creator>
  <cp:lastModifiedBy>Administrator</cp:lastModifiedBy>
  <cp:lastPrinted>2025-04-24T05:50:13Z</cp:lastPrinted>
  <dcterms:created xsi:type="dcterms:W3CDTF">2020-10-06T05:26:54Z</dcterms:created>
  <dcterms:modified xsi:type="dcterms:W3CDTF">2025-05-01T00:33:16Z</dcterms:modified>
</cp:coreProperties>
</file>