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BE17B7BB-2B5C-4D27-90AD-A7A42BF50B0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求人状況" sheetId="1" r:id="rId1"/>
  </sheets>
  <definedNames>
    <definedName name="_xlnm.Print_Area" localSheetId="0">求人状況!$A$1:$N$38</definedName>
    <definedName name="_xlnm.Print_Titles" localSheetId="0">求人状況!$B:$C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<sst xmlns="http://schemas.openxmlformats.org/spreadsheetml/2006/main" count="21" uniqueCount="19">
  <si>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</si>
  <si>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</si>
  <si>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</si>
  <si>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</si>
  <si>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</si>
  <si>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</si>
  <si>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</si>
  <si>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</si>
  <si>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</si>
  <si>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</si>
  <si>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</si>
  <si>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</si>
  <si>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</si>
  <si>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</si>
  <si>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</si>
  <si>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</si>
  <si>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</si>
  <si>
    <t>R6</t>
  </si>
  <si>
    <t>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</si>
</sst>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177" fontId="0" fillId="0" borderId="16" xfId="0" applyNumberFormat="1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17" xfId="0" applyNumberFormat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0" borderId="19" xfId="0" applyBorder="1">
      <alignment vertical="center"/>
    </xf>
    <xf numFmtId="179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25" xfId="0" applyNumberFormat="1" applyBorder="1" applyAlignment="1">
      <alignment vertical="center" shrinkToFit="1"/>
    </xf>
    <xf numFmtId="180" fontId="0" fillId="0" borderId="25" xfId="0" applyNumberFormat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Border="1" applyAlignment="1">
      <alignment vertical="center" shrinkToFit="1"/>
    </xf>
    <xf numFmtId="179" fontId="0" fillId="0" borderId="26" xfId="0" applyNumberForma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9" fontId="0" fillId="0" borderId="29" xfId="0" applyNumberFormat="1" applyBorder="1" applyAlignment="1">
      <alignment vertical="center" shrinkToFit="1"/>
    </xf>
    <xf numFmtId="179" fontId="0" fillId="0" borderId="14" xfId="0" applyNumberFormat="1" applyBorder="1" applyAlignment="1">
      <alignment vertical="center" shrinkToFit="1"/>
    </xf>
    <xf numFmtId="179" fontId="0" fillId="0" borderId="3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0" fontId="6" fillId="0" borderId="0" xfId="0" applyFont="1" applyAlignment="1">
      <alignment vertical="top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177" fontId="0" fillId="0" borderId="11" xfId="0" applyNumberFormat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2" xfId="0" applyNumberFormat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M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Q12" sqref="Q12"/>
    </sheetView>
  </sheetViews>
  <sheetFormatPr defaultRowHeight="13" x14ac:dyDescent="0.2"/>
  <cols>
    <col min="1" max="1" width="7.453125" customWidth="1"/>
    <col min="2" max="2" width="4.90625" customWidth="1"/>
    <col min="3" max="3" width="5.81640625" bestFit="1" customWidth="1"/>
    <col min="4" max="13" width="10" customWidth="1"/>
    <col min="14" max="14" width="3.26953125" customWidth="1"/>
    <col min="15" max="15" width="8.7265625" customWidth="1"/>
  </cols>
  <sheetData>
    <row r="1" spans="2:13" ht="9.75" customHeight="1" x14ac:dyDescent="0.2">
      <c r="D1" s="75" t="s">
        <v>0</v>
      </c>
      <c r="E1" s="75"/>
      <c r="F1" s="75"/>
      <c r="G1" s="75"/>
      <c r="H1" s="75"/>
      <c r="I1" s="75"/>
    </row>
    <row r="2" spans="2:13" ht="32.25" customHeight="1" x14ac:dyDescent="0.2">
      <c r="D2" s="76"/>
      <c r="E2" s="76"/>
      <c r="F2" s="76"/>
      <c r="G2" s="76"/>
      <c r="H2" s="76"/>
      <c r="I2" s="76"/>
      <c r="K2" s="1"/>
    </row>
    <row r="3" spans="2:13" ht="15.75" customHeight="1" x14ac:dyDescent="0.2">
      <c r="B3" s="2"/>
      <c r="C3" s="3"/>
      <c r="D3" s="77" t="s">
        <v>1</v>
      </c>
      <c r="E3" s="71" t="s">
        <v>2</v>
      </c>
      <c r="F3" s="71" t="s">
        <v>3</v>
      </c>
      <c r="G3" s="82" t="s">
        <v>5</v>
      </c>
      <c r="H3" s="80" t="s">
        <v>4</v>
      </c>
      <c r="I3" s="82" t="s">
        <v>6</v>
      </c>
      <c r="J3" s="5"/>
      <c r="K3" s="4"/>
      <c r="L3" s="71" t="s">
        <v>7</v>
      </c>
      <c r="M3" s="73" t="s">
        <v>8</v>
      </c>
    </row>
    <row r="4" spans="2:13" ht="63.75" customHeight="1" x14ac:dyDescent="0.2">
      <c r="B4" s="6"/>
      <c r="C4" s="7"/>
      <c r="D4" s="78"/>
      <c r="E4" s="72"/>
      <c r="F4" s="79"/>
      <c r="G4" s="79"/>
      <c r="H4" s="81"/>
      <c r="I4" s="79"/>
      <c r="J4" s="8" t="s">
        <v>9</v>
      </c>
      <c r="K4" s="8" t="s">
        <v>10</v>
      </c>
      <c r="L4" s="72"/>
      <c r="M4" s="74"/>
    </row>
    <row r="5" spans="2:13" x14ac:dyDescent="0.2">
      <c r="B5" s="2" t="s">
        <v>17</v>
      </c>
      <c r="C5" s="9">
        <v>1</v>
      </c>
      <c r="D5" s="10">
        <v>1.1399999999999999</v>
      </c>
      <c r="E5" s="11">
        <v>2.06</v>
      </c>
      <c r="F5" s="12">
        <v>11456</v>
      </c>
      <c r="G5" s="15">
        <v>5571</v>
      </c>
      <c r="H5" s="12">
        <v>29017</v>
      </c>
      <c r="I5" s="14">
        <v>1123</v>
      </c>
      <c r="J5" s="14">
        <v>1043</v>
      </c>
      <c r="K5" s="13">
        <v>80</v>
      </c>
      <c r="L5" s="16">
        <v>17.814086294416242</v>
      </c>
      <c r="M5" s="17">
        <v>4.0999999999999996</v>
      </c>
    </row>
    <row r="6" spans="2:13" x14ac:dyDescent="0.2">
      <c r="B6" s="18"/>
      <c r="C6" s="9">
        <v>2</v>
      </c>
      <c r="D6" s="10">
        <v>1.1499999999999999</v>
      </c>
      <c r="E6" s="11">
        <v>2.0699999999999998</v>
      </c>
      <c r="F6" s="12">
        <v>11252</v>
      </c>
      <c r="G6" s="15">
        <v>5445</v>
      </c>
      <c r="H6" s="12">
        <v>28850</v>
      </c>
      <c r="I6" s="14">
        <v>2347</v>
      </c>
      <c r="J6" s="14">
        <v>2262</v>
      </c>
      <c r="K6" s="13">
        <v>85</v>
      </c>
      <c r="L6" s="16">
        <v>32.421605194087583</v>
      </c>
      <c r="M6" s="17">
        <v>7.8</v>
      </c>
    </row>
    <row r="7" spans="2:13" x14ac:dyDescent="0.2">
      <c r="B7" s="18"/>
      <c r="C7" s="9">
        <v>3</v>
      </c>
      <c r="D7" s="10">
        <v>1.1499999999999999</v>
      </c>
      <c r="E7" s="11">
        <v>2.12</v>
      </c>
      <c r="F7" s="12">
        <v>11466</v>
      </c>
      <c r="G7" s="15">
        <v>5398</v>
      </c>
      <c r="H7" s="12">
        <v>28699</v>
      </c>
      <c r="I7" s="14">
        <v>3003</v>
      </c>
      <c r="J7" s="14">
        <v>2907</v>
      </c>
      <c r="K7" s="13">
        <v>96</v>
      </c>
      <c r="L7" s="16">
        <v>50.411280846063455</v>
      </c>
      <c r="M7" s="17">
        <v>9.6999999999999993</v>
      </c>
    </row>
    <row r="8" spans="2:13" x14ac:dyDescent="0.2">
      <c r="B8" s="18"/>
      <c r="C8" s="9">
        <v>4</v>
      </c>
      <c r="D8" s="10">
        <v>1.1399999999999999</v>
      </c>
      <c r="E8" s="11">
        <v>2.0499999999999998</v>
      </c>
      <c r="F8" s="12">
        <v>10997</v>
      </c>
      <c r="G8" s="15">
        <v>5373</v>
      </c>
      <c r="H8" s="12">
        <v>28740</v>
      </c>
      <c r="I8" s="14">
        <v>2066</v>
      </c>
      <c r="J8" s="14">
        <v>1963</v>
      </c>
      <c r="K8" s="13">
        <v>103</v>
      </c>
      <c r="L8" s="16">
        <v>29.119097956307261</v>
      </c>
      <c r="M8" s="17">
        <v>6.7</v>
      </c>
    </row>
    <row r="9" spans="2:13" x14ac:dyDescent="0.2">
      <c r="B9" s="18"/>
      <c r="C9" s="9">
        <v>5</v>
      </c>
      <c r="D9" s="10">
        <v>1.1100000000000001</v>
      </c>
      <c r="E9" s="11">
        <v>2.0299999999999998</v>
      </c>
      <c r="F9" s="12">
        <v>11220</v>
      </c>
      <c r="G9" s="15">
        <v>5516</v>
      </c>
      <c r="H9" s="12">
        <v>29085</v>
      </c>
      <c r="I9" s="14">
        <v>1634</v>
      </c>
      <c r="J9" s="14">
        <v>1550</v>
      </c>
      <c r="K9" s="12">
        <v>84</v>
      </c>
      <c r="L9" s="16">
        <v>28.717047451669597</v>
      </c>
      <c r="M9" s="19">
        <v>5.4</v>
      </c>
    </row>
    <row r="10" spans="2:13" x14ac:dyDescent="0.2">
      <c r="B10" s="18"/>
      <c r="C10" s="9">
        <v>6</v>
      </c>
      <c r="D10" s="20">
        <v>1.1000000000000001</v>
      </c>
      <c r="E10" s="11">
        <v>2.02</v>
      </c>
      <c r="F10" s="12">
        <v>11200</v>
      </c>
      <c r="G10" s="15">
        <v>5543</v>
      </c>
      <c r="H10" s="12">
        <v>29277</v>
      </c>
      <c r="I10" s="14">
        <v>1357</v>
      </c>
      <c r="J10" s="14">
        <v>1265</v>
      </c>
      <c r="K10" s="12">
        <v>92</v>
      </c>
      <c r="L10" s="16">
        <v>28.141849854832017</v>
      </c>
      <c r="M10" s="19">
        <v>4.5999999999999996</v>
      </c>
    </row>
    <row r="11" spans="2:13" x14ac:dyDescent="0.2">
      <c r="B11" s="18"/>
      <c r="C11" s="9">
        <v>7</v>
      </c>
      <c r="D11" s="10">
        <v>1.1100000000000001</v>
      </c>
      <c r="E11" s="11">
        <v>2.0499999999999998</v>
      </c>
      <c r="F11" s="12">
        <v>11115</v>
      </c>
      <c r="G11" s="15">
        <v>5410</v>
      </c>
      <c r="H11" s="12">
        <v>29011</v>
      </c>
      <c r="I11" s="14">
        <v>1303</v>
      </c>
      <c r="J11" s="14">
        <v>1186</v>
      </c>
      <c r="K11" s="12">
        <v>117</v>
      </c>
      <c r="L11" s="16">
        <v>25.178743961352655</v>
      </c>
      <c r="M11" s="19">
        <v>4.5</v>
      </c>
    </row>
    <row r="12" spans="2:13" x14ac:dyDescent="0.2">
      <c r="B12" s="18"/>
      <c r="C12" s="9">
        <v>8</v>
      </c>
      <c r="D12" s="10">
        <v>1.1200000000000001</v>
      </c>
      <c r="E12" s="11">
        <v>2.0699999999999998</v>
      </c>
      <c r="F12" s="12">
        <v>11984</v>
      </c>
      <c r="G12" s="15">
        <v>5780</v>
      </c>
      <c r="H12" s="12">
        <v>29229</v>
      </c>
      <c r="I12" s="14">
        <v>1202</v>
      </c>
      <c r="J12" s="14">
        <v>1090</v>
      </c>
      <c r="K12" s="12">
        <v>112</v>
      </c>
      <c r="L12" s="16">
        <v>23.987228098183998</v>
      </c>
      <c r="M12" s="19">
        <v>4.2</v>
      </c>
    </row>
    <row r="13" spans="2:13" x14ac:dyDescent="0.2">
      <c r="B13" s="18"/>
      <c r="C13" s="9">
        <v>9</v>
      </c>
      <c r="D13" s="10">
        <v>1.1200000000000001</v>
      </c>
      <c r="E13" s="11">
        <v>2.09</v>
      </c>
      <c r="F13" s="12">
        <v>11060</v>
      </c>
      <c r="G13" s="15">
        <v>5281</v>
      </c>
      <c r="H13" s="12">
        <v>28901</v>
      </c>
      <c r="I13" s="14">
        <v>1156</v>
      </c>
      <c r="J13" s="14">
        <v>1068</v>
      </c>
      <c r="K13" s="12">
        <v>88</v>
      </c>
      <c r="L13" s="16">
        <v>25.212649945474375</v>
      </c>
      <c r="M13" s="19">
        <v>4.0999999999999996</v>
      </c>
    </row>
    <row r="14" spans="2:13" x14ac:dyDescent="0.2">
      <c r="B14" s="18"/>
      <c r="C14" s="9">
        <v>10</v>
      </c>
      <c r="D14" s="10">
        <v>1.1399999999999999</v>
      </c>
      <c r="E14" s="11">
        <v>2.08</v>
      </c>
      <c r="F14" s="12">
        <v>10858</v>
      </c>
      <c r="G14" s="15">
        <v>5222</v>
      </c>
      <c r="H14" s="12">
        <v>28248</v>
      </c>
      <c r="I14" s="14">
        <v>1394</v>
      </c>
      <c r="J14" s="14">
        <v>1301</v>
      </c>
      <c r="K14" s="12">
        <v>93</v>
      </c>
      <c r="L14" s="16">
        <v>27.215931276844984</v>
      </c>
      <c r="M14" s="19">
        <v>5</v>
      </c>
    </row>
    <row r="15" spans="2:13" x14ac:dyDescent="0.2">
      <c r="B15" s="18"/>
      <c r="C15" s="9">
        <v>11</v>
      </c>
      <c r="D15" s="10">
        <v>1.1200000000000001</v>
      </c>
      <c r="E15" s="11">
        <v>2.0499999999999998</v>
      </c>
      <c r="F15" s="12">
        <v>10841</v>
      </c>
      <c r="G15" s="15">
        <v>5298</v>
      </c>
      <c r="H15" s="12">
        <v>28279</v>
      </c>
      <c r="I15" s="14">
        <v>1144</v>
      </c>
      <c r="J15" s="14">
        <v>1063</v>
      </c>
      <c r="K15" s="12">
        <v>81</v>
      </c>
      <c r="L15" s="16">
        <v>25.581395348837212</v>
      </c>
      <c r="M15" s="19">
        <v>4.2</v>
      </c>
    </row>
    <row r="16" spans="2:13" x14ac:dyDescent="0.2">
      <c r="B16" s="18"/>
      <c r="C16" s="9">
        <v>12</v>
      </c>
      <c r="D16" s="10">
        <v>1.1100000000000001</v>
      </c>
      <c r="E16" s="11">
        <v>2.11</v>
      </c>
      <c r="F16" s="12">
        <v>11104</v>
      </c>
      <c r="G16" s="15">
        <v>5261</v>
      </c>
      <c r="H16" s="12">
        <v>28199</v>
      </c>
      <c r="I16" s="14">
        <v>1099</v>
      </c>
      <c r="J16" s="14">
        <v>1001</v>
      </c>
      <c r="K16" s="12">
        <v>98</v>
      </c>
      <c r="L16" s="16">
        <v>29.455909943714818</v>
      </c>
      <c r="M16" s="19">
        <v>4.2</v>
      </c>
    </row>
    <row r="17" spans="2:13" x14ac:dyDescent="0.2">
      <c r="B17" s="21" t="s">
        <v>18</v>
      </c>
      <c r="C17" s="22">
        <v>1</v>
      </c>
      <c r="D17" s="23">
        <v>1.0900000000000001</v>
      </c>
      <c r="E17" s="66">
        <v>1.97</v>
      </c>
      <c r="F17" s="24">
        <v>11069</v>
      </c>
      <c r="G17" s="25">
        <v>5625</v>
      </c>
      <c r="H17" s="24">
        <v>28990</v>
      </c>
      <c r="I17" s="26">
        <v>1037</v>
      </c>
      <c r="J17" s="26">
        <v>965</v>
      </c>
      <c r="K17" s="24">
        <v>72</v>
      </c>
      <c r="L17" s="27">
        <v>16.289663839145462</v>
      </c>
      <c r="M17" s="28">
        <v>3.8</v>
      </c>
    </row>
    <row r="18" spans="2:13" x14ac:dyDescent="0.2">
      <c r="B18" s="29" t="s">
        <v>11</v>
      </c>
      <c r="C18" s="30"/>
      <c r="D18" s="31">
        <f>D17-D16</f>
        <v>-2.0000000000000018E-2</v>
      </c>
      <c r="E18" s="32">
        <f t="shared" ref="E18:K18" si="0">E17-E16</f>
        <v>-0.1399999999999999</v>
      </c>
      <c r="F18" s="33">
        <f t="shared" si="0"/>
        <v>-35</v>
      </c>
      <c r="G18" s="33">
        <v>364</v>
      </c>
      <c r="H18" s="34">
        <f t="shared" si="0"/>
        <v>791</v>
      </c>
      <c r="I18" s="33">
        <f t="shared" si="0"/>
        <v>-62</v>
      </c>
      <c r="J18" s="33">
        <f t="shared" si="0"/>
        <v>-36</v>
      </c>
      <c r="K18" s="33">
        <f t="shared" si="0"/>
        <v>-26</v>
      </c>
      <c r="L18" s="35">
        <v>-13.166246104569357</v>
      </c>
      <c r="M18" s="36">
        <v>-0.40000000000000036</v>
      </c>
    </row>
    <row r="19" spans="2:13" x14ac:dyDescent="0.2">
      <c r="B19" s="37" t="s">
        <v>12</v>
      </c>
      <c r="C19" s="38"/>
      <c r="D19" s="39">
        <f>(D17-D16)/D16*100</f>
        <v>-1.8018018018018032</v>
      </c>
      <c r="E19" s="40">
        <f t="shared" ref="E19:K19" si="1">(E17-E16)/E16*100</f>
        <v>-6.6350710900473899</v>
      </c>
      <c r="F19" s="40">
        <f t="shared" si="1"/>
        <v>-0.31520172910662825</v>
      </c>
      <c r="G19" s="40">
        <v>6.9188367230564527</v>
      </c>
      <c r="H19" s="40">
        <f t="shared" si="1"/>
        <v>2.805064009362034</v>
      </c>
      <c r="I19" s="40">
        <f t="shared" si="1"/>
        <v>-5.6414922656960877</v>
      </c>
      <c r="J19" s="40">
        <f t="shared" si="1"/>
        <v>-3.5964035964035967</v>
      </c>
      <c r="K19" s="40">
        <f t="shared" si="1"/>
        <v>-26.530612244897959</v>
      </c>
      <c r="L19" s="40">
        <v>-44.698147603410625</v>
      </c>
      <c r="M19" s="41">
        <v>-9.5238095238095308</v>
      </c>
    </row>
    <row r="20" spans="2:13" x14ac:dyDescent="0.2">
      <c r="B20" s="29" t="s">
        <v>13</v>
      </c>
      <c r="C20" s="30"/>
      <c r="D20" s="31">
        <f>D17-D5</f>
        <v>-4.9999999999999822E-2</v>
      </c>
      <c r="E20" s="32">
        <f t="shared" ref="E20:K20" si="2">E17-E5</f>
        <v>-9.000000000000008E-2</v>
      </c>
      <c r="F20" s="33">
        <f t="shared" si="2"/>
        <v>-387</v>
      </c>
      <c r="G20" s="33">
        <v>54</v>
      </c>
      <c r="H20" s="33">
        <f t="shared" si="2"/>
        <v>-27</v>
      </c>
      <c r="I20" s="33">
        <f t="shared" si="2"/>
        <v>-86</v>
      </c>
      <c r="J20" s="33">
        <f t="shared" si="2"/>
        <v>-78</v>
      </c>
      <c r="K20" s="33">
        <f t="shared" si="2"/>
        <v>-8</v>
      </c>
      <c r="L20" s="35">
        <v>-1.5244224552707806</v>
      </c>
      <c r="M20" s="36">
        <v>-0.29999999999999982</v>
      </c>
    </row>
    <row r="21" spans="2:13" x14ac:dyDescent="0.2">
      <c r="B21" s="37" t="s">
        <v>14</v>
      </c>
      <c r="C21" s="38"/>
      <c r="D21" s="39">
        <f>(D17-D5)/D5*100</f>
        <v>-4.3859649122806861</v>
      </c>
      <c r="E21" s="40">
        <f t="shared" ref="E21:K21" si="3">(E17-E5)/E5*100</f>
        <v>-4.3689320388349548</v>
      </c>
      <c r="F21" s="40">
        <f t="shared" si="3"/>
        <v>-3.3781424581005588</v>
      </c>
      <c r="G21" s="40">
        <v>0.96930533117932149</v>
      </c>
      <c r="H21" s="40">
        <f t="shared" si="3"/>
        <v>-9.3048902367577624E-2</v>
      </c>
      <c r="I21" s="40">
        <f t="shared" si="3"/>
        <v>-7.658058771148708</v>
      </c>
      <c r="J21" s="40">
        <f t="shared" si="3"/>
        <v>-7.4784276126558007</v>
      </c>
      <c r="K21" s="40">
        <f t="shared" si="3"/>
        <v>-10</v>
      </c>
      <c r="L21" s="40">
        <v>-8.5573990721522719</v>
      </c>
      <c r="M21" s="41">
        <v>-7.317073170731704</v>
      </c>
    </row>
    <row r="22" spans="2:13" x14ac:dyDescent="0.2">
      <c r="B22" s="2"/>
      <c r="C22" s="42"/>
      <c r="D22" s="43"/>
      <c r="E22" s="44"/>
      <c r="F22" s="44"/>
      <c r="G22" s="44"/>
      <c r="H22" s="44"/>
      <c r="I22" s="67"/>
      <c r="J22" s="69"/>
      <c r="K22" s="69"/>
      <c r="L22" s="70"/>
      <c r="M22" s="45">
        <v>0</v>
      </c>
    </row>
    <row r="23" spans="2:13" x14ac:dyDescent="0.2">
      <c r="B23" s="46" t="s">
        <v>15</v>
      </c>
      <c r="C23" s="47"/>
      <c r="D23" s="48"/>
      <c r="E23" s="49"/>
      <c r="F23" s="49"/>
      <c r="G23" s="49"/>
      <c r="H23" s="49"/>
      <c r="I23" s="49"/>
      <c r="J23" s="68"/>
      <c r="K23" s="68"/>
      <c r="L23" s="49"/>
      <c r="M23" s="50">
        <v>0</v>
      </c>
    </row>
    <row r="24" spans="2:13" x14ac:dyDescent="0.2">
      <c r="B24" s="2" t="s">
        <v>17</v>
      </c>
      <c r="C24" s="9">
        <v>1</v>
      </c>
      <c r="D24" s="10">
        <v>0</v>
      </c>
      <c r="E24" s="11">
        <v>2.0000000000000018E-2</v>
      </c>
      <c r="F24" s="51">
        <v>-522</v>
      </c>
      <c r="G24" s="52">
        <v>-304</v>
      </c>
      <c r="H24" s="51">
        <v>-859</v>
      </c>
      <c r="I24" s="53">
        <v>-31</v>
      </c>
      <c r="J24" s="53">
        <v>-26</v>
      </c>
      <c r="K24" s="51">
        <v>-5</v>
      </c>
      <c r="L24" s="16">
        <v>-0.22561981782386908</v>
      </c>
      <c r="M24" s="17">
        <v>0</v>
      </c>
    </row>
    <row r="25" spans="2:13" x14ac:dyDescent="0.2">
      <c r="B25" s="18"/>
      <c r="C25" s="9">
        <v>2</v>
      </c>
      <c r="D25" s="10">
        <v>1.0000000000000009E-2</v>
      </c>
      <c r="E25" s="11">
        <v>2.9999999999999805E-2</v>
      </c>
      <c r="F25" s="51">
        <v>14</v>
      </c>
      <c r="G25" s="52">
        <v>-52</v>
      </c>
      <c r="H25" s="51">
        <v>-701</v>
      </c>
      <c r="I25" s="53">
        <v>192</v>
      </c>
      <c r="J25" s="53">
        <v>211</v>
      </c>
      <c r="K25" s="51">
        <v>-19</v>
      </c>
      <c r="L25" s="16">
        <v>4.5359944280420343</v>
      </c>
      <c r="M25" s="17">
        <v>0.79999999999999982</v>
      </c>
    </row>
    <row r="26" spans="2:13" x14ac:dyDescent="0.2">
      <c r="B26" s="18"/>
      <c r="C26" s="9">
        <v>3</v>
      </c>
      <c r="D26" s="10">
        <v>1.0000000000000009E-2</v>
      </c>
      <c r="E26" s="11">
        <v>0</v>
      </c>
      <c r="F26" s="51">
        <v>-37</v>
      </c>
      <c r="G26" s="52">
        <v>-30</v>
      </c>
      <c r="H26" s="51">
        <v>-305</v>
      </c>
      <c r="I26" s="53">
        <v>-537</v>
      </c>
      <c r="J26" s="53">
        <v>-503</v>
      </c>
      <c r="K26" s="51">
        <v>-34</v>
      </c>
      <c r="L26" s="16">
        <v>-4.6260325867723679</v>
      </c>
      <c r="M26" s="17">
        <v>-1.5</v>
      </c>
    </row>
    <row r="27" spans="2:13" x14ac:dyDescent="0.2">
      <c r="B27" s="18"/>
      <c r="C27" s="9">
        <v>4</v>
      </c>
      <c r="D27" s="10">
        <v>-3.0000000000000027E-2</v>
      </c>
      <c r="E27" s="11">
        <v>-4.0000000000000036E-2</v>
      </c>
      <c r="F27" s="51">
        <v>-1161</v>
      </c>
      <c r="G27" s="52">
        <v>-447</v>
      </c>
      <c r="H27" s="51">
        <v>57</v>
      </c>
      <c r="I27" s="53">
        <v>54</v>
      </c>
      <c r="J27" s="53">
        <v>62</v>
      </c>
      <c r="K27" s="51">
        <v>-8</v>
      </c>
      <c r="L27" s="16">
        <v>1.3328805830162764</v>
      </c>
      <c r="M27" s="17">
        <v>0.10000000000000053</v>
      </c>
    </row>
    <row r="28" spans="2:13" x14ac:dyDescent="0.2">
      <c r="B28" s="18"/>
      <c r="C28" s="9">
        <v>5</v>
      </c>
      <c r="D28" s="10">
        <v>-7.9999999999999849E-2</v>
      </c>
      <c r="E28" s="11">
        <v>-0.14000000000000012</v>
      </c>
      <c r="F28" s="51">
        <v>-1008</v>
      </c>
      <c r="G28" s="52">
        <v>-121</v>
      </c>
      <c r="H28" s="51">
        <v>367</v>
      </c>
      <c r="I28" s="53">
        <v>-218</v>
      </c>
      <c r="J28" s="53">
        <v>-174</v>
      </c>
      <c r="K28" s="51">
        <v>-44</v>
      </c>
      <c r="L28" s="16">
        <v>-3.2360236318362716</v>
      </c>
      <c r="M28" s="17">
        <v>-0.89999999999999947</v>
      </c>
    </row>
    <row r="29" spans="2:13" x14ac:dyDescent="0.2">
      <c r="B29" s="18"/>
      <c r="C29" s="9">
        <v>6</v>
      </c>
      <c r="D29" s="10">
        <v>-7.9999999999999849E-2</v>
      </c>
      <c r="E29" s="11">
        <v>1.0000000000000231E-2</v>
      </c>
      <c r="F29" s="51">
        <v>14</v>
      </c>
      <c r="G29" s="52">
        <v>-17</v>
      </c>
      <c r="H29" s="51">
        <v>504</v>
      </c>
      <c r="I29" s="53">
        <v>-120</v>
      </c>
      <c r="J29" s="53">
        <v>-117</v>
      </c>
      <c r="K29" s="51">
        <v>-3</v>
      </c>
      <c r="L29" s="16">
        <v>-0.21292073453254545</v>
      </c>
      <c r="M29" s="17">
        <v>-0.5</v>
      </c>
    </row>
    <row r="30" spans="2:13" x14ac:dyDescent="0.2">
      <c r="B30" s="18"/>
      <c r="C30" s="9">
        <v>7</v>
      </c>
      <c r="D30" s="10">
        <v>-7.9999999999999849E-2</v>
      </c>
      <c r="E30" s="11">
        <v>-0.11000000000000032</v>
      </c>
      <c r="F30" s="51">
        <v>-1109</v>
      </c>
      <c r="G30" s="52">
        <v>-259</v>
      </c>
      <c r="H30" s="51">
        <v>63</v>
      </c>
      <c r="I30" s="53">
        <v>-49</v>
      </c>
      <c r="J30" s="53">
        <v>-70</v>
      </c>
      <c r="K30" s="51">
        <v>21</v>
      </c>
      <c r="L30" s="16">
        <v>-2.0212560386473442</v>
      </c>
      <c r="M30" s="17">
        <v>-0.29999999999999982</v>
      </c>
    </row>
    <row r="31" spans="2:13" x14ac:dyDescent="0.2">
      <c r="B31" s="18"/>
      <c r="C31" s="9">
        <v>8</v>
      </c>
      <c r="D31" s="10">
        <v>-5.9999999999999831E-2</v>
      </c>
      <c r="E31" s="11">
        <v>-6.0000000000000053E-2</v>
      </c>
      <c r="F31" s="51">
        <v>432</v>
      </c>
      <c r="G31" s="52">
        <v>366</v>
      </c>
      <c r="H31" s="51">
        <v>679</v>
      </c>
      <c r="I31" s="53">
        <v>94</v>
      </c>
      <c r="J31" s="53">
        <v>54</v>
      </c>
      <c r="K31" s="51">
        <v>40</v>
      </c>
      <c r="L31" s="16">
        <v>0.20530064594102626</v>
      </c>
      <c r="M31" s="17">
        <v>0.20000000000000018</v>
      </c>
    </row>
    <row r="32" spans="2:13" x14ac:dyDescent="0.2">
      <c r="B32" s="18"/>
      <c r="C32" s="9">
        <v>9</v>
      </c>
      <c r="D32" s="10">
        <v>-6.999999999999984E-2</v>
      </c>
      <c r="E32" s="11">
        <v>4.0000000000000036E-2</v>
      </c>
      <c r="F32" s="51">
        <v>-1163</v>
      </c>
      <c r="G32" s="52">
        <v>-668</v>
      </c>
      <c r="H32" s="51">
        <v>50</v>
      </c>
      <c r="I32" s="53">
        <v>-245</v>
      </c>
      <c r="J32" s="53">
        <v>-225</v>
      </c>
      <c r="K32" s="51">
        <v>-20</v>
      </c>
      <c r="L32" s="16">
        <v>-0.62175905323482539</v>
      </c>
      <c r="M32" s="17">
        <v>-0.90000000000000036</v>
      </c>
    </row>
    <row r="33" spans="2:13" x14ac:dyDescent="0.2">
      <c r="B33" s="18"/>
      <c r="C33" s="9">
        <v>10</v>
      </c>
      <c r="D33" s="10">
        <v>-2.0000000000000018E-2</v>
      </c>
      <c r="E33" s="11">
        <v>0</v>
      </c>
      <c r="F33" s="51">
        <v>-711</v>
      </c>
      <c r="G33" s="52">
        <v>-353</v>
      </c>
      <c r="H33" s="51">
        <v>-552</v>
      </c>
      <c r="I33" s="53">
        <v>-13</v>
      </c>
      <c r="J33" s="53">
        <v>14</v>
      </c>
      <c r="K33" s="51">
        <v>-27</v>
      </c>
      <c r="L33" s="16">
        <v>0.93160473098284768</v>
      </c>
      <c r="M33" s="17">
        <v>9.9999999999999645E-2</v>
      </c>
    </row>
    <row r="34" spans="2:13" x14ac:dyDescent="0.2">
      <c r="B34" s="18"/>
      <c r="C34" s="9">
        <v>11</v>
      </c>
      <c r="D34" s="10">
        <v>-1.9999999999999796E-2</v>
      </c>
      <c r="E34" s="11">
        <v>2.9999999999999805E-2</v>
      </c>
      <c r="F34" s="51">
        <v>-435</v>
      </c>
      <c r="G34" s="52">
        <v>-288</v>
      </c>
      <c r="H34" s="51">
        <v>-639</v>
      </c>
      <c r="I34" s="53">
        <v>-137</v>
      </c>
      <c r="J34" s="53">
        <v>-112</v>
      </c>
      <c r="K34" s="51">
        <v>-25</v>
      </c>
      <c r="L34" s="16">
        <v>-2.0025839793281648</v>
      </c>
      <c r="M34" s="17">
        <v>-0.39999999999999947</v>
      </c>
    </row>
    <row r="35" spans="2:13" x14ac:dyDescent="0.2">
      <c r="B35" s="18"/>
      <c r="C35" s="9">
        <v>12</v>
      </c>
      <c r="D35" s="10">
        <v>-3.9999999999999813E-2</v>
      </c>
      <c r="E35" s="11">
        <v>-6.0000000000000053E-2</v>
      </c>
      <c r="F35" s="51">
        <v>-941</v>
      </c>
      <c r="G35" s="52">
        <v>-293</v>
      </c>
      <c r="H35" s="51">
        <v>-632</v>
      </c>
      <c r="I35" s="53">
        <v>-151</v>
      </c>
      <c r="J35" s="53">
        <v>-160</v>
      </c>
      <c r="K35" s="51">
        <v>9</v>
      </c>
      <c r="L35" s="16">
        <v>-2.661253468412621</v>
      </c>
      <c r="M35" s="17">
        <v>-0.5</v>
      </c>
    </row>
    <row r="36" spans="2:13" x14ac:dyDescent="0.2">
      <c r="B36" s="6" t="s">
        <v>18</v>
      </c>
      <c r="C36" s="54">
        <v>1</v>
      </c>
      <c r="D36" s="55">
        <v>-4.9999999999999822E-2</v>
      </c>
      <c r="E36" s="56">
        <v>-9.000000000000008E-2</v>
      </c>
      <c r="F36" s="57">
        <v>-387</v>
      </c>
      <c r="G36" s="58">
        <v>54</v>
      </c>
      <c r="H36" s="57">
        <v>-27</v>
      </c>
      <c r="I36" s="59">
        <v>-86</v>
      </c>
      <c r="J36" s="59">
        <v>-78</v>
      </c>
      <c r="K36" s="57">
        <v>-8</v>
      </c>
      <c r="L36" s="60">
        <v>-1.5244224552707806</v>
      </c>
      <c r="M36" s="61">
        <v>-0.29999999999999982</v>
      </c>
    </row>
    <row r="37" spans="2:13" x14ac:dyDescent="0.2">
      <c r="C37" s="62"/>
      <c r="D37" s="63"/>
      <c r="E37" s="63"/>
      <c r="F37" s="64"/>
      <c r="G37" s="64"/>
      <c r="H37" s="64"/>
      <c r="I37" s="64"/>
      <c r="J37" s="64"/>
      <c r="K37" s="64"/>
      <c r="L37" s="65"/>
      <c r="M37" s="62" t="s">
        <v>16</v>
      </c>
    </row>
    <row r="39" spans="2:13" x14ac:dyDescent="0.2">
      <c r="C39">
        <v>2</v>
      </c>
      <c r="D39">
        <v>3</v>
      </c>
      <c r="E39"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2025-03-05T08:58:57Z</dcterms:created>
  <dcterms:modified xsi:type="dcterms:W3CDTF">2025-03-05T08:59:15Z</dcterms:modified>
</cp:coreProperties>
</file>