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13_ncr:1_{04859D01-FFBB-4AEA-9763-2AF098C133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○部圏域○" sheetId="2" r:id="rId1"/>
  </sheets>
  <definedNames>
    <definedName name="_xlnm.Print_Area" localSheetId="0">○部圏域○!$A$1:$R$54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2" l="1"/>
  <c r="Q40" i="2" l="1"/>
  <c r="Q35" i="2" l="1"/>
  <c r="L15" i="2" l="1"/>
  <c r="Q44" i="2"/>
  <c r="L34" i="2" l="1"/>
  <c r="L30" i="2"/>
  <c r="Q15" i="2"/>
  <c r="Q34" i="2" l="1"/>
  <c r="Q30" i="2"/>
  <c r="L26" i="2"/>
  <c r="Q26" i="2" s="1"/>
  <c r="L22" i="2"/>
  <c r="Q22" i="2" s="1"/>
  <c r="L18" i="2"/>
  <c r="Q18" i="2" s="1"/>
  <c r="Q12" i="2" l="1"/>
  <c r="Q45" i="2" s="1"/>
  <c r="Q46" i="2" l="1"/>
  <c r="Q47" i="2" s="1"/>
</calcChain>
</file>

<file path=xl/sharedStrings.xml><?xml version="1.0" encoding="utf-8"?>
<sst xmlns="http://schemas.openxmlformats.org/spreadsheetml/2006/main" count="155" uniqueCount="60">
  <si>
    <t>１　学習支援</t>
  </si>
  <si>
    <t>　⑴　実施場所</t>
  </si>
  <si>
    <t>　⑵　支援生徒</t>
  </si>
  <si>
    <t>実施月</t>
    <rPh sb="0" eb="2">
      <t>ジッシ</t>
    </rPh>
    <rPh sb="2" eb="3">
      <t>ツキ</t>
    </rPh>
    <phoneticPr fontId="2"/>
  </si>
  <si>
    <t>人数</t>
    <rPh sb="0" eb="2">
      <t>ニンズウ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</si>
  <si>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</si>
  <si>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</si>
  <si>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</si>
  <si>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</si>
  <si>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</si>
  <si>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計</t>
    <rPh sb="0" eb="1">
      <t>ケイ</t>
    </rPh>
    <phoneticPr fontId="2"/>
  </si>
  <si>
    <t>回数</t>
    <rPh sb="0" eb="2">
      <t>カイスウ</t>
    </rPh>
    <phoneticPr fontId="2"/>
  </si>
  <si>
    <t>×</t>
    <phoneticPr fontId="2"/>
  </si>
  <si>
    <t>単価</t>
    <rPh sb="0" eb="2">
      <t>タンカ</t>
    </rPh>
    <phoneticPr fontId="2"/>
  </si>
  <si>
    <t>２　委託料内訳</t>
    <rPh sb="2" eb="5">
      <t>イタクリョウ</t>
    </rPh>
    <rPh sb="5" eb="7">
      <t>ウチワケ</t>
    </rPh>
    <phoneticPr fontId="2"/>
  </si>
  <si>
    <t>円＝</t>
    <rPh sb="0" eb="1">
      <t>エン</t>
    </rPh>
    <phoneticPr fontId="2"/>
  </si>
  <si>
    <t>円</t>
    <rPh sb="0" eb="1">
      <t>エン</t>
    </rPh>
    <phoneticPr fontId="2"/>
  </si>
  <si>
    <t>３　受験状況</t>
    <rPh sb="2" eb="4">
      <t>ジュケン</t>
    </rPh>
    <rPh sb="4" eb="6">
      <t>ジョウキョウ</t>
    </rPh>
    <phoneticPr fontId="2"/>
  </si>
  <si>
    <t>　　　○合格した高校</t>
    <rPh sb="4" eb="6">
      <t>ゴウカク</t>
    </rPh>
    <rPh sb="8" eb="10">
      <t>コウコウ</t>
    </rPh>
    <phoneticPr fontId="2"/>
  </si>
  <si>
    <t>　　　○受験者数</t>
    <rPh sb="4" eb="6">
      <t>ジュケン</t>
    </rPh>
    <rPh sb="6" eb="7">
      <t>シャ</t>
    </rPh>
    <rPh sb="7" eb="8">
      <t>スウ</t>
    </rPh>
    <phoneticPr fontId="2"/>
  </si>
  <si>
    <t>名</t>
    <rPh sb="0" eb="1">
      <t>メイ</t>
    </rPh>
    <phoneticPr fontId="2"/>
  </si>
  <si>
    <t>8月</t>
    <rPh sb="1" eb="2">
      <t>ガツ</t>
    </rPh>
    <phoneticPr fontId="2"/>
  </si>
  <si>
    <t>9月</t>
  </si>
  <si>
    <t>10月</t>
  </si>
  <si>
    <t>名</t>
    <rPh sb="0" eb="1">
      <t>メイ</t>
    </rPh>
    <phoneticPr fontId="2"/>
  </si>
  <si>
    <t>計</t>
    <rPh sb="0" eb="1">
      <t>ケイ</t>
    </rPh>
    <phoneticPr fontId="2"/>
  </si>
  <si>
    <t>○一斉授業料</t>
    <rPh sb="1" eb="3">
      <t>イッセイ</t>
    </rPh>
    <rPh sb="3" eb="6">
      <t>ジュギョウリョウ</t>
    </rPh>
    <phoneticPr fontId="2"/>
  </si>
  <si>
    <t>高校名</t>
    <rPh sb="0" eb="3">
      <t>コウコウメイ</t>
    </rPh>
    <phoneticPr fontId="2"/>
  </si>
  <si>
    <t>高校名</t>
    <rPh sb="0" eb="3">
      <t>コウコウメイ</t>
    </rPh>
    <phoneticPr fontId="2"/>
  </si>
  <si>
    <t>※必要に応じて欄を増やしてください。</t>
    <rPh sb="1" eb="3">
      <t>ヒツヨウ</t>
    </rPh>
    <rPh sb="4" eb="5">
      <t>オウ</t>
    </rPh>
    <rPh sb="7" eb="8">
      <t>ラン</t>
    </rPh>
    <rPh sb="9" eb="10">
      <t>フ</t>
    </rPh>
    <phoneticPr fontId="2"/>
  </si>
  <si>
    <t>（試験案内、試験実施、試験採点、試験問題作成、結果報告書等作成、筆記試験に係る業務全般）</t>
    <rPh sb="1" eb="3">
      <t>シケン</t>
    </rPh>
    <rPh sb="3" eb="5">
      <t>アンナイ</t>
    </rPh>
    <rPh sb="6" eb="8">
      <t>シケン</t>
    </rPh>
    <rPh sb="8" eb="10">
      <t>ジッシ</t>
    </rPh>
    <rPh sb="11" eb="13">
      <t>シケン</t>
    </rPh>
    <rPh sb="13" eb="15">
      <t>サイテン</t>
    </rPh>
    <rPh sb="16" eb="18">
      <t>シケン</t>
    </rPh>
    <rPh sb="18" eb="20">
      <t>モンダイ</t>
    </rPh>
    <rPh sb="20" eb="22">
      <t>サクセイ</t>
    </rPh>
    <rPh sb="23" eb="25">
      <t>ケッカ</t>
    </rPh>
    <rPh sb="25" eb="28">
      <t>ホウコクショ</t>
    </rPh>
    <rPh sb="28" eb="29">
      <t>トウ</t>
    </rPh>
    <rPh sb="29" eb="31">
      <t>サクセイ</t>
    </rPh>
    <rPh sb="32" eb="34">
      <t>ヒッキ</t>
    </rPh>
    <rPh sb="34" eb="36">
      <t>シケン</t>
    </rPh>
    <rPh sb="37" eb="38">
      <t>カカ</t>
    </rPh>
    <rPh sb="39" eb="41">
      <t>ギョウム</t>
    </rPh>
    <rPh sb="41" eb="43">
      <t>ゼンパン</t>
    </rPh>
    <phoneticPr fontId="2"/>
  </si>
  <si>
    <t>ウ　授業料</t>
  </si>
  <si>
    <t>ア　入学金</t>
  </si>
  <si>
    <t>イ　教材費</t>
    <phoneticPr fontId="2"/>
  </si>
  <si>
    <t>オ　その他</t>
    <phoneticPr fontId="2"/>
  </si>
  <si>
    <t>　⑵　生徒選抜に係る経費</t>
    <rPh sb="3" eb="5">
      <t>セイト</t>
    </rPh>
    <rPh sb="5" eb="7">
      <t>センバツ</t>
    </rPh>
    <rPh sb="8" eb="9">
      <t>カカ</t>
    </rPh>
    <rPh sb="10" eb="12">
      <t>ケイヒ</t>
    </rPh>
    <phoneticPr fontId="2"/>
  </si>
  <si>
    <t>　⑴　学習支援に係る経費</t>
    <rPh sb="3" eb="5">
      <t>ガクシュウ</t>
    </rPh>
    <rPh sb="5" eb="7">
      <t>シエン</t>
    </rPh>
    <rPh sb="8" eb="9">
      <t>カカ</t>
    </rPh>
    <rPh sb="10" eb="12">
      <t>ケイヒ</t>
    </rPh>
    <phoneticPr fontId="2"/>
  </si>
  <si>
    <t>１式</t>
  </si>
  <si>
    <t>　⑶　一般管理費（⑵×10％以内）　※⑴は含まない</t>
    <rPh sb="3" eb="5">
      <t>イッパン</t>
    </rPh>
    <rPh sb="5" eb="8">
      <t>カンリヒ</t>
    </rPh>
    <phoneticPr fontId="2"/>
  </si>
  <si>
    <t>　⑷　小計（⑴＋⑵＋⑶）</t>
    <rPh sb="3" eb="5">
      <t>ショウケイ</t>
    </rPh>
    <phoneticPr fontId="2"/>
  </si>
  <si>
    <t>　⑸　消費税（⑷×10％）</t>
    <rPh sb="3" eb="6">
      <t>ショウヒゼイ</t>
    </rPh>
    <phoneticPr fontId="2"/>
  </si>
  <si>
    <t>ウ　筆記試験</t>
    <rPh sb="2" eb="4">
      <t>ヒッキ</t>
    </rPh>
    <rPh sb="4" eb="6">
      <t>シケン</t>
    </rPh>
    <phoneticPr fontId="2"/>
  </si>
  <si>
    <t>件</t>
    <rPh sb="0" eb="1">
      <t>ケン</t>
    </rPh>
    <phoneticPr fontId="2"/>
  </si>
  <si>
    <t>ア　受付業務（電話対応、窓口対応、公募名簿等作成、申込受付に係る業務全般）</t>
    <phoneticPr fontId="2"/>
  </si>
  <si>
    <t>イ　面接等（面接、面接簿等作成、面接に係る業務全般）</t>
    <phoneticPr fontId="2"/>
  </si>
  <si>
    <t>１式</t>
    <phoneticPr fontId="2"/>
  </si>
  <si>
    <t>エ　特別講座</t>
    <phoneticPr fontId="2"/>
  </si>
  <si>
    <t>オ　模試</t>
    <phoneticPr fontId="2"/>
  </si>
  <si>
    <t>○県模試</t>
    <phoneticPr fontId="2"/>
  </si>
  <si>
    <t>○電話による問い合わせ件数：延べ</t>
    <phoneticPr fontId="2"/>
  </si>
  <si>
    <t>○窓口対応件数</t>
    <rPh sb="1" eb="3">
      <t>マドグチ</t>
    </rPh>
    <rPh sb="3" eb="5">
      <t>タイオウ</t>
    </rPh>
    <rPh sb="5" eb="7">
      <t>ケンスウ</t>
    </rPh>
    <phoneticPr fontId="2"/>
  </si>
  <si>
    <t>○申込件数</t>
    <rPh sb="1" eb="3">
      <t>モウシコミ</t>
    </rPh>
    <rPh sb="3" eb="5">
      <t>ケンスウ</t>
    </rPh>
    <phoneticPr fontId="2"/>
  </si>
  <si>
    <t>○筆記試験実施件数</t>
    <phoneticPr fontId="2"/>
  </si>
  <si>
    <t>○面接実施件数</t>
    <phoneticPr fontId="2"/>
  </si>
  <si>
    <t>×</t>
    <phoneticPr fontId="2"/>
  </si>
  <si>
    <t>　⑹　合計（⑷＋⑸）</t>
    <rPh sb="3" eb="5">
      <t>ゴウケイ</t>
    </rPh>
    <phoneticPr fontId="2"/>
  </si>
  <si>
    <t>○面接講座</t>
    <rPh sb="1" eb="3">
      <t>メンセツ</t>
    </rPh>
    <rPh sb="3" eb="5">
      <t>コウザ</t>
    </rPh>
    <phoneticPr fontId="2"/>
  </si>
  <si>
    <t>○PCレンタル</t>
    <phoneticPr fontId="2"/>
  </si>
  <si>
    <t>○○中学校</t>
    <rPh sb="2" eb="5">
      <t>チュウガッコウ</t>
    </rPh>
    <phoneticPr fontId="2"/>
  </si>
  <si>
    <t>（別紙）令和６年度事業実績報告書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</si>
</sst>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3" fontId="1" fillId="0" borderId="4" xfId="0" applyNumberFormat="1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 shrinkToFit="1"/>
    </xf>
    <xf numFmtId="0" fontId="1" fillId="0" borderId="8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3" fontId="1" fillId="2" borderId="3" xfId="0" applyNumberFormat="1" applyFont="1" applyFill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3" fontId="1" fillId="0" borderId="7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vertical="center"/>
    </xf>
    <xf numFmtId="3" fontId="1" fillId="2" borderId="8" xfId="0" applyNumberFormat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3" fontId="1" fillId="0" borderId="9" xfId="0" applyNumberFormat="1" applyFont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1" fillId="0" borderId="10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7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3" fontId="1" fillId="0" borderId="2" xfId="0" applyNumberFormat="1" applyFont="1" applyBorder="1" applyAlignment="1">
      <alignment horizontal="right" vertical="center"/>
    </xf>
    <xf numFmtId="3" fontId="1" fillId="2" borderId="13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2" borderId="3" xfId="0" applyFont="1" applyFill="1" applyBorder="1" applyAlignment="1">
      <alignment vertical="center"/>
    </xf>
    <xf numFmtId="3" fontId="1" fillId="0" borderId="19" xfId="0" applyNumberFormat="1" applyFont="1" applyBorder="1" applyAlignment="1">
      <alignment horizontal="right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1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176" fontId="1" fillId="2" borderId="3" xfId="0" applyNumberFormat="1" applyFont="1" applyFill="1" applyBorder="1" applyAlignment="1">
      <alignment horizontal="right" vertical="center"/>
    </xf>
    <xf numFmtId="3" fontId="1" fillId="2" borderId="24" xfId="0" applyNumberFormat="1" applyFont="1" applyFill="1" applyBorder="1" applyAlignment="1">
      <alignment vertical="center"/>
    </xf>
    <xf numFmtId="176" fontId="1" fillId="0" borderId="3" xfId="0" applyNumberFormat="1" applyFont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1" fillId="0" borderId="13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5"/>
  <sheetViews>
    <sheetView tabSelected="1" view="pageBreakPreview" zoomScale="70" zoomScaleNormal="85" zoomScaleSheetLayoutView="70" workbookViewId="0">
      <selection activeCell="U38" sqref="U38"/>
    </sheetView>
  </sheetViews>
  <sheetFormatPr defaultRowHeight="17.25" customHeight="1" x14ac:dyDescent="0.4"/>
  <cols>
    <col min="1" max="1" width="4.375" style="3" customWidth="1"/>
    <col min="2" max="2" width="1.5" style="3" customWidth="1"/>
    <col min="3" max="3" width="9" style="3" customWidth="1"/>
    <col min="4" max="12" width="6.875" style="3" customWidth="1"/>
    <col min="13" max="13" width="2.5" style="3" customWidth="1"/>
    <col min="14" max="14" width="3.5" style="5" bestFit="1" customWidth="1"/>
    <col min="15" max="15" width="8.5" style="6" bestFit="1" customWidth="1"/>
    <col min="16" max="16" width="5.625" style="5" bestFit="1" customWidth="1"/>
    <col min="17" max="17" width="17" style="6" customWidth="1"/>
    <col min="18" max="18" width="4.625" style="3" customWidth="1"/>
    <col min="19" max="16384" width="9" style="3"/>
  </cols>
  <sheetData>
    <row r="1" spans="1:18" ht="17.25" customHeight="1" x14ac:dyDescent="0.4">
      <c r="A1" s="2" t="s">
        <v>59</v>
      </c>
      <c r="B1" s="2"/>
    </row>
    <row r="2" spans="1:18" ht="17.25" customHeight="1" x14ac:dyDescent="0.4">
      <c r="A2" s="2"/>
      <c r="B2" s="2"/>
    </row>
    <row r="3" spans="1:18" ht="17.25" customHeight="1" x14ac:dyDescent="0.4">
      <c r="A3" s="1" t="s">
        <v>0</v>
      </c>
      <c r="B3" s="1"/>
    </row>
    <row r="4" spans="1:18" ht="17.25" customHeight="1" x14ac:dyDescent="0.4">
      <c r="A4" s="1" t="s">
        <v>1</v>
      </c>
      <c r="B4" s="1"/>
    </row>
    <row r="5" spans="1:18" ht="17.25" customHeight="1" x14ac:dyDescent="0.4">
      <c r="C5" s="1"/>
    </row>
    <row r="6" spans="1:18" ht="17.25" customHeight="1" x14ac:dyDescent="0.4">
      <c r="C6" s="1"/>
    </row>
    <row r="7" spans="1:18" ht="17.25" customHeight="1" x14ac:dyDescent="0.4">
      <c r="A7" s="1" t="s">
        <v>2</v>
      </c>
      <c r="B7" s="1"/>
    </row>
    <row r="8" spans="1:18" ht="17.25" customHeight="1" x14ac:dyDescent="0.4">
      <c r="A8" s="1"/>
      <c r="B8" s="1"/>
      <c r="C8" s="1" t="s">
        <v>58</v>
      </c>
      <c r="F8" s="3" t="s">
        <v>20</v>
      </c>
    </row>
    <row r="9" spans="1:18" ht="17.25" customHeight="1" x14ac:dyDescent="0.4">
      <c r="A9" s="1"/>
      <c r="B9" s="1"/>
      <c r="C9" s="3" t="s">
        <v>58</v>
      </c>
      <c r="F9" s="3" t="s">
        <v>24</v>
      </c>
      <c r="G9" s="8" t="s">
        <v>25</v>
      </c>
      <c r="H9" s="3">
        <f>SUM(E8:E9)</f>
        <v>0</v>
      </c>
      <c r="I9" s="3" t="s">
        <v>24</v>
      </c>
    </row>
    <row r="10" spans="1:18" ht="17.25" customHeight="1" x14ac:dyDescent="0.4">
      <c r="A10" s="1"/>
      <c r="B10" s="1"/>
    </row>
    <row r="11" spans="1:18" ht="17.25" customHeight="1" x14ac:dyDescent="0.4">
      <c r="A11" s="1" t="s">
        <v>14</v>
      </c>
      <c r="B11" s="1"/>
      <c r="Q11" s="3"/>
    </row>
    <row r="12" spans="1:18" ht="27" customHeight="1" x14ac:dyDescent="0.4">
      <c r="A12" s="33" t="s">
        <v>36</v>
      </c>
      <c r="B12" s="3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6"/>
      <c r="O12" s="17"/>
      <c r="P12" s="16"/>
      <c r="Q12" s="48">
        <f>SUM(Q14:Q34)</f>
        <v>0</v>
      </c>
      <c r="R12" s="46" t="s">
        <v>16</v>
      </c>
    </row>
    <row r="13" spans="1:18" ht="17.25" customHeight="1" x14ac:dyDescent="0.4">
      <c r="A13" s="26"/>
      <c r="B13" s="25" t="s">
        <v>32</v>
      </c>
      <c r="C13" s="1"/>
      <c r="Q13" s="41"/>
      <c r="R13" s="71"/>
    </row>
    <row r="14" spans="1:18" ht="17.25" customHeight="1" x14ac:dyDescent="0.4">
      <c r="A14" s="26"/>
      <c r="B14" s="26"/>
      <c r="C14" s="4" t="s">
        <v>3</v>
      </c>
      <c r="D14" s="4" t="s">
        <v>21</v>
      </c>
      <c r="E14" s="4" t="s">
        <v>22</v>
      </c>
      <c r="F14" s="4" t="s">
        <v>23</v>
      </c>
      <c r="G14" s="4" t="s">
        <v>5</v>
      </c>
      <c r="H14" s="4" t="s">
        <v>6</v>
      </c>
      <c r="I14" s="4" t="s">
        <v>7</v>
      </c>
      <c r="J14" s="4" t="s">
        <v>8</v>
      </c>
      <c r="K14" s="4" t="s">
        <v>9</v>
      </c>
      <c r="L14" s="4" t="s">
        <v>10</v>
      </c>
      <c r="O14" s="19" t="s">
        <v>13</v>
      </c>
      <c r="Q14" s="28"/>
      <c r="R14" s="72"/>
    </row>
    <row r="15" spans="1:18" ht="17.25" customHeight="1" x14ac:dyDescent="0.4">
      <c r="A15" s="26"/>
      <c r="B15" s="27"/>
      <c r="C15" s="39" t="s">
        <v>4</v>
      </c>
      <c r="D15" s="40"/>
      <c r="E15" s="40"/>
      <c r="F15" s="40"/>
      <c r="G15" s="40"/>
      <c r="H15" s="40"/>
      <c r="I15" s="40"/>
      <c r="J15" s="40"/>
      <c r="K15" s="40"/>
      <c r="L15" s="39">
        <f>SUM(D15:K15)</f>
        <v>0</v>
      </c>
      <c r="M15" s="12"/>
      <c r="N15" s="15" t="s">
        <v>12</v>
      </c>
      <c r="O15" s="24"/>
      <c r="P15" s="15" t="s">
        <v>15</v>
      </c>
      <c r="Q15" s="42">
        <f>L15*O15</f>
        <v>0</v>
      </c>
      <c r="R15" s="73" t="s">
        <v>16</v>
      </c>
    </row>
    <row r="16" spans="1:18" ht="17.25" customHeight="1" x14ac:dyDescent="0.4">
      <c r="A16" s="26"/>
      <c r="B16" s="26" t="s">
        <v>33</v>
      </c>
      <c r="C16" s="1"/>
      <c r="Q16" s="29"/>
      <c r="R16" s="72"/>
    </row>
    <row r="17" spans="1:18" ht="17.25" customHeight="1" x14ac:dyDescent="0.4">
      <c r="A17" s="26"/>
      <c r="B17" s="26"/>
      <c r="C17" s="4" t="s">
        <v>3</v>
      </c>
      <c r="D17" s="4" t="s">
        <v>21</v>
      </c>
      <c r="E17" s="4" t="s">
        <v>22</v>
      </c>
      <c r="F17" s="4" t="s">
        <v>23</v>
      </c>
      <c r="G17" s="4" t="s">
        <v>5</v>
      </c>
      <c r="H17" s="4" t="s">
        <v>6</v>
      </c>
      <c r="I17" s="4" t="s">
        <v>7</v>
      </c>
      <c r="J17" s="4" t="s">
        <v>8</v>
      </c>
      <c r="K17" s="4" t="s">
        <v>9</v>
      </c>
      <c r="L17" s="4" t="s">
        <v>10</v>
      </c>
      <c r="O17" s="19" t="s">
        <v>13</v>
      </c>
      <c r="Q17" s="28"/>
      <c r="R17" s="72"/>
    </row>
    <row r="18" spans="1:18" ht="17.25" customHeight="1" x14ac:dyDescent="0.4">
      <c r="A18" s="26"/>
      <c r="B18" s="27"/>
      <c r="C18" s="39" t="s">
        <v>4</v>
      </c>
      <c r="D18" s="40"/>
      <c r="E18" s="40"/>
      <c r="F18" s="40"/>
      <c r="G18" s="40"/>
      <c r="H18" s="40"/>
      <c r="I18" s="40"/>
      <c r="J18" s="40"/>
      <c r="K18" s="40"/>
      <c r="L18" s="39">
        <f>SUM(D18:K18)</f>
        <v>0</v>
      </c>
      <c r="M18" s="12"/>
      <c r="N18" s="15" t="s">
        <v>12</v>
      </c>
      <c r="O18" s="24"/>
      <c r="P18" s="15" t="s">
        <v>15</v>
      </c>
      <c r="Q18" s="42">
        <f>L18*O18</f>
        <v>0</v>
      </c>
      <c r="R18" s="73" t="s">
        <v>16</v>
      </c>
    </row>
    <row r="19" spans="1:18" ht="17.25" customHeight="1" x14ac:dyDescent="0.4">
      <c r="A19" s="26"/>
      <c r="B19" s="26" t="s">
        <v>31</v>
      </c>
      <c r="C19" s="1"/>
      <c r="Q19" s="29"/>
      <c r="R19" s="72"/>
    </row>
    <row r="20" spans="1:18" ht="17.25" customHeight="1" x14ac:dyDescent="0.4">
      <c r="A20" s="18"/>
      <c r="B20" s="18"/>
      <c r="C20" s="3" t="s">
        <v>26</v>
      </c>
      <c r="Q20" s="29"/>
      <c r="R20" s="72"/>
    </row>
    <row r="21" spans="1:18" ht="17.25" customHeight="1" x14ac:dyDescent="0.4">
      <c r="A21" s="26"/>
      <c r="B21" s="26"/>
      <c r="C21" s="4" t="s">
        <v>3</v>
      </c>
      <c r="D21" s="4" t="s">
        <v>21</v>
      </c>
      <c r="E21" s="4" t="s">
        <v>22</v>
      </c>
      <c r="F21" s="4" t="s">
        <v>23</v>
      </c>
      <c r="G21" s="4" t="s">
        <v>5</v>
      </c>
      <c r="H21" s="4" t="s">
        <v>6</v>
      </c>
      <c r="I21" s="4" t="s">
        <v>7</v>
      </c>
      <c r="J21" s="4" t="s">
        <v>8</v>
      </c>
      <c r="K21" s="4" t="s">
        <v>9</v>
      </c>
      <c r="L21" s="4" t="s">
        <v>10</v>
      </c>
      <c r="M21" s="5"/>
      <c r="O21" s="19" t="s">
        <v>13</v>
      </c>
      <c r="Q21" s="28"/>
      <c r="R21" s="72"/>
    </row>
    <row r="22" spans="1:18" ht="17.25" customHeight="1" x14ac:dyDescent="0.4">
      <c r="A22" s="26"/>
      <c r="B22" s="70"/>
      <c r="C22" s="4" t="s">
        <v>4</v>
      </c>
      <c r="D22" s="9"/>
      <c r="E22" s="9"/>
      <c r="F22" s="9"/>
      <c r="G22" s="9"/>
      <c r="H22" s="9"/>
      <c r="I22" s="9"/>
      <c r="J22" s="9"/>
      <c r="K22" s="9"/>
      <c r="L22" s="4">
        <f>SUM(D22:K22)</f>
        <v>0</v>
      </c>
      <c r="M22" s="7"/>
      <c r="N22" s="7" t="s">
        <v>12</v>
      </c>
      <c r="O22" s="10"/>
      <c r="P22" s="7" t="s">
        <v>15</v>
      </c>
      <c r="Q22" s="42">
        <f>L22*O22</f>
        <v>0</v>
      </c>
      <c r="R22" s="73" t="s">
        <v>16</v>
      </c>
    </row>
    <row r="23" spans="1:18" ht="17.25" customHeight="1" x14ac:dyDescent="0.4">
      <c r="A23" s="26"/>
      <c r="B23" s="18" t="s">
        <v>46</v>
      </c>
      <c r="C23" s="1"/>
      <c r="Q23" s="29"/>
      <c r="R23" s="72"/>
    </row>
    <row r="24" spans="1:18" ht="17.25" customHeight="1" x14ac:dyDescent="0.4">
      <c r="A24" s="26"/>
      <c r="B24" s="18"/>
      <c r="C24" s="1" t="s">
        <v>56</v>
      </c>
      <c r="Q24" s="29"/>
      <c r="R24" s="72"/>
    </row>
    <row r="25" spans="1:18" ht="17.25" customHeight="1" x14ac:dyDescent="0.4">
      <c r="A25" s="26"/>
      <c r="B25" s="26"/>
      <c r="C25" s="4" t="s">
        <v>3</v>
      </c>
      <c r="D25" s="4" t="s">
        <v>21</v>
      </c>
      <c r="E25" s="4" t="s">
        <v>22</v>
      </c>
      <c r="F25" s="4" t="s">
        <v>23</v>
      </c>
      <c r="G25" s="4" t="s">
        <v>5</v>
      </c>
      <c r="H25" s="4" t="s">
        <v>6</v>
      </c>
      <c r="I25" s="4" t="s">
        <v>7</v>
      </c>
      <c r="J25" s="4" t="s">
        <v>8</v>
      </c>
      <c r="K25" s="4" t="s">
        <v>9</v>
      </c>
      <c r="L25" s="4" t="s">
        <v>10</v>
      </c>
      <c r="M25" s="5"/>
      <c r="O25" s="19" t="s">
        <v>13</v>
      </c>
      <c r="Q25" s="28"/>
      <c r="R25" s="72"/>
    </row>
    <row r="26" spans="1:18" ht="17.25" customHeight="1" x14ac:dyDescent="0.4">
      <c r="A26" s="26"/>
      <c r="B26" s="70"/>
      <c r="C26" s="4" t="s">
        <v>4</v>
      </c>
      <c r="D26" s="9"/>
      <c r="E26" s="9"/>
      <c r="F26" s="9"/>
      <c r="G26" s="9"/>
      <c r="H26" s="9"/>
      <c r="I26" s="9"/>
      <c r="J26" s="9"/>
      <c r="K26" s="9"/>
      <c r="L26" s="4">
        <f>SUM(D26:K26)</f>
        <v>0</v>
      </c>
      <c r="M26" s="7"/>
      <c r="N26" s="7" t="s">
        <v>12</v>
      </c>
      <c r="O26" s="24"/>
      <c r="P26" s="7" t="s">
        <v>15</v>
      </c>
      <c r="Q26" s="42">
        <f>L26*O26</f>
        <v>0</v>
      </c>
      <c r="R26" s="73" t="s">
        <v>16</v>
      </c>
    </row>
    <row r="27" spans="1:18" ht="17.25" customHeight="1" x14ac:dyDescent="0.4">
      <c r="A27" s="26"/>
      <c r="B27" s="18" t="s">
        <v>47</v>
      </c>
      <c r="C27" s="1"/>
      <c r="Q27" s="29"/>
      <c r="R27" s="72"/>
    </row>
    <row r="28" spans="1:18" ht="17.25" customHeight="1" x14ac:dyDescent="0.4">
      <c r="A28" s="18"/>
      <c r="B28" s="18"/>
      <c r="C28" s="3" t="s">
        <v>48</v>
      </c>
      <c r="Q28" s="29"/>
      <c r="R28" s="72"/>
    </row>
    <row r="29" spans="1:18" ht="17.25" customHeight="1" x14ac:dyDescent="0.4">
      <c r="A29" s="26"/>
      <c r="B29" s="26"/>
      <c r="C29" s="4" t="s">
        <v>3</v>
      </c>
      <c r="D29" s="4" t="s">
        <v>21</v>
      </c>
      <c r="E29" s="4" t="s">
        <v>22</v>
      </c>
      <c r="F29" s="4" t="s">
        <v>23</v>
      </c>
      <c r="G29" s="4" t="s">
        <v>5</v>
      </c>
      <c r="H29" s="4" t="s">
        <v>6</v>
      </c>
      <c r="I29" s="4" t="s">
        <v>7</v>
      </c>
      <c r="J29" s="4" t="s">
        <v>8</v>
      </c>
      <c r="K29" s="4" t="s">
        <v>9</v>
      </c>
      <c r="L29" s="4" t="s">
        <v>10</v>
      </c>
      <c r="M29" s="5"/>
      <c r="O29" s="19" t="s">
        <v>13</v>
      </c>
      <c r="Q29" s="28"/>
      <c r="R29" s="72"/>
    </row>
    <row r="30" spans="1:18" ht="17.25" customHeight="1" x14ac:dyDescent="0.4">
      <c r="A30" s="26"/>
      <c r="B30" s="27"/>
      <c r="C30" s="39" t="s">
        <v>11</v>
      </c>
      <c r="D30" s="40"/>
      <c r="E30" s="40"/>
      <c r="F30" s="40"/>
      <c r="G30" s="40"/>
      <c r="H30" s="40"/>
      <c r="I30" s="40"/>
      <c r="J30" s="40"/>
      <c r="K30" s="40"/>
      <c r="L30" s="39">
        <f>SUM(D30:K30)</f>
        <v>0</v>
      </c>
      <c r="M30" s="15"/>
      <c r="N30" s="15" t="s">
        <v>12</v>
      </c>
      <c r="O30" s="24"/>
      <c r="P30" s="15" t="s">
        <v>15</v>
      </c>
      <c r="Q30" s="42">
        <f>L30*O30</f>
        <v>0</v>
      </c>
      <c r="R30" s="73" t="s">
        <v>16</v>
      </c>
    </row>
    <row r="31" spans="1:18" ht="17.25" customHeight="1" x14ac:dyDescent="0.4">
      <c r="A31" s="26"/>
      <c r="B31" s="18" t="s">
        <v>34</v>
      </c>
      <c r="C31" s="1"/>
      <c r="Q31" s="29"/>
      <c r="R31" s="72"/>
    </row>
    <row r="32" spans="1:18" ht="17.25" customHeight="1" x14ac:dyDescent="0.4">
      <c r="A32" s="18"/>
      <c r="B32" s="18"/>
      <c r="C32" s="3" t="s">
        <v>57</v>
      </c>
      <c r="Q32" s="29"/>
      <c r="R32" s="72"/>
    </row>
    <row r="33" spans="1:18" ht="17.25" customHeight="1" x14ac:dyDescent="0.4">
      <c r="A33" s="26"/>
      <c r="B33" s="26"/>
      <c r="C33" s="4" t="s">
        <v>3</v>
      </c>
      <c r="D33" s="4" t="s">
        <v>21</v>
      </c>
      <c r="E33" s="4" t="s">
        <v>22</v>
      </c>
      <c r="F33" s="4" t="s">
        <v>23</v>
      </c>
      <c r="G33" s="4" t="s">
        <v>5</v>
      </c>
      <c r="H33" s="4" t="s">
        <v>6</v>
      </c>
      <c r="I33" s="4" t="s">
        <v>7</v>
      </c>
      <c r="J33" s="4" t="s">
        <v>8</v>
      </c>
      <c r="K33" s="4" t="s">
        <v>9</v>
      </c>
      <c r="L33" s="4" t="s">
        <v>10</v>
      </c>
      <c r="M33" s="5"/>
      <c r="O33" s="19" t="s">
        <v>13</v>
      </c>
      <c r="Q33" s="28"/>
      <c r="R33" s="72"/>
    </row>
    <row r="34" spans="1:18" ht="17.25" customHeight="1" x14ac:dyDescent="0.4">
      <c r="A34" s="26"/>
      <c r="B34" s="26"/>
      <c r="C34" s="4" t="s">
        <v>11</v>
      </c>
      <c r="D34" s="9"/>
      <c r="E34" s="9"/>
      <c r="F34" s="9"/>
      <c r="G34" s="9"/>
      <c r="H34" s="9"/>
      <c r="I34" s="9"/>
      <c r="J34" s="9"/>
      <c r="K34" s="9"/>
      <c r="L34" s="39">
        <f>SUM(D34:K34)</f>
        <v>0</v>
      </c>
      <c r="M34" s="15"/>
      <c r="N34" s="15" t="s">
        <v>12</v>
      </c>
      <c r="O34" s="24"/>
      <c r="P34" s="15" t="s">
        <v>15</v>
      </c>
      <c r="Q34" s="42">
        <f>L34*O34</f>
        <v>0</v>
      </c>
      <c r="R34" s="73" t="s">
        <v>16</v>
      </c>
    </row>
    <row r="35" spans="1:18" ht="27" customHeight="1" x14ac:dyDescent="0.4">
      <c r="A35" s="58" t="s">
        <v>35</v>
      </c>
      <c r="B35" s="34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4"/>
      <c r="N35" s="35"/>
      <c r="O35" s="36"/>
      <c r="P35" s="35"/>
      <c r="Q35" s="37">
        <f>SUM(Q37:Q43)</f>
        <v>0</v>
      </c>
      <c r="R35" s="74" t="s">
        <v>16</v>
      </c>
    </row>
    <row r="36" spans="1:18" ht="17.25" customHeight="1" x14ac:dyDescent="0.4">
      <c r="A36" s="59"/>
      <c r="B36" s="34" t="s">
        <v>43</v>
      </c>
      <c r="C36" s="32"/>
      <c r="D36" s="32"/>
      <c r="E36" s="49"/>
      <c r="F36" s="32"/>
      <c r="G36" s="32"/>
      <c r="H36" s="32"/>
      <c r="I36" s="32"/>
      <c r="J36" s="32"/>
      <c r="K36" s="32"/>
      <c r="L36" s="32"/>
      <c r="M36" s="32"/>
      <c r="N36" s="35"/>
      <c r="O36" s="36"/>
      <c r="P36" s="35"/>
      <c r="Q36" s="38"/>
      <c r="R36" s="74"/>
    </row>
    <row r="37" spans="1:18" ht="17.25" customHeight="1" x14ac:dyDescent="0.4">
      <c r="A37" s="60"/>
      <c r="B37" s="1"/>
      <c r="C37" s="77" t="s">
        <v>49</v>
      </c>
      <c r="D37" s="77"/>
      <c r="E37" s="77"/>
      <c r="F37" s="77"/>
      <c r="G37" s="69"/>
      <c r="H37" s="3" t="s">
        <v>42</v>
      </c>
      <c r="I37" s="3" t="s">
        <v>50</v>
      </c>
      <c r="K37" s="69"/>
      <c r="L37" s="3" t="s">
        <v>42</v>
      </c>
      <c r="O37" s="20"/>
      <c r="P37" s="20"/>
      <c r="Q37" s="29"/>
      <c r="R37" s="72"/>
    </row>
    <row r="38" spans="1:18" ht="17.25" customHeight="1" x14ac:dyDescent="0.4">
      <c r="A38" s="61"/>
      <c r="B38" s="50"/>
      <c r="C38" s="7" t="s">
        <v>51</v>
      </c>
      <c r="D38" s="68"/>
      <c r="E38" s="7" t="s">
        <v>42</v>
      </c>
      <c r="F38" s="7"/>
      <c r="G38" s="51"/>
      <c r="H38" s="51"/>
      <c r="I38" s="51"/>
      <c r="J38" s="51"/>
      <c r="K38" s="51"/>
      <c r="L38" s="51"/>
      <c r="M38" s="51"/>
      <c r="N38" s="7"/>
      <c r="O38" s="52" t="s">
        <v>37</v>
      </c>
      <c r="P38" s="52"/>
      <c r="Q38" s="53"/>
      <c r="R38" s="75" t="s">
        <v>16</v>
      </c>
    </row>
    <row r="39" spans="1:18" ht="17.25" customHeight="1" x14ac:dyDescent="0.4">
      <c r="A39" s="59"/>
      <c r="B39" s="1" t="s">
        <v>44</v>
      </c>
      <c r="O39" s="20"/>
      <c r="Q39" s="28"/>
      <c r="R39" s="72"/>
    </row>
    <row r="40" spans="1:18" ht="17.25" customHeight="1" x14ac:dyDescent="0.4">
      <c r="A40" s="60"/>
      <c r="B40" s="22"/>
      <c r="C40" s="12" t="s">
        <v>53</v>
      </c>
      <c r="D40" s="23"/>
      <c r="E40" s="56"/>
      <c r="F40" s="23" t="s">
        <v>42</v>
      </c>
      <c r="G40" s="31"/>
      <c r="H40" s="12"/>
      <c r="I40" s="12"/>
      <c r="J40" s="12"/>
      <c r="K40" s="23"/>
      <c r="L40" s="23"/>
      <c r="M40" s="23"/>
      <c r="N40" s="7" t="s">
        <v>54</v>
      </c>
      <c r="O40" s="65"/>
      <c r="P40" s="7" t="s">
        <v>15</v>
      </c>
      <c r="Q40" s="30">
        <f>E40*O40</f>
        <v>0</v>
      </c>
      <c r="R40" s="73" t="s">
        <v>16</v>
      </c>
    </row>
    <row r="41" spans="1:18" ht="17.25" customHeight="1" x14ac:dyDescent="0.4">
      <c r="A41" s="62"/>
      <c r="B41" s="1" t="s">
        <v>41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0"/>
      <c r="Q41" s="28"/>
      <c r="R41" s="72"/>
    </row>
    <row r="42" spans="1:18" ht="17.25" customHeight="1" x14ac:dyDescent="0.4">
      <c r="A42" s="63"/>
      <c r="B42" s="3" t="s">
        <v>30</v>
      </c>
      <c r="D42" s="54"/>
      <c r="E42" s="54"/>
      <c r="F42" s="54"/>
      <c r="G42" s="54"/>
      <c r="H42" s="54"/>
      <c r="I42" s="54"/>
      <c r="J42" s="54"/>
      <c r="K42" s="55"/>
      <c r="L42" s="54"/>
      <c r="M42" s="54"/>
      <c r="N42" s="21"/>
      <c r="O42" s="8"/>
      <c r="P42" s="57"/>
      <c r="R42" s="72"/>
    </row>
    <row r="43" spans="1:18" ht="17.25" customHeight="1" x14ac:dyDescent="0.4">
      <c r="A43" s="64"/>
      <c r="B43" s="12"/>
      <c r="C43" s="12" t="s">
        <v>52</v>
      </c>
      <c r="D43" s="23"/>
      <c r="E43" s="56"/>
      <c r="F43" s="23" t="s">
        <v>42</v>
      </c>
      <c r="G43" s="23"/>
      <c r="H43" s="12"/>
      <c r="I43" s="12"/>
      <c r="J43" s="12"/>
      <c r="K43" s="23"/>
      <c r="L43" s="23"/>
      <c r="M43" s="23"/>
      <c r="N43" s="7"/>
      <c r="O43" s="67" t="s">
        <v>45</v>
      </c>
      <c r="P43" s="7"/>
      <c r="Q43" s="66"/>
      <c r="R43" s="72" t="s">
        <v>16</v>
      </c>
    </row>
    <row r="44" spans="1:18" ht="27" customHeight="1" x14ac:dyDescent="0.4">
      <c r="A44" s="47" t="s">
        <v>38</v>
      </c>
      <c r="B44" s="14"/>
      <c r="C44" s="14"/>
      <c r="D44" s="14"/>
      <c r="E44" s="14"/>
      <c r="F44" s="14"/>
      <c r="G44" s="14"/>
      <c r="H44" s="13"/>
      <c r="I44" s="14"/>
      <c r="J44" s="13"/>
      <c r="K44" s="13"/>
      <c r="L44" s="13"/>
      <c r="M44" s="13"/>
      <c r="N44" s="43"/>
      <c r="O44" s="44"/>
      <c r="P44" s="43"/>
      <c r="Q44" s="45">
        <f>ROUNDDOWN(Q35*0.1,0)</f>
        <v>0</v>
      </c>
      <c r="R44" s="76" t="s">
        <v>16</v>
      </c>
    </row>
    <row r="45" spans="1:18" ht="27" customHeight="1" x14ac:dyDescent="0.4">
      <c r="A45" s="47" t="s">
        <v>39</v>
      </c>
      <c r="B45" s="14"/>
      <c r="C45" s="14"/>
      <c r="D45" s="14"/>
      <c r="E45" s="14"/>
      <c r="F45" s="14"/>
      <c r="G45" s="14"/>
      <c r="H45" s="13"/>
      <c r="I45" s="14"/>
      <c r="J45" s="13"/>
      <c r="K45" s="13"/>
      <c r="L45" s="13"/>
      <c r="M45" s="13"/>
      <c r="N45" s="43"/>
      <c r="O45" s="44"/>
      <c r="P45" s="43"/>
      <c r="Q45" s="45">
        <f>Q12+Q35+Q44</f>
        <v>0</v>
      </c>
      <c r="R45" s="76" t="s">
        <v>16</v>
      </c>
    </row>
    <row r="46" spans="1:18" ht="27" customHeight="1" x14ac:dyDescent="0.4">
      <c r="A46" s="47" t="s">
        <v>40</v>
      </c>
      <c r="B46" s="14"/>
      <c r="C46" s="14"/>
      <c r="D46" s="14"/>
      <c r="E46" s="14"/>
      <c r="F46" s="14"/>
      <c r="G46" s="14"/>
      <c r="H46" s="13"/>
      <c r="I46" s="14"/>
      <c r="J46" s="13"/>
      <c r="K46" s="13"/>
      <c r="L46" s="13"/>
      <c r="M46" s="13"/>
      <c r="N46" s="43"/>
      <c r="O46" s="44"/>
      <c r="P46" s="43"/>
      <c r="Q46" s="45">
        <f>ROUNDDOWN(Q45*0.1,0)</f>
        <v>0</v>
      </c>
      <c r="R46" s="76" t="s">
        <v>16</v>
      </c>
    </row>
    <row r="47" spans="1:18" ht="27" customHeight="1" x14ac:dyDescent="0.4">
      <c r="A47" s="47" t="s">
        <v>55</v>
      </c>
      <c r="B47" s="14"/>
      <c r="C47" s="14"/>
      <c r="D47" s="14"/>
      <c r="E47" s="14"/>
      <c r="F47" s="14"/>
      <c r="G47" s="14"/>
      <c r="H47" s="13"/>
      <c r="I47" s="14"/>
      <c r="J47" s="13"/>
      <c r="K47" s="13"/>
      <c r="L47" s="13"/>
      <c r="M47" s="13"/>
      <c r="N47" s="43"/>
      <c r="O47" s="44"/>
      <c r="P47" s="43"/>
      <c r="Q47" s="45">
        <f>Q45+Q46</f>
        <v>0</v>
      </c>
      <c r="R47" s="76" t="s">
        <v>16</v>
      </c>
    </row>
    <row r="49" spans="1:9" ht="17.25" customHeight="1" x14ac:dyDescent="0.4">
      <c r="A49" s="3" t="s">
        <v>17</v>
      </c>
    </row>
    <row r="50" spans="1:9" ht="17.25" customHeight="1" x14ac:dyDescent="0.4">
      <c r="A50" s="1" t="s">
        <v>19</v>
      </c>
      <c r="B50" s="1"/>
      <c r="H50" s="11"/>
      <c r="I50" s="3" t="s">
        <v>20</v>
      </c>
    </row>
    <row r="51" spans="1:9" ht="17.25" customHeight="1" x14ac:dyDescent="0.4">
      <c r="A51" s="1" t="s">
        <v>18</v>
      </c>
      <c r="B51" s="1"/>
      <c r="H51" s="5"/>
    </row>
    <row r="52" spans="1:9" ht="17.25" customHeight="1" x14ac:dyDescent="0.4">
      <c r="C52" s="1"/>
      <c r="D52" s="3" t="s">
        <v>27</v>
      </c>
      <c r="H52" s="11"/>
      <c r="I52" s="3" t="s">
        <v>20</v>
      </c>
    </row>
    <row r="53" spans="1:9" ht="17.25" customHeight="1" x14ac:dyDescent="0.4">
      <c r="D53" s="3" t="s">
        <v>28</v>
      </c>
      <c r="H53" s="11"/>
      <c r="I53" s="3" t="s">
        <v>20</v>
      </c>
    </row>
    <row r="54" spans="1:9" ht="17.25" customHeight="1" x14ac:dyDescent="0.4">
      <c r="D54" s="3" t="s">
        <v>28</v>
      </c>
      <c r="H54" s="11"/>
      <c r="I54" s="3" t="s">
        <v>20</v>
      </c>
    </row>
    <row r="55" spans="1:9" ht="17.25" customHeight="1" x14ac:dyDescent="0.4">
      <c r="D55" s="3" t="s">
        <v>29</v>
      </c>
      <c r="H55" s="5"/>
    </row>
  </sheetData>
  <mergeCells count="1">
    <mergeCell ref="C37:F37"/>
  </mergeCells>
  <phoneticPr fontId="2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○部圏域○</vt:lpstr>
      <vt:lpstr>○部圏域○!Print_Area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2025-02-14T04:45:25Z</dcterms:modified>
</cp:coreProperties>
</file>