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172.18.103.30\Public\R5_11\(H30～新分類)課内共有フォルダ※代表端末\予算調整班\R6\01_予算調整班\03_予算編成システム保守・新システム関連\02_次期更改関連\調達準備\執行伺い\企画提案募集要項\2.プロポーザルに関する様式\"/>
    </mc:Choice>
  </mc:AlternateContent>
  <xr:revisionPtr revIDLastSave="0" documentId="13_ncr:1_{D3E20640-BA14-4A84-A1AD-4263084B70EB}" xr6:coauthVersionLast="47" xr6:coauthVersionMax="47" xr10:uidLastSave="{00000000-0000-0000-0000-000000000000}"/>
  <bookViews>
    <workbookView xWindow="-28920" yWindow="-120" windowWidth="29040" windowHeight="15720" tabRatio="745" xr2:uid="{B3A5C71C-9707-4908-B5EB-FB632058DF90}"/>
  </bookViews>
  <sheets>
    <sheet name="記載方法" sheetId="5" r:id="rId1"/>
    <sheet name="帳票要件 (帳票)" sheetId="2" r:id="rId2"/>
    <sheet name="帳票要件 (議案書）" sheetId="3" r:id="rId3"/>
    <sheet name="帳票要件 (予算要求）" sheetId="6" r:id="rId4"/>
  </sheets>
  <definedNames>
    <definedName name="_xlnm._FilterDatabase" localSheetId="2" hidden="1">'帳票要件 (議案書）'!$A$4:$L$4</definedName>
    <definedName name="_xlnm._FilterDatabase" localSheetId="1" hidden="1">'帳票要件 (帳票)'!$A$4:$I$114</definedName>
    <definedName name="_xlnm._FilterDatabase" localSheetId="3" hidden="1">'帳票要件 (予算要求）'!$A$4:$K$4</definedName>
    <definedName name="HTML5_10" hidden="1">""</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6_10" hidden="1">""</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_xlnm.Print_Titles" localSheetId="2">'帳票要件 (議案書）'!$1:$4</definedName>
    <definedName name="_xlnm.Print_Titles" localSheetId="1">'帳票要件 (帳票)'!$1:$4</definedName>
    <definedName name="_xlnm.Print_Titles" localSheetId="3">'帳票要件 (予算要求）'!$1:$4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8" i="6" l="1"/>
  <c r="A7" i="6"/>
  <c r="A6" i="6"/>
  <c r="A5" i="6"/>
  <c r="A31" i="3"/>
  <c r="A30" i="3"/>
  <c r="A29" i="3"/>
  <c r="A28" i="3"/>
  <c r="A27" i="3"/>
  <c r="A26" i="3"/>
  <c r="A25" i="3"/>
  <c r="A24" i="3"/>
  <c r="A23" i="3"/>
  <c r="A22" i="3"/>
  <c r="A21" i="3"/>
  <c r="A20" i="3"/>
  <c r="A19" i="3"/>
  <c r="A18" i="3"/>
  <c r="A17" i="3"/>
  <c r="A16" i="3"/>
  <c r="A15" i="3"/>
  <c r="A14" i="3"/>
  <c r="A13" i="3"/>
  <c r="A12" i="3"/>
  <c r="A11" i="3"/>
  <c r="A10" i="3"/>
  <c r="A9" i="3"/>
  <c r="A8" i="3"/>
  <c r="A7" i="3"/>
  <c r="A6" i="3"/>
  <c r="A5" i="3"/>
  <c r="A114" i="2"/>
  <c r="A113" i="2"/>
  <c r="A112" i="2"/>
  <c r="A111" i="2"/>
  <c r="A110" i="2"/>
  <c r="A109" i="2"/>
  <c r="A108" i="2"/>
  <c r="A107" i="2"/>
  <c r="A106" i="2"/>
  <c r="A105" i="2"/>
  <c r="A104" i="2"/>
  <c r="A103" i="2"/>
  <c r="A102" i="2"/>
  <c r="A101" i="2"/>
  <c r="A100" i="2"/>
  <c r="A99" i="2"/>
  <c r="A98" i="2"/>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65" i="2"/>
  <c r="A64" i="2"/>
  <c r="A63" i="2"/>
  <c r="A62" i="2"/>
  <c r="A61" i="2"/>
  <c r="A60" i="2"/>
  <c r="A59" i="2"/>
  <c r="A58" i="2"/>
  <c r="A57" i="2"/>
  <c r="A56" i="2"/>
  <c r="A55" i="2"/>
  <c r="A54" i="2"/>
  <c r="A53" i="2"/>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 r="A23" i="2"/>
  <c r="A22" i="2"/>
  <c r="A21" i="2"/>
  <c r="A20" i="2"/>
  <c r="A19" i="2"/>
  <c r="A18" i="2"/>
  <c r="A17" i="2"/>
  <c r="A16" i="2"/>
  <c r="A15" i="2"/>
  <c r="A14" i="2"/>
  <c r="A13" i="2"/>
  <c r="A12" i="2"/>
  <c r="A11" i="2"/>
  <c r="A10" i="2"/>
  <c r="A9" i="2"/>
  <c r="A8" i="2"/>
  <c r="A7" i="2"/>
  <c r="A6" i="2"/>
  <c r="A5" i="2"/>
</calcChain>
</file>

<file path=xl/sharedStrings.xml><?xml version="1.0" encoding="utf-8"?>
<sst xmlns="http://schemas.openxmlformats.org/spreadsheetml/2006/main" count="913" uniqueCount="276">
  <si>
    <t>項番</t>
    <rPh sb="0" eb="2">
      <t>コウバン</t>
    </rPh>
    <phoneticPr fontId="6"/>
  </si>
  <si>
    <t>種別</t>
    <rPh sb="0" eb="2">
      <t>シュベツ</t>
    </rPh>
    <phoneticPr fontId="6"/>
  </si>
  <si>
    <t>予算区分</t>
    <rPh sb="0" eb="2">
      <t>ヨサン</t>
    </rPh>
    <rPh sb="2" eb="4">
      <t>クブン</t>
    </rPh>
    <phoneticPr fontId="6"/>
  </si>
  <si>
    <t>様式番号</t>
    <rPh sb="0" eb="2">
      <t>ヨウシキ</t>
    </rPh>
    <rPh sb="2" eb="4">
      <t>バンゴウ</t>
    </rPh>
    <phoneticPr fontId="6"/>
  </si>
  <si>
    <t>帳票名</t>
    <rPh sb="0" eb="2">
      <t>チョウヒョウ</t>
    </rPh>
    <rPh sb="2" eb="3">
      <t>メイ</t>
    </rPh>
    <phoneticPr fontId="6"/>
  </si>
  <si>
    <t>帳票</t>
    <rPh sb="0" eb="2">
      <t>チョウヒョウ</t>
    </rPh>
    <phoneticPr fontId="6"/>
  </si>
  <si>
    <t>当初予算</t>
    <rPh sb="0" eb="2">
      <t>トウショ</t>
    </rPh>
    <rPh sb="2" eb="4">
      <t>ヨサン</t>
    </rPh>
    <phoneticPr fontId="6"/>
  </si>
  <si>
    <t>様式第101号-1</t>
  </si>
  <si>
    <t>様式第102号-1</t>
  </si>
  <si>
    <t>様式第105号-1</t>
  </si>
  <si>
    <t>様式第106号-1</t>
  </si>
  <si>
    <t>様式第168号-1</t>
  </si>
  <si>
    <t>様式第170号-1</t>
  </si>
  <si>
    <t>様式第171号-1</t>
  </si>
  <si>
    <t>様式第176号-1</t>
  </si>
  <si>
    <t>様式第178号-1</t>
  </si>
  <si>
    <t>様式第179号-1</t>
  </si>
  <si>
    <t>様式第180号-1</t>
  </si>
  <si>
    <t>様式第181号-1</t>
  </si>
  <si>
    <t>様式第191号-1</t>
    <phoneticPr fontId="6"/>
  </si>
  <si>
    <t>様式第192号-1</t>
    <phoneticPr fontId="6"/>
  </si>
  <si>
    <t>様式第193号-1</t>
    <phoneticPr fontId="6"/>
  </si>
  <si>
    <t>様式第194号-1</t>
    <phoneticPr fontId="6"/>
  </si>
  <si>
    <t>様式第195号-1</t>
  </si>
  <si>
    <t>様式第196号-1</t>
  </si>
  <si>
    <t>様式第197号-1</t>
  </si>
  <si>
    <t>様式第198号-1</t>
  </si>
  <si>
    <t>様式第199号-1</t>
  </si>
  <si>
    <t>様式第102号-2</t>
  </si>
  <si>
    <t>様式第105号-2</t>
  </si>
  <si>
    <t>様式第106号-2</t>
  </si>
  <si>
    <t>様式第168号-2</t>
  </si>
  <si>
    <t>様式第169号-1</t>
  </si>
  <si>
    <t>様式第170号-2</t>
  </si>
  <si>
    <t>様式第171号-2</t>
  </si>
  <si>
    <t>様式第180号-2</t>
  </si>
  <si>
    <t>様式第190号-2</t>
  </si>
  <si>
    <t>様式第191号-2</t>
  </si>
  <si>
    <t>様式第192号-2</t>
  </si>
  <si>
    <t>様式第193号-2</t>
  </si>
  <si>
    <t>様式第194号-2</t>
  </si>
  <si>
    <t>様式第195号-2</t>
  </si>
  <si>
    <t>様式第196号-2</t>
  </si>
  <si>
    <t>様式第197号-2</t>
  </si>
  <si>
    <t>様式第198号-2</t>
  </si>
  <si>
    <t>様式第199号-2</t>
  </si>
  <si>
    <t>様式第200号-1</t>
    <phoneticPr fontId="6"/>
  </si>
  <si>
    <t>様式第201号-1</t>
    <phoneticPr fontId="6"/>
  </si>
  <si>
    <t>補正・専決</t>
    <rPh sb="0" eb="2">
      <t>ホセイ</t>
    </rPh>
    <rPh sb="3" eb="5">
      <t>センケツ</t>
    </rPh>
    <phoneticPr fontId="6"/>
  </si>
  <si>
    <t>様式第101号-3</t>
  </si>
  <si>
    <t>様式第102号-3</t>
  </si>
  <si>
    <t>様式第105号-3</t>
  </si>
  <si>
    <t>様式第106号-3</t>
  </si>
  <si>
    <t>様式第168号-5</t>
  </si>
  <si>
    <t>様式第170号-3</t>
  </si>
  <si>
    <t>様式第171号-3</t>
  </si>
  <si>
    <t>様式第176号-3</t>
  </si>
  <si>
    <t>様式第179号-3</t>
  </si>
  <si>
    <t>様式第180号-3</t>
  </si>
  <si>
    <t>様式第191号-3</t>
  </si>
  <si>
    <t>様式第192号-3</t>
  </si>
  <si>
    <t>様式第193号-3</t>
  </si>
  <si>
    <t>様式第197号-3</t>
  </si>
  <si>
    <t>様式第198号-3</t>
  </si>
  <si>
    <t>様式第102号-4</t>
  </si>
  <si>
    <t>様式第105号-4</t>
  </si>
  <si>
    <t>様式第106号-4</t>
  </si>
  <si>
    <t>様式第168号-6</t>
    <phoneticPr fontId="6"/>
  </si>
  <si>
    <t>様式第169号-3</t>
    <phoneticPr fontId="6"/>
  </si>
  <si>
    <t>様式第170号-4</t>
  </si>
  <si>
    <t>様式第171号-4</t>
  </si>
  <si>
    <t>様式第180号-4</t>
  </si>
  <si>
    <t>様式第190号-4</t>
  </si>
  <si>
    <t>様式第191号-4</t>
  </si>
  <si>
    <t>様式第192号-4</t>
  </si>
  <si>
    <t>様式第193号-4</t>
  </si>
  <si>
    <t>様式第194号-4</t>
  </si>
  <si>
    <t>様式第195号-4</t>
  </si>
  <si>
    <t>様式第197号-4</t>
  </si>
  <si>
    <t>様式第198号-4</t>
  </si>
  <si>
    <t>様式第201号-2</t>
  </si>
  <si>
    <t>様式第200号-2</t>
  </si>
  <si>
    <t>項番</t>
    <rPh sb="0" eb="2">
      <t>コウバン</t>
    </rPh>
    <phoneticPr fontId="2"/>
  </si>
  <si>
    <t>種別</t>
    <rPh sb="0" eb="2">
      <t>シュベツ</t>
    </rPh>
    <phoneticPr fontId="2"/>
  </si>
  <si>
    <t>予算区分</t>
    <rPh sb="0" eb="2">
      <t>ヨサン</t>
    </rPh>
    <rPh sb="2" eb="4">
      <t>クブン</t>
    </rPh>
    <phoneticPr fontId="2"/>
  </si>
  <si>
    <t>様式番号</t>
    <rPh sb="0" eb="2">
      <t>ヨウシキ</t>
    </rPh>
    <rPh sb="2" eb="4">
      <t>バンゴウ</t>
    </rPh>
    <phoneticPr fontId="2"/>
  </si>
  <si>
    <t>議案書名</t>
    <rPh sb="0" eb="3">
      <t>ギアンショ</t>
    </rPh>
    <rPh sb="3" eb="4">
      <t>メイ</t>
    </rPh>
    <phoneticPr fontId="2"/>
  </si>
  <si>
    <t>議案書</t>
    <rPh sb="0" eb="3">
      <t>ギアンショ</t>
    </rPh>
    <phoneticPr fontId="2"/>
  </si>
  <si>
    <t>当初予算</t>
    <rPh sb="0" eb="2">
      <t>トウショ</t>
    </rPh>
    <rPh sb="2" eb="4">
      <t>ヨサン</t>
    </rPh>
    <phoneticPr fontId="2"/>
  </si>
  <si>
    <t>Y2301</t>
  </si>
  <si>
    <t>Y2302</t>
  </si>
  <si>
    <t>Y2303</t>
  </si>
  <si>
    <t>Y2304</t>
  </si>
  <si>
    <t>Y2305</t>
  </si>
  <si>
    <t>Y2306</t>
  </si>
  <si>
    <t>Y2307</t>
  </si>
  <si>
    <t>Y2308</t>
  </si>
  <si>
    <t>Y2311</t>
  </si>
  <si>
    <t>Y2312</t>
  </si>
  <si>
    <t>Y2313</t>
  </si>
  <si>
    <t>Y2314</t>
  </si>
  <si>
    <t>Y2315</t>
  </si>
  <si>
    <t>Y2316</t>
  </si>
  <si>
    <t>Y2317</t>
  </si>
  <si>
    <t>補正・専決</t>
    <rPh sb="0" eb="2">
      <t>ホセイ</t>
    </rPh>
    <rPh sb="3" eb="5">
      <t>センケツ</t>
    </rPh>
    <phoneticPr fontId="2"/>
  </si>
  <si>
    <t>Y3301</t>
  </si>
  <si>
    <t>Y3302</t>
  </si>
  <si>
    <t>Y3303</t>
  </si>
  <si>
    <t>Y3304</t>
  </si>
  <si>
    <t>Y3305</t>
  </si>
  <si>
    <t>Y3306</t>
  </si>
  <si>
    <t>Y3307</t>
  </si>
  <si>
    <t>Y3308</t>
  </si>
  <si>
    <t>Y3311</t>
  </si>
  <si>
    <t>Y3312</t>
  </si>
  <si>
    <t>Y3313</t>
  </si>
  <si>
    <t>Y3314</t>
  </si>
  <si>
    <t>随時</t>
  </si>
  <si>
    <t>汎用紙</t>
  </si>
  <si>
    <t>２：非定型（類似様式・同一項目）</t>
  </si>
  <si>
    <t>年次</t>
  </si>
  <si>
    <t>その他</t>
  </si>
  <si>
    <t>実現方法</t>
    <rPh sb="0" eb="4">
      <t>ジツゲンホウホウ</t>
    </rPh>
    <phoneticPr fontId="6"/>
  </si>
  <si>
    <t>出力頻度</t>
    <rPh sb="0" eb="2">
      <t>シュツリョク</t>
    </rPh>
    <rPh sb="2" eb="4">
      <t>ヒンド</t>
    </rPh>
    <phoneticPr fontId="6"/>
  </si>
  <si>
    <t>用紙種別</t>
    <rPh sb="0" eb="4">
      <t>ヨウシシュベツ</t>
    </rPh>
    <phoneticPr fontId="6"/>
  </si>
  <si>
    <t>３：非定型（類似様式・類似項目）</t>
  </si>
  <si>
    <t>様式第001号-2</t>
    <phoneticPr fontId="3"/>
  </si>
  <si>
    <t>様式第001号-1</t>
    <phoneticPr fontId="3"/>
  </si>
  <si>
    <t>回答記載方法</t>
    <rPh sb="0" eb="2">
      <t>カイトウ</t>
    </rPh>
    <rPh sb="2" eb="4">
      <t>キサイ</t>
    </rPh>
    <rPh sb="4" eb="6">
      <t>ホウホウ</t>
    </rPh>
    <phoneticPr fontId="5"/>
  </si>
  <si>
    <t>①対応区分</t>
    <rPh sb="1" eb="3">
      <t>タイオウ</t>
    </rPh>
    <rPh sb="3" eb="5">
      <t>クブン</t>
    </rPh>
    <phoneticPr fontId="5"/>
  </si>
  <si>
    <t>各項目について、下記の○□△×の中から、対応方法を選択ください。</t>
    <rPh sb="0" eb="1">
      <t>カク</t>
    </rPh>
    <rPh sb="8" eb="10">
      <t>カキ</t>
    </rPh>
    <rPh sb="16" eb="17">
      <t>ナカ</t>
    </rPh>
    <rPh sb="20" eb="22">
      <t>タイオウ</t>
    </rPh>
    <rPh sb="22" eb="24">
      <t>ホウホウ</t>
    </rPh>
    <rPh sb="25" eb="27">
      <t>センタク</t>
    </rPh>
    <phoneticPr fontId="5"/>
  </si>
  <si>
    <t>〇</t>
    <phoneticPr fontId="5"/>
  </si>
  <si>
    <t>標準機能</t>
  </si>
  <si>
    <t>：パッケージ機能（改修なし）で対応可能</t>
    <rPh sb="6" eb="8">
      <t>キノウ</t>
    </rPh>
    <rPh sb="9" eb="11">
      <t>カイシュウ</t>
    </rPh>
    <rPh sb="17" eb="19">
      <t>カノウ</t>
    </rPh>
    <phoneticPr fontId="3"/>
  </si>
  <si>
    <t>□</t>
    <phoneticPr fontId="5"/>
  </si>
  <si>
    <t>代替案（無償）</t>
    <rPh sb="0" eb="3">
      <t>ダイタイアン</t>
    </rPh>
    <rPh sb="4" eb="6">
      <t>ムショウ</t>
    </rPh>
    <phoneticPr fontId="3"/>
  </si>
  <si>
    <t>：帳票の実現にあたり、代替案で対応可能</t>
    <rPh sb="1" eb="3">
      <t>チョウヒョウ</t>
    </rPh>
    <rPh sb="4" eb="6">
      <t>ジツゲン</t>
    </rPh>
    <rPh sb="11" eb="14">
      <t>ダイタイアン</t>
    </rPh>
    <rPh sb="15" eb="17">
      <t>タイオウ</t>
    </rPh>
    <rPh sb="17" eb="19">
      <t>カノウ</t>
    </rPh>
    <phoneticPr fontId="3"/>
  </si>
  <si>
    <t>△</t>
    <phoneticPr fontId="5"/>
  </si>
  <si>
    <t>カスタマイズ（有償）</t>
    <rPh sb="7" eb="9">
      <t>ユウショウ</t>
    </rPh>
    <phoneticPr fontId="3"/>
  </si>
  <si>
    <t>：カスタマイズで対応可能</t>
    <rPh sb="8" eb="10">
      <t>タイオウ</t>
    </rPh>
    <rPh sb="10" eb="12">
      <t>カノウ</t>
    </rPh>
    <phoneticPr fontId="3"/>
  </si>
  <si>
    <t>×</t>
    <phoneticPr fontId="5"/>
  </si>
  <si>
    <t>対応不可</t>
  </si>
  <si>
    <t>：新たな開発が困難</t>
    <rPh sb="1" eb="2">
      <t>アラ</t>
    </rPh>
    <rPh sb="4" eb="6">
      <t>カイハツ</t>
    </rPh>
    <rPh sb="7" eb="9">
      <t>コンナン</t>
    </rPh>
    <phoneticPr fontId="3"/>
  </si>
  <si>
    <t>②実現内容</t>
    <rPh sb="1" eb="5">
      <t>ジツゲンナイヨウ</t>
    </rPh>
    <phoneticPr fontId="5"/>
  </si>
  <si>
    <t>「①対応区分」の実現内容を、必ずご記入ください。（〇の場合は記載不要。）</t>
    <rPh sb="2" eb="4">
      <t>タイオウ</t>
    </rPh>
    <rPh sb="4" eb="6">
      <t>クブン</t>
    </rPh>
    <rPh sb="8" eb="10">
      <t>ジツゲン</t>
    </rPh>
    <rPh sb="10" eb="12">
      <t>ナイヨウ</t>
    </rPh>
    <rPh sb="14" eb="15">
      <t>カナラ</t>
    </rPh>
    <rPh sb="17" eb="19">
      <t>キニュウ</t>
    </rPh>
    <phoneticPr fontId="5"/>
  </si>
  <si>
    <t>③費用</t>
    <rPh sb="1" eb="3">
      <t>ヒヨウ</t>
    </rPh>
    <phoneticPr fontId="5"/>
  </si>
  <si>
    <t>４：非定型（汎用ﾌｧｲﾙ出力（EUC機能）等の出力で可）</t>
  </si>
  <si>
    <t>週次</t>
  </si>
  <si>
    <t>月次</t>
  </si>
  <si>
    <t>－</t>
  </si>
  <si>
    <t>様式第196号-4</t>
    <phoneticPr fontId="5"/>
  </si>
  <si>
    <t>歳出予算分離確認表</t>
    <phoneticPr fontId="3"/>
  </si>
  <si>
    <t>歳出予算統合確認表</t>
    <rPh sb="4" eb="6">
      <t>トウゴウ</t>
    </rPh>
    <phoneticPr fontId="3"/>
  </si>
  <si>
    <t>歳入予算細節別概算見積総括表</t>
    <phoneticPr fontId="5"/>
  </si>
  <si>
    <t>歳出予算事業別概算見積総括表</t>
    <phoneticPr fontId="5"/>
  </si>
  <si>
    <t>経費別概算見積総括表（全庁総括）</t>
    <phoneticPr fontId="5"/>
  </si>
  <si>
    <t>経費別概算見積総括表（部計総括）</t>
    <phoneticPr fontId="5"/>
  </si>
  <si>
    <t>歳入予算款別概算見積総括表</t>
    <phoneticPr fontId="5"/>
  </si>
  <si>
    <t>歳出予算部局別概算見積総括表</t>
    <phoneticPr fontId="5"/>
  </si>
  <si>
    <t>特別会計概算見積総括表</t>
    <phoneticPr fontId="5"/>
  </si>
  <si>
    <t xml:space="preserve">歳入予算歳出充当調べ（部計総括表）      </t>
    <phoneticPr fontId="5"/>
  </si>
  <si>
    <t>歳入歳出財源内訳</t>
    <phoneticPr fontId="5"/>
  </si>
  <si>
    <t>性質別概算見積総括表</t>
    <phoneticPr fontId="5"/>
  </si>
  <si>
    <t>性質別財源内訳書</t>
    <phoneticPr fontId="5"/>
  </si>
  <si>
    <t>節別集計表（目別部計総括）</t>
    <phoneticPr fontId="5"/>
  </si>
  <si>
    <t>節別集計表（事項別目総括）</t>
    <phoneticPr fontId="5"/>
  </si>
  <si>
    <t>節別集計表（事業別事項総括）</t>
    <phoneticPr fontId="5"/>
  </si>
  <si>
    <t>人件費集計表（全庁総括）</t>
    <phoneticPr fontId="6"/>
  </si>
  <si>
    <t>人件費集計表（全庁総括）</t>
    <phoneticPr fontId="5"/>
  </si>
  <si>
    <t>人件費集計表（部計総括）</t>
    <phoneticPr fontId="6"/>
  </si>
  <si>
    <t>歳出予算事業別査定総括表</t>
    <phoneticPr fontId="5"/>
  </si>
  <si>
    <t>経費別査定総括表（全庁総括）</t>
    <phoneticPr fontId="5"/>
  </si>
  <si>
    <t>経費別査定総括表（部計総括）</t>
    <phoneticPr fontId="5"/>
  </si>
  <si>
    <t>歳入予算款別査定総括表</t>
    <phoneticPr fontId="5"/>
  </si>
  <si>
    <t>歳入予算細節別査定総括表</t>
    <phoneticPr fontId="5"/>
  </si>
  <si>
    <t>歳出予算部局別査定総括表</t>
    <phoneticPr fontId="5"/>
  </si>
  <si>
    <t>特別会計査定総括表</t>
    <phoneticPr fontId="5"/>
  </si>
  <si>
    <t>性質別査定総括表</t>
    <phoneticPr fontId="5"/>
  </si>
  <si>
    <t>節別集計表（部局別全庁総括）</t>
    <phoneticPr fontId="5"/>
  </si>
  <si>
    <t>人件費集計表（部計総括）</t>
    <phoneticPr fontId="5"/>
  </si>
  <si>
    <t>歳入予算積算内訳書（総括表）</t>
    <phoneticPr fontId="6"/>
  </si>
  <si>
    <t>歳出予算事項別積算内訳書（総括表）</t>
    <phoneticPr fontId="6"/>
  </si>
  <si>
    <t>歳入予算細節別補正要求総括表</t>
    <phoneticPr fontId="6"/>
  </si>
  <si>
    <t>歳出予算事業別補正要求総括表</t>
    <phoneticPr fontId="6"/>
  </si>
  <si>
    <t>経費別補正要求総括表（全庁総括）</t>
    <phoneticPr fontId="6"/>
  </si>
  <si>
    <t>経費別補正要求総括表（部計総括）</t>
    <phoneticPr fontId="6"/>
  </si>
  <si>
    <t>特別会計補正要求総括表</t>
    <phoneticPr fontId="6"/>
  </si>
  <si>
    <t>節別集計表（目別部計総括）</t>
    <phoneticPr fontId="6"/>
  </si>
  <si>
    <t>節別集計表（事項別目総括）</t>
    <phoneticPr fontId="6"/>
  </si>
  <si>
    <t>節別集計表（事業別事項総括）</t>
    <phoneticPr fontId="6"/>
  </si>
  <si>
    <t>歳入予算歳出充当調べ（部計総括表）</t>
    <phoneticPr fontId="5"/>
  </si>
  <si>
    <t>性質別査定総括表（全庁）</t>
    <phoneticPr fontId="5"/>
  </si>
  <si>
    <t>歳入予算積算内訳書（総括表）</t>
    <phoneticPr fontId="5"/>
  </si>
  <si>
    <t>歳出予算事項別積算内訳書（総括表）</t>
    <phoneticPr fontId="5"/>
  </si>
  <si>
    <t>様式第199号-3</t>
    <phoneticPr fontId="5"/>
  </si>
  <si>
    <t>様式第199号-4</t>
    <phoneticPr fontId="5"/>
  </si>
  <si>
    <t>３：非定型（類似様式・類似項目）</t>
    <phoneticPr fontId="5"/>
  </si>
  <si>
    <t>歳入歳出予算事項別明細書</t>
    <phoneticPr fontId="3"/>
  </si>
  <si>
    <t>一般会計歳入歳出事項別明細書（歳出）</t>
    <phoneticPr fontId="3"/>
  </si>
  <si>
    <t>部局別予算内訳</t>
    <phoneticPr fontId="3"/>
  </si>
  <si>
    <t>部局別財源内訳</t>
    <phoneticPr fontId="3"/>
  </si>
  <si>
    <t>一般会計歳入歳出事項別明細書（歳入）</t>
    <phoneticPr fontId="3"/>
  </si>
  <si>
    <t>特別会計歳入歳出事項別明細書（歳入）</t>
    <phoneticPr fontId="3"/>
  </si>
  <si>
    <t>特別会計歳入歳出事項別明細書（歳出）</t>
    <phoneticPr fontId="3"/>
  </si>
  <si>
    <t>予算の規模</t>
    <phoneticPr fontId="3"/>
  </si>
  <si>
    <t>一般会計歳入予算款別対前年度比較</t>
    <phoneticPr fontId="3"/>
  </si>
  <si>
    <t>一般会計歳出予算款別対前年度比較</t>
    <phoneticPr fontId="3"/>
  </si>
  <si>
    <t>一般会計歳出予算性質別対前年度比較</t>
    <phoneticPr fontId="3"/>
  </si>
  <si>
    <t>一般会計歳入歳出予算科目別説明（歳入）</t>
    <phoneticPr fontId="3"/>
  </si>
  <si>
    <t>一般会計歳入歳出予算科目別説明（歳出）</t>
    <phoneticPr fontId="3"/>
  </si>
  <si>
    <t>特別会計歳入歳出予算対前年度比較</t>
    <phoneticPr fontId="3"/>
  </si>
  <si>
    <t>特別会計歳入歳出補正予算事項別明細書（歳入）</t>
    <phoneticPr fontId="3"/>
  </si>
  <si>
    <t>特別会計歳入歳出補正予算事項別明細書（歳出）</t>
    <phoneticPr fontId="3"/>
  </si>
  <si>
    <t>歳入歳出総括</t>
    <phoneticPr fontId="3"/>
  </si>
  <si>
    <t>歳入歳出財源内訳</t>
    <phoneticPr fontId="3"/>
  </si>
  <si>
    <t>歳入内訳</t>
    <phoneticPr fontId="3"/>
  </si>
  <si>
    <t>歳出内訳</t>
    <phoneticPr fontId="3"/>
  </si>
  <si>
    <t>様式第109号～130号-1</t>
    <phoneticPr fontId="5"/>
  </si>
  <si>
    <t>様式第109号～130号-2</t>
    <phoneticPr fontId="5"/>
  </si>
  <si>
    <t>様式第109号～130号-3</t>
    <phoneticPr fontId="5"/>
  </si>
  <si>
    <t>様式第109号～130号-4</t>
    <phoneticPr fontId="5"/>
  </si>
  <si>
    <t>様式第131号～152号-1</t>
    <phoneticPr fontId="5"/>
  </si>
  <si>
    <t>様式第131号～152号-2</t>
    <phoneticPr fontId="5"/>
  </si>
  <si>
    <t>様式第153号～167号-1</t>
    <phoneticPr fontId="5"/>
  </si>
  <si>
    <t>様式第153号～167号-2</t>
    <phoneticPr fontId="5"/>
  </si>
  <si>
    <t>様式第131号～152号-3</t>
    <phoneticPr fontId="5"/>
  </si>
  <si>
    <t>様式第131号～152号-4</t>
    <phoneticPr fontId="5"/>
  </si>
  <si>
    <t>必須</t>
  </si>
  <si>
    <t>分類</t>
    <rPh sb="0" eb="2">
      <t>ブンルイ</t>
    </rPh>
    <phoneticPr fontId="5"/>
  </si>
  <si>
    <t>様式第190号-1</t>
    <phoneticPr fontId="5"/>
  </si>
  <si>
    <t>様式第190号-3</t>
    <phoneticPr fontId="5"/>
  </si>
  <si>
    <t>様式第194号-3</t>
    <phoneticPr fontId="5"/>
  </si>
  <si>
    <t>様式第195号-3</t>
    <phoneticPr fontId="5"/>
  </si>
  <si>
    <t>様式第196号-3</t>
    <phoneticPr fontId="5"/>
  </si>
  <si>
    <t>予算要求</t>
    <rPh sb="0" eb="4">
      <t>ヨサンヨウキュウ</t>
    </rPh>
    <phoneticPr fontId="2"/>
  </si>
  <si>
    <t>様式第194号-9</t>
    <phoneticPr fontId="5"/>
  </si>
  <si>
    <t>様式第194号-9</t>
    <phoneticPr fontId="5"/>
  </si>
  <si>
    <t>様式第195号-9</t>
    <phoneticPr fontId="5"/>
  </si>
  <si>
    <t>様式第196号-9</t>
    <phoneticPr fontId="5"/>
  </si>
  <si>
    <t>様式第196号-9</t>
    <phoneticPr fontId="5"/>
  </si>
  <si>
    <t>様式第197号-9</t>
    <phoneticPr fontId="5"/>
  </si>
  <si>
    <t>様式第198号-9</t>
    <phoneticPr fontId="5"/>
  </si>
  <si>
    <t>様式第199号-9</t>
    <phoneticPr fontId="5"/>
  </si>
  <si>
    <t>様式第199号-9</t>
    <phoneticPr fontId="5"/>
  </si>
  <si>
    <t>１：定型（同一様式・同一項目）</t>
  </si>
  <si>
    <t>沖縄県「予算編成支援システム」帳票要件対応表</t>
    <rPh sb="0" eb="3">
      <t>オキナワケン</t>
    </rPh>
    <rPh sb="4" eb="6">
      <t>ヨサン</t>
    </rPh>
    <rPh sb="6" eb="8">
      <t>ヘンセイ</t>
    </rPh>
    <rPh sb="8" eb="10">
      <t>シエン</t>
    </rPh>
    <rPh sb="15" eb="17">
      <t>チョウヒョウ</t>
    </rPh>
    <rPh sb="17" eb="19">
      <t>ヨウケン</t>
    </rPh>
    <rPh sb="19" eb="22">
      <t>タイオウヒョウ</t>
    </rPh>
    <phoneticPr fontId="1"/>
  </si>
  <si>
    <t>部局別概算見積総括表（全庁総括）※以下同レイアウト
┗様式第109号-1:義務的経費概算見積総括表（全庁総括）
　様式第110号-1:人権費概算見積総括表（全庁総括）
　様式第111号-1:扶助費概算見積総括表（全庁総括）
　様式第112号-1:公債費概算見積総括表（全庁総括）
　様式第113号-1:投資的経費概算見積総括表（全庁総括）
　様式第114号-1:普通建設事業概算見積総括表（全庁総括）
　様式第115号-1:普通建設補助事業概算見積総括表（全庁総括）
　様式第116号-1:普通建設単独事業概算見積総括表（全庁総括）
　様式第117号-1:災害復旧事業概算見積総括表（全庁総括）
　様式第118号-1:災害復旧補助事業概算見積総括表（全庁総括）
　様式第119号-1:災害復旧単独事業概算見積総括表（全庁総括）
　様式第123号-1:貸付金概算見積総括表（全庁総括）
　様式第125号-1:繰出金概算見積総括表（全庁総括）
　様式第126号-1:一般行政経費概算見積総括表（全庁総括）
　様式第127号-1:その他一般行政経費概算見積総括表（全庁総括）
　様式第128号-1:標準経費概算見積総括表（全庁総括）
　様式第129号-1:投資的経費補助事業概算見積総括表（全庁総括）
　様式第130号-1:投資的経費単独事業概算見積総括表（全庁総括）</t>
    <rPh sb="17" eb="19">
      <t>イカ</t>
    </rPh>
    <rPh sb="19" eb="20">
      <t>ドウ</t>
    </rPh>
    <phoneticPr fontId="5"/>
  </si>
  <si>
    <t>部局別査定総括表（全庁総括）※以下同レイアウト
┗様式第109号-2:義務的経費査定総括表（全庁総括）
　様式第110号-2:人権費査定総括表（全庁総括）
　様式第111号-2:扶助費査定総括表（全庁総括）
　様式第112号-2:公債費査定総括表（全庁総括）
　様式第113号-2:投資的経費査定総括表（全庁総括）
　様式第114号-2:普通建設事業査定総括表（全庁総括）
　様式第115号-2:普通建設補助事業査定総括表（全庁総括）
　様式第116号-2:普通建設単独事業査定総括表（全庁総括）
　様式第117号-2:災害復旧事業査定総括表（全庁総括）
　様式第118号-2:災害復旧補助事業査定総括表（全庁総括）
　様式第119号-2:災害復旧単独事業査定総括表（全庁総括）
　様式第123号-2:貸付金査定総括表（全庁総括）
　様式第125号-2:繰出金査定総括表（全庁総括）
　様式第126号-2:一般行政経費査定総括表（全庁総括）
　様式第127号-2:その他一般行政経費査定総括表（全庁総括）
　様式第128号-2:標準経費査定総括表（全庁総括）
　様式第129号-2:投資的経費補助事業査定総括表（全庁総括）
　様式第130号-2:投資的経費単独事業査定総括表（全庁総括）</t>
    <phoneticPr fontId="5"/>
  </si>
  <si>
    <t>課室局別概算見積総括表（部計総括）※以下同レイアウト
┗様式第131号-1:義務的経費概算見積総括表（部計総括）
　様式第132号-1:人権費概算見積総括表（部計総括）
　様式第133号-1:扶助費概算見積総括表（部計総括）
　様式第134号-1:公債費概算見積総括表（部計総括）
　様式第135号-1:投資的経費概算見積総括表（部計総括）
　様式第136号-1:普通建設事業概算見積総括表（部計総括）
　様式第137号-1:普通建設補助事業概算見積総括表（部計総括）
　様式第138号-1:普通建設単独事業概算見積総括表（部計総括）
　様式第139号-1:災害復旧事業概算見積総括表（部計総括）
　様式第140号-1:災害復旧補助事業概算見積総括表（部計総括）
　様式第141号-1:災害復旧単独事業概算見積総括表（部計総括）
　様式第145号-1:貸付金概算見積総括表（部計総括）
　様式第147号-1:繰出金概算見積総括表（部計総括）
　様式第148号-1:一般行政経費概算見積総括表（部計総括）
　様式第149号-1:その他一般行政経費概算見積総括表（部計総括）
　様式第150号-1:標準経費概算見積総括表（部計総括）
　様式第151号-1:投資的経費補助事業概算見積総括表（部計総括）
　様式第152号-1:投資的経費単独事業概算見積総括表（部計総括）</t>
    <phoneticPr fontId="5"/>
  </si>
  <si>
    <t>課室局別査定総括表（部計総括）※以下同レイアウト
┗様式第131号-2:義務的経費査定総括表（部計総括）
　様式第132号-2:人権費査定総括表（部計総括）
　様式第133号-2:扶助費査定総括表（部計総括）
　様式第134号-2:公債費査定総括表（部計総括）
　様式第135号-2:投資的経費査定総括表（部計総括）
　様式第136号-2:普通建設事業査定総括表（部計総括）
　様式第137号-2:普通建設補助事業査定総括表（部計総括）
　様式第138号-2:普通建設単独事業査定総括表（部計総括）
　様式第139号-2:災害復旧事業査定総括表（部計総括）
　様式第140号-2:災害復旧補助事業査定総括表（部計総括）
　様式第141号-2:災害復旧単独事業査定総括表（部計総括）
　様式第145号-2:貸付金査定総括表（部計総括）
　様式第147号-2:繰出金査定総括表（部計総括）
　様式第148号-2:一般行政経費査定総括表（部計総括）
　様式第149号-2:その他一般行政経費査定総括表（部計総括）
　様式第150号-2:標準経費査定総括表（部計総括）
　様式第151号-2:投資的経費補助事業査定総括表（部計総括）
　様式第152号-2:投資的経費単独事業査定総括表（部計総括）</t>
    <phoneticPr fontId="5"/>
  </si>
  <si>
    <t>事業別概算見積総括表（明細表）※以下同レイアウト
┗様式第153号-1:人権費概算見積総括表（明細表）
　様式第154号-1:扶助費概算見積総括表（明細表）
　様式第155号-1:公債費概算見積総括表（明細表）
　様式第156号-1:普通建設補助事業概算見積総括表（明細表）
　様式第157号-1:普通建設単独事業概算見積総括表（明細表）
　様式第158号-1:災害復旧補助事業概算見積総括表（明細表）
　様式第159号-1:災害復旧単独事業概算見積総括表（明細表）
　様式第162号-1:貸付金概算見積総括表（明細表）
　様式第164号-1:繰出金概算見積総括表（明細表）
　様式第165号-1:一般行政経費概算見積総括表（明細表）
　様式第166号-1:その他一般行政経費概算見積総括表（明細表）
　様式第167号-1:標準経費概算見積総括表（明細表）</t>
    <phoneticPr fontId="6"/>
  </si>
  <si>
    <t>事業別査定総括表（明細表）※以下同レイアウト
┗様式第153号-2:人権費査定総括表（明細表）
　様式第154号-2:扶助費査定総括表（明細表）
　様式第155号-2:公債費査定総括表（明細表）
　様式第156号-2:普通建設補助事業査定総括表（明細表）
　様式第157号-2:普通建設単独事業査定総括表（明細表）
　様式第158号-2:災害復旧補助事業査定総括表（明細表）
　様式第159号-2:災害復旧単独事業査定総括表（明細表）
　様式第162号-2:貸付金査定総括表（明細表）
　様式第164号-2:繰出金査定総括表（明細表）
　様式第165号-2:一般行政経費査定総括表（明細表）
　様式第166号-2:その他一般行政経費査定総括表（明細表）
　様式第167号-2:標準経費査定総括表（明細表）</t>
    <rPh sb="3" eb="5">
      <t>サテイ</t>
    </rPh>
    <phoneticPr fontId="5"/>
  </si>
  <si>
    <t>内示表（当初）</t>
    <rPh sb="4" eb="6">
      <t>トウショ</t>
    </rPh>
    <phoneticPr fontId="5"/>
  </si>
  <si>
    <t>様式第165号～166号-3</t>
    <phoneticPr fontId="5"/>
  </si>
  <si>
    <t>様式第165号～166号-4</t>
    <phoneticPr fontId="5"/>
  </si>
  <si>
    <t>部局別補正要求総括表（全庁総括）※以下同レイアウト
┗様式第109号-3:義務的経費補正要求総括表（全庁総括）
　様式第110号-3:人権費補正要求総括表（全庁総括）
　様式第111号-3:扶助費補正要求総括表（全庁総括）
　様式第112号-3:公債費補正要求総括表（全庁総括）
　様式第113号-3:投資的経費補正要求総括表（全庁総括）
　様式第114号-3:普通建設事業補正要求総括表（全庁総括）
　様式第115号-3:普通建設補助事業補正要求総括表（全庁総括）
　様式第116号-3:普通建設単独事業補正要求総括表（全庁総括）
　様式第117号-3:災害復旧事業補正要求総括表（全庁総括）
　様式第118号-3:災害復旧補助事業補正要求総括表（全庁総括）
　様式第119号-3:災害復旧単独事業補正要求総括表（全庁総括）
　様式第123号-3:貸付金補正要求総括表（全庁総括）
　様式第125号-3:繰出金補正要求総括表（全庁総括）
　様式第126号-3:一般行政経費補正要求総括表（全庁総括）
　様式第127号-3:その他一般行政経費補正要求総括表（全庁総括）
　様式第128号-3:標準経費補正要求総括表（全庁総括）
　様式第129号-3:投資的経費補助事業補正要求総括表（全庁総括）
　様式第130号-3:投資的経費単独事業補正要求総括表（全庁総括）</t>
    <phoneticPr fontId="6"/>
  </si>
  <si>
    <t>部局別査定総括表（全庁総括）※以下同レイアウト
┗様式第109号-4:義務的経費査定総括表（全庁総括）
　様式第110号-4:人権費査定総括表（全庁総括）
　様式第111号-4:扶助費査定総括表（全庁総括）
　様式第112号-4:公債費査定総括表（全庁総括）
　様式第113号-4:投資的経費査定総括表（全庁総括）
　様式第114号-4:普通建設事業査定総括表（全庁総括）
　様式第115号-4:普通建設補助事業査定総括表（全庁総括）
　様式第116号-4:普通建設単独事業査定総括表（全庁総括）
　様式第117号-4:災害復旧事業査定総括表（全庁総括）
　様式第118号-4:災害復旧補助事業査定総括表（全庁総括）
　様式第119号-4:災害復旧単独事業査定総括表（全庁総括）
　様式第123号-4:貸付金査定総括表（全庁総括）
　様式第125号-4:繰出金査定総括表（全庁総括）
　様式第126号-4:一般行政経費査定総括表（全庁総括）
　様式第127号-4:その他一般行政経費査定総括表（全庁総括）
　様式第128号-4:標準経費査定総括表（全庁総括）
　様式第129号-4:投資的経費補助事業査定総括表（全庁総括）
　様式第130号-4:投資的経費単独事業査定総括表（全庁総括）</t>
    <phoneticPr fontId="5"/>
  </si>
  <si>
    <t>課室局別補正要求総括表（部計総括）※以下同レイアウト
┗様式第131号-3:義務的経費補正要求総括表（全庁総括）
　様式第132号-3:人権費補正要求総括表（全庁総括）
　様式第133号-3:扶助費補正要求総括表（全庁総括）
　様式第134号-3:公債費補正要求総括表（全庁総括）
　様式第135号-3:投資的経費補正要求総括表（全庁総括）
　様式第136号-3:普通建設事業補正要求総括表（全庁総括）
　様式第137号-3:普通建設補助事業補正要求総括表（全庁総括）
　様式第138号-3:普通建設単独事業補正要求総括表（全庁総括）
　様式第139号-3:災害復旧事業補正要求総括表（全庁総括）
　様式第140号-3:災害復旧補助事業補正要求総括表（全庁総括）
　様式第141号-3:災害復旧単独事業補正要求総括表（全庁総括）
　様式第145号-3:貸付金補正要求総括表（全庁総括）
　様式第147号-3:繰出金補正要求総括表（全庁総括）
　様式第148号-3:一般行政経費補正要求総括表（全庁総括）
　様式第149号-3:その他一般行政経費補正要求総括表（全庁総括）
　様式第150号-3:標準経費補正要求総括表（全庁総括）
　様式第151号-3:投資的経費補助事業補正要求総括表（全庁総括）
　様式第152号-3:投資的経費単独事業補正要求総括表（全庁総括）</t>
    <phoneticPr fontId="6"/>
  </si>
  <si>
    <t>課室局別査定総括表（部計総括）※以下同レイアウト
┗様式第131号-4:義務的経費査定総括表（部計総括）
　様式第132号-4:人権費査定総括表（部計総括）
　様式第133号-4:扶助費査定総括表（部計総括）
　様式第134号-4:公債費査定総括表（部計総括）
　様式第135号-4:投資的経費査定総括表（部計総括）
　様式第136号-4:普通建設事業査定総括表（部計総括）
　様式第137号-4:普通建設補助事業査定総括表（部計総括）
　様式第138号-4:普通建設単独事業査定総括表（部計総括）
　様式第139号-4:災害復旧事業査定総括表（部計総括）
　様式第140号-4:災害復旧補助事業査定総括表（部計総括）
　様式第141号-4:災害復旧単独事業査定総括表（部計総括）
　様式第145号-4:貸付金査定総括表（部計総括）
　様式第147号-4:繰出金査定総括表（部計総括）
　様式第148号-4:一般行政経費査定総括表（部計総括）
　様式第149号-4:その他一般行政経費査定総括表（部計総括）
　様式第150号-4:標準経費査定総括表（部計総括）
　様式第151号-4:投資的経費補助事業査定総括表（部計総括）
　様式第152号-4:投資的経費単独事業査定総括表（部計総括）</t>
    <phoneticPr fontId="5"/>
  </si>
  <si>
    <t>事業別補正要求総括表（明細表）※以下同レイアウト
┗様式第165号-3:一般行政経費補正要求総括表（明細表）
　様式第166号-3:その他一般行政経費補正要求総括表（明細表）</t>
    <phoneticPr fontId="6"/>
  </si>
  <si>
    <t>事業別査定総括表（明細表）※以下同レイアウト
┗様式第165号-4:一般行政経費査定総括表（明細表）
　様式第166号-4:その他一般行政経費査定総括表（明細表）</t>
    <phoneticPr fontId="5"/>
  </si>
  <si>
    <t>歳入予算款別補正要求総括表</t>
    <phoneticPr fontId="6"/>
  </si>
  <si>
    <t>歳出予算部局別補正要求総括表</t>
    <phoneticPr fontId="6"/>
  </si>
  <si>
    <t>内示表（補正）</t>
    <rPh sb="4" eb="6">
      <t>ホセイ</t>
    </rPh>
    <phoneticPr fontId="5"/>
  </si>
  <si>
    <t>性質別補正要求総括表</t>
    <phoneticPr fontId="6"/>
  </si>
  <si>
    <t>様式2-4</t>
    <rPh sb="0" eb="2">
      <t>ヨウシキ</t>
    </rPh>
    <phoneticPr fontId="1"/>
  </si>
  <si>
    <t>様式第3-1号</t>
    <rPh sb="0" eb="2">
      <t>ヨウシキ</t>
    </rPh>
    <rPh sb="2" eb="3">
      <t>ダイ</t>
    </rPh>
    <rPh sb="6" eb="7">
      <t>ゴウ</t>
    </rPh>
    <phoneticPr fontId="3"/>
  </si>
  <si>
    <t>歳出予算要求書</t>
    <rPh sb="0" eb="4">
      <t>サイシュツヨサン</t>
    </rPh>
    <rPh sb="4" eb="7">
      <t>ヨウキュウショ</t>
    </rPh>
    <phoneticPr fontId="3"/>
  </si>
  <si>
    <t>様式第3-2号</t>
    <rPh sb="0" eb="2">
      <t>ヨウシキ</t>
    </rPh>
    <rPh sb="2" eb="3">
      <t>ダイ</t>
    </rPh>
    <rPh sb="6" eb="7">
      <t>ゴウ</t>
    </rPh>
    <phoneticPr fontId="3"/>
  </si>
  <si>
    <t>歳出予算事業別概算見積書</t>
    <rPh sb="0" eb="2">
      <t>サイシュツ</t>
    </rPh>
    <rPh sb="2" eb="4">
      <t>ヨサン</t>
    </rPh>
    <rPh sb="4" eb="7">
      <t>ジギョウベツ</t>
    </rPh>
    <rPh sb="7" eb="9">
      <t>ガイサン</t>
    </rPh>
    <rPh sb="9" eb="12">
      <t>ミツモリショ</t>
    </rPh>
    <phoneticPr fontId="3"/>
  </si>
  <si>
    <t>様式第3-2号（その２）</t>
    <phoneticPr fontId="3"/>
  </si>
  <si>
    <t>様式第2号</t>
    <phoneticPr fontId="3"/>
  </si>
  <si>
    <t>歳入予算細節別概算見積書</t>
    <rPh sb="0" eb="4">
      <t>サイニュウヨサン</t>
    </rPh>
    <rPh sb="4" eb="6">
      <t>サイセツ</t>
    </rPh>
    <rPh sb="6" eb="7">
      <t>ベツ</t>
    </rPh>
    <rPh sb="7" eb="9">
      <t>ガイサン</t>
    </rPh>
    <rPh sb="9" eb="12">
      <t>ミツモリショ</t>
    </rPh>
    <phoneticPr fontId="3"/>
  </si>
  <si>
    <t>「△ カスタマイズ（有償）」の場合、対応費用を必ずご記入ください。</t>
  </si>
  <si>
    <t>任意</t>
  </si>
  <si>
    <t>予算要求資料名</t>
    <rPh sb="0" eb="2">
      <t>ヨサン</t>
    </rPh>
    <rPh sb="2" eb="4">
      <t>ヨウキュウ</t>
    </rPh>
    <rPh sb="4" eb="6">
      <t>シリョウ</t>
    </rPh>
    <rPh sb="6" eb="7">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</si>
</sst>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Red]\(0.0\)"/>
  </numFmts>
  <fonts count="18" x14ac:knownFonts="1">
    <font>
      <sz val="11"/>
      <color theme="1"/>
      <name val="游ゴシック"/>
      <family val="2"/>
      <charset val="128"/>
      <scheme val="minor"/>
    </font>
    <font>
      <sz val="10"/>
      <color theme="1"/>
      <name val="メイリオ"/>
      <family val="2"/>
      <charset val="128"/>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6"/>
      <name val="游ゴシック"/>
      <family val="3"/>
      <charset val="128"/>
      <scheme val="minor"/>
    </font>
    <font>
      <sz val="12"/>
      <name val="メイリオ"/>
      <family val="3"/>
      <charset val="128"/>
    </font>
    <font>
      <sz val="10"/>
      <color theme="1"/>
      <name val="メイリオ"/>
      <family val="3"/>
      <charset val="128"/>
    </font>
    <font>
      <sz val="10"/>
      <name val="メイリオ"/>
      <family val="3"/>
      <charset val="128"/>
    </font>
    <font>
      <sz val="10"/>
      <color theme="1"/>
      <name val="BIZ UDゴシック"/>
      <family val="2"/>
      <charset val="128"/>
    </font>
    <font>
      <b/>
      <sz val="18"/>
      <name val="メイリオ"/>
      <family val="3"/>
      <charset val="128"/>
    </font>
    <font>
      <sz val="11"/>
      <name val="メイリオ"/>
      <family val="3"/>
      <charset val="128"/>
    </font>
    <font>
      <sz val="16"/>
      <name val="メイリオ"/>
      <family val="3"/>
      <charset val="128"/>
    </font>
    <font>
      <sz val="11"/>
      <color theme="1"/>
      <name val="メイリオ"/>
      <family val="3"/>
      <charset val="128"/>
    </font>
    <font>
      <sz val="16"/>
      <color theme="1"/>
      <name val="メイリオ"/>
      <family val="3"/>
      <charset val="128"/>
    </font>
    <font>
      <b/>
      <sz val="12"/>
      <name val="メイリオ"/>
      <family val="3"/>
      <charset val="128"/>
    </font>
    <font>
      <b/>
      <sz val="10"/>
      <name val="メイリオ"/>
      <family val="3"/>
      <charset val="128"/>
    </font>
  </fonts>
  <fills count="6">
    <fill>
      <patternFill patternType="none"/>
    </fill>
    <fill>
      <patternFill patternType="gray125"/>
    </fill>
    <fill>
      <patternFill patternType="solid">
        <fgColor theme="0" tint="-4.9989318521683403E-2"/>
        <bgColor indexed="64"/>
      </patternFill>
    </fill>
    <fill>
      <patternFill patternType="solid">
        <fgColor theme="8" tint="0.39997558519241921"/>
        <bgColor indexed="65"/>
      </patternFill>
    </fill>
    <fill>
      <patternFill patternType="solid">
        <fgColor theme="0"/>
        <bgColor rgb="FF000000"/>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7">
    <xf numFmtId="0" fontId="0" fillId="0" borderId="0">
      <alignment vertical="center"/>
    </xf>
    <xf numFmtId="0" fontId="2" fillId="0" borderId="0">
      <alignment vertical="center"/>
    </xf>
    <xf numFmtId="0" fontId="4" fillId="0" borderId="0"/>
    <xf numFmtId="0" fontId="4" fillId="0" borderId="0">
      <alignment vertical="center"/>
    </xf>
    <xf numFmtId="0" fontId="4" fillId="0" borderId="0"/>
    <xf numFmtId="0" fontId="1" fillId="3" borderId="0" applyNumberFormat="0" applyBorder="0" applyAlignment="0" applyProtection="0">
      <alignment vertical="center"/>
    </xf>
    <xf numFmtId="0" fontId="10" fillId="0" borderId="0">
      <alignment vertical="center"/>
    </xf>
  </cellStyleXfs>
  <cellXfs count="54">
    <xf numFmtId="0" fontId="0" fillId="0" borderId="0" xfId="0">
      <alignment vertical="center"/>
    </xf>
    <xf numFmtId="0" fontId="8" fillId="0" borderId="0" xfId="1" applyFont="1">
      <alignment vertical="center"/>
    </xf>
    <xf numFmtId="0" fontId="8" fillId="0" borderId="0" xfId="1" applyFont="1" applyAlignment="1">
      <alignment horizontal="center" vertical="center"/>
    </xf>
    <xf numFmtId="0" fontId="9" fillId="0" borderId="0" xfId="2" applyFont="1" applyAlignment="1">
      <alignment vertical="top"/>
    </xf>
    <xf numFmtId="0" fontId="8" fillId="0" borderId="4" xfId="0" applyFont="1" applyBorder="1">
      <alignment vertical="center"/>
    </xf>
    <xf numFmtId="0" fontId="8" fillId="0" borderId="1" xfId="0" applyFont="1" applyBorder="1">
      <alignment vertical="center"/>
    </xf>
    <xf numFmtId="0" fontId="9" fillId="0" borderId="1" xfId="0" applyFont="1" applyBorder="1">
      <alignment vertical="center"/>
    </xf>
    <xf numFmtId="0" fontId="9" fillId="0" borderId="4" xfId="0" applyFont="1" applyBorder="1">
      <alignment vertical="center"/>
    </xf>
    <xf numFmtId="0" fontId="8" fillId="0" borderId="5" xfId="0" applyFont="1" applyBorder="1">
      <alignment vertical="center"/>
    </xf>
    <xf numFmtId="0" fontId="9" fillId="0" borderId="5" xfId="0" applyFont="1" applyBorder="1">
      <alignment vertical="center"/>
    </xf>
    <xf numFmtId="0" fontId="9" fillId="0" borderId="3" xfId="0" applyFont="1" applyBorder="1">
      <alignment vertical="center"/>
    </xf>
    <xf numFmtId="0" fontId="8" fillId="0" borderId="3" xfId="0" applyFont="1" applyBorder="1">
      <alignment vertical="center"/>
    </xf>
    <xf numFmtId="0" fontId="8" fillId="0" borderId="0" xfId="0" applyFont="1">
      <alignment vertical="center"/>
    </xf>
    <xf numFmtId="0" fontId="9" fillId="0" borderId="4" xfId="4" applyFont="1" applyBorder="1" applyAlignment="1">
      <alignment horizontal="center" vertical="center" wrapText="1"/>
    </xf>
    <xf numFmtId="0" fontId="11" fillId="4" borderId="0" xfId="6" applyFont="1" applyFill="1">
      <alignment vertical="center"/>
    </xf>
    <xf numFmtId="0" fontId="7" fillId="4" borderId="0" xfId="6" applyFont="1" applyFill="1">
      <alignment vertical="center"/>
    </xf>
    <xf numFmtId="0" fontId="7" fillId="4" borderId="0" xfId="6" applyFont="1" applyFill="1" applyAlignment="1">
      <alignment horizontal="center"/>
    </xf>
    <xf numFmtId="0" fontId="8" fillId="5" borderId="0" xfId="6" applyFont="1" applyFill="1">
      <alignment vertical="center"/>
    </xf>
    <xf numFmtId="0" fontId="12" fillId="4" borderId="0" xfId="6" applyFont="1" applyFill="1">
      <alignment vertical="center"/>
    </xf>
    <xf numFmtId="176" fontId="7" fillId="4" borderId="0" xfId="6" applyNumberFormat="1" applyFont="1" applyFill="1" applyAlignment="1"/>
    <xf numFmtId="176" fontId="13" fillId="4" borderId="0" xfId="6" applyNumberFormat="1" applyFont="1" applyFill="1">
      <alignment vertical="center"/>
    </xf>
    <xf numFmtId="49" fontId="12" fillId="4" borderId="0" xfId="6" applyNumberFormat="1" applyFont="1" applyFill="1">
      <alignment vertical="center"/>
    </xf>
    <xf numFmtId="0" fontId="13" fillId="4" borderId="0" xfId="6" applyFont="1" applyFill="1">
      <alignment vertical="center"/>
    </xf>
    <xf numFmtId="0" fontId="12" fillId="4" borderId="0" xfId="0" applyFont="1" applyFill="1">
      <alignment vertical="center"/>
    </xf>
    <xf numFmtId="176" fontId="13" fillId="4" borderId="0" xfId="0" applyNumberFormat="1" applyFont="1" applyFill="1">
      <alignment vertical="center"/>
    </xf>
    <xf numFmtId="0" fontId="13" fillId="4" borderId="0" xfId="0" applyFont="1" applyFill="1">
      <alignment vertical="center"/>
    </xf>
    <xf numFmtId="0" fontId="14" fillId="5" borderId="0" xfId="0" applyFont="1" applyFill="1">
      <alignment vertical="center"/>
    </xf>
    <xf numFmtId="49" fontId="13" fillId="4" borderId="0" xfId="6" applyNumberFormat="1" applyFont="1" applyFill="1">
      <alignment vertical="center"/>
    </xf>
    <xf numFmtId="0" fontId="9" fillId="0" borderId="3" xfId="0" applyFont="1" applyBorder="1" applyAlignment="1">
      <alignment vertical="top" wrapText="1"/>
    </xf>
    <xf numFmtId="0" fontId="15" fillId="5" borderId="0" xfId="6" applyFont="1" applyFill="1">
      <alignment vertical="center"/>
    </xf>
    <xf numFmtId="3" fontId="8" fillId="0" borderId="3" xfId="0" applyNumberFormat="1" applyFont="1" applyBorder="1" applyAlignment="1">
      <alignment vertical="center" wrapText="1"/>
    </xf>
    <xf numFmtId="0" fontId="9" fillId="0" borderId="4" xfId="0" applyFont="1" applyBorder="1" applyAlignment="1">
      <alignment vertical="center" wrapText="1"/>
    </xf>
    <xf numFmtId="0" fontId="9" fillId="0" borderId="4" xfId="3" applyFont="1" applyBorder="1" applyAlignment="1">
      <alignment vertical="center" wrapText="1"/>
    </xf>
    <xf numFmtId="0" fontId="9" fillId="0" borderId="0" xfId="1" applyFont="1">
      <alignment vertical="center"/>
    </xf>
    <xf numFmtId="0" fontId="9" fillId="0" borderId="0" xfId="1" applyFont="1" applyAlignment="1">
      <alignment horizontal="center" vertical="center"/>
    </xf>
    <xf numFmtId="0" fontId="9" fillId="0" borderId="2" xfId="1" applyFont="1" applyBorder="1" applyAlignment="1">
      <alignment horizontal="center" vertical="center" wrapText="1"/>
    </xf>
    <xf numFmtId="0" fontId="8" fillId="0" borderId="0" xfId="0" applyFont="1" applyAlignment="1">
      <alignment vertical="center" wrapText="1"/>
    </xf>
    <xf numFmtId="0" fontId="16" fillId="0" borderId="0" xfId="1" applyFont="1" applyAlignment="1">
      <alignment vertical="top"/>
    </xf>
    <xf numFmtId="3" fontId="9" fillId="0" borderId="3" xfId="0" applyNumberFormat="1" applyFont="1" applyBorder="1" applyAlignment="1">
      <alignment vertical="center" wrapText="1"/>
    </xf>
    <xf numFmtId="0" fontId="9" fillId="0" borderId="4" xfId="0" applyFont="1" applyBorder="1" applyAlignment="1">
      <alignment horizontal="center" vertical="center"/>
    </xf>
    <xf numFmtId="0" fontId="9" fillId="0" borderId="2" xfId="0" applyFont="1" applyBorder="1">
      <alignment vertical="center"/>
    </xf>
    <xf numFmtId="0" fontId="9" fillId="0" borderId="0" xfId="0" applyFont="1">
      <alignment vertical="center"/>
    </xf>
    <xf numFmtId="0" fontId="17" fillId="0" borderId="0" xfId="1" applyFont="1" applyAlignment="1">
      <alignment horizontal="right" vertical="center"/>
    </xf>
    <xf numFmtId="0" fontId="9" fillId="0" borderId="3" xfId="0" applyFont="1" applyBorder="1" applyAlignment="1">
      <alignment horizontal="center" vertical="center"/>
    </xf>
    <xf numFmtId="0" fontId="9" fillId="0" borderId="3" xfId="0" applyFont="1" applyBorder="1" applyAlignment="1">
      <alignment horizontal="left" vertical="top" wrapText="1"/>
    </xf>
    <xf numFmtId="0" fontId="8" fillId="0" borderId="3" xfId="0" applyFont="1" applyBorder="1" applyAlignment="1">
      <alignment horizontal="center" vertical="center"/>
    </xf>
    <xf numFmtId="0" fontId="9" fillId="2" borderId="1" xfId="0" applyFont="1" applyFill="1" applyBorder="1" applyAlignment="1">
      <alignment horizontal="center" vertical="center"/>
    </xf>
    <xf numFmtId="0" fontId="9" fillId="2" borderId="3" xfId="0" applyFont="1" applyFill="1" applyBorder="1" applyAlignment="1">
      <alignment horizontal="center" vertical="center"/>
    </xf>
    <xf numFmtId="0" fontId="8" fillId="3" borderId="1" xfId="5" applyFont="1" applyBorder="1" applyAlignment="1">
      <alignment horizontal="center" vertical="center" wrapText="1" shrinkToFit="1"/>
    </xf>
    <xf numFmtId="0" fontId="8" fillId="3" borderId="3" xfId="5" applyFont="1" applyBorder="1" applyAlignment="1">
      <alignment horizontal="center" vertical="center" wrapText="1" shrinkToFit="1"/>
    </xf>
    <xf numFmtId="0" fontId="8" fillId="2" borderId="1"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2" borderId="3" xfId="0" applyFont="1" applyFill="1" applyBorder="1" applyAlignment="1">
      <alignment horizontal="center" vertical="center" wrapText="1"/>
    </xf>
  </cellXfs>
  <cellStyles count="7">
    <cellStyle name="60% - アクセント 5" xfId="5" builtinId="48"/>
    <cellStyle name="標準" xfId="0" builtinId="0"/>
    <cellStyle name="標準 2" xfId="2" xr:uid="{44C7F49E-7003-4062-B4C6-AEEC563BA517}"/>
    <cellStyle name="標準 2 2" xfId="6" xr:uid="{8E958226-5C82-4D07-BD66-B3412474B6E6}"/>
    <cellStyle name="標準 4 2" xfId="1" xr:uid="{9CBCCF39-2433-45C3-BB73-6199588A94B3}"/>
    <cellStyle name="標準_帳票調査_住民記録" xfId="4" xr:uid="{B8E9834C-92C4-4468-9B87-3A5FB6D1E5E0}"/>
    <cellStyle name="標準_別添xx_帳票要件_選挙人名簿_20110929_2" xfId="3" xr:uid="{C01A0366-0D2D-46F6-B287-9F66A151AAB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9849FC-11BE-423F-BAC9-AD70516EC6C3}">
  <sheetPr>
    <pageSetUpPr fitToPage="1"/>
  </sheetPr>
  <dimension ref="B2:F20"/>
  <sheetViews>
    <sheetView tabSelected="1" zoomScale="70" zoomScaleNormal="70" zoomScaleSheetLayoutView="70" workbookViewId="0"/>
  </sheetViews>
  <sheetFormatPr defaultColWidth="9" defaultRowHeight="16.5" x14ac:dyDescent="0.4"/>
  <cols>
    <col min="1" max="1" width="3.25" style="17" customWidth="1"/>
    <col min="2" max="2" width="5.25" style="17" customWidth="1"/>
    <col min="3" max="3" width="4.875" style="17" customWidth="1"/>
    <col min="4" max="4" width="4.625" style="17" customWidth="1"/>
    <col min="5" max="5" width="27.375" style="17" customWidth="1"/>
    <col min="6" max="6" width="18.625" style="17" customWidth="1"/>
    <col min="7" max="14" width="9" style="17"/>
    <col min="15" max="15" width="12.5" style="17" customWidth="1"/>
    <col min="16" max="16384" width="9" style="17"/>
  </cols>
  <sheetData>
    <row r="2" spans="2:6" ht="28.5" x14ac:dyDescent="0.45">
      <c r="B2" s="14" t="s">
        <v>128</v>
      </c>
      <c r="C2" s="15"/>
      <c r="D2" s="16"/>
      <c r="E2" s="16"/>
      <c r="F2" s="15"/>
    </row>
    <row r="3" spans="2:6" ht="19.5" x14ac:dyDescent="0.45">
      <c r="B3" s="18"/>
      <c r="C3" s="18"/>
      <c r="D3" s="19"/>
      <c r="E3" s="19"/>
      <c r="F3" s="19"/>
    </row>
    <row r="4" spans="2:6" ht="24.75" x14ac:dyDescent="0.4">
      <c r="B4" s="18"/>
      <c r="C4" s="20" t="s">
        <v>129</v>
      </c>
      <c r="D4" s="21"/>
      <c r="E4" s="21"/>
      <c r="F4" s="20"/>
    </row>
    <row r="5" spans="2:6" ht="24.75" x14ac:dyDescent="0.4">
      <c r="B5" s="18"/>
      <c r="C5" s="20"/>
      <c r="D5" s="22" t="s">
        <v>130</v>
      </c>
      <c r="E5" s="22"/>
      <c r="F5" s="20"/>
    </row>
    <row r="6" spans="2:6" ht="24.75" x14ac:dyDescent="0.4">
      <c r="B6" s="18"/>
      <c r="C6" s="20"/>
      <c r="D6" s="22" t="s">
        <v>131</v>
      </c>
      <c r="E6" s="22" t="s">
        <v>132</v>
      </c>
      <c r="F6" s="22" t="s">
        <v>133</v>
      </c>
    </row>
    <row r="7" spans="2:6" ht="24.75" x14ac:dyDescent="0.4">
      <c r="B7" s="18"/>
      <c r="C7" s="20"/>
      <c r="D7" s="22" t="s">
        <v>134</v>
      </c>
      <c r="E7" s="22" t="s">
        <v>135</v>
      </c>
      <c r="F7" s="20" t="s">
        <v>136</v>
      </c>
    </row>
    <row r="8" spans="2:6" ht="24.75" x14ac:dyDescent="0.4">
      <c r="B8" s="18"/>
      <c r="C8" s="20"/>
      <c r="D8" s="22" t="s">
        <v>137</v>
      </c>
      <c r="E8" s="22" t="s">
        <v>138</v>
      </c>
      <c r="F8" s="20" t="s">
        <v>139</v>
      </c>
    </row>
    <row r="9" spans="2:6" ht="24.75" x14ac:dyDescent="0.4">
      <c r="B9" s="18"/>
      <c r="C9" s="20"/>
      <c r="D9" s="22" t="s">
        <v>140</v>
      </c>
      <c r="E9" s="22" t="s">
        <v>141</v>
      </c>
      <c r="F9" s="20" t="s">
        <v>142</v>
      </c>
    </row>
    <row r="10" spans="2:6" s="26" customFormat="1" ht="24.75" x14ac:dyDescent="0.4">
      <c r="B10" s="23"/>
      <c r="C10" s="24"/>
      <c r="D10" s="25"/>
      <c r="E10" s="23"/>
      <c r="F10" s="24"/>
    </row>
    <row r="11" spans="2:6" ht="24.75" x14ac:dyDescent="0.4">
      <c r="B11" s="18"/>
      <c r="C11" s="20" t="s">
        <v>143</v>
      </c>
      <c r="D11" s="21"/>
      <c r="E11" s="21"/>
      <c r="F11" s="20"/>
    </row>
    <row r="12" spans="2:6" ht="24.75" x14ac:dyDescent="0.4">
      <c r="B12" s="18"/>
      <c r="C12" s="20"/>
      <c r="D12" s="27" t="s">
        <v>144</v>
      </c>
      <c r="E12" s="27"/>
      <c r="F12" s="20"/>
    </row>
    <row r="13" spans="2:6" ht="24.75" x14ac:dyDescent="0.4">
      <c r="B13" s="18"/>
      <c r="C13" s="20"/>
      <c r="D13" s="27"/>
      <c r="E13" s="27"/>
      <c r="F13" s="20"/>
    </row>
    <row r="14" spans="2:6" ht="24.75" x14ac:dyDescent="0.4">
      <c r="B14" s="18"/>
      <c r="C14" s="20" t="s">
        <v>145</v>
      </c>
      <c r="D14" s="21"/>
      <c r="E14" s="21"/>
      <c r="F14" s="22"/>
    </row>
    <row r="15" spans="2:6" ht="24.6" customHeight="1" x14ac:dyDescent="0.4">
      <c r="B15" s="14"/>
      <c r="C15" s="20"/>
      <c r="D15" s="27" t="s">
        <v>273</v>
      </c>
      <c r="E15" s="27"/>
      <c r="F15" s="22"/>
    </row>
    <row r="16" spans="2:6" ht="24.75" x14ac:dyDescent="0.4">
      <c r="D16" s="29"/>
    </row>
    <row r="17" spans="4:4" ht="24.75" x14ac:dyDescent="0.4">
      <c r="D17" s="29"/>
    </row>
    <row r="18" spans="4:4" ht="24.75" x14ac:dyDescent="0.4">
      <c r="D18" s="29"/>
    </row>
    <row r="19" spans="4:4" ht="24.75" x14ac:dyDescent="0.4">
      <c r="D19" s="29"/>
    </row>
    <row r="20" spans="4:4" ht="24.75" x14ac:dyDescent="0.4">
      <c r="D20" s="29"/>
    </row>
  </sheetData>
  <phoneticPr fontId="3"/>
  <pageMargins left="0.7" right="0.7" top="0.75" bottom="0.75" header="0.3" footer="0.3"/>
  <pageSetup paperSize="9"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891B09-4C4D-4989-9C62-810A53F5B78A}">
  <sheetPr>
    <pageSetUpPr fitToPage="1"/>
  </sheetPr>
  <dimension ref="A1:L114"/>
  <sheetViews>
    <sheetView showGridLines="0" zoomScale="80" zoomScaleNormal="80" workbookViewId="0"/>
  </sheetViews>
  <sheetFormatPr defaultColWidth="8.625" defaultRowHeight="16.5" x14ac:dyDescent="0.4"/>
  <cols>
    <col min="1" max="1" width="5.625" style="1" customWidth="1"/>
    <col min="2" max="2" width="8.75" style="1" customWidth="1"/>
    <col min="3" max="3" width="9.875" style="1" customWidth="1"/>
    <col min="4" max="4" width="8" style="1" bestFit="1" customWidth="1"/>
    <col min="5" max="5" width="15" style="1" bestFit="1" customWidth="1"/>
    <col min="6" max="6" width="56" style="1" bestFit="1" customWidth="1"/>
    <col min="7" max="7" width="24.625" style="2" customWidth="1"/>
    <col min="8" max="8" width="8" style="1" bestFit="1" customWidth="1"/>
    <col min="9" max="9" width="8.625" style="1"/>
    <col min="10" max="10" width="20.5" style="1" customWidth="1"/>
    <col min="11" max="11" width="41.125" style="1" customWidth="1"/>
    <col min="12" max="12" width="19.625" style="1" bestFit="1" customWidth="1"/>
    <col min="13" max="16384" width="8.625" style="1"/>
  </cols>
  <sheetData>
    <row r="1" spans="1:12" ht="19.5" x14ac:dyDescent="0.4">
      <c r="A1" s="37" t="s">
        <v>245</v>
      </c>
      <c r="B1" s="33"/>
      <c r="C1" s="33"/>
      <c r="D1" s="33"/>
      <c r="E1" s="33"/>
      <c r="F1" s="33"/>
      <c r="G1" s="34"/>
      <c r="H1" s="33"/>
      <c r="I1" s="33"/>
      <c r="L1" s="42" t="s">
        <v>265</v>
      </c>
    </row>
    <row r="2" spans="1:12" x14ac:dyDescent="0.4">
      <c r="A2" s="33"/>
      <c r="B2" s="3"/>
      <c r="C2" s="33"/>
      <c r="D2" s="33"/>
      <c r="E2" s="3"/>
      <c r="F2" s="33"/>
      <c r="G2" s="34"/>
      <c r="H2" s="33"/>
      <c r="I2" s="33"/>
    </row>
    <row r="3" spans="1:12" x14ac:dyDescent="0.4">
      <c r="A3" s="46" t="s">
        <v>0</v>
      </c>
      <c r="B3" s="46" t="s">
        <v>1</v>
      </c>
      <c r="C3" s="46" t="s">
        <v>2</v>
      </c>
      <c r="D3" s="46" t="s">
        <v>228</v>
      </c>
      <c r="E3" s="46" t="s">
        <v>3</v>
      </c>
      <c r="F3" s="46" t="s">
        <v>4</v>
      </c>
      <c r="G3" s="46" t="s">
        <v>122</v>
      </c>
      <c r="H3" s="46" t="s">
        <v>123</v>
      </c>
      <c r="I3" s="46" t="s">
        <v>124</v>
      </c>
      <c r="J3" s="48" t="s">
        <v>129</v>
      </c>
      <c r="K3" s="48" t="s">
        <v>143</v>
      </c>
      <c r="L3" s="48" t="s">
        <v>145</v>
      </c>
    </row>
    <row r="4" spans="1:12" x14ac:dyDescent="0.4">
      <c r="A4" s="47"/>
      <c r="B4" s="47"/>
      <c r="C4" s="47"/>
      <c r="D4" s="47"/>
      <c r="E4" s="47"/>
      <c r="F4" s="47"/>
      <c r="G4" s="47"/>
      <c r="H4" s="47"/>
      <c r="I4" s="47"/>
      <c r="J4" s="49"/>
      <c r="K4" s="49"/>
      <c r="L4" s="49"/>
    </row>
    <row r="5" spans="1:12" ht="33" x14ac:dyDescent="0.4">
      <c r="A5" s="7">
        <f>ROW()-ROW($A$4)</f>
        <v>1</v>
      </c>
      <c r="B5" s="6" t="s">
        <v>5</v>
      </c>
      <c r="C5" s="6" t="s">
        <v>6</v>
      </c>
      <c r="D5" s="35" t="s">
        <v>227</v>
      </c>
      <c r="E5" s="7" t="s">
        <v>127</v>
      </c>
      <c r="F5" s="7" t="s">
        <v>151</v>
      </c>
      <c r="G5" s="32" t="s">
        <v>146</v>
      </c>
      <c r="H5" s="13" t="s">
        <v>121</v>
      </c>
      <c r="I5" s="13" t="s">
        <v>149</v>
      </c>
      <c r="J5" s="43"/>
      <c r="K5" s="28"/>
      <c r="L5" s="38"/>
    </row>
    <row r="6" spans="1:12" ht="33" x14ac:dyDescent="0.4">
      <c r="A6" s="7">
        <f t="shared" ref="A6:A55" si="0">ROW()-ROW($A$4)</f>
        <v>2</v>
      </c>
      <c r="B6" s="9"/>
      <c r="C6" s="9"/>
      <c r="D6" s="35" t="s">
        <v>227</v>
      </c>
      <c r="E6" s="7" t="s">
        <v>126</v>
      </c>
      <c r="F6" s="7" t="s">
        <v>152</v>
      </c>
      <c r="G6" s="32" t="s">
        <v>146</v>
      </c>
      <c r="H6" s="13" t="s">
        <v>121</v>
      </c>
      <c r="I6" s="13" t="s">
        <v>149</v>
      </c>
      <c r="J6" s="43"/>
      <c r="K6" s="28"/>
      <c r="L6" s="38"/>
    </row>
    <row r="7" spans="1:12" ht="33" x14ac:dyDescent="0.4">
      <c r="A7" s="7">
        <f>ROW()-ROW($A$4)</f>
        <v>3</v>
      </c>
      <c r="B7" s="9"/>
      <c r="C7" s="9"/>
      <c r="D7" s="35" t="s">
        <v>227</v>
      </c>
      <c r="E7" s="7" t="s">
        <v>7</v>
      </c>
      <c r="F7" s="7" t="s">
        <v>153</v>
      </c>
      <c r="G7" s="32" t="s">
        <v>119</v>
      </c>
      <c r="H7" s="13" t="s">
        <v>117</v>
      </c>
      <c r="I7" s="13" t="s">
        <v>118</v>
      </c>
      <c r="J7" s="43"/>
      <c r="K7" s="28"/>
      <c r="L7" s="38"/>
    </row>
    <row r="8" spans="1:12" ht="33" x14ac:dyDescent="0.4">
      <c r="A8" s="7">
        <f t="shared" si="0"/>
        <v>4</v>
      </c>
      <c r="B8" s="9"/>
      <c r="C8" s="9"/>
      <c r="D8" s="35" t="s">
        <v>227</v>
      </c>
      <c r="E8" s="7" t="s">
        <v>8</v>
      </c>
      <c r="F8" s="7" t="s">
        <v>154</v>
      </c>
      <c r="G8" s="32" t="s">
        <v>119</v>
      </c>
      <c r="H8" s="13" t="s">
        <v>117</v>
      </c>
      <c r="I8" s="13" t="s">
        <v>118</v>
      </c>
      <c r="J8" s="43"/>
      <c r="K8" s="28"/>
      <c r="L8" s="38"/>
    </row>
    <row r="9" spans="1:12" ht="33" x14ac:dyDescent="0.4">
      <c r="A9" s="7">
        <f t="shared" si="0"/>
        <v>5</v>
      </c>
      <c r="B9" s="9"/>
      <c r="C9" s="9"/>
      <c r="D9" s="35" t="s">
        <v>227</v>
      </c>
      <c r="E9" s="7" t="s">
        <v>28</v>
      </c>
      <c r="F9" s="7" t="s">
        <v>170</v>
      </c>
      <c r="G9" s="32" t="s">
        <v>125</v>
      </c>
      <c r="H9" s="13" t="s">
        <v>120</v>
      </c>
      <c r="I9" s="13" t="s">
        <v>118</v>
      </c>
      <c r="J9" s="43"/>
      <c r="K9" s="28"/>
      <c r="L9" s="38"/>
    </row>
    <row r="10" spans="1:12" ht="33" x14ac:dyDescent="0.4">
      <c r="A10" s="7">
        <f t="shared" si="0"/>
        <v>6</v>
      </c>
      <c r="B10" s="9"/>
      <c r="C10" s="9"/>
      <c r="D10" s="35" t="s">
        <v>227</v>
      </c>
      <c r="E10" s="7" t="s">
        <v>9</v>
      </c>
      <c r="F10" s="7" t="s">
        <v>155</v>
      </c>
      <c r="G10" s="32" t="s">
        <v>146</v>
      </c>
      <c r="H10" s="13" t="s">
        <v>120</v>
      </c>
      <c r="I10" s="13" t="s">
        <v>149</v>
      </c>
      <c r="J10" s="43"/>
      <c r="K10" s="28"/>
      <c r="L10" s="38"/>
    </row>
    <row r="11" spans="1:12" ht="33" x14ac:dyDescent="0.4">
      <c r="A11" s="7">
        <f t="shared" si="0"/>
        <v>7</v>
      </c>
      <c r="B11" s="9"/>
      <c r="C11" s="9"/>
      <c r="D11" s="35" t="s">
        <v>227</v>
      </c>
      <c r="E11" s="7" t="s">
        <v>29</v>
      </c>
      <c r="F11" s="7" t="s">
        <v>171</v>
      </c>
      <c r="G11" s="32" t="s">
        <v>125</v>
      </c>
      <c r="H11" s="13" t="s">
        <v>120</v>
      </c>
      <c r="I11" s="13" t="s">
        <v>118</v>
      </c>
      <c r="J11" s="43"/>
      <c r="K11" s="28"/>
      <c r="L11" s="38"/>
    </row>
    <row r="12" spans="1:12" ht="33" x14ac:dyDescent="0.4">
      <c r="A12" s="7">
        <f t="shared" si="0"/>
        <v>8</v>
      </c>
      <c r="B12" s="9"/>
      <c r="C12" s="9"/>
      <c r="D12" s="35" t="s">
        <v>227</v>
      </c>
      <c r="E12" s="7" t="s">
        <v>10</v>
      </c>
      <c r="F12" s="7" t="s">
        <v>156</v>
      </c>
      <c r="G12" s="32" t="s">
        <v>119</v>
      </c>
      <c r="H12" s="13" t="s">
        <v>117</v>
      </c>
      <c r="I12" s="13" t="s">
        <v>118</v>
      </c>
      <c r="J12" s="43"/>
      <c r="K12" s="28"/>
      <c r="L12" s="38"/>
    </row>
    <row r="13" spans="1:12" ht="33" x14ac:dyDescent="0.4">
      <c r="A13" s="7">
        <f t="shared" si="0"/>
        <v>9</v>
      </c>
      <c r="B13" s="9"/>
      <c r="C13" s="9"/>
      <c r="D13" s="35" t="s">
        <v>227</v>
      </c>
      <c r="E13" s="7" t="s">
        <v>30</v>
      </c>
      <c r="F13" s="7" t="s">
        <v>172</v>
      </c>
      <c r="G13" s="32" t="s">
        <v>125</v>
      </c>
      <c r="H13" s="13" t="s">
        <v>120</v>
      </c>
      <c r="I13" s="13" t="s">
        <v>118</v>
      </c>
      <c r="J13" s="43"/>
      <c r="K13" s="28"/>
      <c r="L13" s="38"/>
    </row>
    <row r="14" spans="1:12" ht="311.10000000000002" customHeight="1" x14ac:dyDescent="0.4">
      <c r="A14" s="7">
        <f t="shared" si="0"/>
        <v>10</v>
      </c>
      <c r="B14" s="9"/>
      <c r="C14" s="9"/>
      <c r="D14" s="35" t="s">
        <v>227</v>
      </c>
      <c r="E14" s="31" t="s">
        <v>217</v>
      </c>
      <c r="F14" s="31" t="s">
        <v>246</v>
      </c>
      <c r="G14" s="32" t="s">
        <v>146</v>
      </c>
      <c r="H14" s="13" t="s">
        <v>120</v>
      </c>
      <c r="I14" s="13" t="s">
        <v>149</v>
      </c>
      <c r="J14" s="43"/>
      <c r="K14" s="28"/>
      <c r="L14" s="38"/>
    </row>
    <row r="15" spans="1:12" ht="308.45" customHeight="1" x14ac:dyDescent="0.4">
      <c r="A15" s="7">
        <f t="shared" si="0"/>
        <v>11</v>
      </c>
      <c r="B15" s="9"/>
      <c r="C15" s="9"/>
      <c r="D15" s="35" t="s">
        <v>227</v>
      </c>
      <c r="E15" s="31" t="s">
        <v>218</v>
      </c>
      <c r="F15" s="31" t="s">
        <v>247</v>
      </c>
      <c r="G15" s="32" t="s">
        <v>146</v>
      </c>
      <c r="H15" s="13" t="s">
        <v>120</v>
      </c>
      <c r="I15" s="13" t="s">
        <v>149</v>
      </c>
      <c r="J15" s="43"/>
      <c r="K15" s="28"/>
      <c r="L15" s="38"/>
    </row>
    <row r="16" spans="1:12" ht="308.45" customHeight="1" x14ac:dyDescent="0.4">
      <c r="A16" s="7">
        <f t="shared" si="0"/>
        <v>12</v>
      </c>
      <c r="B16" s="9"/>
      <c r="C16" s="9"/>
      <c r="D16" s="35" t="s">
        <v>227</v>
      </c>
      <c r="E16" s="31" t="s">
        <v>221</v>
      </c>
      <c r="F16" s="31" t="s">
        <v>248</v>
      </c>
      <c r="G16" s="32" t="s">
        <v>125</v>
      </c>
      <c r="H16" s="13" t="s">
        <v>117</v>
      </c>
      <c r="I16" s="13" t="s">
        <v>118</v>
      </c>
      <c r="J16" s="43"/>
      <c r="K16" s="28"/>
      <c r="L16" s="38"/>
    </row>
    <row r="17" spans="1:12" ht="306.95" customHeight="1" x14ac:dyDescent="0.4">
      <c r="A17" s="7">
        <f t="shared" si="0"/>
        <v>13</v>
      </c>
      <c r="B17" s="9"/>
      <c r="C17" s="9"/>
      <c r="D17" s="35" t="s">
        <v>227</v>
      </c>
      <c r="E17" s="31" t="s">
        <v>222</v>
      </c>
      <c r="F17" s="31" t="s">
        <v>249</v>
      </c>
      <c r="G17" s="32" t="s">
        <v>125</v>
      </c>
      <c r="H17" s="13" t="s">
        <v>120</v>
      </c>
      <c r="I17" s="13" t="s">
        <v>118</v>
      </c>
      <c r="J17" s="43"/>
      <c r="K17" s="28"/>
      <c r="L17" s="38"/>
    </row>
    <row r="18" spans="1:12" ht="214.5" x14ac:dyDescent="0.4">
      <c r="A18" s="7">
        <f t="shared" si="0"/>
        <v>14</v>
      </c>
      <c r="B18" s="9"/>
      <c r="C18" s="9"/>
      <c r="D18" s="35" t="s">
        <v>227</v>
      </c>
      <c r="E18" s="31" t="s">
        <v>223</v>
      </c>
      <c r="F18" s="31" t="s">
        <v>250</v>
      </c>
      <c r="G18" s="32" t="s">
        <v>125</v>
      </c>
      <c r="H18" s="13" t="s">
        <v>117</v>
      </c>
      <c r="I18" s="13" t="s">
        <v>118</v>
      </c>
      <c r="J18" s="43"/>
      <c r="K18" s="28"/>
      <c r="L18" s="38"/>
    </row>
    <row r="19" spans="1:12" ht="214.5" x14ac:dyDescent="0.4">
      <c r="A19" s="7">
        <f t="shared" si="0"/>
        <v>15</v>
      </c>
      <c r="B19" s="9"/>
      <c r="C19" s="9"/>
      <c r="D19" s="35" t="s">
        <v>227</v>
      </c>
      <c r="E19" s="31" t="s">
        <v>224</v>
      </c>
      <c r="F19" s="31" t="s">
        <v>251</v>
      </c>
      <c r="G19" s="32" t="s">
        <v>125</v>
      </c>
      <c r="H19" s="13" t="s">
        <v>120</v>
      </c>
      <c r="I19" s="13" t="s">
        <v>118</v>
      </c>
      <c r="J19" s="43"/>
      <c r="K19" s="28"/>
      <c r="L19" s="38"/>
    </row>
    <row r="20" spans="1:12" ht="33" x14ac:dyDescent="0.4">
      <c r="A20" s="7">
        <f t="shared" si="0"/>
        <v>16</v>
      </c>
      <c r="B20" s="9"/>
      <c r="C20" s="9"/>
      <c r="D20" s="35" t="s">
        <v>227</v>
      </c>
      <c r="E20" s="7" t="s">
        <v>11</v>
      </c>
      <c r="F20" s="7" t="s">
        <v>157</v>
      </c>
      <c r="G20" s="32" t="s">
        <v>146</v>
      </c>
      <c r="H20" s="13" t="s">
        <v>120</v>
      </c>
      <c r="I20" s="13" t="s">
        <v>149</v>
      </c>
      <c r="J20" s="43"/>
      <c r="K20" s="28"/>
      <c r="L20" s="38"/>
    </row>
    <row r="21" spans="1:12" ht="33" x14ac:dyDescent="0.4">
      <c r="A21" s="7">
        <f t="shared" si="0"/>
        <v>17</v>
      </c>
      <c r="B21" s="9"/>
      <c r="C21" s="9"/>
      <c r="D21" s="35" t="s">
        <v>227</v>
      </c>
      <c r="E21" s="7" t="s">
        <v>31</v>
      </c>
      <c r="F21" s="7" t="s">
        <v>173</v>
      </c>
      <c r="G21" s="32" t="s">
        <v>125</v>
      </c>
      <c r="H21" s="13" t="s">
        <v>120</v>
      </c>
      <c r="I21" s="13" t="s">
        <v>118</v>
      </c>
      <c r="J21" s="43"/>
      <c r="K21" s="28"/>
      <c r="L21" s="38"/>
    </row>
    <row r="22" spans="1:12" ht="33" x14ac:dyDescent="0.4">
      <c r="A22" s="7">
        <f t="shared" si="0"/>
        <v>18</v>
      </c>
      <c r="B22" s="9"/>
      <c r="C22" s="9"/>
      <c r="D22" s="35" t="s">
        <v>227</v>
      </c>
      <c r="E22" s="7" t="s">
        <v>32</v>
      </c>
      <c r="F22" s="7" t="s">
        <v>174</v>
      </c>
      <c r="G22" s="32" t="s">
        <v>125</v>
      </c>
      <c r="H22" s="13" t="s">
        <v>120</v>
      </c>
      <c r="I22" s="13" t="s">
        <v>118</v>
      </c>
      <c r="J22" s="43"/>
      <c r="K22" s="28"/>
      <c r="L22" s="38"/>
    </row>
    <row r="23" spans="1:12" ht="33" x14ac:dyDescent="0.4">
      <c r="A23" s="7">
        <f t="shared" si="0"/>
        <v>19</v>
      </c>
      <c r="B23" s="9"/>
      <c r="C23" s="9"/>
      <c r="D23" s="35" t="s">
        <v>227</v>
      </c>
      <c r="E23" s="7" t="s">
        <v>12</v>
      </c>
      <c r="F23" s="7" t="s">
        <v>158</v>
      </c>
      <c r="G23" s="32" t="s">
        <v>146</v>
      </c>
      <c r="H23" s="13" t="s">
        <v>120</v>
      </c>
      <c r="I23" s="13" t="s">
        <v>149</v>
      </c>
      <c r="J23" s="43"/>
      <c r="K23" s="28"/>
      <c r="L23" s="38"/>
    </row>
    <row r="24" spans="1:12" ht="33" x14ac:dyDescent="0.4">
      <c r="A24" s="7">
        <f t="shared" si="0"/>
        <v>20</v>
      </c>
      <c r="B24" s="9"/>
      <c r="C24" s="9"/>
      <c r="D24" s="35" t="s">
        <v>227</v>
      </c>
      <c r="E24" s="7" t="s">
        <v>33</v>
      </c>
      <c r="F24" s="7" t="s">
        <v>175</v>
      </c>
      <c r="G24" s="32" t="s">
        <v>125</v>
      </c>
      <c r="H24" s="13" t="s">
        <v>120</v>
      </c>
      <c r="I24" s="13" t="s">
        <v>118</v>
      </c>
      <c r="J24" s="43"/>
      <c r="K24" s="28"/>
      <c r="L24" s="38"/>
    </row>
    <row r="25" spans="1:12" ht="33" x14ac:dyDescent="0.4">
      <c r="A25" s="7">
        <f t="shared" si="0"/>
        <v>21</v>
      </c>
      <c r="B25" s="9"/>
      <c r="C25" s="9"/>
      <c r="D25" s="35" t="s">
        <v>227</v>
      </c>
      <c r="E25" s="7" t="s">
        <v>13</v>
      </c>
      <c r="F25" s="7" t="s">
        <v>159</v>
      </c>
      <c r="G25" s="32" t="s">
        <v>146</v>
      </c>
      <c r="H25" s="13" t="s">
        <v>120</v>
      </c>
      <c r="I25" s="13" t="s">
        <v>149</v>
      </c>
      <c r="J25" s="43"/>
      <c r="K25" s="28"/>
      <c r="L25" s="38"/>
    </row>
    <row r="26" spans="1:12" ht="33" x14ac:dyDescent="0.4">
      <c r="A26" s="7">
        <f t="shared" si="0"/>
        <v>22</v>
      </c>
      <c r="B26" s="9"/>
      <c r="C26" s="9"/>
      <c r="D26" s="35" t="s">
        <v>227</v>
      </c>
      <c r="E26" s="7" t="s">
        <v>34</v>
      </c>
      <c r="F26" s="7" t="s">
        <v>176</v>
      </c>
      <c r="G26" s="32" t="s">
        <v>125</v>
      </c>
      <c r="H26" s="13" t="s">
        <v>120</v>
      </c>
      <c r="I26" s="13" t="s">
        <v>118</v>
      </c>
      <c r="J26" s="43"/>
      <c r="K26" s="28"/>
      <c r="L26" s="38"/>
    </row>
    <row r="27" spans="1:12" ht="33" x14ac:dyDescent="0.4">
      <c r="A27" s="7">
        <f t="shared" si="0"/>
        <v>23</v>
      </c>
      <c r="B27" s="9"/>
      <c r="C27" s="9"/>
      <c r="D27" s="35" t="s">
        <v>227</v>
      </c>
      <c r="E27" s="7" t="s">
        <v>14</v>
      </c>
      <c r="F27" s="7" t="s">
        <v>252</v>
      </c>
      <c r="G27" s="31" t="s">
        <v>125</v>
      </c>
      <c r="H27" s="39" t="s">
        <v>117</v>
      </c>
      <c r="I27" s="39" t="s">
        <v>118</v>
      </c>
      <c r="J27" s="43"/>
      <c r="K27" s="44"/>
      <c r="L27" s="38"/>
    </row>
    <row r="28" spans="1:12" ht="33" x14ac:dyDescent="0.4">
      <c r="A28" s="7">
        <f t="shared" si="0"/>
        <v>24</v>
      </c>
      <c r="B28" s="9"/>
      <c r="C28" s="9"/>
      <c r="D28" s="35" t="s">
        <v>227</v>
      </c>
      <c r="E28" s="7" t="s">
        <v>15</v>
      </c>
      <c r="F28" s="7" t="s">
        <v>160</v>
      </c>
      <c r="G28" s="31" t="s">
        <v>196</v>
      </c>
      <c r="H28" s="39" t="s">
        <v>117</v>
      </c>
      <c r="I28" s="39" t="s">
        <v>118</v>
      </c>
      <c r="J28" s="43"/>
      <c r="K28" s="44"/>
      <c r="L28" s="38"/>
    </row>
    <row r="29" spans="1:12" ht="33" x14ac:dyDescent="0.4">
      <c r="A29" s="7">
        <f t="shared" si="0"/>
        <v>25</v>
      </c>
      <c r="B29" s="9"/>
      <c r="C29" s="9"/>
      <c r="D29" s="35" t="s">
        <v>227</v>
      </c>
      <c r="E29" s="7" t="s">
        <v>16</v>
      </c>
      <c r="F29" s="7" t="s">
        <v>161</v>
      </c>
      <c r="G29" s="31" t="s">
        <v>125</v>
      </c>
      <c r="H29" s="39" t="s">
        <v>117</v>
      </c>
      <c r="I29" s="39" t="s">
        <v>118</v>
      </c>
      <c r="J29" s="43"/>
      <c r="K29" s="44"/>
      <c r="L29" s="38"/>
    </row>
    <row r="30" spans="1:12" ht="33" x14ac:dyDescent="0.4">
      <c r="A30" s="7">
        <f t="shared" si="0"/>
        <v>26</v>
      </c>
      <c r="B30" s="9"/>
      <c r="C30" s="9"/>
      <c r="D30" s="35" t="s">
        <v>227</v>
      </c>
      <c r="E30" s="7" t="s">
        <v>17</v>
      </c>
      <c r="F30" s="7" t="s">
        <v>162</v>
      </c>
      <c r="G30" s="32" t="s">
        <v>125</v>
      </c>
      <c r="H30" s="13" t="s">
        <v>117</v>
      </c>
      <c r="I30" s="13" t="s">
        <v>118</v>
      </c>
      <c r="J30" s="43"/>
      <c r="K30" s="28"/>
      <c r="L30" s="38"/>
    </row>
    <row r="31" spans="1:12" ht="33" x14ac:dyDescent="0.4">
      <c r="A31" s="7">
        <f t="shared" si="0"/>
        <v>27</v>
      </c>
      <c r="B31" s="9"/>
      <c r="C31" s="9"/>
      <c r="D31" s="35" t="s">
        <v>227</v>
      </c>
      <c r="E31" s="7" t="s">
        <v>35</v>
      </c>
      <c r="F31" s="7" t="s">
        <v>177</v>
      </c>
      <c r="G31" s="32" t="s">
        <v>119</v>
      </c>
      <c r="H31" s="13" t="s">
        <v>117</v>
      </c>
      <c r="I31" s="13" t="s">
        <v>118</v>
      </c>
      <c r="J31" s="43"/>
      <c r="K31" s="28"/>
      <c r="L31" s="38"/>
    </row>
    <row r="32" spans="1:12" ht="33" x14ac:dyDescent="0.4">
      <c r="A32" s="7">
        <f t="shared" si="0"/>
        <v>28</v>
      </c>
      <c r="B32" s="9"/>
      <c r="C32" s="9"/>
      <c r="D32" s="35" t="s">
        <v>227</v>
      </c>
      <c r="E32" s="7" t="s">
        <v>18</v>
      </c>
      <c r="F32" s="7" t="s">
        <v>163</v>
      </c>
      <c r="G32" s="31" t="s">
        <v>125</v>
      </c>
      <c r="H32" s="39" t="s">
        <v>117</v>
      </c>
      <c r="I32" s="39" t="s">
        <v>118</v>
      </c>
      <c r="J32" s="43"/>
      <c r="K32" s="28"/>
      <c r="L32" s="38"/>
    </row>
    <row r="33" spans="1:12" ht="32.1" customHeight="1" x14ac:dyDescent="0.4">
      <c r="A33" s="7">
        <f t="shared" si="0"/>
        <v>29</v>
      </c>
      <c r="B33" s="9"/>
      <c r="C33" s="9"/>
      <c r="D33" s="35" t="s">
        <v>227</v>
      </c>
      <c r="E33" s="7" t="s">
        <v>229</v>
      </c>
      <c r="F33" s="31" t="s">
        <v>178</v>
      </c>
      <c r="G33" s="32" t="s">
        <v>146</v>
      </c>
      <c r="H33" s="13" t="s">
        <v>120</v>
      </c>
      <c r="I33" s="13" t="s">
        <v>149</v>
      </c>
      <c r="J33" s="43"/>
      <c r="K33" s="28"/>
      <c r="L33" s="38"/>
    </row>
    <row r="34" spans="1:12" ht="33" x14ac:dyDescent="0.4">
      <c r="A34" s="7">
        <f t="shared" si="0"/>
        <v>30</v>
      </c>
      <c r="B34" s="9"/>
      <c r="C34" s="9"/>
      <c r="D34" s="35" t="s">
        <v>227</v>
      </c>
      <c r="E34" s="7" t="s">
        <v>36</v>
      </c>
      <c r="F34" s="7" t="s">
        <v>178</v>
      </c>
      <c r="G34" s="32" t="s">
        <v>146</v>
      </c>
      <c r="H34" s="13" t="s">
        <v>120</v>
      </c>
      <c r="I34" s="13" t="s">
        <v>149</v>
      </c>
      <c r="J34" s="43"/>
      <c r="K34" s="28"/>
      <c r="L34" s="38"/>
    </row>
    <row r="35" spans="1:12" ht="33" x14ac:dyDescent="0.4">
      <c r="A35" s="7">
        <f t="shared" si="0"/>
        <v>31</v>
      </c>
      <c r="B35" s="9"/>
      <c r="C35" s="9"/>
      <c r="D35" s="35" t="s">
        <v>227</v>
      </c>
      <c r="E35" s="7" t="s">
        <v>19</v>
      </c>
      <c r="F35" s="7" t="s">
        <v>164</v>
      </c>
      <c r="G35" s="32" t="s">
        <v>125</v>
      </c>
      <c r="H35" s="13" t="s">
        <v>147</v>
      </c>
      <c r="I35" s="13" t="s">
        <v>118</v>
      </c>
      <c r="J35" s="43"/>
      <c r="K35" s="28"/>
      <c r="L35" s="38"/>
    </row>
    <row r="36" spans="1:12" ht="33" x14ac:dyDescent="0.4">
      <c r="A36" s="7">
        <f t="shared" si="0"/>
        <v>32</v>
      </c>
      <c r="B36" s="9"/>
      <c r="C36" s="9"/>
      <c r="D36" s="35" t="s">
        <v>227</v>
      </c>
      <c r="E36" s="7" t="s">
        <v>37</v>
      </c>
      <c r="F36" s="7" t="s">
        <v>164</v>
      </c>
      <c r="G36" s="32" t="s">
        <v>125</v>
      </c>
      <c r="H36" s="13" t="s">
        <v>148</v>
      </c>
      <c r="I36" s="13" t="s">
        <v>118</v>
      </c>
      <c r="J36" s="43"/>
      <c r="K36" s="28"/>
      <c r="L36" s="38"/>
    </row>
    <row r="37" spans="1:12" ht="33" x14ac:dyDescent="0.4">
      <c r="A37" s="7">
        <f t="shared" si="0"/>
        <v>33</v>
      </c>
      <c r="B37" s="9"/>
      <c r="C37" s="9"/>
      <c r="D37" s="35" t="s">
        <v>227</v>
      </c>
      <c r="E37" s="7" t="s">
        <v>20</v>
      </c>
      <c r="F37" s="7" t="s">
        <v>165</v>
      </c>
      <c r="G37" s="32" t="s">
        <v>125</v>
      </c>
      <c r="H37" s="13" t="s">
        <v>117</v>
      </c>
      <c r="I37" s="13" t="s">
        <v>118</v>
      </c>
      <c r="J37" s="43"/>
      <c r="K37" s="28"/>
      <c r="L37" s="38"/>
    </row>
    <row r="38" spans="1:12" ht="33" x14ac:dyDescent="0.4">
      <c r="A38" s="7">
        <f t="shared" si="0"/>
        <v>34</v>
      </c>
      <c r="B38" s="9"/>
      <c r="C38" s="9"/>
      <c r="D38" s="35" t="s">
        <v>227</v>
      </c>
      <c r="E38" s="7" t="s">
        <v>38</v>
      </c>
      <c r="F38" s="7" t="s">
        <v>165</v>
      </c>
      <c r="G38" s="32" t="s">
        <v>125</v>
      </c>
      <c r="H38" s="13" t="s">
        <v>148</v>
      </c>
      <c r="I38" s="13" t="s">
        <v>118</v>
      </c>
      <c r="J38" s="43"/>
      <c r="K38" s="28"/>
      <c r="L38" s="38"/>
    </row>
    <row r="39" spans="1:12" ht="33" x14ac:dyDescent="0.4">
      <c r="A39" s="7">
        <f t="shared" si="0"/>
        <v>35</v>
      </c>
      <c r="B39" s="9"/>
      <c r="C39" s="9"/>
      <c r="D39" s="35" t="s">
        <v>227</v>
      </c>
      <c r="E39" s="7" t="s">
        <v>21</v>
      </c>
      <c r="F39" s="7" t="s">
        <v>166</v>
      </c>
      <c r="G39" s="32" t="s">
        <v>119</v>
      </c>
      <c r="H39" s="13" t="s">
        <v>117</v>
      </c>
      <c r="I39" s="13" t="s">
        <v>118</v>
      </c>
      <c r="J39" s="43"/>
      <c r="K39" s="28"/>
      <c r="L39" s="38"/>
    </row>
    <row r="40" spans="1:12" ht="33" x14ac:dyDescent="0.4">
      <c r="A40" s="7">
        <f t="shared" si="0"/>
        <v>36</v>
      </c>
      <c r="B40" s="9"/>
      <c r="C40" s="9"/>
      <c r="D40" s="35" t="s">
        <v>227</v>
      </c>
      <c r="E40" s="7" t="s">
        <v>39</v>
      </c>
      <c r="F40" s="7" t="s">
        <v>166</v>
      </c>
      <c r="G40" s="32" t="s">
        <v>125</v>
      </c>
      <c r="H40" s="13" t="s">
        <v>148</v>
      </c>
      <c r="I40" s="13" t="s">
        <v>118</v>
      </c>
      <c r="J40" s="43"/>
      <c r="K40" s="28"/>
      <c r="L40" s="38"/>
    </row>
    <row r="41" spans="1:12" ht="33" x14ac:dyDescent="0.4">
      <c r="A41" s="7">
        <f t="shared" si="0"/>
        <v>37</v>
      </c>
      <c r="B41" s="9"/>
      <c r="C41" s="9"/>
      <c r="D41" s="35" t="s">
        <v>227</v>
      </c>
      <c r="E41" s="7" t="s">
        <v>22</v>
      </c>
      <c r="F41" s="7" t="s">
        <v>167</v>
      </c>
      <c r="G41" s="32" t="s">
        <v>125</v>
      </c>
      <c r="H41" s="13" t="s">
        <v>148</v>
      </c>
      <c r="I41" s="13" t="s">
        <v>118</v>
      </c>
      <c r="J41" s="43"/>
      <c r="K41" s="28"/>
      <c r="L41" s="38"/>
    </row>
    <row r="42" spans="1:12" ht="33" x14ac:dyDescent="0.4">
      <c r="A42" s="7">
        <f t="shared" si="0"/>
        <v>38</v>
      </c>
      <c r="B42" s="9"/>
      <c r="C42" s="9"/>
      <c r="D42" s="35" t="s">
        <v>227</v>
      </c>
      <c r="E42" s="7" t="s">
        <v>40</v>
      </c>
      <c r="F42" s="7" t="s">
        <v>168</v>
      </c>
      <c r="G42" s="32" t="s">
        <v>125</v>
      </c>
      <c r="H42" s="13" t="s">
        <v>148</v>
      </c>
      <c r="I42" s="13" t="s">
        <v>118</v>
      </c>
      <c r="J42" s="43"/>
      <c r="K42" s="28"/>
      <c r="L42" s="38"/>
    </row>
    <row r="43" spans="1:12" ht="33" x14ac:dyDescent="0.4">
      <c r="A43" s="7">
        <f t="shared" si="0"/>
        <v>39</v>
      </c>
      <c r="B43" s="9"/>
      <c r="C43" s="9"/>
      <c r="D43" s="35" t="s">
        <v>227</v>
      </c>
      <c r="E43" s="7" t="s">
        <v>235</v>
      </c>
      <c r="F43" s="7" t="s">
        <v>168</v>
      </c>
      <c r="G43" s="32" t="s">
        <v>125</v>
      </c>
      <c r="H43" s="13" t="s">
        <v>148</v>
      </c>
      <c r="I43" s="13" t="s">
        <v>118</v>
      </c>
      <c r="J43" s="43"/>
      <c r="K43" s="28"/>
      <c r="L43" s="38"/>
    </row>
    <row r="44" spans="1:12" ht="33" x14ac:dyDescent="0.4">
      <c r="A44" s="7">
        <f t="shared" si="0"/>
        <v>40</v>
      </c>
      <c r="B44" s="9"/>
      <c r="C44" s="9"/>
      <c r="D44" s="35" t="s">
        <v>227</v>
      </c>
      <c r="E44" s="7" t="s">
        <v>23</v>
      </c>
      <c r="F44" s="7" t="s">
        <v>168</v>
      </c>
      <c r="G44" s="32" t="s">
        <v>125</v>
      </c>
      <c r="H44" s="13" t="s">
        <v>148</v>
      </c>
      <c r="I44" s="13" t="s">
        <v>118</v>
      </c>
      <c r="J44" s="43"/>
      <c r="K44" s="28"/>
      <c r="L44" s="38"/>
    </row>
    <row r="45" spans="1:12" ht="33" x14ac:dyDescent="0.4">
      <c r="A45" s="7">
        <f t="shared" si="0"/>
        <v>41</v>
      </c>
      <c r="B45" s="9"/>
      <c r="C45" s="9"/>
      <c r="D45" s="35" t="s">
        <v>227</v>
      </c>
      <c r="E45" s="7" t="s">
        <v>41</v>
      </c>
      <c r="F45" s="7" t="s">
        <v>168</v>
      </c>
      <c r="G45" s="32" t="s">
        <v>125</v>
      </c>
      <c r="H45" s="13" t="s">
        <v>148</v>
      </c>
      <c r="I45" s="13" t="s">
        <v>118</v>
      </c>
      <c r="J45" s="43"/>
      <c r="K45" s="28"/>
      <c r="L45" s="38"/>
    </row>
    <row r="46" spans="1:12" ht="33" x14ac:dyDescent="0.4">
      <c r="A46" s="7">
        <f t="shared" si="0"/>
        <v>42</v>
      </c>
      <c r="B46" s="9"/>
      <c r="C46" s="9"/>
      <c r="D46" s="35" t="s">
        <v>227</v>
      </c>
      <c r="E46" s="7" t="s">
        <v>237</v>
      </c>
      <c r="F46" s="7" t="s">
        <v>168</v>
      </c>
      <c r="G46" s="32" t="s">
        <v>125</v>
      </c>
      <c r="H46" s="13" t="s">
        <v>148</v>
      </c>
      <c r="I46" s="13" t="s">
        <v>118</v>
      </c>
      <c r="J46" s="43"/>
      <c r="K46" s="28"/>
      <c r="L46" s="38"/>
    </row>
    <row r="47" spans="1:12" ht="33" x14ac:dyDescent="0.4">
      <c r="A47" s="7">
        <f t="shared" si="0"/>
        <v>43</v>
      </c>
      <c r="B47" s="9"/>
      <c r="C47" s="9"/>
      <c r="D47" s="35" t="s">
        <v>227</v>
      </c>
      <c r="E47" s="7" t="s">
        <v>24</v>
      </c>
      <c r="F47" s="7" t="s">
        <v>168</v>
      </c>
      <c r="G47" s="32" t="s">
        <v>125</v>
      </c>
      <c r="H47" s="13" t="s">
        <v>148</v>
      </c>
      <c r="I47" s="13" t="s">
        <v>118</v>
      </c>
      <c r="J47" s="43"/>
      <c r="K47" s="28"/>
      <c r="L47" s="38"/>
    </row>
    <row r="48" spans="1:12" ht="33" x14ac:dyDescent="0.4">
      <c r="A48" s="7">
        <f t="shared" si="0"/>
        <v>44</v>
      </c>
      <c r="B48" s="9"/>
      <c r="C48" s="9"/>
      <c r="D48" s="35" t="s">
        <v>227</v>
      </c>
      <c r="E48" s="7" t="s">
        <v>42</v>
      </c>
      <c r="F48" s="7" t="s">
        <v>168</v>
      </c>
      <c r="G48" s="32" t="s">
        <v>125</v>
      </c>
      <c r="H48" s="13" t="s">
        <v>148</v>
      </c>
      <c r="I48" s="13" t="s">
        <v>118</v>
      </c>
      <c r="J48" s="43"/>
      <c r="K48" s="28"/>
      <c r="L48" s="38"/>
    </row>
    <row r="49" spans="1:12" ht="33" x14ac:dyDescent="0.4">
      <c r="A49" s="7">
        <f t="shared" si="0"/>
        <v>45</v>
      </c>
      <c r="B49" s="9"/>
      <c r="C49" s="9"/>
      <c r="D49" s="35" t="s">
        <v>227</v>
      </c>
      <c r="E49" s="7" t="s">
        <v>239</v>
      </c>
      <c r="F49" s="7" t="s">
        <v>168</v>
      </c>
      <c r="G49" s="32" t="s">
        <v>125</v>
      </c>
      <c r="H49" s="13" t="s">
        <v>148</v>
      </c>
      <c r="I49" s="13" t="s">
        <v>118</v>
      </c>
      <c r="J49" s="43"/>
      <c r="K49" s="28"/>
      <c r="L49" s="38"/>
    </row>
    <row r="50" spans="1:12" ht="33" x14ac:dyDescent="0.4">
      <c r="A50" s="7">
        <f t="shared" si="0"/>
        <v>46</v>
      </c>
      <c r="B50" s="9"/>
      <c r="C50" s="9"/>
      <c r="D50" s="35" t="s">
        <v>227</v>
      </c>
      <c r="E50" s="7" t="s">
        <v>25</v>
      </c>
      <c r="F50" s="7" t="s">
        <v>169</v>
      </c>
      <c r="G50" s="32" t="s">
        <v>125</v>
      </c>
      <c r="H50" s="13" t="s">
        <v>148</v>
      </c>
      <c r="I50" s="13" t="s">
        <v>118</v>
      </c>
      <c r="J50" s="43"/>
      <c r="K50" s="28"/>
      <c r="L50" s="38"/>
    </row>
    <row r="51" spans="1:12" ht="33" x14ac:dyDescent="0.4">
      <c r="A51" s="7">
        <f t="shared" si="0"/>
        <v>47</v>
      </c>
      <c r="B51" s="9"/>
      <c r="C51" s="9"/>
      <c r="D51" s="35" t="s">
        <v>227</v>
      </c>
      <c r="E51" s="7" t="s">
        <v>43</v>
      </c>
      <c r="F51" s="7" t="s">
        <v>179</v>
      </c>
      <c r="G51" s="32" t="s">
        <v>125</v>
      </c>
      <c r="H51" s="13" t="s">
        <v>148</v>
      </c>
      <c r="I51" s="13" t="s">
        <v>118</v>
      </c>
      <c r="J51" s="43"/>
      <c r="K51" s="28"/>
      <c r="L51" s="38"/>
    </row>
    <row r="52" spans="1:12" ht="33" x14ac:dyDescent="0.4">
      <c r="A52" s="7">
        <f t="shared" si="0"/>
        <v>48</v>
      </c>
      <c r="B52" s="9"/>
      <c r="C52" s="9"/>
      <c r="D52" s="35" t="s">
        <v>227</v>
      </c>
      <c r="E52" s="7" t="s">
        <v>240</v>
      </c>
      <c r="F52" s="7" t="s">
        <v>179</v>
      </c>
      <c r="G52" s="32" t="s">
        <v>125</v>
      </c>
      <c r="H52" s="13" t="s">
        <v>148</v>
      </c>
      <c r="I52" s="13" t="s">
        <v>118</v>
      </c>
      <c r="J52" s="43"/>
      <c r="K52" s="28"/>
      <c r="L52" s="38"/>
    </row>
    <row r="53" spans="1:12" ht="33" x14ac:dyDescent="0.4">
      <c r="A53" s="7">
        <f t="shared" si="0"/>
        <v>49</v>
      </c>
      <c r="B53" s="9"/>
      <c r="C53" s="9"/>
      <c r="D53" s="35" t="s">
        <v>227</v>
      </c>
      <c r="E53" s="7" t="s">
        <v>26</v>
      </c>
      <c r="F53" s="7" t="s">
        <v>169</v>
      </c>
      <c r="G53" s="32" t="s">
        <v>125</v>
      </c>
      <c r="H53" s="13" t="s">
        <v>148</v>
      </c>
      <c r="I53" s="13" t="s">
        <v>118</v>
      </c>
      <c r="J53" s="43"/>
      <c r="K53" s="28"/>
      <c r="L53" s="38"/>
    </row>
    <row r="54" spans="1:12" ht="33" x14ac:dyDescent="0.4">
      <c r="A54" s="7">
        <f t="shared" si="0"/>
        <v>50</v>
      </c>
      <c r="B54" s="9"/>
      <c r="C54" s="9"/>
      <c r="D54" s="35" t="s">
        <v>227</v>
      </c>
      <c r="E54" s="7" t="s">
        <v>44</v>
      </c>
      <c r="F54" s="7" t="s">
        <v>179</v>
      </c>
      <c r="G54" s="32" t="s">
        <v>125</v>
      </c>
      <c r="H54" s="13" t="s">
        <v>148</v>
      </c>
      <c r="I54" s="13" t="s">
        <v>118</v>
      </c>
      <c r="J54" s="43"/>
      <c r="K54" s="28"/>
      <c r="L54" s="38"/>
    </row>
    <row r="55" spans="1:12" ht="33" x14ac:dyDescent="0.4">
      <c r="A55" s="7">
        <f t="shared" si="0"/>
        <v>51</v>
      </c>
      <c r="B55" s="9"/>
      <c r="C55" s="9"/>
      <c r="D55" s="35" t="s">
        <v>227</v>
      </c>
      <c r="E55" s="7" t="s">
        <v>241</v>
      </c>
      <c r="F55" s="7" t="s">
        <v>179</v>
      </c>
      <c r="G55" s="32" t="s">
        <v>125</v>
      </c>
      <c r="H55" s="13" t="s">
        <v>148</v>
      </c>
      <c r="I55" s="13" t="s">
        <v>118</v>
      </c>
      <c r="J55" s="43"/>
      <c r="K55" s="28"/>
      <c r="L55" s="38"/>
    </row>
    <row r="56" spans="1:12" ht="33" x14ac:dyDescent="0.4">
      <c r="A56" s="7">
        <f t="shared" ref="A56:A106" si="1">ROW()-ROW($A$4)</f>
        <v>52</v>
      </c>
      <c r="B56" s="9"/>
      <c r="C56" s="9"/>
      <c r="D56" s="35" t="s">
        <v>227</v>
      </c>
      <c r="E56" s="7" t="s">
        <v>27</v>
      </c>
      <c r="F56" s="7" t="s">
        <v>169</v>
      </c>
      <c r="G56" s="32" t="s">
        <v>125</v>
      </c>
      <c r="H56" s="13" t="s">
        <v>148</v>
      </c>
      <c r="I56" s="13" t="s">
        <v>118</v>
      </c>
      <c r="J56" s="43"/>
      <c r="K56" s="28"/>
      <c r="L56" s="38"/>
    </row>
    <row r="57" spans="1:12" ht="33" x14ac:dyDescent="0.4">
      <c r="A57" s="7">
        <f t="shared" si="1"/>
        <v>53</v>
      </c>
      <c r="B57" s="9"/>
      <c r="C57" s="9"/>
      <c r="D57" s="35" t="s">
        <v>227</v>
      </c>
      <c r="E57" s="7" t="s">
        <v>45</v>
      </c>
      <c r="F57" s="7" t="s">
        <v>179</v>
      </c>
      <c r="G57" s="32" t="s">
        <v>125</v>
      </c>
      <c r="H57" s="13" t="s">
        <v>148</v>
      </c>
      <c r="I57" s="13" t="s">
        <v>118</v>
      </c>
      <c r="J57" s="43"/>
      <c r="K57" s="28"/>
      <c r="L57" s="38"/>
    </row>
    <row r="58" spans="1:12" ht="33" x14ac:dyDescent="0.4">
      <c r="A58" s="7">
        <f t="shared" si="1"/>
        <v>54</v>
      </c>
      <c r="B58" s="9"/>
      <c r="C58" s="9"/>
      <c r="D58" s="35" t="s">
        <v>227</v>
      </c>
      <c r="E58" s="7" t="s">
        <v>243</v>
      </c>
      <c r="F58" s="7" t="s">
        <v>179</v>
      </c>
      <c r="G58" s="32" t="s">
        <v>125</v>
      </c>
      <c r="H58" s="13" t="s">
        <v>148</v>
      </c>
      <c r="I58" s="13" t="s">
        <v>118</v>
      </c>
      <c r="J58" s="43"/>
      <c r="K58" s="28"/>
      <c r="L58" s="38"/>
    </row>
    <row r="59" spans="1:12" ht="33" x14ac:dyDescent="0.4">
      <c r="A59" s="7">
        <f t="shared" si="1"/>
        <v>55</v>
      </c>
      <c r="B59" s="9"/>
      <c r="C59" s="9"/>
      <c r="D59" s="35" t="s">
        <v>227</v>
      </c>
      <c r="E59" s="7" t="s">
        <v>46</v>
      </c>
      <c r="F59" s="7" t="s">
        <v>180</v>
      </c>
      <c r="G59" s="32" t="s">
        <v>125</v>
      </c>
      <c r="H59" s="13" t="s">
        <v>117</v>
      </c>
      <c r="I59" s="13" t="s">
        <v>118</v>
      </c>
      <c r="J59" s="43"/>
      <c r="K59" s="28"/>
      <c r="L59" s="38"/>
    </row>
    <row r="60" spans="1:12" ht="33" x14ac:dyDescent="0.4">
      <c r="A60" s="7">
        <f t="shared" si="1"/>
        <v>56</v>
      </c>
      <c r="B60" s="9"/>
      <c r="C60" s="10"/>
      <c r="D60" s="35" t="s">
        <v>227</v>
      </c>
      <c r="E60" s="7" t="s">
        <v>47</v>
      </c>
      <c r="F60" s="7" t="s">
        <v>181</v>
      </c>
      <c r="G60" s="32" t="s">
        <v>125</v>
      </c>
      <c r="H60" s="13" t="s">
        <v>117</v>
      </c>
      <c r="I60" s="13" t="s">
        <v>118</v>
      </c>
      <c r="J60" s="43"/>
      <c r="K60" s="28"/>
      <c r="L60" s="38"/>
    </row>
    <row r="61" spans="1:12" ht="33" x14ac:dyDescent="0.4">
      <c r="A61" s="7">
        <f t="shared" si="1"/>
        <v>57</v>
      </c>
      <c r="B61" s="9"/>
      <c r="C61" s="6" t="s">
        <v>48</v>
      </c>
      <c r="D61" s="35" t="s">
        <v>227</v>
      </c>
      <c r="E61" s="7" t="s">
        <v>49</v>
      </c>
      <c r="F61" s="7" t="s">
        <v>182</v>
      </c>
      <c r="G61" s="32" t="s">
        <v>119</v>
      </c>
      <c r="H61" s="13" t="s">
        <v>121</v>
      </c>
      <c r="I61" s="13" t="s">
        <v>118</v>
      </c>
      <c r="J61" s="43"/>
      <c r="K61" s="28"/>
      <c r="L61" s="38"/>
    </row>
    <row r="62" spans="1:12" ht="33" x14ac:dyDescent="0.4">
      <c r="A62" s="7">
        <f t="shared" si="1"/>
        <v>58</v>
      </c>
      <c r="B62" s="9"/>
      <c r="C62" s="9"/>
      <c r="D62" s="35" t="s">
        <v>227</v>
      </c>
      <c r="E62" s="7" t="s">
        <v>50</v>
      </c>
      <c r="F62" s="7" t="s">
        <v>183</v>
      </c>
      <c r="G62" s="32" t="s">
        <v>119</v>
      </c>
      <c r="H62" s="13" t="s">
        <v>121</v>
      </c>
      <c r="I62" s="13" t="s">
        <v>118</v>
      </c>
      <c r="J62" s="43"/>
      <c r="K62" s="28"/>
      <c r="L62" s="38"/>
    </row>
    <row r="63" spans="1:12" ht="33" x14ac:dyDescent="0.4">
      <c r="A63" s="7">
        <f t="shared" si="1"/>
        <v>59</v>
      </c>
      <c r="B63" s="9"/>
      <c r="C63" s="9"/>
      <c r="D63" s="35" t="s">
        <v>227</v>
      </c>
      <c r="E63" s="7" t="s">
        <v>64</v>
      </c>
      <c r="F63" s="7" t="s">
        <v>170</v>
      </c>
      <c r="G63" s="32" t="s">
        <v>125</v>
      </c>
      <c r="H63" s="13" t="s">
        <v>121</v>
      </c>
      <c r="I63" s="13" t="s">
        <v>118</v>
      </c>
      <c r="J63" s="43"/>
      <c r="K63" s="28"/>
      <c r="L63" s="38"/>
    </row>
    <row r="64" spans="1:12" ht="33" x14ac:dyDescent="0.4">
      <c r="A64" s="7">
        <f t="shared" si="1"/>
        <v>60</v>
      </c>
      <c r="B64" s="9"/>
      <c r="C64" s="9"/>
      <c r="D64" s="35" t="s">
        <v>227</v>
      </c>
      <c r="E64" s="7" t="s">
        <v>51</v>
      </c>
      <c r="F64" s="7" t="s">
        <v>184</v>
      </c>
      <c r="G64" s="32" t="s">
        <v>146</v>
      </c>
      <c r="H64" s="13" t="s">
        <v>120</v>
      </c>
      <c r="I64" s="13" t="s">
        <v>149</v>
      </c>
      <c r="J64" s="43"/>
      <c r="K64" s="28"/>
      <c r="L64" s="38"/>
    </row>
    <row r="65" spans="1:12" ht="33" x14ac:dyDescent="0.4">
      <c r="A65" s="7">
        <f t="shared" si="1"/>
        <v>61</v>
      </c>
      <c r="B65" s="9"/>
      <c r="C65" s="9"/>
      <c r="D65" s="35" t="s">
        <v>227</v>
      </c>
      <c r="E65" s="7" t="s">
        <v>65</v>
      </c>
      <c r="F65" s="7" t="s">
        <v>171</v>
      </c>
      <c r="G65" s="32" t="s">
        <v>125</v>
      </c>
      <c r="H65" s="13" t="s">
        <v>121</v>
      </c>
      <c r="I65" s="13" t="s">
        <v>118</v>
      </c>
      <c r="J65" s="43"/>
      <c r="K65" s="28"/>
      <c r="L65" s="38"/>
    </row>
    <row r="66" spans="1:12" ht="33" x14ac:dyDescent="0.4">
      <c r="A66" s="7">
        <f t="shared" si="1"/>
        <v>62</v>
      </c>
      <c r="B66" s="9"/>
      <c r="C66" s="9"/>
      <c r="D66" s="35" t="s">
        <v>227</v>
      </c>
      <c r="E66" s="7" t="s">
        <v>52</v>
      </c>
      <c r="F66" s="7" t="s">
        <v>185</v>
      </c>
      <c r="G66" s="32" t="s">
        <v>119</v>
      </c>
      <c r="H66" s="13" t="s">
        <v>121</v>
      </c>
      <c r="I66" s="13" t="s">
        <v>118</v>
      </c>
      <c r="J66" s="43"/>
      <c r="K66" s="28"/>
      <c r="L66" s="38"/>
    </row>
    <row r="67" spans="1:12" ht="33" x14ac:dyDescent="0.4">
      <c r="A67" s="7">
        <f t="shared" si="1"/>
        <v>63</v>
      </c>
      <c r="B67" s="9"/>
      <c r="C67" s="9"/>
      <c r="D67" s="35" t="s">
        <v>227</v>
      </c>
      <c r="E67" s="7" t="s">
        <v>66</v>
      </c>
      <c r="F67" s="7" t="s">
        <v>172</v>
      </c>
      <c r="G67" s="32" t="s">
        <v>125</v>
      </c>
      <c r="H67" s="13" t="s">
        <v>121</v>
      </c>
      <c r="I67" s="13" t="s">
        <v>118</v>
      </c>
      <c r="J67" s="43"/>
      <c r="K67" s="28"/>
      <c r="L67" s="38"/>
    </row>
    <row r="68" spans="1:12" ht="306.60000000000002" customHeight="1" x14ac:dyDescent="0.4">
      <c r="A68" s="7">
        <f t="shared" si="1"/>
        <v>64</v>
      </c>
      <c r="B68" s="9"/>
      <c r="C68" s="9"/>
      <c r="D68" s="35" t="s">
        <v>227</v>
      </c>
      <c r="E68" s="31" t="s">
        <v>219</v>
      </c>
      <c r="F68" s="31" t="s">
        <v>255</v>
      </c>
      <c r="G68" s="32" t="s">
        <v>146</v>
      </c>
      <c r="H68" s="13" t="s">
        <v>120</v>
      </c>
      <c r="I68" s="13" t="s">
        <v>149</v>
      </c>
      <c r="J68" s="43"/>
      <c r="K68" s="28"/>
      <c r="L68" s="38"/>
    </row>
    <row r="69" spans="1:12" ht="310.5" customHeight="1" x14ac:dyDescent="0.4">
      <c r="A69" s="7">
        <f t="shared" si="1"/>
        <v>65</v>
      </c>
      <c r="B69" s="9"/>
      <c r="C69" s="9"/>
      <c r="D69" s="35" t="s">
        <v>227</v>
      </c>
      <c r="E69" s="31" t="s">
        <v>220</v>
      </c>
      <c r="F69" s="31" t="s">
        <v>256</v>
      </c>
      <c r="G69" s="32" t="s">
        <v>125</v>
      </c>
      <c r="H69" s="13" t="s">
        <v>121</v>
      </c>
      <c r="I69" s="13" t="s">
        <v>118</v>
      </c>
      <c r="J69" s="43"/>
      <c r="K69" s="28"/>
      <c r="L69" s="38"/>
    </row>
    <row r="70" spans="1:12" ht="306.60000000000002" customHeight="1" x14ac:dyDescent="0.4">
      <c r="A70" s="7">
        <f t="shared" si="1"/>
        <v>66</v>
      </c>
      <c r="B70" s="9"/>
      <c r="C70" s="9"/>
      <c r="D70" s="35" t="s">
        <v>227</v>
      </c>
      <c r="E70" s="31" t="s">
        <v>225</v>
      </c>
      <c r="F70" s="31" t="s">
        <v>257</v>
      </c>
      <c r="G70" s="32" t="s">
        <v>125</v>
      </c>
      <c r="H70" s="13" t="s">
        <v>121</v>
      </c>
      <c r="I70" s="13" t="s">
        <v>118</v>
      </c>
      <c r="J70" s="43"/>
      <c r="K70" s="28"/>
      <c r="L70" s="38"/>
    </row>
    <row r="71" spans="1:12" ht="311.45" customHeight="1" x14ac:dyDescent="0.4">
      <c r="A71" s="7">
        <f t="shared" si="1"/>
        <v>67</v>
      </c>
      <c r="B71" s="9"/>
      <c r="C71" s="9"/>
      <c r="D71" s="35" t="s">
        <v>227</v>
      </c>
      <c r="E71" s="31" t="s">
        <v>226</v>
      </c>
      <c r="F71" s="31" t="s">
        <v>258</v>
      </c>
      <c r="G71" s="32" t="s">
        <v>125</v>
      </c>
      <c r="H71" s="13" t="s">
        <v>121</v>
      </c>
      <c r="I71" s="13" t="s">
        <v>118</v>
      </c>
      <c r="J71" s="43"/>
      <c r="K71" s="28"/>
      <c r="L71" s="38"/>
    </row>
    <row r="72" spans="1:12" ht="49.5" x14ac:dyDescent="0.4">
      <c r="A72" s="7">
        <f t="shared" si="1"/>
        <v>68</v>
      </c>
      <c r="B72" s="9"/>
      <c r="C72" s="9"/>
      <c r="D72" s="35" t="s">
        <v>227</v>
      </c>
      <c r="E72" s="31" t="s">
        <v>253</v>
      </c>
      <c r="F72" s="31" t="s">
        <v>259</v>
      </c>
      <c r="G72" s="32" t="s">
        <v>125</v>
      </c>
      <c r="H72" s="13" t="s">
        <v>121</v>
      </c>
      <c r="I72" s="13" t="s">
        <v>118</v>
      </c>
      <c r="J72" s="43"/>
      <c r="K72" s="28"/>
      <c r="L72" s="38"/>
    </row>
    <row r="73" spans="1:12" ht="49.5" x14ac:dyDescent="0.4">
      <c r="A73" s="7">
        <f t="shared" si="1"/>
        <v>69</v>
      </c>
      <c r="B73" s="9"/>
      <c r="C73" s="9"/>
      <c r="D73" s="35" t="s">
        <v>227</v>
      </c>
      <c r="E73" s="31" t="s">
        <v>254</v>
      </c>
      <c r="F73" s="31" t="s">
        <v>260</v>
      </c>
      <c r="G73" s="32" t="s">
        <v>125</v>
      </c>
      <c r="H73" s="13" t="s">
        <v>121</v>
      </c>
      <c r="I73" s="13" t="s">
        <v>118</v>
      </c>
      <c r="J73" s="43"/>
      <c r="K73" s="28"/>
      <c r="L73" s="38"/>
    </row>
    <row r="74" spans="1:12" ht="33" x14ac:dyDescent="0.4">
      <c r="A74" s="7">
        <f t="shared" si="1"/>
        <v>70</v>
      </c>
      <c r="B74" s="9"/>
      <c r="C74" s="9"/>
      <c r="D74" s="35" t="s">
        <v>227</v>
      </c>
      <c r="E74" s="7" t="s">
        <v>53</v>
      </c>
      <c r="F74" s="7" t="s">
        <v>261</v>
      </c>
      <c r="G74" s="32" t="s">
        <v>146</v>
      </c>
      <c r="H74" s="13" t="s">
        <v>120</v>
      </c>
      <c r="I74" s="13" t="s">
        <v>149</v>
      </c>
      <c r="J74" s="43"/>
      <c r="K74" s="28"/>
      <c r="L74" s="38"/>
    </row>
    <row r="75" spans="1:12" ht="33" x14ac:dyDescent="0.4">
      <c r="A75" s="7">
        <f t="shared" si="1"/>
        <v>71</v>
      </c>
      <c r="B75" s="9"/>
      <c r="C75" s="9"/>
      <c r="D75" s="35" t="s">
        <v>227</v>
      </c>
      <c r="E75" s="7" t="s">
        <v>67</v>
      </c>
      <c r="F75" s="7" t="s">
        <v>173</v>
      </c>
      <c r="G75" s="32" t="s">
        <v>125</v>
      </c>
      <c r="H75" s="13" t="s">
        <v>121</v>
      </c>
      <c r="I75" s="13" t="s">
        <v>118</v>
      </c>
      <c r="J75" s="43"/>
      <c r="K75" s="28"/>
      <c r="L75" s="38"/>
    </row>
    <row r="76" spans="1:12" ht="33" x14ac:dyDescent="0.4">
      <c r="A76" s="7">
        <f t="shared" si="1"/>
        <v>72</v>
      </c>
      <c r="B76" s="9"/>
      <c r="C76" s="9"/>
      <c r="D76" s="35" t="s">
        <v>227</v>
      </c>
      <c r="E76" s="7" t="s">
        <v>68</v>
      </c>
      <c r="F76" s="7" t="s">
        <v>174</v>
      </c>
      <c r="G76" s="32" t="s">
        <v>125</v>
      </c>
      <c r="H76" s="13" t="s">
        <v>117</v>
      </c>
      <c r="I76" s="13" t="s">
        <v>118</v>
      </c>
      <c r="J76" s="43"/>
      <c r="K76" s="28"/>
      <c r="L76" s="38"/>
    </row>
    <row r="77" spans="1:12" ht="33" x14ac:dyDescent="0.4">
      <c r="A77" s="7">
        <f t="shared" si="1"/>
        <v>73</v>
      </c>
      <c r="B77" s="9"/>
      <c r="C77" s="9"/>
      <c r="D77" s="35" t="s">
        <v>227</v>
      </c>
      <c r="E77" s="7" t="s">
        <v>54</v>
      </c>
      <c r="F77" s="7" t="s">
        <v>262</v>
      </c>
      <c r="G77" s="32" t="s">
        <v>146</v>
      </c>
      <c r="H77" s="13" t="s">
        <v>120</v>
      </c>
      <c r="I77" s="13" t="s">
        <v>149</v>
      </c>
      <c r="J77" s="43"/>
      <c r="K77" s="28"/>
      <c r="L77" s="38"/>
    </row>
    <row r="78" spans="1:12" ht="33" x14ac:dyDescent="0.4">
      <c r="A78" s="7">
        <f t="shared" si="1"/>
        <v>74</v>
      </c>
      <c r="B78" s="9"/>
      <c r="C78" s="9"/>
      <c r="D78" s="35" t="s">
        <v>227</v>
      </c>
      <c r="E78" s="7" t="s">
        <v>69</v>
      </c>
      <c r="F78" s="40" t="s">
        <v>175</v>
      </c>
      <c r="G78" s="32" t="s">
        <v>125</v>
      </c>
      <c r="H78" s="13" t="s">
        <v>121</v>
      </c>
      <c r="I78" s="13" t="s">
        <v>118</v>
      </c>
      <c r="J78" s="43"/>
      <c r="K78" s="28"/>
      <c r="L78" s="38"/>
    </row>
    <row r="79" spans="1:12" ht="33" x14ac:dyDescent="0.4">
      <c r="A79" s="7">
        <f t="shared" si="1"/>
        <v>75</v>
      </c>
      <c r="B79" s="9"/>
      <c r="C79" s="9"/>
      <c r="D79" s="35" t="s">
        <v>227</v>
      </c>
      <c r="E79" s="7" t="s">
        <v>55</v>
      </c>
      <c r="F79" s="7" t="s">
        <v>186</v>
      </c>
      <c r="G79" s="32" t="s">
        <v>146</v>
      </c>
      <c r="H79" s="13" t="s">
        <v>121</v>
      </c>
      <c r="I79" s="13" t="s">
        <v>149</v>
      </c>
      <c r="J79" s="43"/>
      <c r="K79" s="28"/>
      <c r="L79" s="38"/>
    </row>
    <row r="80" spans="1:12" ht="33" x14ac:dyDescent="0.4">
      <c r="A80" s="7">
        <f t="shared" si="1"/>
        <v>76</v>
      </c>
      <c r="B80" s="9"/>
      <c r="C80" s="9"/>
      <c r="D80" s="35" t="s">
        <v>227</v>
      </c>
      <c r="E80" s="7" t="s">
        <v>70</v>
      </c>
      <c r="F80" s="7" t="s">
        <v>176</v>
      </c>
      <c r="G80" s="32" t="s">
        <v>125</v>
      </c>
      <c r="H80" s="13" t="s">
        <v>121</v>
      </c>
      <c r="I80" s="13" t="s">
        <v>118</v>
      </c>
      <c r="J80" s="43"/>
      <c r="K80" s="28"/>
      <c r="L80" s="38"/>
    </row>
    <row r="81" spans="1:12" ht="33" x14ac:dyDescent="0.4">
      <c r="A81" s="7">
        <f t="shared" si="1"/>
        <v>77</v>
      </c>
      <c r="B81" s="9"/>
      <c r="C81" s="9"/>
      <c r="D81" s="35" t="s">
        <v>227</v>
      </c>
      <c r="E81" s="7" t="s">
        <v>56</v>
      </c>
      <c r="F81" s="7" t="s">
        <v>263</v>
      </c>
      <c r="G81" s="31" t="s">
        <v>125</v>
      </c>
      <c r="H81" s="39" t="s">
        <v>117</v>
      </c>
      <c r="I81" s="39" t="s">
        <v>118</v>
      </c>
      <c r="J81" s="43"/>
      <c r="K81" s="28"/>
      <c r="L81" s="38"/>
    </row>
    <row r="82" spans="1:12" ht="33" x14ac:dyDescent="0.4">
      <c r="A82" s="7">
        <f t="shared" si="1"/>
        <v>78</v>
      </c>
      <c r="B82" s="9"/>
      <c r="C82" s="9"/>
      <c r="D82" s="35" t="s">
        <v>227</v>
      </c>
      <c r="E82" s="7" t="s">
        <v>15</v>
      </c>
      <c r="F82" s="7" t="s">
        <v>190</v>
      </c>
      <c r="G82" s="31" t="s">
        <v>125</v>
      </c>
      <c r="H82" s="39" t="s">
        <v>117</v>
      </c>
      <c r="I82" s="39" t="s">
        <v>118</v>
      </c>
      <c r="J82" s="43"/>
      <c r="K82" s="44"/>
      <c r="L82" s="38"/>
    </row>
    <row r="83" spans="1:12" ht="33" x14ac:dyDescent="0.4">
      <c r="A83" s="7">
        <f t="shared" si="1"/>
        <v>79</v>
      </c>
      <c r="B83" s="9"/>
      <c r="C83" s="9"/>
      <c r="D83" s="35" t="s">
        <v>227</v>
      </c>
      <c r="E83" s="7" t="s">
        <v>57</v>
      </c>
      <c r="F83" s="7" t="s">
        <v>161</v>
      </c>
      <c r="G83" s="31" t="s">
        <v>125</v>
      </c>
      <c r="H83" s="39" t="s">
        <v>117</v>
      </c>
      <c r="I83" s="39" t="s">
        <v>118</v>
      </c>
      <c r="J83" s="43"/>
      <c r="K83" s="28"/>
      <c r="L83" s="38"/>
    </row>
    <row r="84" spans="1:12" ht="33" x14ac:dyDescent="0.4">
      <c r="A84" s="7">
        <f t="shared" si="1"/>
        <v>80</v>
      </c>
      <c r="B84" s="9"/>
      <c r="C84" s="9"/>
      <c r="D84" s="35" t="s">
        <v>227</v>
      </c>
      <c r="E84" s="7" t="s">
        <v>58</v>
      </c>
      <c r="F84" s="7" t="s">
        <v>264</v>
      </c>
      <c r="G84" s="32" t="s">
        <v>119</v>
      </c>
      <c r="H84" s="13" t="s">
        <v>117</v>
      </c>
      <c r="I84" s="13" t="s">
        <v>118</v>
      </c>
      <c r="J84" s="43"/>
      <c r="K84" s="28"/>
      <c r="L84" s="38"/>
    </row>
    <row r="85" spans="1:12" ht="33" x14ac:dyDescent="0.4">
      <c r="A85" s="7">
        <f t="shared" si="1"/>
        <v>81</v>
      </c>
      <c r="B85" s="9"/>
      <c r="C85" s="9"/>
      <c r="D85" s="35" t="s">
        <v>227</v>
      </c>
      <c r="E85" s="7" t="s">
        <v>71</v>
      </c>
      <c r="F85" s="7" t="s">
        <v>191</v>
      </c>
      <c r="G85" s="32" t="s">
        <v>125</v>
      </c>
      <c r="H85" s="13" t="s">
        <v>117</v>
      </c>
      <c r="I85" s="13" t="s">
        <v>118</v>
      </c>
      <c r="J85" s="43"/>
      <c r="K85" s="28"/>
      <c r="L85" s="38"/>
    </row>
    <row r="86" spans="1:12" ht="33" x14ac:dyDescent="0.4">
      <c r="A86" s="7">
        <f t="shared" si="1"/>
        <v>82</v>
      </c>
      <c r="B86" s="9"/>
      <c r="C86" s="9"/>
      <c r="D86" s="35" t="s">
        <v>227</v>
      </c>
      <c r="E86" s="7" t="s">
        <v>18</v>
      </c>
      <c r="F86" s="7" t="s">
        <v>163</v>
      </c>
      <c r="G86" s="31" t="s">
        <v>125</v>
      </c>
      <c r="H86" s="39" t="s">
        <v>117</v>
      </c>
      <c r="I86" s="39" t="s">
        <v>118</v>
      </c>
      <c r="J86" s="43"/>
      <c r="K86" s="28"/>
      <c r="L86" s="38"/>
    </row>
    <row r="87" spans="1:12" ht="32.1" customHeight="1" x14ac:dyDescent="0.4">
      <c r="A87" s="7">
        <f t="shared" si="1"/>
        <v>83</v>
      </c>
      <c r="B87" s="9"/>
      <c r="C87" s="9"/>
      <c r="D87" s="35" t="s">
        <v>227</v>
      </c>
      <c r="E87" s="7" t="s">
        <v>230</v>
      </c>
      <c r="F87" s="7" t="s">
        <v>178</v>
      </c>
      <c r="G87" s="32" t="s">
        <v>125</v>
      </c>
      <c r="H87" s="13" t="s">
        <v>120</v>
      </c>
      <c r="I87" s="13" t="s">
        <v>118</v>
      </c>
      <c r="J87" s="43"/>
      <c r="K87" s="28"/>
      <c r="L87" s="38"/>
    </row>
    <row r="88" spans="1:12" ht="33" x14ac:dyDescent="0.4">
      <c r="A88" s="7">
        <f t="shared" si="1"/>
        <v>84</v>
      </c>
      <c r="B88" s="9"/>
      <c r="C88" s="9"/>
      <c r="D88" s="35" t="s">
        <v>227</v>
      </c>
      <c r="E88" s="7" t="s">
        <v>72</v>
      </c>
      <c r="F88" s="7" t="s">
        <v>178</v>
      </c>
      <c r="G88" s="32" t="s">
        <v>125</v>
      </c>
      <c r="H88" s="13" t="s">
        <v>120</v>
      </c>
      <c r="I88" s="13" t="s">
        <v>118</v>
      </c>
      <c r="J88" s="43"/>
      <c r="K88" s="28"/>
      <c r="L88" s="38"/>
    </row>
    <row r="89" spans="1:12" ht="33" x14ac:dyDescent="0.4">
      <c r="A89" s="7">
        <f t="shared" si="1"/>
        <v>85</v>
      </c>
      <c r="B89" s="9"/>
      <c r="C89" s="9"/>
      <c r="D89" s="35" t="s">
        <v>227</v>
      </c>
      <c r="E89" s="41" t="s">
        <v>59</v>
      </c>
      <c r="F89" s="7" t="s">
        <v>187</v>
      </c>
      <c r="G89" s="32" t="s">
        <v>125</v>
      </c>
      <c r="H89" s="13" t="s">
        <v>148</v>
      </c>
      <c r="I89" s="13" t="s">
        <v>118</v>
      </c>
      <c r="J89" s="43"/>
      <c r="K89" s="28"/>
      <c r="L89" s="38"/>
    </row>
    <row r="90" spans="1:12" ht="33" x14ac:dyDescent="0.4">
      <c r="A90" s="7">
        <f t="shared" si="1"/>
        <v>86</v>
      </c>
      <c r="B90" s="9"/>
      <c r="C90" s="9"/>
      <c r="D90" s="35" t="s">
        <v>227</v>
      </c>
      <c r="E90" s="7" t="s">
        <v>73</v>
      </c>
      <c r="F90" s="7" t="s">
        <v>164</v>
      </c>
      <c r="G90" s="32" t="s">
        <v>125</v>
      </c>
      <c r="H90" s="13" t="s">
        <v>148</v>
      </c>
      <c r="I90" s="13" t="s">
        <v>118</v>
      </c>
      <c r="J90" s="43"/>
      <c r="K90" s="28"/>
      <c r="L90" s="38"/>
    </row>
    <row r="91" spans="1:12" ht="33" x14ac:dyDescent="0.4">
      <c r="A91" s="7">
        <f t="shared" si="1"/>
        <v>87</v>
      </c>
      <c r="B91" s="9"/>
      <c r="C91" s="9"/>
      <c r="D91" s="35" t="s">
        <v>227</v>
      </c>
      <c r="E91" s="7" t="s">
        <v>60</v>
      </c>
      <c r="F91" s="7" t="s">
        <v>188</v>
      </c>
      <c r="G91" s="32" t="s">
        <v>125</v>
      </c>
      <c r="H91" s="13" t="s">
        <v>148</v>
      </c>
      <c r="I91" s="13" t="s">
        <v>118</v>
      </c>
      <c r="J91" s="43"/>
      <c r="K91" s="28"/>
      <c r="L91" s="38"/>
    </row>
    <row r="92" spans="1:12" ht="33" x14ac:dyDescent="0.4">
      <c r="A92" s="7">
        <f t="shared" si="1"/>
        <v>88</v>
      </c>
      <c r="B92" s="9"/>
      <c r="C92" s="9"/>
      <c r="D92" s="35" t="s">
        <v>227</v>
      </c>
      <c r="E92" s="7" t="s">
        <v>74</v>
      </c>
      <c r="F92" s="7" t="s">
        <v>165</v>
      </c>
      <c r="G92" s="32" t="s">
        <v>125</v>
      </c>
      <c r="H92" s="13" t="s">
        <v>148</v>
      </c>
      <c r="I92" s="13" t="s">
        <v>118</v>
      </c>
      <c r="J92" s="43"/>
      <c r="K92" s="28"/>
      <c r="L92" s="38"/>
    </row>
    <row r="93" spans="1:12" ht="33" x14ac:dyDescent="0.4">
      <c r="A93" s="7">
        <f t="shared" si="1"/>
        <v>89</v>
      </c>
      <c r="B93" s="9"/>
      <c r="C93" s="9"/>
      <c r="D93" s="35" t="s">
        <v>227</v>
      </c>
      <c r="E93" s="7" t="s">
        <v>61</v>
      </c>
      <c r="F93" s="7" t="s">
        <v>189</v>
      </c>
      <c r="G93" s="32" t="s">
        <v>125</v>
      </c>
      <c r="H93" s="13" t="s">
        <v>117</v>
      </c>
      <c r="I93" s="13" t="s">
        <v>118</v>
      </c>
      <c r="J93" s="43"/>
      <c r="K93" s="28"/>
      <c r="L93" s="38"/>
    </row>
    <row r="94" spans="1:12" ht="33" x14ac:dyDescent="0.4">
      <c r="A94" s="7">
        <f t="shared" si="1"/>
        <v>90</v>
      </c>
      <c r="B94" s="9"/>
      <c r="C94" s="9"/>
      <c r="D94" s="35" t="s">
        <v>227</v>
      </c>
      <c r="E94" s="7" t="s">
        <v>75</v>
      </c>
      <c r="F94" s="7" t="s">
        <v>166</v>
      </c>
      <c r="G94" s="32" t="s">
        <v>125</v>
      </c>
      <c r="H94" s="13" t="s">
        <v>148</v>
      </c>
      <c r="I94" s="13" t="s">
        <v>118</v>
      </c>
      <c r="J94" s="43"/>
      <c r="K94" s="28"/>
      <c r="L94" s="38"/>
    </row>
    <row r="95" spans="1:12" ht="32.1" customHeight="1" x14ac:dyDescent="0.4">
      <c r="A95" s="7">
        <f t="shared" si="1"/>
        <v>91</v>
      </c>
      <c r="B95" s="9"/>
      <c r="C95" s="9"/>
      <c r="D95" s="35" t="s">
        <v>227</v>
      </c>
      <c r="E95" s="7" t="s">
        <v>231</v>
      </c>
      <c r="F95" s="7" t="s">
        <v>168</v>
      </c>
      <c r="G95" s="32" t="s">
        <v>125</v>
      </c>
      <c r="H95" s="13" t="s">
        <v>148</v>
      </c>
      <c r="I95" s="13" t="s">
        <v>118</v>
      </c>
      <c r="J95" s="43"/>
      <c r="K95" s="28"/>
      <c r="L95" s="38"/>
    </row>
    <row r="96" spans="1:12" ht="33" x14ac:dyDescent="0.4">
      <c r="A96" s="7">
        <f t="shared" si="1"/>
        <v>92</v>
      </c>
      <c r="B96" s="9"/>
      <c r="C96" s="9"/>
      <c r="D96" s="35" t="s">
        <v>227</v>
      </c>
      <c r="E96" s="7" t="s">
        <v>76</v>
      </c>
      <c r="F96" s="7" t="s">
        <v>168</v>
      </c>
      <c r="G96" s="32" t="s">
        <v>125</v>
      </c>
      <c r="H96" s="13" t="s">
        <v>148</v>
      </c>
      <c r="I96" s="13" t="s">
        <v>118</v>
      </c>
      <c r="J96" s="43"/>
      <c r="K96" s="28"/>
      <c r="L96" s="38"/>
    </row>
    <row r="97" spans="1:12" ht="32.1" customHeight="1" x14ac:dyDescent="0.4">
      <c r="A97" s="7">
        <f t="shared" si="1"/>
        <v>93</v>
      </c>
      <c r="B97" s="9"/>
      <c r="C97" s="9"/>
      <c r="D97" s="35" t="s">
        <v>227</v>
      </c>
      <c r="E97" s="7" t="s">
        <v>236</v>
      </c>
      <c r="F97" s="7" t="s">
        <v>168</v>
      </c>
      <c r="G97" s="32" t="s">
        <v>125</v>
      </c>
      <c r="H97" s="13" t="s">
        <v>148</v>
      </c>
      <c r="I97" s="13" t="s">
        <v>118</v>
      </c>
      <c r="J97" s="43"/>
      <c r="K97" s="28"/>
      <c r="L97" s="38"/>
    </row>
    <row r="98" spans="1:12" ht="32.1" customHeight="1" x14ac:dyDescent="0.4">
      <c r="A98" s="7">
        <f t="shared" si="1"/>
        <v>94</v>
      </c>
      <c r="B98" s="9"/>
      <c r="C98" s="9"/>
      <c r="D98" s="35" t="s">
        <v>227</v>
      </c>
      <c r="E98" s="7" t="s">
        <v>232</v>
      </c>
      <c r="F98" s="7" t="s">
        <v>168</v>
      </c>
      <c r="G98" s="32" t="s">
        <v>125</v>
      </c>
      <c r="H98" s="13" t="s">
        <v>148</v>
      </c>
      <c r="I98" s="13" t="s">
        <v>118</v>
      </c>
      <c r="J98" s="43"/>
      <c r="K98" s="28"/>
      <c r="L98" s="38"/>
    </row>
    <row r="99" spans="1:12" ht="33" x14ac:dyDescent="0.4">
      <c r="A99" s="7">
        <f t="shared" si="1"/>
        <v>95</v>
      </c>
      <c r="B99" s="9"/>
      <c r="C99" s="9"/>
      <c r="D99" s="35" t="s">
        <v>227</v>
      </c>
      <c r="E99" s="7" t="s">
        <v>77</v>
      </c>
      <c r="F99" s="7" t="s">
        <v>168</v>
      </c>
      <c r="G99" s="32" t="s">
        <v>125</v>
      </c>
      <c r="H99" s="13" t="s">
        <v>148</v>
      </c>
      <c r="I99" s="13" t="s">
        <v>118</v>
      </c>
      <c r="J99" s="43"/>
      <c r="K99" s="28"/>
      <c r="L99" s="38"/>
    </row>
    <row r="100" spans="1:12" ht="33" x14ac:dyDescent="0.4">
      <c r="A100" s="7">
        <f t="shared" si="1"/>
        <v>96</v>
      </c>
      <c r="B100" s="9"/>
      <c r="C100" s="9"/>
      <c r="D100" s="35" t="s">
        <v>227</v>
      </c>
      <c r="E100" s="7" t="s">
        <v>237</v>
      </c>
      <c r="F100" s="7" t="s">
        <v>168</v>
      </c>
      <c r="G100" s="32" t="s">
        <v>125</v>
      </c>
      <c r="H100" s="13" t="s">
        <v>148</v>
      </c>
      <c r="I100" s="13" t="s">
        <v>118</v>
      </c>
      <c r="J100" s="43"/>
      <c r="K100" s="28"/>
      <c r="L100" s="38"/>
    </row>
    <row r="101" spans="1:12" ht="32.1" customHeight="1" x14ac:dyDescent="0.4">
      <c r="A101" s="7">
        <f t="shared" si="1"/>
        <v>97</v>
      </c>
      <c r="B101" s="9"/>
      <c r="C101" s="9"/>
      <c r="D101" s="35" t="s">
        <v>227</v>
      </c>
      <c r="E101" s="7" t="s">
        <v>233</v>
      </c>
      <c r="F101" s="7" t="s">
        <v>167</v>
      </c>
      <c r="G101" s="32" t="s">
        <v>125</v>
      </c>
      <c r="H101" s="13" t="s">
        <v>148</v>
      </c>
      <c r="I101" s="13" t="s">
        <v>118</v>
      </c>
      <c r="J101" s="43"/>
      <c r="K101" s="28"/>
      <c r="L101" s="38"/>
    </row>
    <row r="102" spans="1:12" ht="33" x14ac:dyDescent="0.4">
      <c r="A102" s="7">
        <f t="shared" si="1"/>
        <v>98</v>
      </c>
      <c r="B102" s="9"/>
      <c r="C102" s="9"/>
      <c r="D102" s="35" t="s">
        <v>227</v>
      </c>
      <c r="E102" s="7" t="s">
        <v>150</v>
      </c>
      <c r="F102" s="7" t="s">
        <v>167</v>
      </c>
      <c r="G102" s="32" t="s">
        <v>146</v>
      </c>
      <c r="H102" s="13" t="s">
        <v>121</v>
      </c>
      <c r="I102" s="13" t="s">
        <v>149</v>
      </c>
      <c r="J102" s="43"/>
      <c r="K102" s="28"/>
      <c r="L102" s="38"/>
    </row>
    <row r="103" spans="1:12" ht="33" x14ac:dyDescent="0.4">
      <c r="A103" s="7">
        <f t="shared" si="1"/>
        <v>99</v>
      </c>
      <c r="B103" s="9"/>
      <c r="C103" s="9"/>
      <c r="D103" s="35" t="s">
        <v>227</v>
      </c>
      <c r="E103" s="7" t="s">
        <v>238</v>
      </c>
      <c r="F103" s="7" t="s">
        <v>167</v>
      </c>
      <c r="G103" s="32" t="s">
        <v>146</v>
      </c>
      <c r="H103" s="13" t="s">
        <v>121</v>
      </c>
      <c r="I103" s="13" t="s">
        <v>149</v>
      </c>
      <c r="J103" s="43"/>
      <c r="K103" s="28"/>
      <c r="L103" s="38"/>
    </row>
    <row r="104" spans="1:12" ht="33" x14ac:dyDescent="0.4">
      <c r="A104" s="7">
        <f t="shared" si="1"/>
        <v>100</v>
      </c>
      <c r="B104" s="9"/>
      <c r="C104" s="9"/>
      <c r="D104" s="35" t="s">
        <v>227</v>
      </c>
      <c r="E104" s="7" t="s">
        <v>62</v>
      </c>
      <c r="F104" s="7" t="s">
        <v>169</v>
      </c>
      <c r="G104" s="32" t="s">
        <v>125</v>
      </c>
      <c r="H104" s="13" t="s">
        <v>148</v>
      </c>
      <c r="I104" s="13" t="s">
        <v>118</v>
      </c>
      <c r="J104" s="43"/>
      <c r="K104" s="28"/>
      <c r="L104" s="38"/>
    </row>
    <row r="105" spans="1:12" ht="33" x14ac:dyDescent="0.4">
      <c r="A105" s="7">
        <f t="shared" si="1"/>
        <v>101</v>
      </c>
      <c r="B105" s="9"/>
      <c r="C105" s="9"/>
      <c r="D105" s="35" t="s">
        <v>227</v>
      </c>
      <c r="E105" s="7" t="s">
        <v>78</v>
      </c>
      <c r="F105" s="7" t="s">
        <v>179</v>
      </c>
      <c r="G105" s="32" t="s">
        <v>125</v>
      </c>
      <c r="H105" s="13" t="s">
        <v>148</v>
      </c>
      <c r="I105" s="13" t="s">
        <v>118</v>
      </c>
      <c r="J105" s="43"/>
      <c r="K105" s="28"/>
      <c r="L105" s="38"/>
    </row>
    <row r="106" spans="1:12" ht="33" x14ac:dyDescent="0.4">
      <c r="A106" s="7">
        <f t="shared" si="1"/>
        <v>102</v>
      </c>
      <c r="B106" s="9"/>
      <c r="C106" s="9"/>
      <c r="D106" s="35" t="s">
        <v>227</v>
      </c>
      <c r="E106" s="7" t="s">
        <v>240</v>
      </c>
      <c r="F106" s="7" t="s">
        <v>179</v>
      </c>
      <c r="G106" s="32" t="s">
        <v>125</v>
      </c>
      <c r="H106" s="13" t="s">
        <v>148</v>
      </c>
      <c r="I106" s="13" t="s">
        <v>118</v>
      </c>
      <c r="J106" s="43"/>
      <c r="K106" s="28"/>
      <c r="L106" s="38"/>
    </row>
    <row r="107" spans="1:12" ht="33" x14ac:dyDescent="0.4">
      <c r="A107" s="7">
        <f t="shared" ref="A107:A114" si="2">ROW()-ROW($A$4)</f>
        <v>103</v>
      </c>
      <c r="B107" s="9"/>
      <c r="C107" s="9"/>
      <c r="D107" s="35" t="s">
        <v>227</v>
      </c>
      <c r="E107" s="7" t="s">
        <v>63</v>
      </c>
      <c r="F107" s="7" t="s">
        <v>179</v>
      </c>
      <c r="G107" s="32" t="s">
        <v>125</v>
      </c>
      <c r="H107" s="13" t="s">
        <v>148</v>
      </c>
      <c r="I107" s="13" t="s">
        <v>118</v>
      </c>
      <c r="J107" s="43"/>
      <c r="K107" s="28"/>
      <c r="L107" s="38"/>
    </row>
    <row r="108" spans="1:12" ht="33" x14ac:dyDescent="0.4">
      <c r="A108" s="7">
        <f t="shared" si="2"/>
        <v>104</v>
      </c>
      <c r="B108" s="9"/>
      <c r="C108" s="9"/>
      <c r="D108" s="35" t="s">
        <v>227</v>
      </c>
      <c r="E108" s="7" t="s">
        <v>79</v>
      </c>
      <c r="F108" s="7" t="s">
        <v>179</v>
      </c>
      <c r="G108" s="32" t="s">
        <v>125</v>
      </c>
      <c r="H108" s="13" t="s">
        <v>148</v>
      </c>
      <c r="I108" s="13" t="s">
        <v>118</v>
      </c>
      <c r="J108" s="43"/>
      <c r="K108" s="28"/>
      <c r="L108" s="38"/>
    </row>
    <row r="109" spans="1:12" ht="33" x14ac:dyDescent="0.4">
      <c r="A109" s="7">
        <f t="shared" si="2"/>
        <v>105</v>
      </c>
      <c r="B109" s="9"/>
      <c r="C109" s="9"/>
      <c r="D109" s="35" t="s">
        <v>227</v>
      </c>
      <c r="E109" s="7" t="s">
        <v>241</v>
      </c>
      <c r="F109" s="7" t="s">
        <v>179</v>
      </c>
      <c r="G109" s="32" t="s">
        <v>125</v>
      </c>
      <c r="H109" s="13" t="s">
        <v>148</v>
      </c>
      <c r="I109" s="13" t="s">
        <v>118</v>
      </c>
      <c r="J109" s="43"/>
      <c r="K109" s="28"/>
      <c r="L109" s="38"/>
    </row>
    <row r="110" spans="1:12" ht="33" x14ac:dyDescent="0.4">
      <c r="A110" s="7">
        <f t="shared" si="2"/>
        <v>106</v>
      </c>
      <c r="B110" s="9"/>
      <c r="C110" s="9"/>
      <c r="D110" s="35" t="s">
        <v>227</v>
      </c>
      <c r="E110" s="7" t="s">
        <v>194</v>
      </c>
      <c r="F110" s="7" t="s">
        <v>179</v>
      </c>
      <c r="G110" s="32" t="s">
        <v>146</v>
      </c>
      <c r="H110" s="13" t="s">
        <v>121</v>
      </c>
      <c r="I110" s="13" t="s">
        <v>149</v>
      </c>
      <c r="J110" s="43"/>
      <c r="K110" s="28"/>
      <c r="L110" s="38"/>
    </row>
    <row r="111" spans="1:12" ht="33" x14ac:dyDescent="0.4">
      <c r="A111" s="7">
        <f t="shared" si="2"/>
        <v>107</v>
      </c>
      <c r="B111" s="9"/>
      <c r="C111" s="9"/>
      <c r="D111" s="35" t="s">
        <v>227</v>
      </c>
      <c r="E111" s="7" t="s">
        <v>195</v>
      </c>
      <c r="F111" s="7" t="s">
        <v>179</v>
      </c>
      <c r="G111" s="32" t="s">
        <v>146</v>
      </c>
      <c r="H111" s="13" t="s">
        <v>121</v>
      </c>
      <c r="I111" s="13" t="s">
        <v>149</v>
      </c>
      <c r="J111" s="43"/>
      <c r="K111" s="28"/>
      <c r="L111" s="38"/>
    </row>
    <row r="112" spans="1:12" ht="33" x14ac:dyDescent="0.4">
      <c r="A112" s="7">
        <f t="shared" si="2"/>
        <v>108</v>
      </c>
      <c r="B112" s="9"/>
      <c r="C112" s="9"/>
      <c r="D112" s="35" t="s">
        <v>227</v>
      </c>
      <c r="E112" s="7" t="s">
        <v>242</v>
      </c>
      <c r="F112" s="7" t="s">
        <v>179</v>
      </c>
      <c r="G112" s="32" t="s">
        <v>146</v>
      </c>
      <c r="H112" s="13" t="s">
        <v>121</v>
      </c>
      <c r="I112" s="13" t="s">
        <v>149</v>
      </c>
      <c r="J112" s="43"/>
      <c r="K112" s="28"/>
      <c r="L112" s="38"/>
    </row>
    <row r="113" spans="1:12" ht="33" x14ac:dyDescent="0.4">
      <c r="A113" s="7">
        <f t="shared" si="2"/>
        <v>109</v>
      </c>
      <c r="B113" s="9"/>
      <c r="C113" s="9"/>
      <c r="D113" s="35" t="s">
        <v>227</v>
      </c>
      <c r="E113" s="7" t="s">
        <v>81</v>
      </c>
      <c r="F113" s="7" t="s">
        <v>192</v>
      </c>
      <c r="G113" s="32" t="s">
        <v>125</v>
      </c>
      <c r="H113" s="13" t="s">
        <v>117</v>
      </c>
      <c r="I113" s="13" t="s">
        <v>118</v>
      </c>
      <c r="J113" s="43"/>
      <c r="K113" s="28"/>
      <c r="L113" s="38"/>
    </row>
    <row r="114" spans="1:12" ht="33" x14ac:dyDescent="0.4">
      <c r="A114" s="7">
        <f t="shared" si="2"/>
        <v>110</v>
      </c>
      <c r="B114" s="10"/>
      <c r="C114" s="10"/>
      <c r="D114" s="35" t="s">
        <v>227</v>
      </c>
      <c r="E114" s="7" t="s">
        <v>80</v>
      </c>
      <c r="F114" s="7" t="s">
        <v>193</v>
      </c>
      <c r="G114" s="32" t="s">
        <v>125</v>
      </c>
      <c r="H114" s="13" t="s">
        <v>117</v>
      </c>
      <c r="I114" s="13" t="s">
        <v>118</v>
      </c>
      <c r="J114" s="43"/>
      <c r="K114" s="28"/>
      <c r="L114" s="38"/>
    </row>
  </sheetData>
  <autoFilter ref="A4:I114" xr:uid="{D7891B09-4C4D-4989-9C62-810A53F5B78A}"/>
  <mergeCells count="12">
    <mergeCell ref="J3:J4"/>
    <mergeCell ref="K3:K4"/>
    <mergeCell ref="L3:L4"/>
    <mergeCell ref="G3:G4"/>
    <mergeCell ref="H3:H4"/>
    <mergeCell ref="I3:I4"/>
    <mergeCell ref="A3:A4"/>
    <mergeCell ref="B3:B4"/>
    <mergeCell ref="C3:C4"/>
    <mergeCell ref="E3:E4"/>
    <mergeCell ref="F3:F4"/>
    <mergeCell ref="D3:D4"/>
  </mergeCells>
  <phoneticPr fontId="5"/>
  <dataValidations count="5">
    <dataValidation type="list" allowBlank="1" showInputMessage="1" showErrorMessage="1" sqref="I5:I114" xr:uid="{667550E4-CE97-49CB-931E-9FC10FC3665F}">
      <formula1>"汎用紙,専用紙,－"</formula1>
    </dataValidation>
    <dataValidation type="list" allowBlank="1" showInputMessage="1" showErrorMessage="1" sqref="H5:H114" xr:uid="{670D0822-62F1-494B-95F8-DF4917C93D5D}">
      <formula1>"随時,日次,週次,月次,年次,その他"</formula1>
    </dataValidation>
    <dataValidation type="list" allowBlank="1" showInputMessage="1" showErrorMessage="1" sqref="G5:G114" xr:uid="{E1BBC988-C11F-4183-906E-5483D84ACD20}">
      <formula1>"１：定型（同一様式・同一項目）,２：非定型（類似様式・同一項目）,３：非定型（類似様式・類似項目）,４：非定型（汎用ﾌｧｲﾙ出力（EUC機能）等の出力で可）"</formula1>
    </dataValidation>
    <dataValidation type="list" allowBlank="1" showInputMessage="1" showErrorMessage="1" sqref="J5:J114" xr:uid="{4F4DC736-58C0-4D59-9534-8D4FB7CA98D6}">
      <formula1>"〇:標準機能,□:代替案（無償）,△:カスタマイズ（有償）,×:対応不可"</formula1>
    </dataValidation>
    <dataValidation type="list" allowBlank="1" showInputMessage="1" showErrorMessage="1" sqref="D5:D114" xr:uid="{2EAC7F8B-D4A3-43B3-8A1F-3323A3E99807}">
      <formula1>"必須,任意"</formula1>
    </dataValidation>
  </dataValidations>
  <pageMargins left="0.74803149606299213" right="0.74803149606299213" top="0.59055118110236227" bottom="0.59055118110236227" header="0.51181102362204722" footer="0.31496062992125984"/>
  <pageSetup paperSize="9" scale="53" fitToHeight="0" orientation="landscape" r:id="rId1"/>
  <headerFoot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8E4AEA-E905-4127-8FC0-77D57391DF82}">
  <sheetPr>
    <pageSetUpPr fitToPage="1"/>
  </sheetPr>
  <dimension ref="A1:L31"/>
  <sheetViews>
    <sheetView showGridLines="0" zoomScale="80" zoomScaleNormal="80" workbookViewId="0"/>
  </sheetViews>
  <sheetFormatPr defaultColWidth="8.625" defaultRowHeight="16.5" x14ac:dyDescent="0.4"/>
  <cols>
    <col min="1" max="1" width="5.625" style="12" customWidth="1"/>
    <col min="2" max="2" width="8.625" style="12"/>
    <col min="3" max="3" width="9.875" style="12" customWidth="1"/>
    <col min="4" max="5" width="10.25" style="12" customWidth="1"/>
    <col min="6" max="6" width="42.375" style="12" bestFit="1" customWidth="1"/>
    <col min="7" max="7" width="22.375" style="12" customWidth="1"/>
    <col min="8" max="9" width="8.625" style="12"/>
    <col min="10" max="10" width="20.375" style="12" customWidth="1"/>
    <col min="11" max="11" width="39.125" style="12" customWidth="1"/>
    <col min="12" max="12" width="19.625" style="12" bestFit="1" customWidth="1"/>
    <col min="13" max="16384" width="8.625" style="12"/>
  </cols>
  <sheetData>
    <row r="1" spans="1:12" ht="19.5" x14ac:dyDescent="0.4">
      <c r="A1" s="37" t="s">
        <v>245</v>
      </c>
      <c r="L1" s="42" t="s">
        <v>265</v>
      </c>
    </row>
    <row r="2" spans="1:12" x14ac:dyDescent="0.4">
      <c r="A2" s="1"/>
    </row>
    <row r="3" spans="1:12" x14ac:dyDescent="0.4">
      <c r="A3" s="50" t="s">
        <v>82</v>
      </c>
      <c r="B3" s="50" t="s">
        <v>83</v>
      </c>
      <c r="C3" s="50" t="s">
        <v>84</v>
      </c>
      <c r="D3" s="46" t="s">
        <v>228</v>
      </c>
      <c r="E3" s="50" t="s">
        <v>85</v>
      </c>
      <c r="F3" s="50" t="s">
        <v>86</v>
      </c>
      <c r="G3" s="50" t="s">
        <v>122</v>
      </c>
      <c r="H3" s="50" t="s">
        <v>123</v>
      </c>
      <c r="I3" s="50" t="s">
        <v>124</v>
      </c>
      <c r="J3" s="48" t="s">
        <v>129</v>
      </c>
      <c r="K3" s="48" t="s">
        <v>143</v>
      </c>
      <c r="L3" s="48" t="s">
        <v>145</v>
      </c>
    </row>
    <row r="4" spans="1:12" x14ac:dyDescent="0.4">
      <c r="A4" s="51"/>
      <c r="B4" s="51"/>
      <c r="C4" s="51"/>
      <c r="D4" s="47"/>
      <c r="E4" s="51"/>
      <c r="F4" s="51"/>
      <c r="G4" s="51"/>
      <c r="H4" s="51"/>
      <c r="I4" s="51"/>
      <c r="J4" s="49"/>
      <c r="K4" s="49"/>
      <c r="L4" s="49"/>
    </row>
    <row r="5" spans="1:12" ht="33" x14ac:dyDescent="0.4">
      <c r="A5" s="4">
        <f>ROW()-4</f>
        <v>1</v>
      </c>
      <c r="B5" s="5" t="s">
        <v>87</v>
      </c>
      <c r="C5" s="6" t="s">
        <v>88</v>
      </c>
      <c r="D5" s="35" t="s">
        <v>227</v>
      </c>
      <c r="E5" s="7" t="s">
        <v>89</v>
      </c>
      <c r="F5" s="7" t="s">
        <v>197</v>
      </c>
      <c r="G5" s="32" t="s">
        <v>244</v>
      </c>
      <c r="H5" s="13" t="s">
        <v>117</v>
      </c>
      <c r="I5" s="13" t="s">
        <v>118</v>
      </c>
      <c r="J5" s="43"/>
      <c r="K5" s="28"/>
      <c r="L5" s="38"/>
    </row>
    <row r="6" spans="1:12" ht="33" x14ac:dyDescent="0.4">
      <c r="A6" s="4">
        <f t="shared" ref="A6:A31" si="0">ROW()-4</f>
        <v>2</v>
      </c>
      <c r="B6" s="8"/>
      <c r="C6" s="9"/>
      <c r="D6" s="35" t="s">
        <v>227</v>
      </c>
      <c r="E6" s="7" t="s">
        <v>90</v>
      </c>
      <c r="F6" s="7" t="s">
        <v>198</v>
      </c>
      <c r="G6" s="32" t="s">
        <v>244</v>
      </c>
      <c r="H6" s="13" t="s">
        <v>117</v>
      </c>
      <c r="I6" s="13" t="s">
        <v>118</v>
      </c>
      <c r="J6" s="43"/>
      <c r="K6" s="28"/>
      <c r="L6" s="38"/>
    </row>
    <row r="7" spans="1:12" ht="33" x14ac:dyDescent="0.4">
      <c r="A7" s="4">
        <f t="shared" si="0"/>
        <v>3</v>
      </c>
      <c r="B7" s="8"/>
      <c r="C7" s="9"/>
      <c r="D7" s="35" t="s">
        <v>227</v>
      </c>
      <c r="E7" s="7" t="s">
        <v>91</v>
      </c>
      <c r="F7" s="7" t="s">
        <v>199</v>
      </c>
      <c r="G7" s="32" t="s">
        <v>244</v>
      </c>
      <c r="H7" s="13" t="s">
        <v>117</v>
      </c>
      <c r="I7" s="13" t="s">
        <v>118</v>
      </c>
      <c r="J7" s="43"/>
      <c r="K7" s="28"/>
      <c r="L7" s="38"/>
    </row>
    <row r="8" spans="1:12" ht="33" x14ac:dyDescent="0.4">
      <c r="A8" s="4">
        <f t="shared" si="0"/>
        <v>4</v>
      </c>
      <c r="B8" s="8"/>
      <c r="C8" s="9"/>
      <c r="D8" s="35" t="s">
        <v>227</v>
      </c>
      <c r="E8" s="7" t="s">
        <v>92</v>
      </c>
      <c r="F8" s="7" t="s">
        <v>200</v>
      </c>
      <c r="G8" s="32" t="s">
        <v>244</v>
      </c>
      <c r="H8" s="13" t="s">
        <v>117</v>
      </c>
      <c r="I8" s="13" t="s">
        <v>118</v>
      </c>
      <c r="J8" s="43"/>
      <c r="K8" s="28"/>
      <c r="L8" s="38"/>
    </row>
    <row r="9" spans="1:12" ht="33" x14ac:dyDescent="0.4">
      <c r="A9" s="4">
        <f t="shared" si="0"/>
        <v>5</v>
      </c>
      <c r="B9" s="8"/>
      <c r="C9" s="9"/>
      <c r="D9" s="35" t="s">
        <v>227</v>
      </c>
      <c r="E9" s="7" t="s">
        <v>93</v>
      </c>
      <c r="F9" s="7" t="s">
        <v>201</v>
      </c>
      <c r="G9" s="32" t="s">
        <v>244</v>
      </c>
      <c r="H9" s="13" t="s">
        <v>117</v>
      </c>
      <c r="I9" s="13" t="s">
        <v>118</v>
      </c>
      <c r="J9" s="43"/>
      <c r="K9" s="28"/>
      <c r="L9" s="38"/>
    </row>
    <row r="10" spans="1:12" ht="33" x14ac:dyDescent="0.4">
      <c r="A10" s="4">
        <f t="shared" si="0"/>
        <v>6</v>
      </c>
      <c r="B10" s="8"/>
      <c r="C10" s="9"/>
      <c r="D10" s="35" t="s">
        <v>227</v>
      </c>
      <c r="E10" s="7" t="s">
        <v>94</v>
      </c>
      <c r="F10" s="7" t="s">
        <v>198</v>
      </c>
      <c r="G10" s="32" t="s">
        <v>244</v>
      </c>
      <c r="H10" s="13" t="s">
        <v>117</v>
      </c>
      <c r="I10" s="13" t="s">
        <v>118</v>
      </c>
      <c r="J10" s="43"/>
      <c r="K10" s="28"/>
      <c r="L10" s="38"/>
    </row>
    <row r="11" spans="1:12" ht="33" x14ac:dyDescent="0.4">
      <c r="A11" s="4">
        <f t="shared" si="0"/>
        <v>7</v>
      </c>
      <c r="B11" s="8"/>
      <c r="C11" s="9"/>
      <c r="D11" s="35" t="s">
        <v>227</v>
      </c>
      <c r="E11" s="7" t="s">
        <v>95</v>
      </c>
      <c r="F11" s="7" t="s">
        <v>202</v>
      </c>
      <c r="G11" s="32" t="s">
        <v>244</v>
      </c>
      <c r="H11" s="13" t="s">
        <v>117</v>
      </c>
      <c r="I11" s="13" t="s">
        <v>118</v>
      </c>
      <c r="J11" s="43"/>
      <c r="K11" s="28"/>
      <c r="L11" s="38"/>
    </row>
    <row r="12" spans="1:12" ht="33" x14ac:dyDescent="0.4">
      <c r="A12" s="4">
        <f t="shared" si="0"/>
        <v>8</v>
      </c>
      <c r="B12" s="8"/>
      <c r="C12" s="9"/>
      <c r="D12" s="35" t="s">
        <v>227</v>
      </c>
      <c r="E12" s="7" t="s">
        <v>96</v>
      </c>
      <c r="F12" s="7" t="s">
        <v>203</v>
      </c>
      <c r="G12" s="32" t="s">
        <v>244</v>
      </c>
      <c r="H12" s="13" t="s">
        <v>117</v>
      </c>
      <c r="I12" s="13" t="s">
        <v>118</v>
      </c>
      <c r="J12" s="43"/>
      <c r="K12" s="28"/>
      <c r="L12" s="38"/>
    </row>
    <row r="13" spans="1:12" ht="33" x14ac:dyDescent="0.4">
      <c r="A13" s="4">
        <f t="shared" si="0"/>
        <v>9</v>
      </c>
      <c r="B13" s="8"/>
      <c r="C13" s="9"/>
      <c r="D13" s="35" t="s">
        <v>227</v>
      </c>
      <c r="E13" s="7" t="s">
        <v>97</v>
      </c>
      <c r="F13" s="7" t="s">
        <v>204</v>
      </c>
      <c r="G13" s="32" t="s">
        <v>244</v>
      </c>
      <c r="H13" s="13" t="s">
        <v>117</v>
      </c>
      <c r="I13" s="13" t="s">
        <v>118</v>
      </c>
      <c r="J13" s="43"/>
      <c r="K13" s="28"/>
      <c r="L13" s="38"/>
    </row>
    <row r="14" spans="1:12" ht="33" x14ac:dyDescent="0.4">
      <c r="A14" s="4">
        <f t="shared" si="0"/>
        <v>10</v>
      </c>
      <c r="B14" s="8"/>
      <c r="C14" s="9"/>
      <c r="D14" s="35" t="s">
        <v>227</v>
      </c>
      <c r="E14" s="7" t="s">
        <v>98</v>
      </c>
      <c r="F14" s="7" t="s">
        <v>205</v>
      </c>
      <c r="G14" s="32" t="s">
        <v>244</v>
      </c>
      <c r="H14" s="13" t="s">
        <v>117</v>
      </c>
      <c r="I14" s="13" t="s">
        <v>118</v>
      </c>
      <c r="J14" s="43"/>
      <c r="K14" s="28"/>
      <c r="L14" s="38"/>
    </row>
    <row r="15" spans="1:12" ht="33" x14ac:dyDescent="0.4">
      <c r="A15" s="4">
        <f t="shared" si="0"/>
        <v>11</v>
      </c>
      <c r="B15" s="8"/>
      <c r="C15" s="9"/>
      <c r="D15" s="35" t="s">
        <v>227</v>
      </c>
      <c r="E15" s="7" t="s">
        <v>99</v>
      </c>
      <c r="F15" s="7" t="s">
        <v>206</v>
      </c>
      <c r="G15" s="32" t="s">
        <v>244</v>
      </c>
      <c r="H15" s="13" t="s">
        <v>117</v>
      </c>
      <c r="I15" s="13" t="s">
        <v>118</v>
      </c>
      <c r="J15" s="43"/>
      <c r="K15" s="28"/>
      <c r="L15" s="38"/>
    </row>
    <row r="16" spans="1:12" ht="33" x14ac:dyDescent="0.4">
      <c r="A16" s="4">
        <f t="shared" si="0"/>
        <v>12</v>
      </c>
      <c r="B16" s="8"/>
      <c r="C16" s="9"/>
      <c r="D16" s="35" t="s">
        <v>227</v>
      </c>
      <c r="E16" s="7" t="s">
        <v>100</v>
      </c>
      <c r="F16" s="7" t="s">
        <v>207</v>
      </c>
      <c r="G16" s="32" t="s">
        <v>244</v>
      </c>
      <c r="H16" s="13" t="s">
        <v>117</v>
      </c>
      <c r="I16" s="13" t="s">
        <v>118</v>
      </c>
      <c r="J16" s="43"/>
      <c r="K16" s="28"/>
      <c r="L16" s="38"/>
    </row>
    <row r="17" spans="1:12" ht="33" x14ac:dyDescent="0.4">
      <c r="A17" s="4">
        <f t="shared" si="0"/>
        <v>13</v>
      </c>
      <c r="B17" s="8"/>
      <c r="C17" s="9"/>
      <c r="D17" s="35" t="s">
        <v>227</v>
      </c>
      <c r="E17" s="7" t="s">
        <v>101</v>
      </c>
      <c r="F17" s="7" t="s">
        <v>208</v>
      </c>
      <c r="G17" s="32" t="s">
        <v>244</v>
      </c>
      <c r="H17" s="13" t="s">
        <v>117</v>
      </c>
      <c r="I17" s="13" t="s">
        <v>118</v>
      </c>
      <c r="J17" s="43"/>
      <c r="K17" s="28"/>
      <c r="L17" s="38"/>
    </row>
    <row r="18" spans="1:12" ht="33" x14ac:dyDescent="0.4">
      <c r="A18" s="4">
        <f t="shared" si="0"/>
        <v>14</v>
      </c>
      <c r="B18" s="8"/>
      <c r="C18" s="9"/>
      <c r="D18" s="35" t="s">
        <v>227</v>
      </c>
      <c r="E18" s="7" t="s">
        <v>102</v>
      </c>
      <c r="F18" s="7" t="s">
        <v>209</v>
      </c>
      <c r="G18" s="32" t="s">
        <v>244</v>
      </c>
      <c r="H18" s="13" t="s">
        <v>117</v>
      </c>
      <c r="I18" s="13" t="s">
        <v>118</v>
      </c>
      <c r="J18" s="43"/>
      <c r="K18" s="28"/>
      <c r="L18" s="38"/>
    </row>
    <row r="19" spans="1:12" ht="33" x14ac:dyDescent="0.4">
      <c r="A19" s="4">
        <f t="shared" si="0"/>
        <v>15</v>
      </c>
      <c r="B19" s="8"/>
      <c r="C19" s="10"/>
      <c r="D19" s="35" t="s">
        <v>227</v>
      </c>
      <c r="E19" s="7" t="s">
        <v>103</v>
      </c>
      <c r="F19" s="7" t="s">
        <v>210</v>
      </c>
      <c r="G19" s="32" t="s">
        <v>244</v>
      </c>
      <c r="H19" s="13" t="s">
        <v>117</v>
      </c>
      <c r="I19" s="13" t="s">
        <v>118</v>
      </c>
      <c r="J19" s="43"/>
      <c r="K19" s="28"/>
      <c r="L19" s="38"/>
    </row>
    <row r="20" spans="1:12" ht="33" x14ac:dyDescent="0.4">
      <c r="A20" s="4">
        <f t="shared" si="0"/>
        <v>16</v>
      </c>
      <c r="B20" s="8"/>
      <c r="C20" s="9" t="s">
        <v>104</v>
      </c>
      <c r="D20" s="35" t="s">
        <v>227</v>
      </c>
      <c r="E20" s="7" t="s">
        <v>105</v>
      </c>
      <c r="F20" s="7" t="s">
        <v>197</v>
      </c>
      <c r="G20" s="32" t="s">
        <v>244</v>
      </c>
      <c r="H20" s="13" t="s">
        <v>117</v>
      </c>
      <c r="I20" s="13" t="s">
        <v>118</v>
      </c>
      <c r="J20" s="43"/>
      <c r="K20" s="28"/>
      <c r="L20" s="38"/>
    </row>
    <row r="21" spans="1:12" ht="33" x14ac:dyDescent="0.4">
      <c r="A21" s="4">
        <f t="shared" si="0"/>
        <v>17</v>
      </c>
      <c r="B21" s="8"/>
      <c r="C21" s="9"/>
      <c r="D21" s="35" t="s">
        <v>227</v>
      </c>
      <c r="E21" s="7" t="s">
        <v>106</v>
      </c>
      <c r="F21" s="7" t="s">
        <v>198</v>
      </c>
      <c r="G21" s="32" t="s">
        <v>244</v>
      </c>
      <c r="H21" s="13" t="s">
        <v>117</v>
      </c>
      <c r="I21" s="13" t="s">
        <v>118</v>
      </c>
      <c r="J21" s="43"/>
      <c r="K21" s="28"/>
      <c r="L21" s="38"/>
    </row>
    <row r="22" spans="1:12" ht="33" x14ac:dyDescent="0.4">
      <c r="A22" s="4">
        <f t="shared" si="0"/>
        <v>18</v>
      </c>
      <c r="B22" s="8"/>
      <c r="C22" s="9"/>
      <c r="D22" s="35" t="s">
        <v>227</v>
      </c>
      <c r="E22" s="7" t="s">
        <v>107</v>
      </c>
      <c r="F22" s="7" t="s">
        <v>199</v>
      </c>
      <c r="G22" s="32" t="s">
        <v>244</v>
      </c>
      <c r="H22" s="13" t="s">
        <v>117</v>
      </c>
      <c r="I22" s="13" t="s">
        <v>118</v>
      </c>
      <c r="J22" s="43"/>
      <c r="K22" s="28"/>
      <c r="L22" s="38"/>
    </row>
    <row r="23" spans="1:12" ht="33" x14ac:dyDescent="0.4">
      <c r="A23" s="4">
        <f t="shared" si="0"/>
        <v>19</v>
      </c>
      <c r="B23" s="8"/>
      <c r="C23" s="9"/>
      <c r="D23" s="35" t="s">
        <v>227</v>
      </c>
      <c r="E23" s="7" t="s">
        <v>108</v>
      </c>
      <c r="F23" s="7" t="s">
        <v>200</v>
      </c>
      <c r="G23" s="32" t="s">
        <v>244</v>
      </c>
      <c r="H23" s="13" t="s">
        <v>117</v>
      </c>
      <c r="I23" s="13" t="s">
        <v>118</v>
      </c>
      <c r="J23" s="43"/>
      <c r="K23" s="28"/>
      <c r="L23" s="38"/>
    </row>
    <row r="24" spans="1:12" ht="33" x14ac:dyDescent="0.4">
      <c r="A24" s="4">
        <f t="shared" si="0"/>
        <v>20</v>
      </c>
      <c r="B24" s="8"/>
      <c r="C24" s="9"/>
      <c r="D24" s="35" t="s">
        <v>227</v>
      </c>
      <c r="E24" s="7" t="s">
        <v>109</v>
      </c>
      <c r="F24" s="7" t="s">
        <v>201</v>
      </c>
      <c r="G24" s="32" t="s">
        <v>244</v>
      </c>
      <c r="H24" s="13" t="s">
        <v>117</v>
      </c>
      <c r="I24" s="13" t="s">
        <v>118</v>
      </c>
      <c r="J24" s="43"/>
      <c r="K24" s="28"/>
      <c r="L24" s="38"/>
    </row>
    <row r="25" spans="1:12" ht="33" x14ac:dyDescent="0.4">
      <c r="A25" s="4">
        <f t="shared" si="0"/>
        <v>21</v>
      </c>
      <c r="B25" s="8"/>
      <c r="C25" s="9"/>
      <c r="D25" s="35" t="s">
        <v>227</v>
      </c>
      <c r="E25" s="7" t="s">
        <v>110</v>
      </c>
      <c r="F25" s="7" t="s">
        <v>198</v>
      </c>
      <c r="G25" s="32" t="s">
        <v>244</v>
      </c>
      <c r="H25" s="13" t="s">
        <v>117</v>
      </c>
      <c r="I25" s="13" t="s">
        <v>118</v>
      </c>
      <c r="J25" s="43"/>
      <c r="K25" s="28"/>
      <c r="L25" s="38"/>
    </row>
    <row r="26" spans="1:12" ht="33" x14ac:dyDescent="0.4">
      <c r="A26" s="4">
        <f t="shared" si="0"/>
        <v>22</v>
      </c>
      <c r="B26" s="8"/>
      <c r="C26" s="9"/>
      <c r="D26" s="35" t="s">
        <v>227</v>
      </c>
      <c r="E26" s="7" t="s">
        <v>111</v>
      </c>
      <c r="F26" s="7" t="s">
        <v>211</v>
      </c>
      <c r="G26" s="32" t="s">
        <v>244</v>
      </c>
      <c r="H26" s="13" t="s">
        <v>117</v>
      </c>
      <c r="I26" s="13" t="s">
        <v>118</v>
      </c>
      <c r="J26" s="43"/>
      <c r="K26" s="28"/>
      <c r="L26" s="38"/>
    </row>
    <row r="27" spans="1:12" ht="33" x14ac:dyDescent="0.4">
      <c r="A27" s="4">
        <f t="shared" si="0"/>
        <v>23</v>
      </c>
      <c r="B27" s="8"/>
      <c r="C27" s="9"/>
      <c r="D27" s="35" t="s">
        <v>227</v>
      </c>
      <c r="E27" s="7" t="s">
        <v>112</v>
      </c>
      <c r="F27" s="7" t="s">
        <v>212</v>
      </c>
      <c r="G27" s="32" t="s">
        <v>244</v>
      </c>
      <c r="H27" s="13" t="s">
        <v>117</v>
      </c>
      <c r="I27" s="13" t="s">
        <v>118</v>
      </c>
      <c r="J27" s="43"/>
      <c r="K27" s="28"/>
      <c r="L27" s="38"/>
    </row>
    <row r="28" spans="1:12" ht="33" x14ac:dyDescent="0.4">
      <c r="A28" s="4">
        <f t="shared" si="0"/>
        <v>24</v>
      </c>
      <c r="B28" s="8"/>
      <c r="C28" s="9"/>
      <c r="D28" s="35" t="s">
        <v>227</v>
      </c>
      <c r="E28" s="7" t="s">
        <v>113</v>
      </c>
      <c r="F28" s="7" t="s">
        <v>213</v>
      </c>
      <c r="G28" s="32" t="s">
        <v>244</v>
      </c>
      <c r="H28" s="13" t="s">
        <v>117</v>
      </c>
      <c r="I28" s="13" t="s">
        <v>118</v>
      </c>
      <c r="J28" s="43"/>
      <c r="K28" s="28"/>
      <c r="L28" s="38"/>
    </row>
    <row r="29" spans="1:12" ht="33" x14ac:dyDescent="0.4">
      <c r="A29" s="4">
        <f t="shared" si="0"/>
        <v>25</v>
      </c>
      <c r="B29" s="8"/>
      <c r="C29" s="9"/>
      <c r="D29" s="35" t="s">
        <v>227</v>
      </c>
      <c r="E29" s="7" t="s">
        <v>114</v>
      </c>
      <c r="F29" s="7" t="s">
        <v>214</v>
      </c>
      <c r="G29" s="32" t="s">
        <v>244</v>
      </c>
      <c r="H29" s="13" t="s">
        <v>117</v>
      </c>
      <c r="I29" s="13" t="s">
        <v>118</v>
      </c>
      <c r="J29" s="43"/>
      <c r="K29" s="28"/>
      <c r="L29" s="38"/>
    </row>
    <row r="30" spans="1:12" ht="33" x14ac:dyDescent="0.4">
      <c r="A30" s="4">
        <f t="shared" si="0"/>
        <v>26</v>
      </c>
      <c r="B30" s="8"/>
      <c r="C30" s="9"/>
      <c r="D30" s="35" t="s">
        <v>227</v>
      </c>
      <c r="E30" s="7" t="s">
        <v>115</v>
      </c>
      <c r="F30" s="7" t="s">
        <v>215</v>
      </c>
      <c r="G30" s="32" t="s">
        <v>244</v>
      </c>
      <c r="H30" s="13" t="s">
        <v>117</v>
      </c>
      <c r="I30" s="13" t="s">
        <v>118</v>
      </c>
      <c r="J30" s="43"/>
      <c r="K30" s="28"/>
      <c r="L30" s="38"/>
    </row>
    <row r="31" spans="1:12" ht="33" x14ac:dyDescent="0.4">
      <c r="A31" s="4">
        <f t="shared" si="0"/>
        <v>27</v>
      </c>
      <c r="B31" s="11"/>
      <c r="C31" s="10"/>
      <c r="D31" s="35" t="s">
        <v>227</v>
      </c>
      <c r="E31" s="7" t="s">
        <v>116</v>
      </c>
      <c r="F31" s="7" t="s">
        <v>216</v>
      </c>
      <c r="G31" s="32" t="s">
        <v>244</v>
      </c>
      <c r="H31" s="13" t="s">
        <v>117</v>
      </c>
      <c r="I31" s="13" t="s">
        <v>118</v>
      </c>
      <c r="J31" s="43"/>
      <c r="K31" s="28"/>
      <c r="L31" s="38"/>
    </row>
  </sheetData>
  <autoFilter ref="A4:L4" xr:uid="{598E4AEA-E905-4127-8FC0-77D57391DF82}"/>
  <mergeCells count="12">
    <mergeCell ref="J3:J4"/>
    <mergeCell ref="K3:K4"/>
    <mergeCell ref="L3:L4"/>
    <mergeCell ref="G3:G4"/>
    <mergeCell ref="H3:H4"/>
    <mergeCell ref="I3:I4"/>
    <mergeCell ref="A3:A4"/>
    <mergeCell ref="B3:B4"/>
    <mergeCell ref="C3:C4"/>
    <mergeCell ref="E3:E4"/>
    <mergeCell ref="F3:F4"/>
    <mergeCell ref="D3:D4"/>
  </mergeCells>
  <phoneticPr fontId="3"/>
  <dataValidations count="5">
    <dataValidation type="list" allowBlank="1" showInputMessage="1" showErrorMessage="1" sqref="G5:G31" xr:uid="{50364AC9-9255-4B13-9D98-5D09544EBFE9}">
      <formula1>"１：定型（同一様式・同一項目）,２：非定型（類似様式・同一項目）,３：非定型（類似様式・類似項目）,４：非定型（汎用ﾌｧｲﾙ出力（EUC機能）等の出力で可）"</formula1>
    </dataValidation>
    <dataValidation type="list" allowBlank="1" showInputMessage="1" showErrorMessage="1" sqref="H5:H31" xr:uid="{682BDA91-93AE-4729-AFAC-D920FB85E093}">
      <formula1>"随時,日次,週次,月次,年次,その他"</formula1>
    </dataValidation>
    <dataValidation type="list" allowBlank="1" showInputMessage="1" showErrorMessage="1" sqref="I5:I31" xr:uid="{43441882-8F3C-4D13-8A11-5A33A6AC33D2}">
      <formula1>"汎用紙,専用紙,－"</formula1>
    </dataValidation>
    <dataValidation type="list" allowBlank="1" showInputMessage="1" showErrorMessage="1" sqref="J5:J31" xr:uid="{286EFFF7-0CB0-425E-B059-2BA88A471E68}">
      <formula1>"〇:標準機能,□:代替案（無償）,△:カスタマイズ（有償）,×:対応不可"</formula1>
    </dataValidation>
    <dataValidation type="list" allowBlank="1" showInputMessage="1" showErrorMessage="1" sqref="D5:D31" xr:uid="{EE865AC7-575D-47D0-B816-17A85091B550}">
      <formula1>"必須,任意"</formula1>
    </dataValidation>
  </dataValidations>
  <pageMargins left="0.70866141732283472" right="0.70866141732283472" top="0.59055118110236227" bottom="0.59055118110236227" header="0.31496062992125984" footer="0.31496062992125984"/>
  <pageSetup paperSize="9" scale="50" orientation="landscape" r:id="rId1"/>
  <headerFooter>
    <oddFooter>&amp;C- &amp;P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C7EB1-ABC1-4E66-B732-5A06BE210770}">
  <sheetPr>
    <pageSetUpPr fitToPage="1"/>
  </sheetPr>
  <dimension ref="A1:K8"/>
  <sheetViews>
    <sheetView showGridLines="0" zoomScale="80" zoomScaleNormal="80" workbookViewId="0"/>
  </sheetViews>
  <sheetFormatPr defaultColWidth="8.625" defaultRowHeight="16.5" x14ac:dyDescent="0.4"/>
  <cols>
    <col min="1" max="1" width="5.625" style="12" customWidth="1"/>
    <col min="2" max="2" width="8.625" style="12"/>
    <col min="3" max="3" width="10.25" style="12" customWidth="1"/>
    <col min="4" max="4" width="20.125" style="36" customWidth="1"/>
    <col min="5" max="5" width="42.375" style="12" customWidth="1"/>
    <col min="6" max="6" width="22.375" style="12" customWidth="1"/>
    <col min="7" max="8" width="8.625" style="12"/>
    <col min="9" max="9" width="20.375" style="12" customWidth="1"/>
    <col min="10" max="10" width="39.125" style="12" customWidth="1"/>
    <col min="11" max="11" width="19.625" style="12" bestFit="1" customWidth="1"/>
    <col min="12" max="16384" width="8.625" style="12"/>
  </cols>
  <sheetData>
    <row r="1" spans="1:11" ht="19.5" x14ac:dyDescent="0.4">
      <c r="A1" s="37" t="s">
        <v>245</v>
      </c>
      <c r="K1" s="42" t="s">
        <v>265</v>
      </c>
    </row>
    <row r="2" spans="1:11" x14ac:dyDescent="0.4">
      <c r="A2" s="1"/>
    </row>
    <row r="3" spans="1:11" x14ac:dyDescent="0.4">
      <c r="A3" s="50" t="s">
        <v>82</v>
      </c>
      <c r="B3" s="50" t="s">
        <v>83</v>
      </c>
      <c r="C3" s="46" t="s">
        <v>228</v>
      </c>
      <c r="D3" s="52" t="s">
        <v>85</v>
      </c>
      <c r="E3" s="50" t="s">
        <v>275</v>
      </c>
      <c r="F3" s="50" t="s">
        <v>122</v>
      </c>
      <c r="G3" s="50" t="s">
        <v>123</v>
      </c>
      <c r="H3" s="50" t="s">
        <v>124</v>
      </c>
      <c r="I3" s="48" t="s">
        <v>129</v>
      </c>
      <c r="J3" s="48" t="s">
        <v>143</v>
      </c>
      <c r="K3" s="48" t="s">
        <v>145</v>
      </c>
    </row>
    <row r="4" spans="1:11" x14ac:dyDescent="0.4">
      <c r="A4" s="51"/>
      <c r="B4" s="51"/>
      <c r="C4" s="47"/>
      <c r="D4" s="53"/>
      <c r="E4" s="51"/>
      <c r="F4" s="51"/>
      <c r="G4" s="51"/>
      <c r="H4" s="51"/>
      <c r="I4" s="49"/>
      <c r="J4" s="49"/>
      <c r="K4" s="49"/>
    </row>
    <row r="5" spans="1:11" ht="32.450000000000003" customHeight="1" x14ac:dyDescent="0.4">
      <c r="A5" s="4">
        <f>ROW()-4</f>
        <v>1</v>
      </c>
      <c r="B5" s="5" t="s">
        <v>234</v>
      </c>
      <c r="C5" s="35" t="s">
        <v>274</v>
      </c>
      <c r="D5" s="31" t="s">
        <v>266</v>
      </c>
      <c r="E5" s="7" t="s">
        <v>267</v>
      </c>
      <c r="F5" s="32" t="s">
        <v>125</v>
      </c>
      <c r="G5" s="13" t="s">
        <v>117</v>
      </c>
      <c r="H5" s="13" t="s">
        <v>118</v>
      </c>
      <c r="I5" s="45"/>
      <c r="J5" s="28"/>
      <c r="K5" s="30"/>
    </row>
    <row r="6" spans="1:11" ht="32.450000000000003" customHeight="1" x14ac:dyDescent="0.4">
      <c r="A6" s="4">
        <f t="shared" ref="A6:A8" si="0">ROW()-4</f>
        <v>2</v>
      </c>
      <c r="B6" s="8"/>
      <c r="C6" s="35" t="s">
        <v>274</v>
      </c>
      <c r="D6" s="31" t="s">
        <v>268</v>
      </c>
      <c r="E6" s="7" t="s">
        <v>269</v>
      </c>
      <c r="F6" s="32" t="s">
        <v>125</v>
      </c>
      <c r="G6" s="13" t="s">
        <v>117</v>
      </c>
      <c r="H6" s="13" t="s">
        <v>118</v>
      </c>
      <c r="I6" s="45"/>
      <c r="J6" s="28"/>
      <c r="K6" s="30"/>
    </row>
    <row r="7" spans="1:11" ht="32.1" customHeight="1" x14ac:dyDescent="0.4">
      <c r="A7" s="4">
        <f t="shared" si="0"/>
        <v>3</v>
      </c>
      <c r="B7" s="8"/>
      <c r="C7" s="35" t="s">
        <v>274</v>
      </c>
      <c r="D7" s="31" t="s">
        <v>270</v>
      </c>
      <c r="E7" s="7" t="s">
        <v>269</v>
      </c>
      <c r="F7" s="32" t="s">
        <v>125</v>
      </c>
      <c r="G7" s="13" t="s">
        <v>117</v>
      </c>
      <c r="H7" s="13" t="s">
        <v>118</v>
      </c>
      <c r="I7" s="45"/>
      <c r="J7" s="28"/>
      <c r="K7" s="30"/>
    </row>
    <row r="8" spans="1:11" ht="32.450000000000003" customHeight="1" x14ac:dyDescent="0.4">
      <c r="A8" s="4">
        <f t="shared" si="0"/>
        <v>4</v>
      </c>
      <c r="B8" s="11"/>
      <c r="C8" s="35" t="s">
        <v>274</v>
      </c>
      <c r="D8" s="31" t="s">
        <v>271</v>
      </c>
      <c r="E8" s="7" t="s">
        <v>272</v>
      </c>
      <c r="F8" s="32" t="s">
        <v>125</v>
      </c>
      <c r="G8" s="13" t="s">
        <v>117</v>
      </c>
      <c r="H8" s="13" t="s">
        <v>118</v>
      </c>
      <c r="I8" s="45"/>
      <c r="J8" s="28"/>
      <c r="K8" s="30"/>
    </row>
  </sheetData>
  <autoFilter ref="A4:K4" xr:uid="{598E4AEA-E905-4127-8FC0-77D57391DF82}"/>
  <mergeCells count="11">
    <mergeCell ref="G3:G4"/>
    <mergeCell ref="H3:H4"/>
    <mergeCell ref="I3:I4"/>
    <mergeCell ref="J3:J4"/>
    <mergeCell ref="K3:K4"/>
    <mergeCell ref="F3:F4"/>
    <mergeCell ref="C3:C4"/>
    <mergeCell ref="A3:A4"/>
    <mergeCell ref="B3:B4"/>
    <mergeCell ref="D3:D4"/>
    <mergeCell ref="E3:E4"/>
  </mergeCells>
  <phoneticPr fontId="3"/>
  <dataValidations count="5">
    <dataValidation type="list" allowBlank="1" showInputMessage="1" showErrorMessage="1" sqref="I5:I8" xr:uid="{81FF3DB9-3D60-449C-B349-82DEBC77A622}">
      <formula1>"〇:標準機能,□:代替案（無償）,△:カスタマイズ（有償）,×:対応不可"</formula1>
    </dataValidation>
    <dataValidation type="list" allowBlank="1" showInputMessage="1" showErrorMessage="1" sqref="H5:H8" xr:uid="{71A51FB0-7B49-4685-B9DB-4F36EE03A967}">
      <formula1>"汎用紙,専用紙,－"</formula1>
    </dataValidation>
    <dataValidation type="list" allowBlank="1" showInputMessage="1" showErrorMessage="1" sqref="G5:G8" xr:uid="{9A4FF091-0FE9-4BAA-8B52-495D6D694647}">
      <formula1>"随時,日次,週次,月次,年次,その他"</formula1>
    </dataValidation>
    <dataValidation type="list" allowBlank="1" showInputMessage="1" showErrorMessage="1" sqref="F5:F8" xr:uid="{30B5F203-B78E-4821-A0DF-02A78493622B}">
      <formula1>"１：定型（同一様式・同一項目）,２：非定型（類似様式・同一項目）,３：非定型（類似様式・類似項目）,４：非定型（汎用ﾌｧｲﾙ出力（EUC機能）等の出力で可）"</formula1>
    </dataValidation>
    <dataValidation type="list" allowBlank="1" showInputMessage="1" showErrorMessage="1" sqref="C5:C8" xr:uid="{F46BE602-7E0D-4549-A5CB-E1C80E44CF24}">
      <formula1>"必須,任意"</formula1>
    </dataValidation>
  </dataValidations>
  <pageMargins left="0.70866141732283472" right="0.70866141732283472" top="0.59055118110236227" bottom="0.59055118110236227" header="0.31496062992125984" footer="0.31496062992125984"/>
  <pageSetup paperSize="9" scale="58" orientation="landscape" r:id="rId1"/>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記載方法</vt:lpstr>
      <vt:lpstr>帳票要件 (帳票)</vt:lpstr>
      <vt:lpstr>帳票要件 (議案書）</vt:lpstr>
      <vt:lpstr>帳票要件 (予算要求）</vt:lpstr>
      <vt:lpstr>'帳票要件 (議案書）'!Print_Titles</vt:lpstr>
      <vt:lpstr>'帳票要件 (帳票)'!Print_Titles</vt:lpstr>
      <vt:lpstr>'帳票要件 (予算要求）'!Print_Titles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0083474</cp:lastModifiedBy>
  <cp:lastPrinted>2025-01-23T10:53:45Z</cp:lastPrinted>
  <dcterms:created xsi:type="dcterms:W3CDTF">2022-06-20T09:18:11Z</dcterms:created>
  <dcterms:modified xsi:type="dcterms:W3CDTF">2025-01-23T10:53:47Z</dcterms:modified>
</cp:coreProperties>
</file>